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55830/"/>
    </mc:Choice>
  </mc:AlternateContent>
  <bookViews>
    <workbookView xWindow="240" yWindow="60" windowWidth="28380" windowHeight="10620"/>
  </bookViews>
  <sheets>
    <sheet name="Veränderung2021-2020" sheetId="1" r:id="rId1"/>
  </sheets>
  <definedNames>
    <definedName name="_xlnm.Database">#REF!</definedName>
    <definedName name="_xlnm.Print_Titles" localSheetId="0">'Veränderung2021-2020'!$7:$9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>#REF!</definedName>
  </definedNames>
  <calcPr calcId="162913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7" i="1"/>
  <c r="K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8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7" i="1"/>
</calcChain>
</file>

<file path=xl/sharedStrings.xml><?xml version="1.0" encoding="utf-8"?>
<sst xmlns="http://schemas.openxmlformats.org/spreadsheetml/2006/main" count="65" uniqueCount="64">
  <si>
    <t>WZ 2008</t>
  </si>
  <si>
    <t>Wirtschaftszweig</t>
  </si>
  <si>
    <t>H</t>
  </si>
  <si>
    <t>Verkehr und Lagerei</t>
  </si>
  <si>
    <t>Landverkehr und Transport in Rohrfernleitungen</t>
  </si>
  <si>
    <t>Schifffahrt</t>
  </si>
  <si>
    <t>Luftfahrt</t>
  </si>
  <si>
    <t>Lagerei sowie Erbringung von sonstigen
  Dienstleistungen für den Verkehr</t>
  </si>
  <si>
    <t>Post-, Kurier- und Expressdienste</t>
  </si>
  <si>
    <t>J</t>
  </si>
  <si>
    <t xml:space="preserve">Information und Kommunikation </t>
  </si>
  <si>
    <t xml:space="preserve">Verlagswesen </t>
  </si>
  <si>
    <t>Herstellung, Verleih und Vertrieb von Filmen u.
  Fernsehprogrammen; Kinos; Tonstudios und Verlegen von
  Musik</t>
  </si>
  <si>
    <t>Rundfunkveranstalter</t>
  </si>
  <si>
    <t xml:space="preserve">Telekommunikation </t>
  </si>
  <si>
    <t>Erbringung von Dienstleistungen der Informations-
  technologie</t>
  </si>
  <si>
    <t xml:space="preserve">Informationsdienstleistungen </t>
  </si>
  <si>
    <t>L</t>
  </si>
  <si>
    <t xml:space="preserve">Grundstücks- und Wohnungswesen </t>
  </si>
  <si>
    <t>M</t>
  </si>
  <si>
    <t xml:space="preserve">Erbringung von freiberuflichen, wissenschaftlichen 
  und  technischen Dienstleistungen </t>
  </si>
  <si>
    <t>Rechts- und Steuerberatung, Wirtschaftsprüfung</t>
  </si>
  <si>
    <t>69.1</t>
  </si>
  <si>
    <t xml:space="preserve">  Rechtsberatung</t>
  </si>
  <si>
    <t xml:space="preserve">Verwaltung und Führung von Unternehmen und 
  Betrieben; Unternehmensberatung </t>
  </si>
  <si>
    <t>Architektur- und Ingenieurbüros;  technische, 
  physikalische und chemische Untersuchung</t>
  </si>
  <si>
    <t xml:space="preserve">Forschung und Entwicklung </t>
  </si>
  <si>
    <t>Werbung und Marktforschung</t>
  </si>
  <si>
    <t>Sonstige freiberufliche, wissenschaftliche und 
  technische Tätigkeiten</t>
  </si>
  <si>
    <t>Veterinärwesen</t>
  </si>
  <si>
    <t>N</t>
  </si>
  <si>
    <t>Erbringung von sonstigen wirtschaftlichen 
  Dienstleistungen</t>
  </si>
  <si>
    <t>Vermietung von beweglichen Sachen</t>
  </si>
  <si>
    <t>Vermittlung und Überlassung von Arbeitskräften</t>
  </si>
  <si>
    <t>Reisebüros, Reiseveranstalter und Erbringung sonstiger Reservierungsdienstleistungen</t>
  </si>
  <si>
    <t>Wach- und Sicherheitsdienste sowie Detekteien</t>
  </si>
  <si>
    <t>Gebäudebetreuung; Garten- und Landschaftsbau</t>
  </si>
  <si>
    <t>81.2</t>
  </si>
  <si>
    <t xml:space="preserve">  Reinigung von Gebäuden, Straßen und Verkehrsmitteln</t>
  </si>
  <si>
    <t>Erbringung von wirtschaftlichen Dienstleistungen für Unternehmen und privatpersonen a.n.g.</t>
  </si>
  <si>
    <t>S / 95</t>
  </si>
  <si>
    <t xml:space="preserve">Reparatur von Datenverarbeitungsgeräten und 
  Gebrauchsgütern </t>
  </si>
  <si>
    <t>95.2</t>
  </si>
  <si>
    <t xml:space="preserve">  Reparatur von Gebrauchsgütern </t>
  </si>
  <si>
    <t>_____</t>
  </si>
  <si>
    <t>3) Seit dem Berichtsjahr 2015 wird die Privatvermietung nicht mehr berücksichtigt.</t>
  </si>
  <si>
    <t>Aktueller Berichtsstand: 2021</t>
  </si>
  <si>
    <t>Nächster Berichtsstand: 2022; voraussichtlich verfügbar: September 2024</t>
  </si>
  <si>
    <t>Ergebnisse der Strukturerhebung 2021</t>
  </si>
  <si>
    <t xml:space="preserve"> - Veränderung zum Jahr 2020</t>
  </si>
  <si>
    <t>Anzahl der rechtlichen Einheiten 2020</t>
  </si>
  <si>
    <t>Gesamtumsatz 2020
in 1.000 EUR</t>
  </si>
  <si>
    <r>
      <t xml:space="preserve">  Vermietung und Verpachtung eigenen oder geleasten
    Immobilien</t>
    </r>
    <r>
      <rPr>
        <vertAlign val="superscript"/>
        <sz val="8"/>
        <rFont val="Arial"/>
        <family val="2"/>
      </rPr>
      <t>3)</t>
    </r>
  </si>
  <si>
    <t>68.2</t>
  </si>
  <si>
    <t>Anzahl der rechtlichen Einheiten 
2021</t>
  </si>
  <si>
    <t>Veränderungsrate (rechtlichen Einheiten) zum Vorjahr in %</t>
  </si>
  <si>
    <t>Anzahl der 
tätigen Personen am 
30. September 2020</t>
  </si>
  <si>
    <t>Anzahl der tätigen Personen am 
30. September 2021</t>
  </si>
  <si>
    <t>Veränderungsrate 
(tätige Personen) 
zum Vorjahr in %</t>
  </si>
  <si>
    <t>Veränderungsrate (Gesamtumsatz) 
zum Vorjahr in %</t>
  </si>
  <si>
    <r>
      <t>Rechtliche Einheiten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Tätige Personen am 30. September 2021 und Umsatz im Jahr 2021 nach Wirtschaftszweigen</t>
    </r>
  </si>
  <si>
    <r>
      <t>Gesamtumsatz 2021
in 1.000 EUR</t>
    </r>
    <r>
      <rPr>
        <vertAlign val="superscript"/>
        <sz val="8"/>
        <rFont val="Arial"/>
        <family val="2"/>
      </rPr>
      <t>2)</t>
    </r>
  </si>
  <si>
    <t>1) Das neue Handels- und DL-Statistikgesetz berücksichtigt nur noch marktaktive rechtliche Einheiten.</t>
  </si>
  <si>
    <t>2) Umsatz und sonstige betriebliche 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</si>
</sst>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0\ \ ;;;@&quot; &quot;\ "/>
    <numFmt numFmtId="165" formatCode="#,##0.0&quot;   &quot;"/>
    <numFmt numFmtId="166" formatCode="###,###"/>
    <numFmt numFmtId="167" formatCode="0.0"/>
    <numFmt numFmtId="168" formatCode="#,##0.0"/>
  </numFmts>
  <fonts count="14">
    <font>
      <sz val="9"/>
      <name val="Arial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MetaNormalLF-Roman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MetaNormalLF-Roman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etaNormalLF-Roman"/>
      <family val="2"/>
    </font>
    <font>
      <sz val="9.5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2" applyFont="1"/>
    <xf numFmtId="165" fontId="2" fillId="0" borderId="0" xfId="0" applyNumberFormat="1" applyFont="1"/>
    <xf numFmtId="16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2" fillId="0" borderId="0" xfId="0" applyFont="1" applyBorder="1" applyAlignment="1"/>
    <xf numFmtId="0" fontId="5" fillId="0" borderId="0" xfId="0" applyFont="1"/>
    <xf numFmtId="164" fontId="1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5" fillId="0" borderId="0" xfId="1" applyFont="1" applyBorder="1"/>
    <xf numFmtId="0" fontId="5" fillId="0" borderId="0" xfId="1" applyFont="1"/>
    <xf numFmtId="0" fontId="2" fillId="0" borderId="0" xfId="1" applyFont="1" applyBorder="1"/>
    <xf numFmtId="0" fontId="2" fillId="0" borderId="0" xfId="1" applyFont="1"/>
    <xf numFmtId="0" fontId="2" fillId="0" borderId="0" xfId="0" applyFont="1" applyAlignment="1">
      <alignment horizontal="left" vertical="center"/>
    </xf>
    <xf numFmtId="0" fontId="1" fillId="0" borderId="0" xfId="0" applyFont="1"/>
    <xf numFmtId="166" fontId="2" fillId="0" borderId="0" xfId="0" applyNumberFormat="1" applyFont="1"/>
    <xf numFmtId="0" fontId="5" fillId="0" borderId="0" xfId="0" applyFont="1" applyAlignment="1"/>
    <xf numFmtId="0" fontId="12" fillId="0" borderId="0" xfId="0" applyFont="1"/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167" fontId="8" fillId="0" borderId="0" xfId="0" applyNumberFormat="1" applyFont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167" fontId="9" fillId="0" borderId="0" xfId="0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3" fontId="2" fillId="0" borderId="0" xfId="1" applyNumberFormat="1" applyFont="1" applyBorder="1" applyAlignment="1">
      <alignment horizontal="right" inden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right" indent="1"/>
    </xf>
    <xf numFmtId="167" fontId="8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2" fillId="0" borderId="0" xfId="1" applyNumberFormat="1" applyFont="1" applyFill="1" applyBorder="1" applyAlignment="1">
      <alignment horizontal="right" indent="1"/>
    </xf>
    <xf numFmtId="167" fontId="9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8" fontId="9" fillId="0" borderId="0" xfId="0" applyNumberFormat="1" applyFont="1" applyFill="1" applyBorder="1" applyAlignment="1">
      <alignment horizontal="right" indent="1"/>
    </xf>
    <xf numFmtId="0" fontId="2" fillId="0" borderId="0" xfId="0" applyFont="1" applyFill="1"/>
  </cellXfs>
  <cellStyles count="4">
    <cellStyle name="Standard" xfId="0" builtinId="0"/>
    <cellStyle name="Standard 2" xfId="3"/>
    <cellStyle name="Standard 3" xfId="2"/>
    <cellStyle name="Standard_Arb.Tab. 2.6" xfId="1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etaNormalLF-Roman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etaNormalLF-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etaNormalLF-Roman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 fLocksText="0">
      <xdr:nvSpPr>
        <xdr:cNvPr id="14" name="Text Box 13"/>
        <xdr:cNvSpPr txBox="1">
          <a:spLocks noChangeArrowheads="1"/>
        </xdr:cNvSpPr>
      </xdr:nvSpPr>
      <xdr:spPr bwMode="auto">
        <a:xfrm>
          <a:off x="5000625" y="2838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 fLocksText="0">
      <xdr:nvSpPr>
        <xdr:cNvPr id="15" name="Text Box 14"/>
        <xdr:cNvSpPr txBox="1">
          <a:spLocks noChangeArrowheads="1"/>
        </xdr:cNvSpPr>
      </xdr:nvSpPr>
      <xdr:spPr bwMode="auto">
        <a:xfrm>
          <a:off x="5000625" y="2838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 fLocksText="0">
      <xdr:nvSpPr>
        <xdr:cNvPr id="16" name="Text Box 15"/>
        <xdr:cNvSpPr txBox="1">
          <a:spLocks noChangeArrowheads="1"/>
        </xdr:cNvSpPr>
      </xdr:nvSpPr>
      <xdr:spPr bwMode="auto">
        <a:xfrm>
          <a:off x="5000625" y="2838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 fLocksText="0">
      <xdr:nvSpPr>
        <xdr:cNvPr id="17" name="Text Box 16"/>
        <xdr:cNvSpPr txBox="1">
          <a:spLocks noChangeArrowheads="1"/>
        </xdr:cNvSpPr>
      </xdr:nvSpPr>
      <xdr:spPr bwMode="auto">
        <a:xfrm>
          <a:off x="5000625" y="2838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 fLocksText="0">
      <xdr:nvSpPr>
        <xdr:cNvPr id="18" name="Text Box 17"/>
        <xdr:cNvSpPr txBox="1">
          <a:spLocks noChangeArrowheads="1"/>
        </xdr:cNvSpPr>
      </xdr:nvSpPr>
      <xdr:spPr bwMode="auto">
        <a:xfrm>
          <a:off x="5000625" y="2838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 fLocksText="0">
      <xdr:nvSpPr>
        <xdr:cNvPr id="19" name="Text Box 18"/>
        <xdr:cNvSpPr txBox="1">
          <a:spLocks noChangeArrowheads="1"/>
        </xdr:cNvSpPr>
      </xdr:nvSpPr>
      <xdr:spPr bwMode="auto">
        <a:xfrm>
          <a:off x="5000625" y="2838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 fLocksText="0">
      <xdr:nvSpPr>
        <xdr:cNvPr id="32" name="Text Box 31"/>
        <xdr:cNvSpPr txBox="1">
          <a:spLocks noChangeArrowheads="1"/>
        </xdr:cNvSpPr>
      </xdr:nvSpPr>
      <xdr:spPr bwMode="auto">
        <a:xfrm>
          <a:off x="50006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 fLocksText="0">
      <xdr:nvSpPr>
        <xdr:cNvPr id="33" name="Text Box 32"/>
        <xdr:cNvSpPr txBox="1">
          <a:spLocks noChangeArrowheads="1"/>
        </xdr:cNvSpPr>
      </xdr:nvSpPr>
      <xdr:spPr bwMode="auto">
        <a:xfrm>
          <a:off x="50006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 fLocksText="0">
      <xdr:nvSpPr>
        <xdr:cNvPr id="34" name="Text Box 33"/>
        <xdr:cNvSpPr txBox="1">
          <a:spLocks noChangeArrowheads="1"/>
        </xdr:cNvSpPr>
      </xdr:nvSpPr>
      <xdr:spPr bwMode="auto">
        <a:xfrm>
          <a:off x="50006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 fLocksText="0">
      <xdr:nvSpPr>
        <xdr:cNvPr id="35" name="Text Box 34"/>
        <xdr:cNvSpPr txBox="1">
          <a:spLocks noChangeArrowheads="1"/>
        </xdr:cNvSpPr>
      </xdr:nvSpPr>
      <xdr:spPr bwMode="auto">
        <a:xfrm>
          <a:off x="50006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 fLocksText="0">
      <xdr:nvSpPr>
        <xdr:cNvPr id="36" name="Text Box 35"/>
        <xdr:cNvSpPr txBox="1">
          <a:spLocks noChangeArrowheads="1"/>
        </xdr:cNvSpPr>
      </xdr:nvSpPr>
      <xdr:spPr bwMode="auto">
        <a:xfrm>
          <a:off x="50006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 fLocksText="0">
      <xdr:nvSpPr>
        <xdr:cNvPr id="37" name="Text Box 36"/>
        <xdr:cNvSpPr txBox="1">
          <a:spLocks noChangeArrowheads="1"/>
        </xdr:cNvSpPr>
      </xdr:nvSpPr>
      <xdr:spPr bwMode="auto">
        <a:xfrm>
          <a:off x="50006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44" name="Text Box 43"/>
        <xdr:cNvSpPr txBox="1">
          <a:spLocks noChangeArrowheads="1"/>
        </xdr:cNvSpPr>
      </xdr:nvSpPr>
      <xdr:spPr bwMode="auto">
        <a:xfrm>
          <a:off x="5000625" y="8982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45" name="Text Box 44"/>
        <xdr:cNvSpPr txBox="1">
          <a:spLocks noChangeArrowheads="1"/>
        </xdr:cNvSpPr>
      </xdr:nvSpPr>
      <xdr:spPr bwMode="auto">
        <a:xfrm>
          <a:off x="5000625" y="8982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46" name="Text Box 45"/>
        <xdr:cNvSpPr txBox="1">
          <a:spLocks noChangeArrowheads="1"/>
        </xdr:cNvSpPr>
      </xdr:nvSpPr>
      <xdr:spPr bwMode="auto">
        <a:xfrm>
          <a:off x="5000625" y="8982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47" name="Text Box 46"/>
        <xdr:cNvSpPr txBox="1">
          <a:spLocks noChangeArrowheads="1"/>
        </xdr:cNvSpPr>
      </xdr:nvSpPr>
      <xdr:spPr bwMode="auto">
        <a:xfrm>
          <a:off x="5000625" y="8982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48" name="Text Box 47"/>
        <xdr:cNvSpPr txBox="1">
          <a:spLocks noChangeArrowheads="1"/>
        </xdr:cNvSpPr>
      </xdr:nvSpPr>
      <xdr:spPr bwMode="auto">
        <a:xfrm>
          <a:off x="5000625" y="8982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49" name="Text Box 48"/>
        <xdr:cNvSpPr txBox="1">
          <a:spLocks noChangeArrowheads="1"/>
        </xdr:cNvSpPr>
      </xdr:nvSpPr>
      <xdr:spPr bwMode="auto">
        <a:xfrm>
          <a:off x="5000625" y="8982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56" name="Text Box 55"/>
        <xdr:cNvSpPr txBox="1">
          <a:spLocks noChangeArrowheads="1"/>
        </xdr:cNvSpPr>
      </xdr:nvSpPr>
      <xdr:spPr bwMode="auto">
        <a:xfrm>
          <a:off x="5000625" y="9496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57" name="Text Box 56"/>
        <xdr:cNvSpPr txBox="1">
          <a:spLocks noChangeArrowheads="1"/>
        </xdr:cNvSpPr>
      </xdr:nvSpPr>
      <xdr:spPr bwMode="auto">
        <a:xfrm>
          <a:off x="5000625" y="9496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58" name="Text Box 57"/>
        <xdr:cNvSpPr txBox="1">
          <a:spLocks noChangeArrowheads="1"/>
        </xdr:cNvSpPr>
      </xdr:nvSpPr>
      <xdr:spPr bwMode="auto">
        <a:xfrm>
          <a:off x="5000625" y="9496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59" name="Text Box 58"/>
        <xdr:cNvSpPr txBox="1">
          <a:spLocks noChangeArrowheads="1"/>
        </xdr:cNvSpPr>
      </xdr:nvSpPr>
      <xdr:spPr bwMode="auto">
        <a:xfrm>
          <a:off x="5000625" y="9496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60" name="Text Box 59"/>
        <xdr:cNvSpPr txBox="1">
          <a:spLocks noChangeArrowheads="1"/>
        </xdr:cNvSpPr>
      </xdr:nvSpPr>
      <xdr:spPr bwMode="auto">
        <a:xfrm>
          <a:off x="5000625" y="9496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61" name="Text Box 60"/>
        <xdr:cNvSpPr txBox="1">
          <a:spLocks noChangeArrowheads="1"/>
        </xdr:cNvSpPr>
      </xdr:nvSpPr>
      <xdr:spPr bwMode="auto">
        <a:xfrm>
          <a:off x="5000625" y="9496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 fLocksText="0">
      <xdr:nvSpPr>
        <xdr:cNvPr id="68" name="Text Box 67"/>
        <xdr:cNvSpPr txBox="1">
          <a:spLocks noChangeArrowheads="1"/>
        </xdr:cNvSpPr>
      </xdr:nvSpPr>
      <xdr:spPr bwMode="auto">
        <a:xfrm>
          <a:off x="5000625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 fLocksText="0">
      <xdr:nvSpPr>
        <xdr:cNvPr id="69" name="Text Box 68"/>
        <xdr:cNvSpPr txBox="1">
          <a:spLocks noChangeArrowheads="1"/>
        </xdr:cNvSpPr>
      </xdr:nvSpPr>
      <xdr:spPr bwMode="auto">
        <a:xfrm>
          <a:off x="5000625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 fLocksText="0">
      <xdr:nvSpPr>
        <xdr:cNvPr id="70" name="Text Box 69"/>
        <xdr:cNvSpPr txBox="1">
          <a:spLocks noChangeArrowheads="1"/>
        </xdr:cNvSpPr>
      </xdr:nvSpPr>
      <xdr:spPr bwMode="auto">
        <a:xfrm>
          <a:off x="5000625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 fLocksText="0">
      <xdr:nvSpPr>
        <xdr:cNvPr id="71" name="Text Box 70"/>
        <xdr:cNvSpPr txBox="1">
          <a:spLocks noChangeArrowheads="1"/>
        </xdr:cNvSpPr>
      </xdr:nvSpPr>
      <xdr:spPr bwMode="auto">
        <a:xfrm>
          <a:off x="5000625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 fLocksText="0">
      <xdr:nvSpPr>
        <xdr:cNvPr id="72" name="Text Box 71"/>
        <xdr:cNvSpPr txBox="1">
          <a:spLocks noChangeArrowheads="1"/>
        </xdr:cNvSpPr>
      </xdr:nvSpPr>
      <xdr:spPr bwMode="auto">
        <a:xfrm>
          <a:off x="5000625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 fLocksText="0">
      <xdr:nvSpPr>
        <xdr:cNvPr id="73" name="Text Box 72"/>
        <xdr:cNvSpPr txBox="1">
          <a:spLocks noChangeArrowheads="1"/>
        </xdr:cNvSpPr>
      </xdr:nvSpPr>
      <xdr:spPr bwMode="auto">
        <a:xfrm>
          <a:off x="5000625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90000" bIns="46800" anchor="t" upright="1"/>
        <a:lstStyle/>
        <a:p>
          <a:pPr algn="l" rtl="0">
            <a:defRPr sz="1000"/>
          </a:pPr>
          <a:r>
            <a:rPr lang="de-DE" sz="2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LocksWithSheet="0"/>
  </xdr:twoCellAnchor>
</xdr:wsDr>
</file>

<file path=xl/tables/table1.xml><?xml version="1.0" encoding="utf-8"?>
<table xmlns="http://schemas.openxmlformats.org/spreadsheetml/2006/main" id="1" name="Tabelle1" displayName="Tabelle1" ref="A6:K41" totalsRowShown="0" headerRowDxfId="12" headerRowBorderDxfId="11" tableBorderDxfId="10" headerRowCellStyle="Standard 2">
  <tableColumns count="11">
    <tableColumn id="1" name="WZ 2008" dataDxfId="9"/>
    <tableColumn id="2" name="Wirtschaftszweig" dataDxfId="8"/>
    <tableColumn id="3" name="Anzahl der rechtlichen Einheiten _x000a_2021" dataDxfId="7" dataCellStyle="Standard_Arb.Tab. 2.6"/>
    <tableColumn id="4" name="Anzahl der rechtlichen Einheiten 2020" dataDxfId="6"/>
    <tableColumn id="5" name="Veränderungsrate (rechtlichen Einheiten) zum Vorjahr in %" dataDxfId="5">
      <calculatedColumnFormula>C7*100/D7-100</calculatedColumnFormula>
    </tableColumn>
    <tableColumn id="6" name="Anzahl der tätigen Personen am _x000a_30. September 2021" dataDxfId="4" dataCellStyle="Standard_Arb.Tab. 2.6"/>
    <tableColumn id="7" name="Anzahl der _x000a_tätigen Personen am _x000a_30. September 2020"/>
    <tableColumn id="8" name="Veränderungsrate _x000a_(tätige Personen) _x000a_zum Vorjahr in %" dataDxfId="3">
      <calculatedColumnFormula>F7*100/G7-100</calculatedColumnFormula>
    </tableColumn>
    <tableColumn id="9" name="Gesamtumsatz 2021_x000a_in 1.000 EUR2)" dataDxfId="2"/>
    <tableColumn id="10" name="Gesamtumsatz 2020_x000a_in 1.000 EUR" dataDxfId="1"/>
    <tableColumn id="11" name="Veränderungsrate (Gesamtumsatz) _x000a_zum Vorjahr in %" dataDxfId="0">
      <calculatedColumnFormula>I7*100/J7-100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Rechtliche Einheiten, Tätige Personen am 30. September 2021 und Umsatz im Jahr 2021 nach Wirtschaftszweigen  - Veränderung zum Jahr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zoomScaleNormal="100" workbookViewId="0"/>
  </sheetViews>
  <sheetFormatPr baseColWidth="10" defaultColWidth="11.42578125" defaultRowHeight="11.1" customHeight="1"/>
  <cols>
    <col min="1" max="1" width="9.42578125" style="1" customWidth="1"/>
    <col min="2" max="2" width="50.85546875" style="1" customWidth="1"/>
    <col min="3" max="3" width="16.7109375" style="17" bestFit="1" customWidth="1"/>
    <col min="4" max="4" width="15.85546875" style="1" customWidth="1"/>
    <col min="5" max="5" width="17.85546875" style="1" customWidth="1"/>
    <col min="6" max="6" width="15.5703125" style="1" customWidth="1"/>
    <col min="7" max="7" width="15.42578125" style="1" bestFit="1" customWidth="1"/>
    <col min="8" max="8" width="13.7109375" style="1" bestFit="1" customWidth="1"/>
    <col min="9" max="9" width="11.42578125" style="1"/>
    <col min="10" max="10" width="11.5703125" style="1" customWidth="1"/>
    <col min="11" max="11" width="13.7109375" style="1" bestFit="1" customWidth="1"/>
    <col min="12" max="16384" width="11.42578125" style="1"/>
  </cols>
  <sheetData>
    <row r="1" spans="1:12" ht="11.1" customHeight="1">
      <c r="A1" s="16" t="s">
        <v>46</v>
      </c>
    </row>
    <row r="2" spans="1:12" ht="11.1" customHeight="1">
      <c r="A2" s="16" t="s">
        <v>47</v>
      </c>
    </row>
    <row r="3" spans="1:12" ht="20.100000000000001" customHeight="1">
      <c r="A3" s="19" t="s">
        <v>48</v>
      </c>
      <c r="C3" s="1"/>
    </row>
    <row r="4" spans="1:12" ht="15" customHeight="1">
      <c r="A4" s="18" t="s">
        <v>60</v>
      </c>
      <c r="B4" s="18"/>
      <c r="C4" s="18"/>
    </row>
    <row r="5" spans="1:12" ht="15" customHeight="1">
      <c r="A5" s="18" t="s">
        <v>49</v>
      </c>
      <c r="B5" s="18"/>
      <c r="C5" s="18"/>
    </row>
    <row r="6" spans="1:12" ht="39.950000000000003" customHeight="1">
      <c r="A6" s="35" t="s">
        <v>0</v>
      </c>
      <c r="B6" s="41" t="s">
        <v>1</v>
      </c>
      <c r="C6" s="42" t="s">
        <v>54</v>
      </c>
      <c r="D6" s="43" t="s">
        <v>50</v>
      </c>
      <c r="E6" s="44" t="s">
        <v>55</v>
      </c>
      <c r="F6" s="43" t="s">
        <v>57</v>
      </c>
      <c r="G6" s="43" t="s">
        <v>56</v>
      </c>
      <c r="H6" s="44" t="s">
        <v>58</v>
      </c>
      <c r="I6" s="43" t="s">
        <v>61</v>
      </c>
      <c r="J6" s="43" t="s">
        <v>51</v>
      </c>
      <c r="K6" s="36" t="s">
        <v>59</v>
      </c>
    </row>
    <row r="7" spans="1:12" ht="14.25" customHeight="1">
      <c r="A7" s="20" t="s">
        <v>2</v>
      </c>
      <c r="B7" s="37" t="s">
        <v>3</v>
      </c>
      <c r="C7" s="22">
        <v>4550</v>
      </c>
      <c r="D7" s="23">
        <v>4572</v>
      </c>
      <c r="E7" s="24">
        <f>C7*100/D7-100</f>
        <v>-0.4811898512685957</v>
      </c>
      <c r="F7" s="22">
        <v>89262</v>
      </c>
      <c r="G7" s="22">
        <v>85778</v>
      </c>
      <c r="H7" s="24">
        <f>F7*100/G7-100</f>
        <v>4.061647508685212</v>
      </c>
      <c r="I7" s="25">
        <v>10368987</v>
      </c>
      <c r="J7" s="25">
        <v>8992869</v>
      </c>
      <c r="K7" s="24">
        <f>I7*100/J7-100</f>
        <v>15.302324541811956</v>
      </c>
    </row>
    <row r="8" spans="1:12" ht="11.25">
      <c r="A8" s="26">
        <v>49</v>
      </c>
      <c r="B8" s="38" t="s">
        <v>4</v>
      </c>
      <c r="C8" s="28">
        <v>3186</v>
      </c>
      <c r="D8" s="29">
        <v>3223</v>
      </c>
      <c r="E8" s="30">
        <f t="shared" ref="E8:E41" si="0">C8*100/D8-100</f>
        <v>-1.1479987589202665</v>
      </c>
      <c r="F8" s="28">
        <v>39669</v>
      </c>
      <c r="G8" s="31">
        <v>38419</v>
      </c>
      <c r="H8" s="30">
        <f>F8*100/G8-100</f>
        <v>3.2535984799187929</v>
      </c>
      <c r="I8" s="32">
        <v>3736470</v>
      </c>
      <c r="J8" s="32">
        <v>3556615</v>
      </c>
      <c r="K8" s="30">
        <f>I8*100/J8-100</f>
        <v>5.0569150723370342</v>
      </c>
      <c r="L8" s="2"/>
    </row>
    <row r="9" spans="1:12" ht="11.25">
      <c r="A9" s="26">
        <v>50</v>
      </c>
      <c r="B9" s="38" t="s">
        <v>5</v>
      </c>
      <c r="C9" s="28">
        <v>12</v>
      </c>
      <c r="D9" s="29">
        <v>11</v>
      </c>
      <c r="E9" s="30">
        <f t="shared" si="0"/>
        <v>9.0909090909090935</v>
      </c>
      <c r="F9" s="28">
        <v>287</v>
      </c>
      <c r="G9" s="31">
        <v>448</v>
      </c>
      <c r="H9" s="30">
        <f t="shared" ref="H9:H41" si="1">F9*100/G9-100</f>
        <v>-35.9375</v>
      </c>
      <c r="I9" s="32">
        <v>15856</v>
      </c>
      <c r="J9" s="32">
        <v>11828</v>
      </c>
      <c r="K9" s="30">
        <f t="shared" ref="K9:K41" si="2">I9*100/J9-100</f>
        <v>34.054785255326351</v>
      </c>
      <c r="L9" s="2"/>
    </row>
    <row r="10" spans="1:12" s="8" customFormat="1" ht="11.25">
      <c r="A10" s="26">
        <v>51</v>
      </c>
      <c r="B10" s="38" t="s">
        <v>6</v>
      </c>
      <c r="C10" s="28">
        <v>18</v>
      </c>
      <c r="D10" s="29">
        <v>21</v>
      </c>
      <c r="E10" s="30">
        <f t="shared" si="0"/>
        <v>-14.285714285714292</v>
      </c>
      <c r="F10" s="28">
        <v>2002</v>
      </c>
      <c r="G10" s="28">
        <v>1721</v>
      </c>
      <c r="H10" s="30">
        <f t="shared" si="1"/>
        <v>16.327716443927955</v>
      </c>
      <c r="I10" s="32">
        <v>3344192</v>
      </c>
      <c r="J10" s="32">
        <v>2495801</v>
      </c>
      <c r="K10" s="30">
        <f t="shared" si="2"/>
        <v>33.992734196356196</v>
      </c>
    </row>
    <row r="11" spans="1:12" ht="22.5">
      <c r="A11" s="27">
        <v>52</v>
      </c>
      <c r="B11" s="39" t="s">
        <v>7</v>
      </c>
      <c r="C11" s="28">
        <v>783</v>
      </c>
      <c r="D11" s="29">
        <v>769</v>
      </c>
      <c r="E11" s="30">
        <f t="shared" si="0"/>
        <v>1.8205461638491585</v>
      </c>
      <c r="F11" s="28">
        <v>26655</v>
      </c>
      <c r="G11" s="28">
        <v>24087</v>
      </c>
      <c r="H11" s="30">
        <f t="shared" si="1"/>
        <v>10.661352596836466</v>
      </c>
      <c r="I11" s="32">
        <v>2714212</v>
      </c>
      <c r="J11" s="32">
        <v>2531676</v>
      </c>
      <c r="K11" s="30">
        <f t="shared" si="2"/>
        <v>7.210085334774277</v>
      </c>
    </row>
    <row r="12" spans="1:12" ht="11.25">
      <c r="A12" s="26">
        <v>53</v>
      </c>
      <c r="B12" s="38" t="s">
        <v>8</v>
      </c>
      <c r="C12" s="28">
        <v>551</v>
      </c>
      <c r="D12" s="29">
        <v>548</v>
      </c>
      <c r="E12" s="30">
        <f t="shared" si="0"/>
        <v>0.54744525547445733</v>
      </c>
      <c r="F12" s="28">
        <v>20650</v>
      </c>
      <c r="G12" s="28">
        <v>21103</v>
      </c>
      <c r="H12" s="30">
        <f t="shared" si="1"/>
        <v>-2.1466142254655693</v>
      </c>
      <c r="I12" s="32">
        <v>558258</v>
      </c>
      <c r="J12" s="32">
        <v>396948</v>
      </c>
      <c r="K12" s="30">
        <f t="shared" si="2"/>
        <v>40.637564618035611</v>
      </c>
    </row>
    <row r="13" spans="1:12" ht="11.25">
      <c r="A13" s="21" t="s">
        <v>9</v>
      </c>
      <c r="B13" s="37" t="s">
        <v>10</v>
      </c>
      <c r="C13" s="33">
        <v>4659</v>
      </c>
      <c r="D13" s="23">
        <v>4254</v>
      </c>
      <c r="E13" s="24">
        <f t="shared" si="0"/>
        <v>9.5204513399153683</v>
      </c>
      <c r="F13" s="33">
        <v>43518</v>
      </c>
      <c r="G13" s="22">
        <v>40322</v>
      </c>
      <c r="H13" s="24">
        <f t="shared" si="1"/>
        <v>7.92619413719558</v>
      </c>
      <c r="I13" s="25">
        <v>6995584</v>
      </c>
      <c r="J13" s="25">
        <v>5735120</v>
      </c>
      <c r="K13" s="24">
        <f t="shared" si="2"/>
        <v>21.977988254822918</v>
      </c>
    </row>
    <row r="14" spans="1:12" ht="11.25">
      <c r="A14" s="27">
        <v>58</v>
      </c>
      <c r="B14" s="38" t="s">
        <v>11</v>
      </c>
      <c r="C14" s="34">
        <v>203</v>
      </c>
      <c r="D14" s="29">
        <v>225</v>
      </c>
      <c r="E14" s="30">
        <f t="shared" si="0"/>
        <v>-9.7777777777777715</v>
      </c>
      <c r="F14" s="34">
        <v>2526</v>
      </c>
      <c r="G14" s="28">
        <v>2793</v>
      </c>
      <c r="H14" s="30">
        <f t="shared" si="1"/>
        <v>-9.5596133190118167</v>
      </c>
      <c r="I14" s="32">
        <v>515594</v>
      </c>
      <c r="J14" s="32">
        <v>517955</v>
      </c>
      <c r="K14" s="30">
        <f t="shared" si="2"/>
        <v>-0.455831105018774</v>
      </c>
    </row>
    <row r="15" spans="1:12" ht="33.75">
      <c r="A15" s="27">
        <v>59</v>
      </c>
      <c r="B15" s="39" t="s">
        <v>12</v>
      </c>
      <c r="C15" s="28">
        <v>329</v>
      </c>
      <c r="D15" s="29">
        <v>299</v>
      </c>
      <c r="E15" s="30">
        <f t="shared" si="0"/>
        <v>10.033444816053517</v>
      </c>
      <c r="F15" s="28">
        <v>2180</v>
      </c>
      <c r="G15" s="28">
        <v>1313</v>
      </c>
      <c r="H15" s="30">
        <f t="shared" si="1"/>
        <v>66.03198781416603</v>
      </c>
      <c r="I15" s="32">
        <v>163838</v>
      </c>
      <c r="J15" s="32">
        <v>117901</v>
      </c>
      <c r="K15" s="30">
        <f t="shared" si="2"/>
        <v>38.962349768025717</v>
      </c>
    </row>
    <row r="16" spans="1:12" s="12" customFormat="1" ht="11.25">
      <c r="A16" s="27">
        <v>60</v>
      </c>
      <c r="B16" s="38" t="s">
        <v>13</v>
      </c>
      <c r="C16" s="28">
        <v>26</v>
      </c>
      <c r="D16" s="29">
        <v>25</v>
      </c>
      <c r="E16" s="30">
        <f t="shared" si="0"/>
        <v>4</v>
      </c>
      <c r="F16" s="28">
        <v>262</v>
      </c>
      <c r="G16" s="28">
        <v>2424</v>
      </c>
      <c r="H16" s="30">
        <f t="shared" si="1"/>
        <v>-89.191419141914196</v>
      </c>
      <c r="I16" s="32">
        <v>37948</v>
      </c>
      <c r="J16" s="32">
        <v>113939</v>
      </c>
      <c r="K16" s="30">
        <f t="shared" si="2"/>
        <v>-66.694459315949757</v>
      </c>
      <c r="L16" s="11"/>
    </row>
    <row r="17" spans="1:12" s="14" customFormat="1" ht="11.25">
      <c r="A17" s="27">
        <v>61</v>
      </c>
      <c r="B17" s="38" t="s">
        <v>14</v>
      </c>
      <c r="C17" s="28">
        <v>182</v>
      </c>
      <c r="D17" s="29">
        <v>150</v>
      </c>
      <c r="E17" s="30">
        <f t="shared" si="0"/>
        <v>21.333333333333329</v>
      </c>
      <c r="F17" s="28">
        <v>1886</v>
      </c>
      <c r="G17" s="28">
        <v>1699</v>
      </c>
      <c r="H17" s="30">
        <f t="shared" si="1"/>
        <v>11.00647439670395</v>
      </c>
      <c r="I17" s="32">
        <v>406817</v>
      </c>
      <c r="J17" s="32">
        <v>387054</v>
      </c>
      <c r="K17" s="30">
        <f t="shared" si="2"/>
        <v>5.1060058803164452</v>
      </c>
      <c r="L17" s="13"/>
    </row>
    <row r="18" spans="1:12" ht="22.5">
      <c r="A18" s="27">
        <v>62</v>
      </c>
      <c r="B18" s="39" t="s">
        <v>15</v>
      </c>
      <c r="C18" s="28">
        <v>3659</v>
      </c>
      <c r="D18" s="29">
        <v>3226</v>
      </c>
      <c r="E18" s="30">
        <f t="shared" si="0"/>
        <v>13.422194668319904</v>
      </c>
      <c r="F18" s="28">
        <v>31704</v>
      </c>
      <c r="G18" s="31">
        <v>26496</v>
      </c>
      <c r="H18" s="30">
        <f t="shared" si="1"/>
        <v>19.655797101449281</v>
      </c>
      <c r="I18" s="32">
        <v>5024303</v>
      </c>
      <c r="J18" s="32">
        <v>4068799</v>
      </c>
      <c r="K18" s="30">
        <f t="shared" si="2"/>
        <v>23.483686463745201</v>
      </c>
    </row>
    <row r="19" spans="1:12" ht="11.25">
      <c r="A19" s="27">
        <v>63</v>
      </c>
      <c r="B19" s="38" t="s">
        <v>16</v>
      </c>
      <c r="C19" s="28">
        <v>260</v>
      </c>
      <c r="D19" s="29">
        <v>329</v>
      </c>
      <c r="E19" s="30">
        <f t="shared" si="0"/>
        <v>-20.972644376899694</v>
      </c>
      <c r="F19" s="28">
        <v>4960</v>
      </c>
      <c r="G19" s="28">
        <v>5596</v>
      </c>
      <c r="H19" s="30">
        <f t="shared" si="1"/>
        <v>-11.365260900643321</v>
      </c>
      <c r="I19" s="32">
        <v>847084</v>
      </c>
      <c r="J19" s="32">
        <v>529472</v>
      </c>
      <c r="K19" s="30">
        <f t="shared" si="2"/>
        <v>59.986552641121733</v>
      </c>
    </row>
    <row r="20" spans="1:12" ht="11.25">
      <c r="A20" s="21" t="s">
        <v>17</v>
      </c>
      <c r="B20" s="37" t="s">
        <v>18</v>
      </c>
      <c r="C20" s="45">
        <v>6736</v>
      </c>
      <c r="D20" s="25">
        <v>6613</v>
      </c>
      <c r="E20" s="46">
        <f t="shared" si="0"/>
        <v>1.8599727808861388</v>
      </c>
      <c r="F20" s="45">
        <v>23866</v>
      </c>
      <c r="G20" s="47">
        <v>22054</v>
      </c>
      <c r="H20" s="46">
        <f t="shared" si="1"/>
        <v>8.2161966083250206</v>
      </c>
      <c r="I20" s="25">
        <v>5464861</v>
      </c>
      <c r="J20" s="25">
        <v>4707214</v>
      </c>
      <c r="K20" s="46">
        <f t="shared" si="2"/>
        <v>16.095444141694003</v>
      </c>
    </row>
    <row r="21" spans="1:12" ht="11.25">
      <c r="A21" s="27">
        <v>68</v>
      </c>
      <c r="B21" s="38" t="s">
        <v>18</v>
      </c>
      <c r="C21" s="48">
        <v>6736</v>
      </c>
      <c r="D21" s="32">
        <v>6613</v>
      </c>
      <c r="E21" s="49">
        <f t="shared" si="0"/>
        <v>1.8599727808861388</v>
      </c>
      <c r="F21" s="48">
        <v>23866</v>
      </c>
      <c r="G21" s="50">
        <v>22054</v>
      </c>
      <c r="H21" s="49">
        <f t="shared" si="1"/>
        <v>8.2161966083250206</v>
      </c>
      <c r="I21" s="32">
        <v>5464861</v>
      </c>
      <c r="J21" s="32">
        <v>4707214</v>
      </c>
      <c r="K21" s="49">
        <f t="shared" si="2"/>
        <v>16.095444141694003</v>
      </c>
    </row>
    <row r="22" spans="1:12" ht="22.5">
      <c r="A22" s="27" t="s">
        <v>53</v>
      </c>
      <c r="B22" s="39" t="s">
        <v>52</v>
      </c>
      <c r="C22" s="48">
        <v>3348</v>
      </c>
      <c r="D22" s="32">
        <v>3398</v>
      </c>
      <c r="E22" s="49">
        <f t="shared" si="0"/>
        <v>-1.4714537963508008</v>
      </c>
      <c r="F22" s="48">
        <v>11674</v>
      </c>
      <c r="G22" s="50">
        <v>9821</v>
      </c>
      <c r="H22" s="49">
        <f t="shared" si="1"/>
        <v>18.867732410141528</v>
      </c>
      <c r="I22" s="32">
        <v>3756407</v>
      </c>
      <c r="J22" s="32">
        <v>3052471</v>
      </c>
      <c r="K22" s="51">
        <f t="shared" si="2"/>
        <v>23.061185511672349</v>
      </c>
    </row>
    <row r="23" spans="1:12" s="12" customFormat="1" ht="22.5">
      <c r="A23" s="21" t="s">
        <v>19</v>
      </c>
      <c r="B23" s="40" t="s">
        <v>20</v>
      </c>
      <c r="C23" s="22">
        <v>19110</v>
      </c>
      <c r="D23" s="23">
        <v>19187</v>
      </c>
      <c r="E23" s="24">
        <f t="shared" si="0"/>
        <v>-0.4013133892739944</v>
      </c>
      <c r="F23" s="22">
        <v>90408</v>
      </c>
      <c r="G23" s="22">
        <v>89026</v>
      </c>
      <c r="H23" s="24">
        <f t="shared" si="1"/>
        <v>1.5523554916541258</v>
      </c>
      <c r="I23" s="25">
        <v>9033642</v>
      </c>
      <c r="J23" s="25">
        <v>8778191</v>
      </c>
      <c r="K23" s="24">
        <f t="shared" si="2"/>
        <v>2.9100642717844778</v>
      </c>
      <c r="L23" s="11"/>
    </row>
    <row r="24" spans="1:12" s="14" customFormat="1" ht="11.25">
      <c r="A24" s="27">
        <v>69</v>
      </c>
      <c r="B24" s="38" t="s">
        <v>21</v>
      </c>
      <c r="C24" s="28">
        <v>4430</v>
      </c>
      <c r="D24" s="29">
        <v>4411</v>
      </c>
      <c r="E24" s="30">
        <f t="shared" si="0"/>
        <v>0.43074132849693569</v>
      </c>
      <c r="F24" s="28">
        <v>20834</v>
      </c>
      <c r="G24" s="28">
        <v>19364</v>
      </c>
      <c r="H24" s="30">
        <f t="shared" si="1"/>
        <v>7.5914067341458349</v>
      </c>
      <c r="I24" s="32">
        <v>1405098</v>
      </c>
      <c r="J24" s="32">
        <v>1440684</v>
      </c>
      <c r="K24" s="30">
        <f t="shared" si="2"/>
        <v>-2.4700767135610562</v>
      </c>
      <c r="L24" s="13"/>
    </row>
    <row r="25" spans="1:12" s="14" customFormat="1" ht="11.25">
      <c r="A25" s="27" t="s">
        <v>22</v>
      </c>
      <c r="B25" s="38" t="s">
        <v>23</v>
      </c>
      <c r="C25" s="28">
        <v>2342</v>
      </c>
      <c r="D25" s="29">
        <v>2288</v>
      </c>
      <c r="E25" s="30">
        <f t="shared" si="0"/>
        <v>2.3601398601398671</v>
      </c>
      <c r="F25" s="28">
        <v>8503</v>
      </c>
      <c r="G25" s="28">
        <v>7848</v>
      </c>
      <c r="H25" s="30">
        <f t="shared" si="1"/>
        <v>8.3460754332313911</v>
      </c>
      <c r="I25" s="32">
        <v>609182</v>
      </c>
      <c r="J25" s="32">
        <v>612790</v>
      </c>
      <c r="K25" s="30">
        <f t="shared" si="2"/>
        <v>-0.58878245402176788</v>
      </c>
      <c r="L25" s="13"/>
    </row>
    <row r="26" spans="1:12" s="8" customFormat="1" ht="22.5">
      <c r="A26" s="27">
        <v>70</v>
      </c>
      <c r="B26" s="39" t="s">
        <v>24</v>
      </c>
      <c r="C26" s="28">
        <v>3369</v>
      </c>
      <c r="D26" s="29">
        <v>3262</v>
      </c>
      <c r="E26" s="30">
        <f t="shared" si="0"/>
        <v>3.2801961986511401</v>
      </c>
      <c r="F26" s="28">
        <v>15960</v>
      </c>
      <c r="G26" s="28">
        <v>14673</v>
      </c>
      <c r="H26" s="30">
        <f t="shared" si="1"/>
        <v>8.7712124309957034</v>
      </c>
      <c r="I26" s="32">
        <v>1739383</v>
      </c>
      <c r="J26" s="29">
        <v>1868465</v>
      </c>
      <c r="K26" s="30">
        <f t="shared" si="2"/>
        <v>-6.9084515899414782</v>
      </c>
    </row>
    <row r="27" spans="1:12" ht="22.5">
      <c r="A27" s="27">
        <v>71</v>
      </c>
      <c r="B27" s="39" t="s">
        <v>25</v>
      </c>
      <c r="C27" s="28">
        <v>6710</v>
      </c>
      <c r="D27" s="29">
        <v>6872</v>
      </c>
      <c r="E27" s="30">
        <f t="shared" si="0"/>
        <v>-2.3573923166472639</v>
      </c>
      <c r="F27" s="28">
        <v>34490</v>
      </c>
      <c r="G27" s="28">
        <v>33141</v>
      </c>
      <c r="H27" s="30">
        <f t="shared" si="1"/>
        <v>4.0704867083069303</v>
      </c>
      <c r="I27" s="32">
        <v>3937082</v>
      </c>
      <c r="J27" s="29">
        <v>3680952</v>
      </c>
      <c r="K27" s="30">
        <f t="shared" si="2"/>
        <v>6.9582542776977192</v>
      </c>
    </row>
    <row r="28" spans="1:12" ht="11.25">
      <c r="A28" s="27">
        <v>72</v>
      </c>
      <c r="B28" s="38" t="s">
        <v>26</v>
      </c>
      <c r="C28" s="28">
        <v>339</v>
      </c>
      <c r="D28" s="29">
        <v>365</v>
      </c>
      <c r="E28" s="30">
        <f t="shared" si="0"/>
        <v>-7.1232876712328732</v>
      </c>
      <c r="F28" s="28">
        <v>5500</v>
      </c>
      <c r="G28" s="28">
        <v>9691</v>
      </c>
      <c r="H28" s="30">
        <f t="shared" si="1"/>
        <v>-43.246311010215663</v>
      </c>
      <c r="I28" s="32">
        <v>885192</v>
      </c>
      <c r="J28" s="29">
        <v>830435</v>
      </c>
      <c r="K28" s="30">
        <f t="shared" si="2"/>
        <v>6.5937731429913242</v>
      </c>
    </row>
    <row r="29" spans="1:12" ht="11.25">
      <c r="A29" s="27">
        <v>73</v>
      </c>
      <c r="B29" s="38" t="s">
        <v>27</v>
      </c>
      <c r="C29" s="28">
        <v>1318</v>
      </c>
      <c r="D29" s="29">
        <v>1403</v>
      </c>
      <c r="E29" s="30">
        <f t="shared" si="0"/>
        <v>-6.0584461867426995</v>
      </c>
      <c r="F29" s="28">
        <v>5724</v>
      </c>
      <c r="G29" s="28">
        <v>5141</v>
      </c>
      <c r="H29" s="30">
        <f t="shared" si="1"/>
        <v>11.340206185567013</v>
      </c>
      <c r="I29" s="32">
        <v>369855</v>
      </c>
      <c r="J29" s="29">
        <v>347542</v>
      </c>
      <c r="K29" s="30">
        <f t="shared" si="2"/>
        <v>6.4202312238520847</v>
      </c>
    </row>
    <row r="30" spans="1:12" ht="22.5">
      <c r="A30" s="27">
        <v>74</v>
      </c>
      <c r="B30" s="39" t="s">
        <v>28</v>
      </c>
      <c r="C30" s="28">
        <v>2479</v>
      </c>
      <c r="D30" s="29">
        <v>2412</v>
      </c>
      <c r="E30" s="30">
        <f t="shared" si="0"/>
        <v>2.7777777777777715</v>
      </c>
      <c r="F30" s="28">
        <v>5733</v>
      </c>
      <c r="G30" s="29">
        <v>5184</v>
      </c>
      <c r="H30" s="30">
        <f t="shared" si="1"/>
        <v>10.590277777777771</v>
      </c>
      <c r="I30" s="32">
        <v>534028</v>
      </c>
      <c r="J30" s="29">
        <v>471235</v>
      </c>
      <c r="K30" s="30">
        <f t="shared" si="2"/>
        <v>13.325198680064091</v>
      </c>
    </row>
    <row r="31" spans="1:12" ht="11.25">
      <c r="A31" s="27">
        <v>75</v>
      </c>
      <c r="B31" s="38" t="s">
        <v>29</v>
      </c>
      <c r="C31" s="28">
        <v>464</v>
      </c>
      <c r="D31" s="29">
        <v>461</v>
      </c>
      <c r="E31" s="30">
        <f t="shared" si="0"/>
        <v>0.65075921908893974</v>
      </c>
      <c r="F31" s="28">
        <v>2167</v>
      </c>
      <c r="G31" s="28">
        <v>1832</v>
      </c>
      <c r="H31" s="30">
        <f t="shared" si="1"/>
        <v>18.286026200873366</v>
      </c>
      <c r="I31" s="32">
        <v>163004</v>
      </c>
      <c r="J31" s="29">
        <v>138879</v>
      </c>
      <c r="K31" s="30">
        <f t="shared" si="2"/>
        <v>17.371236832062436</v>
      </c>
    </row>
    <row r="32" spans="1:12" ht="22.5">
      <c r="A32" s="21" t="s">
        <v>30</v>
      </c>
      <c r="B32" s="40" t="s">
        <v>31</v>
      </c>
      <c r="C32" s="22">
        <v>10947</v>
      </c>
      <c r="D32" s="22">
        <v>10578</v>
      </c>
      <c r="E32" s="24">
        <f t="shared" si="0"/>
        <v>3.4883720930232585</v>
      </c>
      <c r="F32" s="22">
        <v>113679</v>
      </c>
      <c r="G32" s="22">
        <v>111927</v>
      </c>
      <c r="H32" s="24">
        <f t="shared" si="1"/>
        <v>1.5653059583478495</v>
      </c>
      <c r="I32" s="25">
        <v>5468735</v>
      </c>
      <c r="J32" s="23">
        <v>5422557</v>
      </c>
      <c r="K32" s="24">
        <f t="shared" si="2"/>
        <v>0.85159086386735794</v>
      </c>
    </row>
    <row r="33" spans="1:12" ht="11.25">
      <c r="A33" s="27">
        <v>77</v>
      </c>
      <c r="B33" s="38" t="s">
        <v>32</v>
      </c>
      <c r="C33" s="28">
        <v>1008</v>
      </c>
      <c r="D33" s="29">
        <v>1051</v>
      </c>
      <c r="E33" s="30">
        <f t="shared" si="0"/>
        <v>-4.0913415794481409</v>
      </c>
      <c r="F33" s="28">
        <v>4547</v>
      </c>
      <c r="G33" s="28">
        <v>3728</v>
      </c>
      <c r="H33" s="30">
        <f t="shared" si="1"/>
        <v>21.96888412017168</v>
      </c>
      <c r="I33" s="32">
        <v>641318</v>
      </c>
      <c r="J33" s="29">
        <v>569033</v>
      </c>
      <c r="K33" s="30">
        <f t="shared" si="2"/>
        <v>12.703129695465819</v>
      </c>
    </row>
    <row r="34" spans="1:12" ht="11.25">
      <c r="A34" s="27">
        <v>78</v>
      </c>
      <c r="B34" s="38" t="s">
        <v>33</v>
      </c>
      <c r="C34" s="34">
        <v>413</v>
      </c>
      <c r="D34" s="29">
        <v>405</v>
      </c>
      <c r="E34" s="30">
        <f t="shared" si="0"/>
        <v>1.9753086419753032</v>
      </c>
      <c r="F34" s="34">
        <v>21562</v>
      </c>
      <c r="G34" s="28">
        <v>19912</v>
      </c>
      <c r="H34" s="30">
        <f t="shared" si="1"/>
        <v>8.286460425873841</v>
      </c>
      <c r="I34" s="32">
        <v>795476</v>
      </c>
      <c r="J34" s="29">
        <v>685490</v>
      </c>
      <c r="K34" s="30">
        <f t="shared" si="2"/>
        <v>16.044873010547207</v>
      </c>
    </row>
    <row r="35" spans="1:12" s="8" customFormat="1" ht="22.5">
      <c r="A35" s="27">
        <v>79</v>
      </c>
      <c r="B35" s="39" t="s">
        <v>34</v>
      </c>
      <c r="C35" s="28">
        <v>604</v>
      </c>
      <c r="D35" s="29">
        <v>524</v>
      </c>
      <c r="E35" s="30">
        <f t="shared" si="0"/>
        <v>15.267175572519079</v>
      </c>
      <c r="F35" s="28">
        <v>3167</v>
      </c>
      <c r="G35" s="28">
        <v>3090</v>
      </c>
      <c r="H35" s="30">
        <f t="shared" si="1"/>
        <v>2.4919093851132743</v>
      </c>
      <c r="I35" s="32">
        <v>313638</v>
      </c>
      <c r="J35" s="29">
        <v>295176</v>
      </c>
      <c r="K35" s="30">
        <f t="shared" si="2"/>
        <v>6.2545735425644295</v>
      </c>
    </row>
    <row r="36" spans="1:12" ht="11.25">
      <c r="A36" s="27">
        <v>80</v>
      </c>
      <c r="B36" s="38" t="s">
        <v>35</v>
      </c>
      <c r="C36" s="28">
        <v>372</v>
      </c>
      <c r="D36" s="29">
        <v>366</v>
      </c>
      <c r="E36" s="30">
        <f t="shared" si="0"/>
        <v>1.6393442622950829</v>
      </c>
      <c r="F36" s="28">
        <v>11537</v>
      </c>
      <c r="G36" s="28">
        <v>11703</v>
      </c>
      <c r="H36" s="30">
        <f t="shared" si="1"/>
        <v>-1.4184397163120508</v>
      </c>
      <c r="I36" s="32">
        <v>498902</v>
      </c>
      <c r="J36" s="29">
        <v>462466</v>
      </c>
      <c r="K36" s="30">
        <f t="shared" si="2"/>
        <v>7.8786332400652128</v>
      </c>
    </row>
    <row r="37" spans="1:12" s="14" customFormat="1" ht="11.25">
      <c r="A37" s="27">
        <v>81</v>
      </c>
      <c r="B37" s="38" t="s">
        <v>36</v>
      </c>
      <c r="C37" s="34">
        <v>6372</v>
      </c>
      <c r="D37" s="29">
        <v>6203</v>
      </c>
      <c r="E37" s="30">
        <f t="shared" si="0"/>
        <v>2.7244881508947287</v>
      </c>
      <c r="F37" s="34">
        <v>54098</v>
      </c>
      <c r="G37" s="31">
        <v>55506</v>
      </c>
      <c r="H37" s="30">
        <f t="shared" si="1"/>
        <v>-2.5366627031311992</v>
      </c>
      <c r="I37" s="32">
        <v>2001515</v>
      </c>
      <c r="J37" s="29">
        <v>2222380</v>
      </c>
      <c r="K37" s="30">
        <f t="shared" si="2"/>
        <v>-9.9382193864235688</v>
      </c>
      <c r="L37" s="13"/>
    </row>
    <row r="38" spans="1:12" ht="11.25">
      <c r="A38" s="27" t="s">
        <v>37</v>
      </c>
      <c r="B38" s="38" t="s">
        <v>38</v>
      </c>
      <c r="C38" s="34">
        <v>1557</v>
      </c>
      <c r="D38" s="29">
        <v>1477</v>
      </c>
      <c r="E38" s="30">
        <f t="shared" si="0"/>
        <v>5.4163845633039926</v>
      </c>
      <c r="F38" s="34">
        <v>34256</v>
      </c>
      <c r="G38" s="31">
        <v>36039</v>
      </c>
      <c r="H38" s="30">
        <f t="shared" si="1"/>
        <v>-4.9474180748633358</v>
      </c>
      <c r="I38" s="32">
        <v>945200</v>
      </c>
      <c r="J38" s="29">
        <v>935538</v>
      </c>
      <c r="K38" s="30">
        <f t="shared" si="2"/>
        <v>1.0327747242762939</v>
      </c>
    </row>
    <row r="39" spans="1:12" ht="22.5">
      <c r="A39" s="27">
        <v>82</v>
      </c>
      <c r="B39" s="39" t="s">
        <v>39</v>
      </c>
      <c r="C39" s="34">
        <v>2177</v>
      </c>
      <c r="D39" s="29">
        <v>2028</v>
      </c>
      <c r="E39" s="30">
        <f t="shared" si="0"/>
        <v>7.3471400394477371</v>
      </c>
      <c r="F39" s="34">
        <v>18768</v>
      </c>
      <c r="G39" s="28">
        <v>17987</v>
      </c>
      <c r="H39" s="30">
        <f t="shared" si="1"/>
        <v>4.3420247956857736</v>
      </c>
      <c r="I39" s="32">
        <v>1217887</v>
      </c>
      <c r="J39" s="29">
        <v>1188013</v>
      </c>
      <c r="K39" s="30">
        <f t="shared" si="2"/>
        <v>2.5146189477724619</v>
      </c>
    </row>
    <row r="40" spans="1:12" s="14" customFormat="1" ht="22.5">
      <c r="A40" s="21" t="s">
        <v>40</v>
      </c>
      <c r="B40" s="40" t="s">
        <v>41</v>
      </c>
      <c r="C40" s="22">
        <v>430</v>
      </c>
      <c r="D40" s="22">
        <v>515</v>
      </c>
      <c r="E40" s="24">
        <f t="shared" si="0"/>
        <v>-16.504854368932044</v>
      </c>
      <c r="F40" s="22">
        <v>2119</v>
      </c>
      <c r="G40" s="22">
        <v>1801</v>
      </c>
      <c r="H40" s="24">
        <f t="shared" si="1"/>
        <v>17.656857301499173</v>
      </c>
      <c r="I40" s="25">
        <v>152000</v>
      </c>
      <c r="J40" s="23">
        <v>138820</v>
      </c>
      <c r="K40" s="24">
        <f t="shared" si="2"/>
        <v>9.4943091773519654</v>
      </c>
      <c r="L40" s="13"/>
    </row>
    <row r="41" spans="1:12" s="14" customFormat="1" ht="11.25">
      <c r="A41" s="27" t="s">
        <v>42</v>
      </c>
      <c r="B41" s="38" t="s">
        <v>43</v>
      </c>
      <c r="C41" s="28">
        <v>339</v>
      </c>
      <c r="D41" s="29">
        <v>421</v>
      </c>
      <c r="E41" s="30">
        <f t="shared" si="0"/>
        <v>-19.47743467933492</v>
      </c>
      <c r="F41" s="28">
        <v>1148</v>
      </c>
      <c r="G41" s="28">
        <v>1083</v>
      </c>
      <c r="H41" s="30">
        <f t="shared" si="1"/>
        <v>6.001846722068322</v>
      </c>
      <c r="I41" s="32">
        <v>62760</v>
      </c>
      <c r="J41" s="29">
        <v>67346</v>
      </c>
      <c r="K41" s="30">
        <f t="shared" si="2"/>
        <v>-6.8096100733525446</v>
      </c>
      <c r="L41" s="13"/>
    </row>
    <row r="42" spans="1:12" s="14" customFormat="1" ht="11.25">
      <c r="A42" s="15" t="s">
        <v>44</v>
      </c>
      <c r="B42" s="7"/>
      <c r="C42" s="17"/>
      <c r="D42" s="9"/>
      <c r="E42" s="9"/>
      <c r="F42" s="1"/>
      <c r="G42" s="1"/>
      <c r="H42" s="4"/>
      <c r="I42" s="1"/>
      <c r="J42" s="10"/>
      <c r="K42" s="9"/>
      <c r="L42" s="13"/>
    </row>
    <row r="43" spans="1:12" s="6" customFormat="1" ht="11.25">
      <c r="A43" s="52" t="s">
        <v>62</v>
      </c>
      <c r="B43" s="1"/>
      <c r="C43" s="17"/>
      <c r="D43" s="1"/>
      <c r="E43" s="1"/>
      <c r="F43" s="1"/>
      <c r="G43" s="1"/>
      <c r="H43" s="4"/>
      <c r="I43" s="5"/>
      <c r="J43" s="5"/>
      <c r="K43" s="1"/>
    </row>
    <row r="44" spans="1:12" ht="11.25">
      <c r="A44" s="3" t="s">
        <v>63</v>
      </c>
      <c r="H44" s="4"/>
      <c r="I44" s="5"/>
      <c r="J44" s="5"/>
    </row>
    <row r="45" spans="1:12" ht="13.15" customHeight="1">
      <c r="A45" s="1" t="s">
        <v>45</v>
      </c>
      <c r="H45" s="4"/>
      <c r="I45" s="10"/>
      <c r="J45" s="10"/>
    </row>
    <row r="46" spans="1:12" ht="11.25" customHeight="1">
      <c r="H46" s="4"/>
      <c r="I46" s="9"/>
      <c r="J46" s="9"/>
    </row>
    <row r="47" spans="1:12" ht="10.5" customHeight="1">
      <c r="H47" s="4"/>
      <c r="I47" s="10"/>
      <c r="J47" s="10"/>
    </row>
    <row r="48" spans="1:12" ht="11.1" customHeight="1">
      <c r="H48" s="4"/>
      <c r="I48" s="9"/>
      <c r="J48" s="9"/>
    </row>
    <row r="49" spans="8:10" ht="11.1" customHeight="1">
      <c r="H49" s="4"/>
      <c r="I49" s="10"/>
      <c r="J49" s="10"/>
    </row>
    <row r="50" spans="8:10" ht="11.1" customHeight="1">
      <c r="H50" s="4"/>
      <c r="I50" s="10"/>
      <c r="J50" s="10"/>
    </row>
    <row r="51" spans="8:10" ht="11.1" customHeight="1">
      <c r="I51" s="5"/>
      <c r="J51" s="5"/>
    </row>
    <row r="52" spans="8:10" ht="11.1" customHeight="1">
      <c r="I52" s="10"/>
      <c r="J52" s="10"/>
    </row>
    <row r="53" spans="8:10" ht="11.1" customHeight="1">
      <c r="I53" s="10"/>
      <c r="J53" s="10"/>
    </row>
    <row r="54" spans="8:10" ht="11.1" customHeight="1">
      <c r="I54" s="10"/>
      <c r="J54" s="10"/>
    </row>
  </sheetData>
  <dataValidations count="2">
    <dataValidation allowBlank="1" showInputMessage="1" showErrorMessage="1" prompt="Umsatz und sonstige betriebliche Erträge" sqref="I6"/>
    <dataValidation allowBlank="1" showInputMessage="1" showErrorMessage="1" prompt="Seit dem Berichtsjahr 2015 wird die Privatvermietung nicht mehr berücksichtigt." sqref="B22"/>
  </dataValidations>
  <pageMargins left="0.70866141732283472" right="0.70866141732283472" top="0.78740157480314965" bottom="0.59055118110236227" header="0.31496062992125984" footer="0.55118110236220474"/>
  <pageSetup paperSize="9" orientation="landscape" r:id="rId1"/>
  <headerFooter alignWithMargins="0">
    <oddFooter>&amp;C&amp;6 © Statistisches Landesamt des Freistaates Sachsen</oddFooter>
  </headerFooter>
  <rowBreaks count="1" manualBreakCount="1">
    <brk id="25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Veränderung2021-2020</vt:lpstr>
      <vt:lpstr>'Veränderung2021-2020'!Drucktitel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Rechtliche Einheiten, Tätige Personen am 30. September 2017 und Umsatz im Jahr 2017 nach Wirtschaftszweigen - Veränderung zum Jahr 2016</dc:title>
  <dc:subject>Rechtliche Einheiten, Tätige Personen am 30. September 2017 und Umsatz im Jahr 2017 nach Wirtschaftszweigen - Veränderung zum Jahr 2016</dc:subject>
  <dc:creator>Statistisches Landesamt des Freistaates Sachsen</dc:creator>
  <cp:keywords>Rechtliche Einheiten, Tätige Personen am 30. September 2017 und Umsatz im Jahr 2017 nach Wirtschaftszweigen - Veränderung zum Jahr 2016</cp:keywords>
  <cp:lastModifiedBy>Schuster, Dieter - StaLa</cp:lastModifiedBy>
  <cp:lastPrinted>2022-07-18T13:08:18Z</cp:lastPrinted>
  <dcterms:created xsi:type="dcterms:W3CDTF">2020-04-01T08:52:21Z</dcterms:created>
  <dcterms:modified xsi:type="dcterms:W3CDTF">2024-01-26T08:01:36Z</dcterms:modified>
  <cp:category>Internet</cp:category>
</cp:coreProperties>
</file>