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ieseArbeitsmappe" defaultThemeVersion="124226"/>
  <bookViews>
    <workbookView xWindow="-525" yWindow="45" windowWidth="10425" windowHeight="11940" tabRatio="785"/>
  </bookViews>
  <sheets>
    <sheet name="Titel" sheetId="48" r:id="rId1"/>
    <sheet name="Impressum" sheetId="32" r:id="rId2"/>
    <sheet name="Inhalt" sheetId="31" r:id="rId3"/>
    <sheet name="Vorbemerkungen" sheetId="30" r:id="rId4"/>
    <sheet name="T1" sheetId="1" r:id="rId5"/>
    <sheet name="T2" sheetId="2" r:id="rId6"/>
    <sheet name="T3" sheetId="4" r:id="rId7"/>
    <sheet name="T4" sheetId="22" r:id="rId8"/>
    <sheet name="T5" sheetId="27" r:id="rId9"/>
    <sheet name="T6" sheetId="9" r:id="rId10"/>
    <sheet name="T7" sheetId="23" r:id="rId11"/>
    <sheet name="T8" sheetId="10" r:id="rId12"/>
    <sheet name="T9" sheetId="24" r:id="rId13"/>
    <sheet name="T10" sheetId="25" r:id="rId14"/>
    <sheet name="T11" sheetId="28" r:id="rId15"/>
    <sheet name="T12" sheetId="29" r:id="rId16"/>
    <sheet name="T13" sheetId="26" r:id="rId17"/>
    <sheet name="T14" sheetId="18" r:id="rId18"/>
    <sheet name="T15" sheetId="19" r:id="rId19"/>
    <sheet name="T16" sheetId="20" r:id="rId20"/>
    <sheet name="T17" sheetId="21" r:id="rId21"/>
    <sheet name="A1" sheetId="42" r:id="rId22"/>
    <sheet name="A2" sheetId="49" r:id="rId23"/>
    <sheet name="A3" sheetId="44" r:id="rId24"/>
    <sheet name="A4" sheetId="45" r:id="rId25"/>
    <sheet name="A5" sheetId="46" r:id="rId26"/>
    <sheet name="A6" sheetId="47" r:id="rId27"/>
  </sheets>
  <definedNames>
    <definedName name="_xlnm.Print_Area" localSheetId="1">Impressum!$A$1:$B$64</definedName>
    <definedName name="_xlnm.Print_Area" localSheetId="0">Titel!$A$1:$B$64</definedName>
    <definedName name="_xlnm.Print_Titles" localSheetId="13">'T10'!$5:$6</definedName>
    <definedName name="_xlnm.Print_Titles" localSheetId="15">'T12'!$5:$6</definedName>
    <definedName name="_xlnm.Print_Titles" localSheetId="18">'T15'!$5:$7</definedName>
    <definedName name="_xlnm.Print_Titles" localSheetId="20">'T17'!$5:$7</definedName>
    <definedName name="_xlnm.Print_Titles" localSheetId="10">'T7'!$5:$6</definedName>
    <definedName name="_xlnm.Print_Titles" localSheetId="12">'T9'!$5:$6</definedName>
    <definedName name="Print_Area" localSheetId="26">'A6'!$A$1:$I$133</definedName>
    <definedName name="Print_Area" localSheetId="1">Impressum!$A$1:$B$64</definedName>
    <definedName name="Print_Area" localSheetId="2">Inhalt!$A$1:$A$39</definedName>
    <definedName name="Print_Area" localSheetId="0">Titel!$A$1:$B$64</definedName>
    <definedName name="Print_Titles" localSheetId="13">'T10'!$5:$6</definedName>
    <definedName name="Print_Titles" localSheetId="14">'T11'!#REF!</definedName>
    <definedName name="Print_Titles" localSheetId="15">'T12'!$5:$6</definedName>
    <definedName name="Print_Titles" localSheetId="18">'T15'!$5:$7</definedName>
    <definedName name="Print_Titles" localSheetId="20">'T17'!$5:$7</definedName>
    <definedName name="Print_Titles" localSheetId="10">'T7'!$5:$6</definedName>
    <definedName name="Print_Titles" localSheetId="12">'T9'!$5:$6</definedName>
  </definedNames>
  <calcPr calcId="145621"/>
</workbook>
</file>

<file path=xl/calcChain.xml><?xml version="1.0" encoding="utf-8"?>
<calcChain xmlns="http://schemas.openxmlformats.org/spreadsheetml/2006/main">
  <c r="K46" i="23" l="1"/>
  <c r="K109" i="24" l="1"/>
  <c r="K110" i="24"/>
  <c r="K111" i="24"/>
  <c r="K112" i="24"/>
  <c r="K113" i="24"/>
  <c r="K108" i="24"/>
  <c r="K101" i="24"/>
  <c r="K102" i="24"/>
  <c r="K103" i="24"/>
  <c r="K104" i="24"/>
  <c r="K105" i="24"/>
  <c r="K100" i="24"/>
  <c r="K68" i="24"/>
  <c r="K69" i="24"/>
  <c r="K70" i="24"/>
  <c r="K71" i="24"/>
  <c r="K72" i="24"/>
  <c r="K67" i="24"/>
  <c r="K60" i="24"/>
  <c r="K61" i="24"/>
  <c r="K62" i="24"/>
  <c r="K63" i="24"/>
  <c r="K64" i="24"/>
  <c r="K59" i="24"/>
  <c r="K109" i="23"/>
  <c r="K110" i="23"/>
  <c r="K111" i="23"/>
  <c r="K112" i="23"/>
  <c r="K113" i="23"/>
  <c r="K108" i="23"/>
  <c r="K101" i="23"/>
  <c r="K102" i="23"/>
  <c r="K103" i="23"/>
  <c r="K104" i="23"/>
  <c r="K105" i="23"/>
  <c r="K100" i="23"/>
  <c r="K68" i="23"/>
  <c r="K69" i="23"/>
  <c r="K70" i="23"/>
  <c r="K71" i="23"/>
  <c r="K72" i="23"/>
  <c r="K67" i="23"/>
  <c r="K60" i="23"/>
  <c r="K61" i="23"/>
  <c r="K62" i="23"/>
  <c r="K63" i="23"/>
  <c r="K64" i="23"/>
  <c r="K59" i="23"/>
  <c r="K27" i="23"/>
  <c r="K28" i="23"/>
  <c r="K29" i="23"/>
  <c r="K30" i="23"/>
  <c r="K31" i="23"/>
  <c r="K26" i="23"/>
  <c r="K19" i="23"/>
  <c r="K20" i="23"/>
  <c r="K21" i="23"/>
  <c r="K22" i="23"/>
  <c r="K23" i="23"/>
  <c r="K18" i="23"/>
  <c r="J116" i="24" l="1"/>
  <c r="J117" i="24"/>
  <c r="J118" i="24"/>
  <c r="J119" i="24"/>
  <c r="J120" i="24"/>
  <c r="J121" i="24"/>
  <c r="J122" i="24"/>
  <c r="J123" i="24"/>
  <c r="J128" i="24"/>
  <c r="J129" i="24"/>
  <c r="J87" i="24"/>
  <c r="J88" i="24"/>
  <c r="J75" i="24"/>
  <c r="J76" i="24"/>
  <c r="J77" i="24"/>
  <c r="J78" i="24"/>
  <c r="J79" i="24"/>
  <c r="J80" i="24"/>
  <c r="J81" i="24"/>
  <c r="J82" i="24"/>
  <c r="J46" i="24"/>
  <c r="J47" i="24"/>
  <c r="J34" i="24"/>
  <c r="J35" i="24"/>
  <c r="J36" i="24"/>
  <c r="J37" i="24"/>
  <c r="J38" i="24"/>
  <c r="J39" i="24"/>
  <c r="J40" i="24"/>
  <c r="J41" i="24"/>
  <c r="K122" i="23"/>
  <c r="E122" i="23"/>
  <c r="F122" i="23"/>
  <c r="G122" i="23"/>
  <c r="H122" i="23"/>
  <c r="I122" i="23"/>
  <c r="J122" i="23"/>
  <c r="E123" i="23"/>
  <c r="F123" i="23"/>
  <c r="G123" i="23"/>
  <c r="I123" i="23"/>
  <c r="J123" i="23"/>
  <c r="K123" i="23"/>
  <c r="K121" i="23"/>
  <c r="J116" i="23"/>
  <c r="J117" i="23"/>
  <c r="J118" i="23"/>
  <c r="J119" i="23"/>
  <c r="J120" i="23"/>
  <c r="J121" i="23"/>
  <c r="J128" i="23"/>
  <c r="J129" i="23"/>
  <c r="J87" i="23"/>
  <c r="J88" i="23"/>
  <c r="F87" i="23"/>
  <c r="E88" i="23"/>
  <c r="E87" i="23"/>
  <c r="J82" i="23"/>
  <c r="J75" i="23"/>
  <c r="J76" i="23"/>
  <c r="J77" i="23"/>
  <c r="J78" i="23"/>
  <c r="J79" i="23"/>
  <c r="J80" i="23"/>
  <c r="J81" i="23"/>
  <c r="E82" i="23"/>
  <c r="E81" i="23"/>
  <c r="E75" i="23"/>
  <c r="J41" i="23"/>
  <c r="J46" i="23"/>
  <c r="J47" i="23"/>
  <c r="K47" i="23"/>
  <c r="F46" i="23"/>
  <c r="G46" i="23"/>
  <c r="H46" i="23"/>
  <c r="I46" i="23"/>
  <c r="F47" i="23"/>
  <c r="G47" i="23"/>
  <c r="I47" i="23"/>
  <c r="F34" i="23"/>
  <c r="G34" i="23"/>
  <c r="H34" i="23"/>
  <c r="I34" i="23"/>
  <c r="J34" i="23"/>
  <c r="K34" i="23"/>
  <c r="F35" i="23"/>
  <c r="G35" i="23"/>
  <c r="I35" i="23"/>
  <c r="J35" i="23"/>
  <c r="K35" i="23"/>
  <c r="F36" i="23"/>
  <c r="G36" i="23"/>
  <c r="H36" i="23"/>
  <c r="I36" i="23"/>
  <c r="J36" i="23"/>
  <c r="K36" i="23"/>
  <c r="F37" i="23"/>
  <c r="G37" i="23"/>
  <c r="I37" i="23"/>
  <c r="J37" i="23"/>
  <c r="K37" i="23"/>
  <c r="F38" i="23"/>
  <c r="G38" i="23"/>
  <c r="H38" i="23"/>
  <c r="I38" i="23"/>
  <c r="J38" i="23"/>
  <c r="K38" i="23"/>
  <c r="F39" i="23"/>
  <c r="G39" i="23"/>
  <c r="I39" i="23"/>
  <c r="J39" i="23"/>
  <c r="K39" i="23"/>
  <c r="F40" i="23"/>
  <c r="G40" i="23"/>
  <c r="H40" i="23"/>
  <c r="I40" i="23"/>
  <c r="J40" i="23"/>
  <c r="K40" i="23"/>
  <c r="F41" i="23"/>
  <c r="G41" i="23"/>
  <c r="I41" i="23"/>
  <c r="K41" i="23"/>
  <c r="E47" i="23"/>
  <c r="E46" i="23"/>
  <c r="E41" i="23"/>
  <c r="E40" i="23"/>
  <c r="E39" i="23"/>
  <c r="E38" i="23"/>
  <c r="E37" i="23"/>
  <c r="E36" i="23"/>
  <c r="E35" i="23"/>
  <c r="E34" i="23"/>
  <c r="F128" i="23" l="1"/>
  <c r="G128" i="23"/>
  <c r="H128" i="23"/>
  <c r="I128" i="23"/>
  <c r="F129" i="23"/>
  <c r="G129" i="23"/>
  <c r="I129" i="23"/>
  <c r="F120" i="23"/>
  <c r="G120" i="23"/>
  <c r="H120" i="23"/>
  <c r="I120" i="23"/>
  <c r="F121" i="23"/>
  <c r="G121" i="23"/>
  <c r="I121" i="23"/>
  <c r="F118" i="23"/>
  <c r="G118" i="23"/>
  <c r="H118" i="23"/>
  <c r="I118" i="23"/>
  <c r="F119" i="23"/>
  <c r="G119" i="23"/>
  <c r="I119" i="23"/>
  <c r="F116" i="23"/>
  <c r="G116" i="23"/>
  <c r="H116" i="23"/>
  <c r="I116" i="23"/>
  <c r="F117" i="23"/>
  <c r="G117" i="23"/>
  <c r="I117" i="23"/>
  <c r="G87" i="23"/>
  <c r="H87" i="23"/>
  <c r="I87" i="23"/>
  <c r="F88" i="23"/>
  <c r="G88" i="23"/>
  <c r="I88" i="23"/>
  <c r="F81" i="23"/>
  <c r="G81" i="23"/>
  <c r="H81" i="23"/>
  <c r="I81" i="23"/>
  <c r="F82" i="23"/>
  <c r="G82" i="23"/>
  <c r="I82" i="23"/>
  <c r="F79" i="23"/>
  <c r="G79" i="23"/>
  <c r="H79" i="23"/>
  <c r="I79" i="23"/>
  <c r="F80" i="23"/>
  <c r="G80" i="23"/>
  <c r="I80" i="23"/>
  <c r="F77" i="23"/>
  <c r="G77" i="23"/>
  <c r="H77" i="23"/>
  <c r="I77" i="23"/>
  <c r="F78" i="23"/>
  <c r="G78" i="23"/>
  <c r="I78" i="23"/>
  <c r="F75" i="23"/>
  <c r="G75" i="23"/>
  <c r="H75" i="23"/>
  <c r="I75" i="23"/>
  <c r="F76" i="23"/>
  <c r="G76" i="23"/>
  <c r="I76" i="23"/>
  <c r="K75" i="23" l="1"/>
  <c r="K76" i="23"/>
  <c r="K128" i="23"/>
  <c r="K129" i="23"/>
  <c r="K120" i="23"/>
  <c r="K118" i="23"/>
  <c r="K119" i="23"/>
  <c r="K116" i="23"/>
  <c r="K117" i="23"/>
  <c r="F128" i="24" l="1"/>
  <c r="G128" i="24"/>
  <c r="H128" i="24"/>
  <c r="I128" i="24"/>
  <c r="K128" i="24"/>
  <c r="F129" i="24"/>
  <c r="G129" i="24"/>
  <c r="I129" i="24"/>
  <c r="K129" i="24"/>
  <c r="E129" i="24"/>
  <c r="E128" i="24"/>
  <c r="F122" i="24"/>
  <c r="G122" i="24"/>
  <c r="H122" i="24"/>
  <c r="I122" i="24"/>
  <c r="K122" i="24"/>
  <c r="F123" i="24"/>
  <c r="G123" i="24"/>
  <c r="I123" i="24"/>
  <c r="K123" i="24"/>
  <c r="E123" i="24"/>
  <c r="E122" i="24"/>
  <c r="F120" i="24"/>
  <c r="G120" i="24"/>
  <c r="H120" i="24"/>
  <c r="I120" i="24"/>
  <c r="K120" i="24"/>
  <c r="F121" i="24"/>
  <c r="G121" i="24"/>
  <c r="I121" i="24"/>
  <c r="K121" i="24"/>
  <c r="E121" i="24"/>
  <c r="E120" i="24"/>
  <c r="F118" i="24"/>
  <c r="G118" i="24"/>
  <c r="H118" i="24"/>
  <c r="I118" i="24"/>
  <c r="K118" i="24"/>
  <c r="F119" i="24"/>
  <c r="G119" i="24"/>
  <c r="I119" i="24"/>
  <c r="K119" i="24"/>
  <c r="E119" i="24"/>
  <c r="E118" i="24"/>
  <c r="F116" i="24"/>
  <c r="G116" i="24"/>
  <c r="H116" i="24"/>
  <c r="I116" i="24"/>
  <c r="K116" i="24"/>
  <c r="F117" i="24"/>
  <c r="G117" i="24"/>
  <c r="I117" i="24"/>
  <c r="K117" i="24"/>
  <c r="E117" i="24"/>
  <c r="E116" i="24"/>
  <c r="F87" i="24" l="1"/>
  <c r="G87" i="24"/>
  <c r="H87" i="24"/>
  <c r="I87" i="24"/>
  <c r="K87" i="24"/>
  <c r="F88" i="24"/>
  <c r="G88" i="24"/>
  <c r="I88" i="24"/>
  <c r="K88" i="24"/>
  <c r="E88" i="24"/>
  <c r="E87" i="24"/>
  <c r="F81" i="24"/>
  <c r="G81" i="24"/>
  <c r="H81" i="24"/>
  <c r="I81" i="24"/>
  <c r="K81" i="24"/>
  <c r="F82" i="24"/>
  <c r="G82" i="24"/>
  <c r="I82" i="24"/>
  <c r="K82" i="24"/>
  <c r="E82" i="24"/>
  <c r="E81" i="24"/>
  <c r="F79" i="24"/>
  <c r="G79" i="24"/>
  <c r="H79" i="24"/>
  <c r="I79" i="24"/>
  <c r="K79" i="24"/>
  <c r="F80" i="24"/>
  <c r="G80" i="24"/>
  <c r="I80" i="24"/>
  <c r="K80" i="24"/>
  <c r="E80" i="24"/>
  <c r="E79" i="24"/>
  <c r="F77" i="24"/>
  <c r="G77" i="24"/>
  <c r="H77" i="24"/>
  <c r="I77" i="24"/>
  <c r="K77" i="24"/>
  <c r="F78" i="24"/>
  <c r="G78" i="24"/>
  <c r="I78" i="24"/>
  <c r="K78" i="24"/>
  <c r="E78" i="24"/>
  <c r="E77" i="24"/>
  <c r="F75" i="24"/>
  <c r="G75" i="24"/>
  <c r="H75" i="24"/>
  <c r="I75" i="24"/>
  <c r="K75" i="24"/>
  <c r="F76" i="24"/>
  <c r="G76" i="24"/>
  <c r="I76" i="24"/>
  <c r="K76" i="24"/>
  <c r="E76" i="24"/>
  <c r="E75" i="24"/>
  <c r="F46" i="24"/>
  <c r="G46" i="24"/>
  <c r="H46" i="24"/>
  <c r="I46" i="24"/>
  <c r="K46" i="24"/>
  <c r="F47" i="24"/>
  <c r="G47" i="24"/>
  <c r="I47" i="24"/>
  <c r="K47" i="24"/>
  <c r="E47" i="24"/>
  <c r="E46" i="24"/>
  <c r="F40" i="24"/>
  <c r="G40" i="24"/>
  <c r="H40" i="24"/>
  <c r="I40" i="24"/>
  <c r="K40" i="24"/>
  <c r="F41" i="24"/>
  <c r="G41" i="24"/>
  <c r="I41" i="24"/>
  <c r="K41" i="24"/>
  <c r="E41" i="24"/>
  <c r="E40" i="24"/>
  <c r="F38" i="24"/>
  <c r="G38" i="24"/>
  <c r="H38" i="24"/>
  <c r="I38" i="24"/>
  <c r="K38" i="24"/>
  <c r="F39" i="24"/>
  <c r="G39" i="24"/>
  <c r="I39" i="24"/>
  <c r="K39" i="24"/>
  <c r="E39" i="24"/>
  <c r="E38" i="24"/>
  <c r="F36" i="24"/>
  <c r="G36" i="24"/>
  <c r="H36" i="24"/>
  <c r="I36" i="24"/>
  <c r="K36" i="24"/>
  <c r="F37" i="24"/>
  <c r="G37" i="24"/>
  <c r="I37" i="24"/>
  <c r="K37" i="24"/>
  <c r="E37" i="24"/>
  <c r="E36" i="24"/>
  <c r="F34" i="24"/>
  <c r="G34" i="24"/>
  <c r="H34" i="24"/>
  <c r="I34" i="24"/>
  <c r="K34" i="24"/>
  <c r="F35" i="24"/>
  <c r="G35" i="24"/>
  <c r="I35" i="24"/>
  <c r="K35" i="24"/>
  <c r="E34" i="24"/>
  <c r="E35" i="24" l="1"/>
  <c r="E129" i="23"/>
  <c r="E128" i="23"/>
  <c r="E121" i="23"/>
  <c r="E120" i="23"/>
  <c r="E119" i="23"/>
  <c r="E118" i="23"/>
  <c r="K87" i="23" l="1"/>
  <c r="K88" i="23"/>
  <c r="K81" i="23"/>
  <c r="K82" i="23"/>
  <c r="K79" i="23"/>
  <c r="K80" i="23"/>
  <c r="E79" i="23"/>
  <c r="E80" i="23"/>
  <c r="K77" i="23"/>
  <c r="K78" i="23"/>
  <c r="E78" i="23"/>
  <c r="E77" i="23"/>
  <c r="E76" i="23"/>
  <c r="E117" i="23"/>
  <c r="E116" i="23"/>
</calcChain>
</file>

<file path=xl/sharedStrings.xml><?xml version="1.0" encoding="utf-8"?>
<sst xmlns="http://schemas.openxmlformats.org/spreadsheetml/2006/main" count="1279" uniqueCount="132">
  <si>
    <t>Alter von ... bis
unter ... Jahren</t>
  </si>
  <si>
    <t>Wahlberechtigte</t>
  </si>
  <si>
    <t>Nicht-
wähler</t>
  </si>
  <si>
    <t>insgesamt</t>
  </si>
  <si>
    <t>mit</t>
  </si>
  <si>
    <t>ohne</t>
  </si>
  <si>
    <t>Wahlschein</t>
  </si>
  <si>
    <t>Insgesamt</t>
  </si>
  <si>
    <t>-</t>
  </si>
  <si>
    <t>und</t>
  </si>
  <si>
    <t xml:space="preserve">       Insgesamt</t>
  </si>
  <si>
    <t xml:space="preserve">       Zusammen</t>
  </si>
  <si>
    <t>Frauen</t>
  </si>
  <si>
    <t>Alter von ... bis  
unter ... Jahren</t>
  </si>
  <si>
    <t xml:space="preserve">Anteil der Altersgruppen an den ... </t>
  </si>
  <si>
    <t>Wahlberechtigten</t>
  </si>
  <si>
    <t>Wählern</t>
  </si>
  <si>
    <t>Nichtwähler</t>
  </si>
  <si>
    <t>CDU</t>
  </si>
  <si>
    <t>SPD</t>
  </si>
  <si>
    <t>GRÜNE</t>
  </si>
  <si>
    <t>FDP</t>
  </si>
  <si>
    <t>Sonstige</t>
  </si>
  <si>
    <t>Alter von ... bis
 unter ... Jahren</t>
  </si>
  <si>
    <t xml:space="preserve">  Insgesamt</t>
  </si>
  <si>
    <t>Veränderung in %-Punkten</t>
  </si>
  <si>
    <t xml:space="preserve">  Zusammen</t>
  </si>
  <si>
    <t>Geschlecht</t>
  </si>
  <si>
    <t>Merkmal</t>
  </si>
  <si>
    <t>Von 100 Wählern mit Direktstimme für ...</t>
  </si>
  <si>
    <t>Ungültige
Direkt-
stimmen</t>
  </si>
  <si>
    <t>sonstige</t>
  </si>
  <si>
    <t>wählten ... mit Listenstimme ...</t>
  </si>
  <si>
    <t>Listenstimmen</t>
  </si>
  <si>
    <t>Ungültige
Listen-
stimmen</t>
  </si>
  <si>
    <t>wählten ... mit Direktstimme ...</t>
  </si>
  <si>
    <t>Direktstimmen</t>
  </si>
  <si>
    <t xml:space="preserve">  Frauen</t>
  </si>
  <si>
    <t xml:space="preserve">  18 - 25</t>
  </si>
  <si>
    <t xml:space="preserve">  25 - 35</t>
  </si>
  <si>
    <t xml:space="preserve">  35 - 45</t>
  </si>
  <si>
    <t xml:space="preserve">  45 - 60</t>
  </si>
  <si>
    <t>Von 100 Wählern mit Listenstimme für ...</t>
  </si>
  <si>
    <t>Anteil
ungültiger Stimmen</t>
  </si>
  <si>
    <t>Anteil der Altersgruppe an den ungültigen Stimmen</t>
  </si>
  <si>
    <t>Grund der Ungültigkeit</t>
  </si>
  <si>
    <t>Sonstige Gründe</t>
  </si>
  <si>
    <t>DIE LINKE</t>
  </si>
  <si>
    <t>Wähler
(ohne Briefwahl)</t>
  </si>
  <si>
    <t>Stimmzettel leer oder
  durchgestrichen</t>
  </si>
  <si>
    <t>Stimmzettel mehrfach
  angekreuzt</t>
  </si>
  <si>
    <t>Insgesamt 2014</t>
  </si>
  <si>
    <t>Insgesamt 2009</t>
  </si>
  <si>
    <t>Frauen 2014</t>
  </si>
  <si>
    <t>Frauen 2009</t>
  </si>
  <si>
    <t>Ungültige 
  Listenstimmen</t>
  </si>
  <si>
    <t>AfD</t>
  </si>
  <si>
    <t xml:space="preserve">x  </t>
  </si>
  <si>
    <t xml:space="preserve">x   </t>
  </si>
  <si>
    <t>Männer, divers oder ohne Angabe im Geburtenregister (o. A.)</t>
  </si>
  <si>
    <t>Wahlbeteiligung</t>
  </si>
  <si>
    <t>Männer,
divers, o. A.</t>
  </si>
  <si>
    <t>älter</t>
  </si>
  <si>
    <t>und älter</t>
  </si>
  <si>
    <t>Direkt-
stimmen</t>
  </si>
  <si>
    <t>Listen-
stimmen</t>
  </si>
  <si>
    <t>insge-
samt</t>
  </si>
  <si>
    <t>Männer,
divers,
o. A.</t>
  </si>
  <si>
    <t>Insgesamt 2019</t>
  </si>
  <si>
    <t>2019 - 2014</t>
  </si>
  <si>
    <t>2019 - 2009</t>
  </si>
  <si>
    <t>x</t>
  </si>
  <si>
    <t>Männer, divers oder ohne Angabe im Geburtenregister (o. A.) 2014</t>
  </si>
  <si>
    <t>Männer, divers oder ohne Angabe im Geburtenregister (o. A.) 2009</t>
  </si>
  <si>
    <t>Männer, divers oder ohne Angabe im Geburtenregister (o. A.) 2019</t>
  </si>
  <si>
    <t>Frauen 2019</t>
  </si>
  <si>
    <t>Frauen 20014</t>
  </si>
  <si>
    <t>Männer, divers, o. A.</t>
  </si>
  <si>
    <t>14. Stimmensplitting (Direktstimme) bei der Landtagswahl 2019
      nach dem Geschlecht der Wähler</t>
  </si>
  <si>
    <t xml:space="preserve">  Männer, divers, o. A.</t>
  </si>
  <si>
    <t xml:space="preserve">  60 - 70</t>
  </si>
  <si>
    <t xml:space="preserve">  70 und älter</t>
  </si>
  <si>
    <t>16. Stimmensplitting (Listenstimme) bei der Landtagswahl 2019
      nach dem Geschlecht der Wähler</t>
  </si>
  <si>
    <t>17. Stimmensplitting (Listenstimme) bei der Landtagswahl 2019 nach dem Alter der Wähler</t>
  </si>
  <si>
    <t xml:space="preserve">15. Stimmensplitting (Direktstimme) bei der Landtagswahl 2019 nach dem Alter der Wähler </t>
  </si>
  <si>
    <t>Statistischer Bericht BVII 2 3 - 5j/19</t>
  </si>
  <si>
    <t>Sächsicher Landtag - Ergebnisse der Repräsentativen Wahlstatistik</t>
  </si>
  <si>
    <t>Titel</t>
  </si>
  <si>
    <t>Impressum</t>
  </si>
  <si>
    <t>Inhalt</t>
  </si>
  <si>
    <t>Tabellen</t>
  </si>
  <si>
    <t xml:space="preserve">Inhalt </t>
  </si>
  <si>
    <t>Vorbemerkungen</t>
  </si>
  <si>
    <t>Hinweis: Öffnen der Datei durch Doppelklick auf das Symbol. Falls Ihr Betriebssystem das Öffnen der nachfolgend eingebetteten PDF-Datei nicht unterstützt, ist dieser Inhalt in der zur Langzeitarchivierung erstellten PDF-Datei des gesamten Statistischen Berichts enthalten. Diese ist in der gemeinsamen Publikationsdatenbank (Statistische Bibliothek) des Bundes und der Länder abgelegt.</t>
  </si>
  <si>
    <r>
      <t xml:space="preserve">1. Wahlberechtigte, Wähler und Nichtwähler bei der Landtagswahl 2019
    nach Alter und Geschlecht </t>
    </r>
    <r>
      <rPr>
        <sz val="8"/>
        <rFont val="Arial"/>
        <family val="2"/>
      </rPr>
      <t xml:space="preserve">(in 1 000)   </t>
    </r>
  </si>
  <si>
    <r>
      <t xml:space="preserve">2. Wahlberechtigte, Wähler und Nichtwähler bei der Landtagswahl 2019
    nach Alter und Geschlecht </t>
    </r>
    <r>
      <rPr>
        <sz val="8"/>
        <rFont val="Arial"/>
        <family val="2"/>
      </rPr>
      <t xml:space="preserve">(in Prozent)   </t>
    </r>
  </si>
  <si>
    <r>
      <t xml:space="preserve">3. Wahlbeteiligung bei den Landtagswahlen 2019, 2014 und 2009
    nach Alter und Geschlecht der Wähler ohne Briefwähler  </t>
    </r>
    <r>
      <rPr>
        <sz val="8"/>
        <rFont val="Arial"/>
        <family val="2"/>
      </rPr>
      <t>(in Prozent)</t>
    </r>
  </si>
  <si>
    <r>
      <t>4. Ungültige Stimmen bei den Landtagswahlen 2019, 2014 und 2009
    nach Alter und Geschlecht der Wähler</t>
    </r>
    <r>
      <rPr>
        <sz val="8"/>
        <rFont val="Arial"/>
        <family val="2"/>
      </rPr>
      <t xml:space="preserve"> (in Prozent)</t>
    </r>
  </si>
  <si>
    <r>
      <t>5. Ungültige Stimmen bei den Landtagswahlen 2019, 2014 und 2009
    nach dem Grund der Ungültigkeit sowie dem Geschlecht der Wähler</t>
    </r>
    <r>
      <rPr>
        <sz val="8"/>
        <rFont val="Arial"/>
        <family val="2"/>
      </rPr>
      <t xml:space="preserve"> (in Prozent)</t>
    </r>
  </si>
  <si>
    <r>
      <t xml:space="preserve">6. Stimmabgabe (Direktstimme) bei der Landtagswahl 2019 nach Parteien sowie
    dem Alter und Geschlecht der Wähler </t>
    </r>
    <r>
      <rPr>
        <sz val="8"/>
        <rFont val="Arial"/>
        <family val="2"/>
      </rPr>
      <t>(in 1 000)</t>
    </r>
  </si>
  <si>
    <r>
      <t>7. Stimmabgabe (Direktstimme) bei den Landtagswahlen 2019, 2014 und 2009 
    nach Parteien sowie dem Alter und Geschlecht der Wähler</t>
    </r>
    <r>
      <rPr>
        <sz val="8"/>
        <rFont val="Arial"/>
        <family val="2"/>
      </rPr>
      <t xml:space="preserve"> (in Prozent)</t>
    </r>
  </si>
  <si>
    <r>
      <t xml:space="preserve">8. Stimmabgabe (Listenstimme) bei der Landtagswahl 2019 nach Parteien sowie
    dem Alter und Geschlecht der Wähler </t>
    </r>
    <r>
      <rPr>
        <sz val="8"/>
        <rFont val="Arial"/>
        <family val="2"/>
      </rPr>
      <t>(in 1 000)</t>
    </r>
  </si>
  <si>
    <r>
      <t xml:space="preserve">9. Stimmabgabe (Listenstimme) bei den Landtagswahlen 2019, 2014 und 2009
     nach Parteien sowie dem Alter und Geschlecht der Wähler </t>
    </r>
    <r>
      <rPr>
        <sz val="8"/>
        <rFont val="Arial"/>
        <family val="2"/>
      </rPr>
      <t>(in Prozent)</t>
    </r>
  </si>
  <si>
    <r>
      <t xml:space="preserve">10. Wählerschaft (Direktstimme) bei den Landtagswahlen 2019, 2014 und 2009
      nach Alter und Geschlecht der Wähler </t>
    </r>
    <r>
      <rPr>
        <sz val="8"/>
        <rFont val="Arial"/>
        <family val="2"/>
      </rPr>
      <t>(in Prozent)</t>
    </r>
  </si>
  <si>
    <r>
      <t xml:space="preserve">11. Wählerschaft (Direktstimme) bei den Landtagswahlen 2019, 2014 und 2009
      nach dem Geschlecht der Wähler </t>
    </r>
    <r>
      <rPr>
        <sz val="8"/>
        <rFont val="Arial"/>
        <family val="2"/>
      </rPr>
      <t>(in Prozent)</t>
    </r>
  </si>
  <si>
    <r>
      <t xml:space="preserve">12. Wählerschaft (Listenstimme) bei den Landtagswahlen 2019, 2014 und 2009
      nach Alter und Geschlecht der Wähler </t>
    </r>
    <r>
      <rPr>
        <sz val="8"/>
        <rFont val="Arial"/>
        <family val="2"/>
      </rPr>
      <t>(in Prozent)</t>
    </r>
  </si>
  <si>
    <r>
      <t>13. Wählerschaft (Listenstimme) bei den Landtagswahlen 2019, 2014 und 2009
      nach dem Geschlecht der Wähler</t>
    </r>
    <r>
      <rPr>
        <sz val="8"/>
        <rFont val="Arial"/>
        <family val="2"/>
      </rPr>
      <t xml:space="preserve"> (in Prozent)</t>
    </r>
  </si>
  <si>
    <r>
      <t>1.</t>
    </r>
    <r>
      <rPr>
        <sz val="8"/>
        <color theme="10"/>
        <rFont val="Arial"/>
        <family val="2"/>
      </rPr>
      <t xml:space="preserve">     </t>
    </r>
    <r>
      <rPr>
        <u/>
        <sz val="8"/>
        <color theme="10"/>
        <rFont val="Arial"/>
        <family val="2"/>
      </rPr>
      <t>Wahlberechtigte, Wähler und Nichtwähler bei der Landtagswahl 2019 nach Alter und Geschlecht (in 1 000)</t>
    </r>
  </si>
  <si>
    <r>
      <t>2.</t>
    </r>
    <r>
      <rPr>
        <sz val="8"/>
        <color theme="10"/>
        <rFont val="Arial"/>
        <family val="2"/>
      </rPr>
      <t xml:space="preserve">     </t>
    </r>
    <r>
      <rPr>
        <u/>
        <sz val="8"/>
        <color theme="10"/>
        <rFont val="Arial"/>
        <family val="2"/>
      </rPr>
      <t>Wahlberechtigte, Wähler und Nichtwähler bei der Landtagswahl 2019 nach Alter und Geschlecht (in Prozent)</t>
    </r>
  </si>
  <si>
    <r>
      <t>3.</t>
    </r>
    <r>
      <rPr>
        <sz val="8"/>
        <color theme="10"/>
        <rFont val="Arial"/>
        <family val="2"/>
      </rPr>
      <t xml:space="preserve">     </t>
    </r>
    <r>
      <rPr>
        <u/>
        <sz val="8"/>
        <color theme="10"/>
        <rFont val="Arial"/>
        <family val="2"/>
      </rPr>
      <t xml:space="preserve">Wahlbeteiligung bei den Landtagswahlen 2019, 2014 und 2009 nach Alter und Geschlecht der Wähler ohne Briefwähler (in Prozent) </t>
    </r>
  </si>
  <si>
    <r>
      <t>4.</t>
    </r>
    <r>
      <rPr>
        <sz val="8"/>
        <color theme="10"/>
        <rFont val="Arial"/>
        <family val="2"/>
      </rPr>
      <t xml:space="preserve">     </t>
    </r>
    <r>
      <rPr>
        <u/>
        <sz val="8"/>
        <color theme="10"/>
        <rFont val="Arial"/>
        <family val="2"/>
      </rPr>
      <t>Ungültige Stimmen bei den Landtagswahlen 2019, 2014 und 2009 nach Alter und Geschlecht der Wähler</t>
    </r>
  </si>
  <si>
    <r>
      <t>5.</t>
    </r>
    <r>
      <rPr>
        <sz val="8"/>
        <color theme="10"/>
        <rFont val="Arial"/>
        <family val="2"/>
      </rPr>
      <t xml:space="preserve">     </t>
    </r>
    <r>
      <rPr>
        <u/>
        <sz val="8"/>
        <color theme="10"/>
        <rFont val="Arial"/>
        <family val="2"/>
      </rPr>
      <t>Ungültige Stimmen bei den Landtagswahlen 2019, 2014 und 2009 nach dem Grund der Ungültigkeit sowie dem Geschlecht der Wähler (in Prozent)</t>
    </r>
  </si>
  <si>
    <r>
      <t>6.</t>
    </r>
    <r>
      <rPr>
        <sz val="8"/>
        <color theme="10"/>
        <rFont val="Arial"/>
        <family val="2"/>
      </rPr>
      <t xml:space="preserve">     </t>
    </r>
    <r>
      <rPr>
        <u/>
        <sz val="8"/>
        <color theme="10"/>
        <rFont val="Arial"/>
        <family val="2"/>
      </rPr>
      <t>Stimmabgabe (Direktstimme) bei der Landtagswahl 2019 nach Parteien sowie dem Alter und Geschlecht der Wähler (in 1 000)</t>
    </r>
  </si>
  <si>
    <r>
      <t>7.</t>
    </r>
    <r>
      <rPr>
        <sz val="8"/>
        <color theme="10"/>
        <rFont val="Arial"/>
        <family val="2"/>
      </rPr>
      <t xml:space="preserve">     </t>
    </r>
    <r>
      <rPr>
        <u/>
        <sz val="8"/>
        <color theme="10"/>
        <rFont val="Arial"/>
        <family val="2"/>
      </rPr>
      <t>Stimmabgabe (Direktstimme) bei den Landtagswahlen 2019, 2014 und 2009 nach Parteien sowie dem Alter und Geschlecht der Wähler (in Prozent)</t>
    </r>
  </si>
  <si>
    <r>
      <t>8.</t>
    </r>
    <r>
      <rPr>
        <sz val="8"/>
        <color theme="10"/>
        <rFont val="Arial"/>
        <family val="2"/>
      </rPr>
      <t xml:space="preserve">     </t>
    </r>
    <r>
      <rPr>
        <u/>
        <sz val="8"/>
        <color theme="10"/>
        <rFont val="Arial"/>
        <family val="2"/>
      </rPr>
      <t>Stimmabgabe (Listenstimme) bei der Landtagswahl 2019 nach Parteien sowie dem Alter und Geschlecht der Wähler (in 1 000)</t>
    </r>
  </si>
  <si>
    <r>
      <t>9.</t>
    </r>
    <r>
      <rPr>
        <sz val="8"/>
        <color theme="10"/>
        <rFont val="Arial"/>
        <family val="2"/>
      </rPr>
      <t xml:space="preserve">     </t>
    </r>
    <r>
      <rPr>
        <u/>
        <sz val="8"/>
        <color theme="10"/>
        <rFont val="Arial"/>
        <family val="2"/>
      </rPr>
      <t>Stimmabgabe (Listenstimme) bei den Landtagswahlen 2019, 2014 und 2009 nach Parteien sowie dem Alter und Geschlecht der Wähler (in Prozent)</t>
    </r>
  </si>
  <si>
    <r>
      <t>10.</t>
    </r>
    <r>
      <rPr>
        <sz val="8"/>
        <color theme="10"/>
        <rFont val="Arial"/>
        <family val="2"/>
      </rPr>
      <t xml:space="preserve">   </t>
    </r>
    <r>
      <rPr>
        <u/>
        <sz val="8"/>
        <color theme="10"/>
        <rFont val="Arial"/>
        <family val="2"/>
      </rPr>
      <t>Wählerschaft (Direktstimme) bei den Landtagswahlen 2019, 2014 und 2009 nach Alter und Geschlecht der Wähler (in Prozent)</t>
    </r>
  </si>
  <si>
    <r>
      <t>11.</t>
    </r>
    <r>
      <rPr>
        <sz val="8"/>
        <color theme="10"/>
        <rFont val="Arial"/>
        <family val="2"/>
      </rPr>
      <t xml:space="preserve">   </t>
    </r>
    <r>
      <rPr>
        <u/>
        <sz val="8"/>
        <color theme="10"/>
        <rFont val="Arial"/>
        <family val="2"/>
      </rPr>
      <t>Wählerschaft (Direktstimme) bei den Landtagswahlen 2019, 2014 und 2009 nach dem Geschlecht der Wähler (in Prozent)</t>
    </r>
  </si>
  <si>
    <r>
      <t>13.</t>
    </r>
    <r>
      <rPr>
        <sz val="8"/>
        <color theme="10"/>
        <rFont val="Arial"/>
        <family val="2"/>
      </rPr>
      <t xml:space="preserve">   </t>
    </r>
    <r>
      <rPr>
        <u/>
        <sz val="8"/>
        <color theme="10"/>
        <rFont val="Arial"/>
        <family val="2"/>
      </rPr>
      <t>Wählerschaft (Listenstimme) bei den Landtagswahlen 2019, 2014 und 2009 nach dem Geschlecht der Wähler (in Prozent)</t>
    </r>
  </si>
  <si>
    <r>
      <t>12.</t>
    </r>
    <r>
      <rPr>
        <sz val="8"/>
        <color theme="10"/>
        <rFont val="Arial"/>
        <family val="2"/>
      </rPr>
      <t xml:space="preserve">   </t>
    </r>
    <r>
      <rPr>
        <u/>
        <sz val="8"/>
        <color theme="10"/>
        <rFont val="Arial"/>
        <family val="2"/>
      </rPr>
      <t>Wählerschaft (Listenstimme) bei den Landtagswahlen 2019, 2014 und 2009 nach Alter und Geschlecht der Wähler (in Prozent)</t>
    </r>
  </si>
  <si>
    <r>
      <t>1.</t>
    </r>
    <r>
      <rPr>
        <sz val="8"/>
        <color theme="10"/>
        <rFont val="Arial"/>
        <family val="2"/>
      </rPr>
      <t xml:space="preserve">     </t>
    </r>
    <r>
      <rPr>
        <u/>
        <sz val="8"/>
        <color theme="10"/>
        <rFont val="Arial"/>
        <family val="2"/>
      </rPr>
      <t>Wahlberechtigte, Wähler und Wahlbeteiligung bei den Landtagswahlen 2019, 2014 und 2009 nach Alter und Geschlecht</t>
    </r>
  </si>
  <si>
    <r>
      <t>17.</t>
    </r>
    <r>
      <rPr>
        <sz val="8"/>
        <color theme="10"/>
        <rFont val="Arial"/>
        <family val="2"/>
      </rPr>
      <t xml:space="preserve">   </t>
    </r>
    <r>
      <rPr>
        <u/>
        <sz val="8"/>
        <color theme="10"/>
        <rFont val="Arial"/>
        <family val="2"/>
      </rPr>
      <t>Stimmensplitting (Listenstimme) bei der Landtagswahl 2019 nach dem Alter der Wähler</t>
    </r>
  </si>
  <si>
    <r>
      <t>16.</t>
    </r>
    <r>
      <rPr>
        <sz val="8"/>
        <color theme="10"/>
        <rFont val="Arial"/>
        <family val="2"/>
      </rPr>
      <t xml:space="preserve">   </t>
    </r>
    <r>
      <rPr>
        <u/>
        <sz val="8"/>
        <color theme="10"/>
        <rFont val="Arial"/>
        <family val="2"/>
      </rPr>
      <t>Stimmensplitting (Listenstimme) bei der Landtagswahl 2019 nach dem Geschlecht der Wähler</t>
    </r>
  </si>
  <si>
    <r>
      <t>15.</t>
    </r>
    <r>
      <rPr>
        <sz val="8"/>
        <color theme="10"/>
        <rFont val="Arial"/>
        <family val="2"/>
      </rPr>
      <t xml:space="preserve">   </t>
    </r>
    <r>
      <rPr>
        <u/>
        <sz val="8"/>
        <color theme="10"/>
        <rFont val="Arial"/>
        <family val="2"/>
      </rPr>
      <t>Stimmensplitting (Direktstimme) bei der Landtagswahl 2019 nach dem Alter der Wähler</t>
    </r>
  </si>
  <si>
    <r>
      <t>14.</t>
    </r>
    <r>
      <rPr>
        <sz val="8"/>
        <color theme="10"/>
        <rFont val="Arial"/>
        <family val="2"/>
      </rPr>
      <t xml:space="preserve">   </t>
    </r>
    <r>
      <rPr>
        <u/>
        <sz val="8"/>
        <color theme="10"/>
        <rFont val="Arial"/>
        <family val="2"/>
      </rPr>
      <t>Stimmensplitting (Direktstimme) bei der Landtagswahl 2019 nach dem Geschlecht der Wähler</t>
    </r>
  </si>
  <si>
    <r>
      <t>2.</t>
    </r>
    <r>
      <rPr>
        <sz val="8"/>
        <color theme="10"/>
        <rFont val="Arial"/>
        <family val="2"/>
      </rPr>
      <t xml:space="preserve">     </t>
    </r>
    <r>
      <rPr>
        <u/>
        <sz val="8"/>
        <color theme="10"/>
        <rFont val="Arial"/>
        <family val="2"/>
      </rPr>
      <t>Stimmabgabe (Direktstimme) bei den Landtagswahlen 2019, 2014 und 2009 nach Alter und Geschlecht</t>
    </r>
  </si>
  <si>
    <r>
      <t>3.</t>
    </r>
    <r>
      <rPr>
        <sz val="8"/>
        <color theme="10"/>
        <rFont val="Arial"/>
        <family val="2"/>
      </rPr>
      <t xml:space="preserve">     </t>
    </r>
    <r>
      <rPr>
        <u/>
        <sz val="8"/>
        <color theme="10"/>
        <rFont val="Arial"/>
        <family val="2"/>
      </rPr>
      <t>Stimmabgabe (Listenstimme) bei den Landtagswahlen 2019, 2014 und 2009 nach Alter und Geschlecht</t>
    </r>
  </si>
  <si>
    <r>
      <t>6.</t>
    </r>
    <r>
      <rPr>
        <sz val="8"/>
        <color theme="10"/>
        <rFont val="Arial"/>
        <family val="2"/>
      </rPr>
      <t xml:space="preserve">     </t>
    </r>
    <r>
      <rPr>
        <u/>
        <sz val="8"/>
        <color theme="10"/>
        <rFont val="Arial"/>
        <family val="2"/>
      </rPr>
      <t>Stimmensplitting bei den Landtagswahlen 2019 und 2014</t>
    </r>
  </si>
  <si>
    <r>
      <t>5.</t>
    </r>
    <r>
      <rPr>
        <sz val="8"/>
        <color theme="10"/>
        <rFont val="Arial"/>
        <family val="2"/>
      </rPr>
      <t xml:space="preserve">     </t>
    </r>
    <r>
      <rPr>
        <u/>
        <sz val="8"/>
        <color theme="10"/>
        <rFont val="Arial"/>
        <family val="2"/>
      </rPr>
      <t>Wählerschaft (Listenstimme) bei den Landtagswahlen 2019, 2014 und 2009 nach Parteien, Alter und Geschlecht (in Prozent)</t>
    </r>
  </si>
  <si>
    <r>
      <t>4.</t>
    </r>
    <r>
      <rPr>
        <sz val="8"/>
        <color theme="10"/>
        <rFont val="Arial"/>
        <family val="2"/>
      </rPr>
      <t xml:space="preserve">     </t>
    </r>
    <r>
      <rPr>
        <u/>
        <sz val="8"/>
        <color theme="10"/>
        <rFont val="Arial"/>
        <family val="2"/>
      </rPr>
      <t>Wählerschaft (Direktstimme) bei den Landtagswahlen 2019, 2014 und 2009 nach Parteien, Alter und Geschlecht (in Prozent)</t>
    </r>
  </si>
  <si>
    <t>Ungültige  Listenstimmen</t>
  </si>
  <si>
    <t>Ungültige  Direktstimmen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</si>
</sst>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#\ ###\ ##0\ \ \ \ \ \ ;\-0\ \ \ \ \ \ ;0\ \ \ \ \ \ ;@\ \ \ \ \ \ "/>
    <numFmt numFmtId="165" formatCode="0.0\ \ \ ;\-0.0\ \ \ ;0.0\ \ \ ;@\ \ \ "/>
    <numFmt numFmtId="166" formatCode="0.0"/>
    <numFmt numFmtId="167" formatCode="#\ ###\ ##0.0,\ \ \ \ \ \ \ \ "/>
    <numFmt numFmtId="168" formatCode="0.0\ \ \ \ \ \ ;\-0.0\ \ \ \ \ \ ;0.0\ \ \ \ \ \ ;@\ \ \ \ \ \ "/>
    <numFmt numFmtId="169" formatCode="0\ \ \ ;\-0\ \ \ ;0\ \ \ ;@\ \ \ "/>
    <numFmt numFmtId="170" formatCode="0.0\ \ "/>
    <numFmt numFmtId="171" formatCode="##0\ \ \ \ \ "/>
    <numFmt numFmtId="172" formatCode="0\ \ "/>
    <numFmt numFmtId="173" formatCode="#\ ###\ ##0.0\ \ \ ;\-#\ ###\ ##0.0\ \ \ ;#\ ###\ ##0.0\ \ \ ;@\ \ \ "/>
    <numFmt numFmtId="174" formatCode="#\ ###\ ##0.0\ \ \ \ \ ;\-#\ ###\ ##0.0\ \ \ \ \ ;#\ ###\ ##0.0\ \ \ \ \ ;@\ \ \ \ \ "/>
    <numFmt numFmtId="175" formatCode="##0\ \ \ "/>
    <numFmt numFmtId="176" formatCode="#0\ \ ;\ \ "/>
    <numFmt numFmtId="177" formatCode="#0\ \ ;@\ \ "/>
    <numFmt numFmtId="178" formatCode="0.0\ _ ;\-0.0\ _ ;0.0\ \ ;@\ "/>
  </numFmts>
  <fonts count="16" x14ac:knownFonts="1">
    <font>
      <sz val="8"/>
      <name val="Arial"/>
      <family val="2"/>
    </font>
    <font>
      <sz val="9"/>
      <color theme="1"/>
      <name val="Arial"/>
      <family val="2"/>
    </font>
    <font>
      <sz val="10"/>
      <name val="MS Sans Serif"/>
      <family val="2"/>
    </font>
    <font>
      <sz val="8"/>
      <name val="MS Sans Serif"/>
      <family val="2"/>
    </font>
    <font>
      <b/>
      <sz val="8"/>
      <name val="Arial"/>
      <family val="2"/>
    </font>
    <font>
      <sz val="8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8"/>
      <color rgb="FFFF0000"/>
      <name val="Arial"/>
      <family val="2"/>
    </font>
    <font>
      <sz val="8"/>
      <color rgb="FF0070C0"/>
      <name val="Arial"/>
      <family val="2"/>
    </font>
    <font>
      <sz val="11"/>
      <color theme="1"/>
      <name val="Calibri"/>
      <family val="2"/>
      <scheme val="minor"/>
    </font>
    <font>
      <u/>
      <sz val="8"/>
      <color theme="10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sz val="8"/>
      <color theme="10"/>
      <name val="Arial"/>
      <family val="2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2" fillId="0" borderId="0"/>
    <xf numFmtId="0" fontId="7" fillId="0" borderId="0"/>
    <xf numFmtId="0" fontId="6" fillId="0" borderId="0"/>
    <xf numFmtId="0" fontId="10" fillId="0" borderId="0"/>
    <xf numFmtId="0" fontId="1" fillId="0" borderId="0"/>
    <xf numFmtId="0" fontId="11" fillId="0" borderId="0" applyNumberFormat="0" applyFill="0" applyBorder="0" applyAlignment="0" applyProtection="0"/>
  </cellStyleXfs>
  <cellXfs count="182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5" fillId="0" borderId="0" xfId="0" applyFont="1"/>
    <xf numFmtId="166" fontId="5" fillId="0" borderId="0" xfId="0" applyNumberFormat="1" applyFont="1"/>
    <xf numFmtId="167" fontId="5" fillId="0" borderId="0" xfId="0" applyNumberFormat="1" applyFont="1"/>
    <xf numFmtId="1" fontId="5" fillId="0" borderId="0" xfId="0" applyNumberFormat="1" applyFont="1"/>
    <xf numFmtId="166" fontId="4" fillId="0" borderId="0" xfId="0" applyNumberFormat="1" applyFont="1"/>
    <xf numFmtId="167" fontId="4" fillId="0" borderId="0" xfId="0" applyNumberFormat="1" applyFont="1"/>
    <xf numFmtId="1" fontId="4" fillId="0" borderId="0" xfId="0" applyNumberFormat="1" applyFont="1"/>
    <xf numFmtId="2" fontId="5" fillId="0" borderId="0" xfId="0" applyNumberFormat="1" applyFont="1"/>
    <xf numFmtId="0" fontId="5" fillId="0" borderId="10" xfId="0" applyFont="1" applyBorder="1" applyAlignment="1">
      <alignment horizontal="center" vertical="center"/>
    </xf>
    <xf numFmtId="2" fontId="4" fillId="0" borderId="0" xfId="0" applyNumberFormat="1" applyFont="1"/>
    <xf numFmtId="0" fontId="4" fillId="0" borderId="0" xfId="0" applyFont="1" applyAlignment="1"/>
    <xf numFmtId="0" fontId="5" fillId="0" borderId="0" xfId="0" applyFont="1" applyAlignment="1"/>
    <xf numFmtId="0" fontId="5" fillId="0" borderId="13" xfId="0" applyFont="1" applyBorder="1" applyAlignment="1">
      <alignment horizontal="centerContinuous" vertical="center"/>
    </xf>
    <xf numFmtId="0" fontId="5" fillId="0" borderId="14" xfId="0" applyFont="1" applyBorder="1" applyAlignment="1">
      <alignment horizontal="centerContinuous" vertical="center"/>
    </xf>
    <xf numFmtId="0" fontId="5" fillId="0" borderId="5" xfId="0" applyFont="1" applyBorder="1" applyAlignment="1">
      <alignment horizontal="centerContinuous" vertical="center"/>
    </xf>
    <xf numFmtId="0" fontId="5" fillId="0" borderId="1" xfId="0" applyFont="1" applyBorder="1" applyAlignment="1">
      <alignment horizontal="centerContinuous" vertical="center"/>
    </xf>
    <xf numFmtId="0" fontId="5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8" fillId="0" borderId="0" xfId="0" applyFont="1"/>
    <xf numFmtId="0" fontId="5" fillId="0" borderId="0" xfId="0" applyFont="1" applyBorder="1"/>
    <xf numFmtId="0" fontId="9" fillId="0" borderId="0" xfId="0" applyFont="1"/>
    <xf numFmtId="173" fontId="5" fillId="0" borderId="0" xfId="0" applyNumberFormat="1" applyFont="1"/>
    <xf numFmtId="176" fontId="5" fillId="0" borderId="0" xfId="0" applyNumberFormat="1" applyFont="1"/>
    <xf numFmtId="0" fontId="5" fillId="0" borderId="7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177" fontId="5" fillId="0" borderId="0" xfId="0" applyNumberFormat="1" applyFont="1"/>
    <xf numFmtId="0" fontId="11" fillId="0" borderId="0" xfId="7" applyFont="1"/>
    <xf numFmtId="0" fontId="5" fillId="0" borderId="12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0" fontId="4" fillId="0" borderId="0" xfId="0" applyNumberFormat="1" applyFont="1" applyBorder="1" applyAlignment="1">
      <alignment horizontal="right"/>
    </xf>
    <xf numFmtId="0" fontId="4" fillId="0" borderId="0" xfId="0" applyNumberFormat="1" applyFont="1" applyBorder="1" applyAlignment="1">
      <alignment horizontal="center"/>
    </xf>
    <xf numFmtId="0" fontId="4" fillId="0" borderId="0" xfId="0" applyNumberFormat="1" applyFont="1" applyBorder="1" applyAlignment="1">
      <alignment horizontal="left"/>
    </xf>
    <xf numFmtId="164" fontId="5" fillId="0" borderId="0" xfId="0" applyNumberFormat="1" applyFont="1" applyBorder="1" applyAlignment="1">
      <alignment horizontal="right"/>
    </xf>
    <xf numFmtId="168" fontId="12" fillId="0" borderId="0" xfId="0" applyNumberFormat="1" applyFont="1" applyBorder="1" applyAlignment="1">
      <alignment horizontal="right"/>
    </xf>
    <xf numFmtId="0" fontId="5" fillId="0" borderId="0" xfId="0" applyNumberFormat="1" applyFont="1" applyBorder="1" applyAlignment="1">
      <alignment horizontal="right"/>
    </xf>
    <xf numFmtId="0" fontId="5" fillId="0" borderId="0" xfId="0" applyNumberFormat="1" applyFont="1" applyBorder="1" applyAlignment="1">
      <alignment horizontal="center"/>
    </xf>
    <xf numFmtId="0" fontId="5" fillId="0" borderId="4" xfId="0" applyNumberFormat="1" applyFont="1" applyBorder="1" applyAlignment="1">
      <alignment horizontal="left"/>
    </xf>
    <xf numFmtId="174" fontId="5" fillId="0" borderId="0" xfId="2" applyNumberFormat="1" applyFont="1"/>
    <xf numFmtId="0" fontId="5" fillId="0" borderId="0" xfId="0" applyNumberFormat="1" applyFont="1" applyBorder="1" applyAlignment="1">
      <alignment horizontal="left"/>
    </xf>
    <xf numFmtId="0" fontId="4" fillId="0" borderId="0" xfId="0" applyNumberFormat="1" applyFont="1" applyBorder="1" applyAlignment="1"/>
    <xf numFmtId="0" fontId="4" fillId="0" borderId="0" xfId="0" quotePrefix="1" applyNumberFormat="1" applyFont="1" applyBorder="1" applyAlignment="1">
      <alignment horizontal="center"/>
    </xf>
    <xf numFmtId="0" fontId="4" fillId="0" borderId="4" xfId="0" applyNumberFormat="1" applyFont="1" applyBorder="1" applyAlignment="1">
      <alignment horizontal="left"/>
    </xf>
    <xf numFmtId="174" fontId="4" fillId="0" borderId="0" xfId="2" applyNumberFormat="1" applyFont="1"/>
    <xf numFmtId="165" fontId="5" fillId="0" borderId="0" xfId="0" applyNumberFormat="1" applyFont="1" applyBorder="1"/>
    <xf numFmtId="174" fontId="12" fillId="0" borderId="0" xfId="2" applyNumberFormat="1" applyFont="1"/>
    <xf numFmtId="171" fontId="13" fillId="0" borderId="0" xfId="2" applyNumberFormat="1" applyFont="1"/>
    <xf numFmtId="0" fontId="12" fillId="0" borderId="0" xfId="0" applyFont="1"/>
    <xf numFmtId="0" fontId="14" fillId="0" borderId="0" xfId="0" applyFont="1"/>
    <xf numFmtId="0" fontId="5" fillId="0" borderId="4" xfId="0" applyNumberFormat="1" applyFont="1" applyBorder="1" applyAlignment="1">
      <alignment horizontal="center"/>
    </xf>
    <xf numFmtId="165" fontId="12" fillId="0" borderId="0" xfId="0" applyNumberFormat="1" applyFont="1"/>
    <xf numFmtId="165" fontId="12" fillId="0" borderId="0" xfId="0" applyNumberFormat="1" applyFont="1" applyAlignment="1">
      <alignment horizontal="right"/>
    </xf>
    <xf numFmtId="165" fontId="12" fillId="0" borderId="0" xfId="0" applyNumberFormat="1" applyFont="1" applyFill="1" applyAlignment="1">
      <alignment horizontal="right"/>
    </xf>
    <xf numFmtId="0" fontId="4" fillId="0" borderId="4" xfId="0" applyNumberFormat="1" applyFont="1" applyBorder="1" applyAlignment="1">
      <alignment horizontal="center"/>
    </xf>
    <xf numFmtId="169" fontId="13" fillId="0" borderId="7" xfId="0" applyNumberFormat="1" applyFont="1" applyBorder="1" applyAlignment="1">
      <alignment horizontal="right"/>
    </xf>
    <xf numFmtId="169" fontId="13" fillId="0" borderId="0" xfId="0" applyNumberFormat="1" applyFont="1" applyBorder="1" applyAlignment="1">
      <alignment horizontal="right"/>
    </xf>
    <xf numFmtId="175" fontId="13" fillId="0" borderId="0" xfId="0" applyNumberFormat="1" applyFont="1" applyAlignment="1">
      <alignment horizontal="right"/>
    </xf>
    <xf numFmtId="165" fontId="13" fillId="0" borderId="0" xfId="0" applyNumberFormat="1" applyFont="1" applyAlignment="1">
      <alignment horizontal="right"/>
    </xf>
    <xf numFmtId="0" fontId="4" fillId="0" borderId="0" xfId="0" applyFont="1" applyBorder="1"/>
    <xf numFmtId="169" fontId="13" fillId="0" borderId="0" xfId="0" applyNumberFormat="1" applyFont="1" applyAlignment="1">
      <alignment horizontal="right"/>
    </xf>
    <xf numFmtId="0" fontId="5" fillId="0" borderId="15" xfId="0" applyFont="1" applyBorder="1" applyAlignment="1">
      <alignment horizontal="centerContinuous" vertical="center"/>
    </xf>
    <xf numFmtId="0" fontId="5" fillId="0" borderId="2" xfId="0" applyFont="1" applyBorder="1" applyAlignment="1">
      <alignment horizontal="centerContinuous" vertical="center"/>
    </xf>
    <xf numFmtId="0" fontId="5" fillId="0" borderId="16" xfId="0" applyFont="1" applyBorder="1" applyAlignment="1">
      <alignment horizontal="centerContinuous" vertical="center"/>
    </xf>
    <xf numFmtId="0" fontId="5" fillId="0" borderId="0" xfId="4" applyFont="1" applyAlignment="1"/>
    <xf numFmtId="0" fontId="13" fillId="0" borderId="0" xfId="4" applyFont="1" applyBorder="1" applyAlignment="1">
      <alignment horizontal="center"/>
    </xf>
    <xf numFmtId="0" fontId="13" fillId="0" borderId="0" xfId="4" applyFont="1" applyAlignment="1">
      <alignment horizontal="center"/>
    </xf>
    <xf numFmtId="165" fontId="12" fillId="0" borderId="0" xfId="4" applyNumberFormat="1" applyFont="1" applyBorder="1" applyAlignment="1">
      <alignment horizontal="right"/>
    </xf>
    <xf numFmtId="165" fontId="13" fillId="0" borderId="0" xfId="4" applyNumberFormat="1" applyFont="1" applyBorder="1" applyAlignment="1">
      <alignment horizontal="right"/>
    </xf>
    <xf numFmtId="169" fontId="13" fillId="0" borderId="0" xfId="4" applyNumberFormat="1" applyFont="1" applyBorder="1" applyAlignment="1">
      <alignment horizontal="right"/>
    </xf>
    <xf numFmtId="0" fontId="5" fillId="0" borderId="0" xfId="4" applyFont="1"/>
    <xf numFmtId="0" fontId="4" fillId="0" borderId="0" xfId="4" applyFont="1" applyBorder="1" applyAlignment="1">
      <alignment horizontal="center"/>
    </xf>
    <xf numFmtId="0" fontId="4" fillId="0" borderId="0" xfId="4" applyFont="1" applyAlignment="1">
      <alignment horizontal="center"/>
    </xf>
    <xf numFmtId="0" fontId="4" fillId="0" borderId="0" xfId="0" applyFont="1" applyBorder="1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0" fontId="5" fillId="0" borderId="4" xfId="0" applyFont="1" applyBorder="1" applyAlignment="1">
      <alignment horizontal="left" wrapText="1"/>
    </xf>
    <xf numFmtId="0" fontId="5" fillId="0" borderId="4" xfId="0" applyFont="1" applyBorder="1" applyAlignment="1"/>
    <xf numFmtId="0" fontId="4" fillId="0" borderId="4" xfId="0" applyFont="1" applyBorder="1" applyAlignment="1"/>
    <xf numFmtId="0" fontId="5" fillId="0" borderId="0" xfId="0" applyFont="1" applyBorder="1" applyAlignment="1"/>
    <xf numFmtId="173" fontId="4" fillId="0" borderId="0" xfId="0" applyNumberFormat="1" applyFont="1"/>
    <xf numFmtId="0" fontId="5" fillId="0" borderId="0" xfId="0" applyFont="1" applyFill="1"/>
    <xf numFmtId="164" fontId="5" fillId="0" borderId="0" xfId="0" applyNumberFormat="1" applyFont="1" applyBorder="1" applyAlignment="1">
      <alignment horizontal="center"/>
    </xf>
    <xf numFmtId="0" fontId="5" fillId="0" borderId="0" xfId="0" applyFont="1" applyFill="1" applyBorder="1"/>
    <xf numFmtId="178" fontId="12" fillId="0" borderId="0" xfId="0" applyNumberFormat="1" applyFont="1" applyAlignment="1">
      <alignment horizontal="right"/>
    </xf>
    <xf numFmtId="178" fontId="12" fillId="0" borderId="0" xfId="0" applyNumberFormat="1" applyFont="1" applyFill="1" applyAlignment="1">
      <alignment horizontal="right"/>
    </xf>
    <xf numFmtId="178" fontId="13" fillId="0" borderId="0" xfId="0" applyNumberFormat="1" applyFont="1" applyAlignment="1">
      <alignment horizontal="right"/>
    </xf>
    <xf numFmtId="178" fontId="13" fillId="0" borderId="0" xfId="0" applyNumberFormat="1" applyFont="1" applyFill="1" applyAlignment="1">
      <alignment horizontal="right"/>
    </xf>
    <xf numFmtId="165" fontId="4" fillId="0" borderId="0" xfId="0" applyNumberFormat="1" applyFont="1"/>
    <xf numFmtId="0" fontId="4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8" fontId="12" fillId="0" borderId="0" xfId="0" applyNumberFormat="1" applyFont="1"/>
    <xf numFmtId="178" fontId="4" fillId="0" borderId="0" xfId="0" applyNumberFormat="1" applyFont="1"/>
    <xf numFmtId="178" fontId="13" fillId="0" borderId="0" xfId="0" applyNumberFormat="1" applyFont="1"/>
    <xf numFmtId="178" fontId="5" fillId="0" borderId="0" xfId="0" applyNumberFormat="1" applyFont="1"/>
    <xf numFmtId="170" fontId="12" fillId="0" borderId="0" xfId="3" applyNumberFormat="1" applyFont="1" applyFill="1" applyAlignment="1">
      <alignment horizontal="right"/>
    </xf>
    <xf numFmtId="178" fontId="12" fillId="0" borderId="0" xfId="0" applyNumberFormat="1" applyFont="1" applyAlignment="1"/>
    <xf numFmtId="170" fontId="13" fillId="0" borderId="0" xfId="3" applyNumberFormat="1" applyFont="1" applyFill="1" applyAlignment="1">
      <alignment horizontal="right"/>
    </xf>
    <xf numFmtId="178" fontId="13" fillId="0" borderId="0" xfId="0" applyNumberFormat="1" applyFont="1" applyAlignment="1"/>
    <xf numFmtId="169" fontId="13" fillId="0" borderId="0" xfId="0" applyNumberFormat="1" applyFont="1" applyFill="1" applyAlignment="1">
      <alignment horizontal="right"/>
    </xf>
    <xf numFmtId="165" fontId="5" fillId="0" borderId="0" xfId="0" applyNumberFormat="1" applyFont="1"/>
    <xf numFmtId="165" fontId="12" fillId="0" borderId="0" xfId="0" applyNumberFormat="1" applyFont="1" applyBorder="1" applyAlignment="1">
      <alignment horizontal="right"/>
    </xf>
    <xf numFmtId="165" fontId="12" fillId="0" borderId="0" xfId="0" applyNumberFormat="1" applyFont="1" applyFill="1" applyBorder="1" applyAlignment="1">
      <alignment horizontal="right"/>
    </xf>
    <xf numFmtId="169" fontId="13" fillId="0" borderId="0" xfId="0" applyNumberFormat="1" applyFont="1" applyFill="1" applyBorder="1" applyAlignment="1">
      <alignment horizontal="right"/>
    </xf>
    <xf numFmtId="170" fontId="12" fillId="0" borderId="0" xfId="3" applyNumberFormat="1" applyFont="1" applyFill="1" applyBorder="1" applyAlignment="1">
      <alignment horizontal="right"/>
    </xf>
    <xf numFmtId="170" fontId="13" fillId="0" borderId="0" xfId="3" applyNumberFormat="1" applyFont="1" applyFill="1" applyBorder="1" applyAlignment="1">
      <alignment horizontal="right"/>
    </xf>
    <xf numFmtId="0" fontId="5" fillId="0" borderId="4" xfId="0" applyFont="1" applyBorder="1"/>
    <xf numFmtId="165" fontId="12" fillId="0" borderId="0" xfId="1" applyNumberFormat="1" applyFont="1" applyBorder="1" applyAlignment="1">
      <alignment horizontal="right"/>
    </xf>
    <xf numFmtId="0" fontId="4" fillId="0" borderId="4" xfId="0" applyFont="1" applyBorder="1"/>
    <xf numFmtId="169" fontId="13" fillId="0" borderId="0" xfId="3" applyNumberFormat="1" applyFont="1" applyAlignment="1">
      <alignment horizontal="right"/>
    </xf>
    <xf numFmtId="0" fontId="11" fillId="0" borderId="0" xfId="7" applyFont="1" applyAlignment="1"/>
    <xf numFmtId="0" fontId="4" fillId="0" borderId="9" xfId="0" applyFont="1" applyBorder="1" applyAlignment="1"/>
    <xf numFmtId="170" fontId="13" fillId="0" borderId="0" xfId="0" applyNumberFormat="1" applyFont="1"/>
    <xf numFmtId="170" fontId="12" fillId="0" borderId="0" xfId="0" applyNumberFormat="1" applyFont="1"/>
    <xf numFmtId="176" fontId="13" fillId="0" borderId="0" xfId="0" applyNumberFormat="1" applyFont="1"/>
    <xf numFmtId="176" fontId="12" fillId="0" borderId="0" xfId="0" applyNumberFormat="1" applyFont="1"/>
    <xf numFmtId="177" fontId="12" fillId="0" borderId="0" xfId="0" applyNumberFormat="1" applyFont="1"/>
    <xf numFmtId="0" fontId="4" fillId="0" borderId="4" xfId="0" applyFont="1" applyFill="1" applyBorder="1" applyAlignment="1"/>
    <xf numFmtId="0" fontId="5" fillId="0" borderId="4" xfId="0" applyFont="1" applyFill="1" applyBorder="1" applyAlignment="1"/>
    <xf numFmtId="177" fontId="13" fillId="0" borderId="0" xfId="0" applyNumberFormat="1" applyFont="1"/>
    <xf numFmtId="0" fontId="4" fillId="0" borderId="4" xfId="0" applyFont="1" applyBorder="1" applyAlignment="1">
      <alignment wrapText="1"/>
    </xf>
    <xf numFmtId="172" fontId="13" fillId="0" borderId="0" xfId="0" applyNumberFormat="1" applyFont="1"/>
    <xf numFmtId="172" fontId="12" fillId="0" borderId="0" xfId="0" applyNumberFormat="1" applyFont="1"/>
    <xf numFmtId="172" fontId="13" fillId="0" borderId="0" xfId="0" applyNumberFormat="1" applyFont="1" applyBorder="1"/>
    <xf numFmtId="172" fontId="12" fillId="0" borderId="0" xfId="0" applyNumberFormat="1" applyFont="1" applyBorder="1"/>
    <xf numFmtId="177" fontId="12" fillId="0" borderId="0" xfId="0" applyNumberFormat="1" applyFont="1" applyBorder="1"/>
    <xf numFmtId="177" fontId="13" fillId="0" borderId="0" xfId="0" applyNumberFormat="1" applyFont="1" applyBorder="1"/>
    <xf numFmtId="0" fontId="4" fillId="0" borderId="0" xfId="0" applyFont="1" applyAlignment="1">
      <alignment horizontal="left"/>
    </xf>
    <xf numFmtId="0" fontId="11" fillId="0" borderId="0" xfId="7"/>
    <xf numFmtId="0" fontId="4" fillId="0" borderId="3" xfId="0" applyNumberFormat="1" applyFont="1" applyBorder="1" applyAlignment="1">
      <alignment horizontal="center"/>
    </xf>
    <xf numFmtId="0" fontId="4" fillId="0" borderId="0" xfId="0" applyNumberFormat="1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5" fillId="0" borderId="3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4" fillId="0" borderId="0" xfId="4" applyFont="1" applyBorder="1" applyAlignment="1">
      <alignment horizontal="center"/>
    </xf>
    <xf numFmtId="0" fontId="4" fillId="0" borderId="3" xfId="4" applyFont="1" applyBorder="1" applyAlignment="1">
      <alignment horizontal="center"/>
    </xf>
    <xf numFmtId="0" fontId="5" fillId="0" borderId="22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23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</cellXfs>
  <cellStyles count="8">
    <cellStyle name="Hyperlink" xfId="7" builtinId="8" customBuiltin="1"/>
    <cellStyle name="Standard" xfId="0" builtinId="0" customBuiltin="1"/>
    <cellStyle name="Standard 2" xfId="5"/>
    <cellStyle name="Standard 5" xfId="6"/>
    <cellStyle name="Standard_Listenstimmen" xfId="3"/>
    <cellStyle name="Standard_rws_endg_bericht" xfId="1"/>
    <cellStyle name="Standard_Tab11-14 2" xfId="4"/>
    <cellStyle name="Standard_Tabellen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188230</xdr:colOff>
      <xdr:row>63</xdr:row>
      <xdr:rowOff>104625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0"/>
          <a:ext cx="6236605" cy="882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188230</xdr:colOff>
      <xdr:row>63</xdr:row>
      <xdr:rowOff>104625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850"/>
          <a:ext cx="6236605" cy="882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7</xdr:row>
          <xdr:rowOff>57150</xdr:rowOff>
        </xdr:from>
        <xdr:to>
          <xdr:col>0</xdr:col>
          <xdr:colOff>1009650</xdr:colOff>
          <xdr:row>12</xdr:row>
          <xdr:rowOff>114300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123825</xdr:rowOff>
    </xdr:from>
    <xdr:to>
      <xdr:col>8</xdr:col>
      <xdr:colOff>552450</xdr:colOff>
      <xdr:row>64</xdr:row>
      <xdr:rowOff>66675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6038850" cy="894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523875</xdr:colOff>
      <xdr:row>64</xdr:row>
      <xdr:rowOff>0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0"/>
          <a:ext cx="6010275" cy="885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523875</xdr:colOff>
      <xdr:row>64</xdr:row>
      <xdr:rowOff>0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0"/>
          <a:ext cx="6010275" cy="885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8</xdr:col>
      <xdr:colOff>638175</xdr:colOff>
      <xdr:row>77</xdr:row>
      <xdr:rowOff>28575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550"/>
          <a:ext cx="6124575" cy="1082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76200</xdr:rowOff>
    </xdr:from>
    <xdr:to>
      <xdr:col>8</xdr:col>
      <xdr:colOff>638175</xdr:colOff>
      <xdr:row>76</xdr:row>
      <xdr:rowOff>66675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075"/>
          <a:ext cx="6124575" cy="1070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129886</xdr:rowOff>
    </xdr:from>
    <xdr:to>
      <xdr:col>8</xdr:col>
      <xdr:colOff>666750</xdr:colOff>
      <xdr:row>130</xdr:row>
      <xdr:rowOff>49357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77091"/>
          <a:ext cx="6120245" cy="18908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tabSelected="1" zoomScaleNormal="100" workbookViewId="0"/>
  </sheetViews>
  <sheetFormatPr baseColWidth="10" defaultRowHeight="11.25" x14ac:dyDescent="0.2"/>
  <cols>
    <col min="1" max="1" width="93.83203125" customWidth="1"/>
  </cols>
  <sheetData>
    <row r="1" spans="1:1" x14ac:dyDescent="0.2">
      <c r="A1" s="36" t="s">
        <v>89</v>
      </c>
    </row>
    <row r="2" spans="1:1" x14ac:dyDescent="0.2">
      <c r="A2" s="36" t="s">
        <v>88</v>
      </c>
    </row>
  </sheetData>
  <hyperlinks>
    <hyperlink ref="A1" location="Inhalt!A1" display="Inhalt"/>
    <hyperlink ref="A2" location="Impressum!A1" display="Impressum"/>
  </hyperlink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T33"/>
  <sheetViews>
    <sheetView showGridLines="0" zoomScaleNormal="100" workbookViewId="0">
      <selection activeCell="H37" sqref="H37"/>
    </sheetView>
  </sheetViews>
  <sheetFormatPr baseColWidth="10" defaultRowHeight="12.75" customHeight="1" x14ac:dyDescent="0.2"/>
  <cols>
    <col min="1" max="1" width="5.83203125" style="7" customWidth="1"/>
    <col min="2" max="2" width="3" style="7" customWidth="1"/>
    <col min="3" max="3" width="5.83203125" style="7" customWidth="1"/>
    <col min="4" max="10" width="10.33203125" style="7" customWidth="1"/>
    <col min="11" max="16384" width="12" style="7"/>
  </cols>
  <sheetData>
    <row r="1" spans="1:20" ht="12.75" customHeight="1" x14ac:dyDescent="0.2">
      <c r="A1" s="138" t="s">
        <v>89</v>
      </c>
    </row>
    <row r="3" spans="1:20" ht="25.5" customHeight="1" x14ac:dyDescent="0.2">
      <c r="A3" s="142" t="s">
        <v>99</v>
      </c>
      <c r="B3" s="143"/>
      <c r="C3" s="143"/>
      <c r="D3" s="143"/>
      <c r="E3" s="143"/>
      <c r="F3" s="143"/>
      <c r="G3" s="143"/>
      <c r="H3" s="143"/>
      <c r="I3" s="143"/>
      <c r="J3" s="143"/>
    </row>
    <row r="4" spans="1:20" ht="12" customHeight="1" x14ac:dyDescent="0.2">
      <c r="A4" s="1"/>
      <c r="B4" s="1"/>
      <c r="C4" s="1"/>
    </row>
    <row r="5" spans="1:20" ht="12.75" customHeight="1" x14ac:dyDescent="0.2">
      <c r="A5" s="144" t="s">
        <v>0</v>
      </c>
      <c r="B5" s="144"/>
      <c r="C5" s="145"/>
      <c r="D5" s="169" t="s">
        <v>18</v>
      </c>
      <c r="E5" s="169" t="s">
        <v>47</v>
      </c>
      <c r="F5" s="169" t="s">
        <v>19</v>
      </c>
      <c r="G5" s="171" t="s">
        <v>56</v>
      </c>
      <c r="H5" s="171" t="s">
        <v>20</v>
      </c>
      <c r="I5" s="171" t="s">
        <v>21</v>
      </c>
      <c r="J5" s="173" t="s">
        <v>22</v>
      </c>
    </row>
    <row r="6" spans="1:20" ht="12.75" customHeight="1" x14ac:dyDescent="0.2">
      <c r="A6" s="148"/>
      <c r="B6" s="148"/>
      <c r="C6" s="149"/>
      <c r="D6" s="170"/>
      <c r="E6" s="170"/>
      <c r="F6" s="170"/>
      <c r="G6" s="172"/>
      <c r="H6" s="172"/>
      <c r="I6" s="172"/>
      <c r="J6" s="174"/>
      <c r="L6" s="28"/>
      <c r="Q6" s="30"/>
    </row>
    <row r="7" spans="1:20" ht="21" customHeight="1" x14ac:dyDescent="0.2">
      <c r="A7" s="29"/>
      <c r="B7" s="29"/>
      <c r="C7" s="29"/>
      <c r="D7" s="168" t="s">
        <v>7</v>
      </c>
      <c r="E7" s="168"/>
      <c r="F7" s="168"/>
      <c r="G7" s="168"/>
      <c r="H7" s="168"/>
      <c r="I7" s="168"/>
      <c r="J7" s="168"/>
    </row>
    <row r="8" spans="1:20" ht="4.5" customHeight="1" x14ac:dyDescent="0.2">
      <c r="A8" s="29"/>
      <c r="B8" s="29"/>
      <c r="C8" s="29"/>
    </row>
    <row r="9" spans="1:20" ht="12.75" customHeight="1" x14ac:dyDescent="0.2">
      <c r="A9" s="47">
        <v>18</v>
      </c>
      <c r="B9" s="48" t="s">
        <v>8</v>
      </c>
      <c r="C9" s="49">
        <v>25</v>
      </c>
      <c r="D9" s="31">
        <v>20.100000000000001</v>
      </c>
      <c r="E9" s="31">
        <v>15.8</v>
      </c>
      <c r="F9" s="31">
        <v>7.9</v>
      </c>
      <c r="G9" s="31">
        <v>19.600000000000001</v>
      </c>
      <c r="H9" s="31">
        <v>25.8</v>
      </c>
      <c r="I9" s="31">
        <v>8.3000000000000007</v>
      </c>
      <c r="J9" s="31">
        <v>8.4</v>
      </c>
      <c r="N9" s="30"/>
      <c r="O9" s="30"/>
      <c r="P9" s="30"/>
      <c r="Q9" s="30"/>
      <c r="R9" s="30"/>
      <c r="S9" s="30"/>
      <c r="T9" s="30"/>
    </row>
    <row r="10" spans="1:20" ht="12.75" customHeight="1" x14ac:dyDescent="0.2">
      <c r="A10" s="47">
        <v>25</v>
      </c>
      <c r="B10" s="48" t="s">
        <v>8</v>
      </c>
      <c r="C10" s="49">
        <v>35</v>
      </c>
      <c r="D10" s="31">
        <v>52.5</v>
      </c>
      <c r="E10" s="31">
        <v>27.6</v>
      </c>
      <c r="F10" s="31">
        <v>16.899999999999999</v>
      </c>
      <c r="G10" s="31">
        <v>60.4</v>
      </c>
      <c r="H10" s="31">
        <v>33.299999999999997</v>
      </c>
      <c r="I10" s="31">
        <v>13.1</v>
      </c>
      <c r="J10" s="31">
        <v>19.7</v>
      </c>
      <c r="N10" s="30"/>
      <c r="O10" s="30"/>
      <c r="P10" s="30"/>
      <c r="Q10" s="30"/>
      <c r="R10" s="30"/>
      <c r="S10" s="30"/>
      <c r="T10" s="30"/>
    </row>
    <row r="11" spans="1:20" ht="12.75" customHeight="1" x14ac:dyDescent="0.2">
      <c r="A11" s="47">
        <v>35</v>
      </c>
      <c r="B11" s="48" t="s">
        <v>8</v>
      </c>
      <c r="C11" s="49">
        <v>45</v>
      </c>
      <c r="D11" s="31">
        <v>93.9</v>
      </c>
      <c r="E11" s="31">
        <v>27</v>
      </c>
      <c r="F11" s="31">
        <v>21.6</v>
      </c>
      <c r="G11" s="31">
        <v>94.3</v>
      </c>
      <c r="H11" s="31">
        <v>36.799999999999997</v>
      </c>
      <c r="I11" s="31">
        <v>15.9</v>
      </c>
      <c r="J11" s="31">
        <v>21.7</v>
      </c>
      <c r="N11" s="30"/>
      <c r="O11" s="30"/>
      <c r="P11" s="30"/>
      <c r="Q11" s="30"/>
      <c r="R11" s="30"/>
      <c r="S11" s="30"/>
      <c r="T11" s="30"/>
    </row>
    <row r="12" spans="1:20" ht="12.75" customHeight="1" x14ac:dyDescent="0.2">
      <c r="A12" s="47">
        <v>45</v>
      </c>
      <c r="B12" s="48" t="s">
        <v>8</v>
      </c>
      <c r="C12" s="49">
        <v>60</v>
      </c>
      <c r="D12" s="31">
        <v>186.5</v>
      </c>
      <c r="E12" s="31">
        <v>56.2</v>
      </c>
      <c r="F12" s="31">
        <v>33.9</v>
      </c>
      <c r="G12" s="31">
        <v>200.7</v>
      </c>
      <c r="H12" s="31">
        <v>47.6</v>
      </c>
      <c r="I12" s="31">
        <v>28.8</v>
      </c>
      <c r="J12" s="31">
        <v>37.1</v>
      </c>
      <c r="N12" s="30"/>
      <c r="O12" s="30"/>
      <c r="P12" s="30"/>
      <c r="Q12" s="30"/>
      <c r="R12" s="30"/>
      <c r="S12" s="30"/>
      <c r="T12" s="30"/>
    </row>
    <row r="13" spans="1:20" ht="12.75" customHeight="1" x14ac:dyDescent="0.2">
      <c r="A13" s="47">
        <v>60</v>
      </c>
      <c r="B13" s="48" t="s">
        <v>8</v>
      </c>
      <c r="C13" s="49">
        <v>70</v>
      </c>
      <c r="D13" s="31">
        <v>154.6</v>
      </c>
      <c r="E13" s="31">
        <v>55.1</v>
      </c>
      <c r="F13" s="31">
        <v>30.2</v>
      </c>
      <c r="G13" s="31">
        <v>130</v>
      </c>
      <c r="H13" s="31">
        <v>21.1</v>
      </c>
      <c r="I13" s="31">
        <v>17.399999999999999</v>
      </c>
      <c r="J13" s="31">
        <v>22.8</v>
      </c>
      <c r="N13" s="30"/>
      <c r="O13" s="30"/>
      <c r="P13" s="30"/>
      <c r="Q13" s="30"/>
      <c r="R13" s="30"/>
      <c r="S13" s="30"/>
      <c r="T13" s="30"/>
    </row>
    <row r="14" spans="1:20" ht="12.75" customHeight="1" x14ac:dyDescent="0.2">
      <c r="A14" s="47">
        <v>70</v>
      </c>
      <c r="B14" s="48" t="s">
        <v>9</v>
      </c>
      <c r="C14" s="49" t="s">
        <v>62</v>
      </c>
      <c r="D14" s="31">
        <v>205.3</v>
      </c>
      <c r="E14" s="31">
        <v>81.2</v>
      </c>
      <c r="F14" s="31">
        <v>55</v>
      </c>
      <c r="G14" s="31">
        <v>106.3</v>
      </c>
      <c r="H14" s="31">
        <v>18.8</v>
      </c>
      <c r="I14" s="31">
        <v>14.5</v>
      </c>
      <c r="J14" s="31">
        <v>15.1</v>
      </c>
      <c r="N14" s="30"/>
      <c r="O14" s="30"/>
      <c r="P14" s="30"/>
      <c r="Q14" s="30"/>
      <c r="R14" s="30"/>
      <c r="S14" s="30"/>
      <c r="T14" s="30"/>
    </row>
    <row r="15" spans="1:20" ht="12.75" customHeight="1" x14ac:dyDescent="0.2">
      <c r="A15" s="52" t="s">
        <v>10</v>
      </c>
      <c r="B15" s="48"/>
      <c r="C15" s="49"/>
      <c r="D15" s="90">
        <v>712.9</v>
      </c>
      <c r="E15" s="90">
        <v>263</v>
      </c>
      <c r="F15" s="90">
        <v>165.6</v>
      </c>
      <c r="G15" s="90">
        <v>611.29999999999995</v>
      </c>
      <c r="H15" s="90">
        <v>183.4</v>
      </c>
      <c r="I15" s="90">
        <v>98</v>
      </c>
      <c r="J15" s="90">
        <v>124.8</v>
      </c>
      <c r="K15" s="31"/>
      <c r="N15" s="30"/>
      <c r="O15" s="30"/>
      <c r="P15" s="30"/>
      <c r="Q15" s="30"/>
      <c r="R15" s="30"/>
      <c r="S15" s="30"/>
      <c r="T15" s="30"/>
    </row>
    <row r="16" spans="1:20" ht="21" customHeight="1" x14ac:dyDescent="0.2">
      <c r="A16" s="29"/>
      <c r="B16" s="29"/>
      <c r="C16" s="29"/>
      <c r="D16" s="168" t="s">
        <v>59</v>
      </c>
      <c r="E16" s="168"/>
      <c r="F16" s="168"/>
      <c r="G16" s="168"/>
      <c r="H16" s="168"/>
      <c r="I16" s="168"/>
      <c r="J16" s="168"/>
      <c r="N16" s="30"/>
      <c r="O16" s="30"/>
      <c r="P16" s="30"/>
      <c r="Q16" s="30"/>
      <c r="R16" s="30"/>
      <c r="S16" s="30"/>
      <c r="T16" s="30"/>
    </row>
    <row r="17" spans="1:20" ht="4.5" customHeight="1" x14ac:dyDescent="0.2">
      <c r="A17" s="29"/>
      <c r="B17" s="29"/>
      <c r="C17" s="29"/>
      <c r="N17" s="30"/>
      <c r="O17" s="30"/>
      <c r="P17" s="30"/>
      <c r="Q17" s="30"/>
      <c r="R17" s="30"/>
      <c r="S17" s="30"/>
      <c r="T17" s="30"/>
    </row>
    <row r="18" spans="1:20" ht="12.75" customHeight="1" x14ac:dyDescent="0.2">
      <c r="A18" s="47">
        <v>18</v>
      </c>
      <c r="B18" s="48" t="s">
        <v>8</v>
      </c>
      <c r="C18" s="49">
        <v>25</v>
      </c>
      <c r="D18" s="31">
        <v>10.3</v>
      </c>
      <c r="E18" s="31">
        <v>7.6</v>
      </c>
      <c r="F18" s="31">
        <v>3.3</v>
      </c>
      <c r="G18" s="31">
        <v>11.9</v>
      </c>
      <c r="H18" s="31">
        <v>10.4</v>
      </c>
      <c r="I18" s="31">
        <v>5.0999999999999996</v>
      </c>
      <c r="J18" s="31">
        <v>4.7</v>
      </c>
      <c r="N18" s="30"/>
      <c r="O18" s="30"/>
      <c r="P18" s="30"/>
      <c r="Q18" s="30"/>
      <c r="R18" s="30"/>
      <c r="S18" s="30"/>
      <c r="T18" s="30"/>
    </row>
    <row r="19" spans="1:20" ht="12.75" customHeight="1" x14ac:dyDescent="0.2">
      <c r="A19" s="47">
        <v>25</v>
      </c>
      <c r="B19" s="48" t="s">
        <v>8</v>
      </c>
      <c r="C19" s="49">
        <v>35</v>
      </c>
      <c r="D19" s="31">
        <v>24.3</v>
      </c>
      <c r="E19" s="31">
        <v>14.4</v>
      </c>
      <c r="F19" s="31">
        <v>6.8</v>
      </c>
      <c r="G19" s="31">
        <v>35.299999999999997</v>
      </c>
      <c r="H19" s="31">
        <v>15.4</v>
      </c>
      <c r="I19" s="31">
        <v>6.8</v>
      </c>
      <c r="J19" s="31">
        <v>9.6999999999999993</v>
      </c>
      <c r="N19" s="30"/>
      <c r="O19" s="30"/>
      <c r="P19" s="30"/>
      <c r="Q19" s="30"/>
      <c r="R19" s="30"/>
      <c r="S19" s="30"/>
      <c r="T19" s="30"/>
    </row>
    <row r="20" spans="1:20" ht="12.75" customHeight="1" x14ac:dyDescent="0.2">
      <c r="A20" s="47">
        <v>35</v>
      </c>
      <c r="B20" s="48" t="s">
        <v>8</v>
      </c>
      <c r="C20" s="49">
        <v>45</v>
      </c>
      <c r="D20" s="31">
        <v>44.2</v>
      </c>
      <c r="E20" s="31">
        <v>13.6</v>
      </c>
      <c r="F20" s="31">
        <v>9.6</v>
      </c>
      <c r="G20" s="31">
        <v>58.8</v>
      </c>
      <c r="H20" s="31">
        <v>17.399999999999999</v>
      </c>
      <c r="I20" s="31">
        <v>7.7</v>
      </c>
      <c r="J20" s="31">
        <v>10.1</v>
      </c>
      <c r="N20" s="30"/>
      <c r="O20" s="30"/>
      <c r="P20" s="30"/>
      <c r="Q20" s="30"/>
      <c r="R20" s="30"/>
      <c r="S20" s="30"/>
      <c r="T20" s="30"/>
    </row>
    <row r="21" spans="1:20" ht="12.75" customHeight="1" x14ac:dyDescent="0.2">
      <c r="A21" s="47">
        <v>45</v>
      </c>
      <c r="B21" s="48" t="s">
        <v>8</v>
      </c>
      <c r="C21" s="49">
        <v>60</v>
      </c>
      <c r="D21" s="31">
        <v>89.5</v>
      </c>
      <c r="E21" s="31">
        <v>26.7</v>
      </c>
      <c r="F21" s="31">
        <v>14.5</v>
      </c>
      <c r="G21" s="31">
        <v>123.6</v>
      </c>
      <c r="H21" s="31">
        <v>21</v>
      </c>
      <c r="I21" s="31">
        <v>12.7</v>
      </c>
      <c r="J21" s="31">
        <v>15.7</v>
      </c>
      <c r="N21" s="30"/>
      <c r="O21" s="30"/>
      <c r="P21" s="30"/>
      <c r="Q21" s="30"/>
      <c r="R21" s="30"/>
      <c r="S21" s="30"/>
      <c r="T21" s="30"/>
    </row>
    <row r="22" spans="1:20" ht="12.75" customHeight="1" x14ac:dyDescent="0.2">
      <c r="A22" s="47">
        <v>60</v>
      </c>
      <c r="B22" s="48" t="s">
        <v>8</v>
      </c>
      <c r="C22" s="49">
        <v>70</v>
      </c>
      <c r="D22" s="31">
        <v>66.599999999999994</v>
      </c>
      <c r="E22" s="31">
        <v>25.6</v>
      </c>
      <c r="F22" s="31">
        <v>13.2</v>
      </c>
      <c r="G22" s="31">
        <v>77.400000000000006</v>
      </c>
      <c r="H22" s="31">
        <v>9.5</v>
      </c>
      <c r="I22" s="31">
        <v>7.2</v>
      </c>
      <c r="J22" s="31">
        <v>9.4</v>
      </c>
      <c r="N22" s="30"/>
      <c r="O22" s="30"/>
      <c r="P22" s="30"/>
      <c r="Q22" s="30"/>
      <c r="R22" s="30"/>
      <c r="S22" s="30"/>
      <c r="T22" s="30"/>
    </row>
    <row r="23" spans="1:20" ht="12.75" customHeight="1" x14ac:dyDescent="0.2">
      <c r="A23" s="47">
        <v>70</v>
      </c>
      <c r="B23" s="48" t="s">
        <v>9</v>
      </c>
      <c r="C23" s="49" t="s">
        <v>62</v>
      </c>
      <c r="D23" s="31">
        <v>80.599999999999994</v>
      </c>
      <c r="E23" s="31">
        <v>40</v>
      </c>
      <c r="F23" s="31">
        <v>24.2</v>
      </c>
      <c r="G23" s="31">
        <v>62.6</v>
      </c>
      <c r="H23" s="31">
        <v>7</v>
      </c>
      <c r="I23" s="31">
        <v>6.5</v>
      </c>
      <c r="J23" s="31">
        <v>5.9</v>
      </c>
      <c r="N23" s="30"/>
      <c r="O23" s="30"/>
      <c r="P23" s="30"/>
      <c r="Q23" s="30"/>
      <c r="R23" s="30"/>
      <c r="S23" s="30"/>
      <c r="T23" s="30"/>
    </row>
    <row r="24" spans="1:20" ht="12.75" customHeight="1" x14ac:dyDescent="0.2">
      <c r="A24" s="44" t="s">
        <v>11</v>
      </c>
      <c r="B24" s="53"/>
      <c r="C24" s="54"/>
      <c r="D24" s="90">
        <v>315.60000000000002</v>
      </c>
      <c r="E24" s="90">
        <v>127.9</v>
      </c>
      <c r="F24" s="90">
        <v>71.5</v>
      </c>
      <c r="G24" s="90">
        <v>369.7</v>
      </c>
      <c r="H24" s="90">
        <v>80.599999999999994</v>
      </c>
      <c r="I24" s="90">
        <v>46</v>
      </c>
      <c r="J24" s="90">
        <v>55.4</v>
      </c>
      <c r="N24" s="30"/>
      <c r="O24" s="30"/>
      <c r="P24" s="30"/>
      <c r="Q24" s="30"/>
      <c r="R24" s="30"/>
      <c r="S24" s="30"/>
      <c r="T24" s="30"/>
    </row>
    <row r="25" spans="1:20" ht="21" customHeight="1" x14ac:dyDescent="0.2">
      <c r="A25" s="29"/>
      <c r="B25" s="29"/>
      <c r="C25" s="29"/>
      <c r="D25" s="168" t="s">
        <v>12</v>
      </c>
      <c r="E25" s="168"/>
      <c r="F25" s="168"/>
      <c r="G25" s="168"/>
      <c r="H25" s="168"/>
      <c r="I25" s="168"/>
      <c r="J25" s="168"/>
      <c r="N25" s="30"/>
      <c r="O25" s="30"/>
      <c r="P25" s="30"/>
      <c r="Q25" s="30"/>
      <c r="R25" s="30"/>
      <c r="S25" s="30"/>
      <c r="T25" s="30"/>
    </row>
    <row r="26" spans="1:20" ht="4.5" customHeight="1" x14ac:dyDescent="0.2">
      <c r="A26" s="29"/>
      <c r="B26" s="29"/>
      <c r="C26" s="29"/>
      <c r="N26" s="30"/>
      <c r="O26" s="30"/>
      <c r="P26" s="30"/>
      <c r="Q26" s="30"/>
      <c r="R26" s="30"/>
      <c r="S26" s="30"/>
      <c r="T26" s="30"/>
    </row>
    <row r="27" spans="1:20" ht="12.75" customHeight="1" x14ac:dyDescent="0.2">
      <c r="A27" s="47">
        <v>18</v>
      </c>
      <c r="B27" s="48" t="s">
        <v>8</v>
      </c>
      <c r="C27" s="49">
        <v>25</v>
      </c>
      <c r="D27" s="31">
        <v>9.8000000000000007</v>
      </c>
      <c r="E27" s="31">
        <v>8.1999999999999993</v>
      </c>
      <c r="F27" s="31">
        <v>4.5999999999999996</v>
      </c>
      <c r="G27" s="31">
        <v>7.7</v>
      </c>
      <c r="H27" s="31">
        <v>15.4</v>
      </c>
      <c r="I27" s="31">
        <v>3.2</v>
      </c>
      <c r="J27" s="31">
        <v>3.7</v>
      </c>
      <c r="N27" s="30"/>
      <c r="O27" s="30"/>
      <c r="P27" s="30"/>
      <c r="Q27" s="30"/>
      <c r="R27" s="30"/>
      <c r="S27" s="30"/>
      <c r="T27" s="30"/>
    </row>
    <row r="28" spans="1:20" ht="12.75" customHeight="1" x14ac:dyDescent="0.2">
      <c r="A28" s="47">
        <v>25</v>
      </c>
      <c r="B28" s="48" t="s">
        <v>8</v>
      </c>
      <c r="C28" s="49">
        <v>35</v>
      </c>
      <c r="D28" s="31">
        <v>28.1</v>
      </c>
      <c r="E28" s="31">
        <v>13.3</v>
      </c>
      <c r="F28" s="31">
        <v>10.1</v>
      </c>
      <c r="G28" s="31">
        <v>25.1</v>
      </c>
      <c r="H28" s="31">
        <v>17.899999999999999</v>
      </c>
      <c r="I28" s="31">
        <v>6.3</v>
      </c>
      <c r="J28" s="31">
        <v>10</v>
      </c>
      <c r="N28" s="30"/>
      <c r="O28" s="30"/>
      <c r="P28" s="30"/>
      <c r="Q28" s="30"/>
      <c r="R28" s="30"/>
      <c r="S28" s="30"/>
      <c r="T28" s="30"/>
    </row>
    <row r="29" spans="1:20" ht="12.75" customHeight="1" x14ac:dyDescent="0.2">
      <c r="A29" s="47">
        <v>35</v>
      </c>
      <c r="B29" s="48" t="s">
        <v>8</v>
      </c>
      <c r="C29" s="49">
        <v>45</v>
      </c>
      <c r="D29" s="31">
        <v>49.7</v>
      </c>
      <c r="E29" s="31">
        <v>13.4</v>
      </c>
      <c r="F29" s="31">
        <v>12</v>
      </c>
      <c r="G29" s="31">
        <v>35.5</v>
      </c>
      <c r="H29" s="31">
        <v>19.399999999999999</v>
      </c>
      <c r="I29" s="31">
        <v>8.1999999999999993</v>
      </c>
      <c r="J29" s="31">
        <v>11.6</v>
      </c>
      <c r="N29" s="30"/>
      <c r="O29" s="30"/>
      <c r="P29" s="30"/>
      <c r="Q29" s="30"/>
      <c r="R29" s="30"/>
      <c r="S29" s="30"/>
      <c r="T29" s="30"/>
    </row>
    <row r="30" spans="1:20" ht="12.75" customHeight="1" x14ac:dyDescent="0.2">
      <c r="A30" s="47">
        <v>45</v>
      </c>
      <c r="B30" s="48" t="s">
        <v>8</v>
      </c>
      <c r="C30" s="49">
        <v>60</v>
      </c>
      <c r="D30" s="31">
        <v>97</v>
      </c>
      <c r="E30" s="31">
        <v>29.5</v>
      </c>
      <c r="F30" s="31">
        <v>19.5</v>
      </c>
      <c r="G30" s="31">
        <v>77.099999999999994</v>
      </c>
      <c r="H30" s="31">
        <v>26.7</v>
      </c>
      <c r="I30" s="31">
        <v>16.2</v>
      </c>
      <c r="J30" s="31">
        <v>21.5</v>
      </c>
      <c r="N30" s="30"/>
      <c r="O30" s="30"/>
      <c r="P30" s="30"/>
      <c r="Q30" s="30"/>
      <c r="R30" s="30"/>
      <c r="S30" s="30"/>
      <c r="T30" s="30"/>
    </row>
    <row r="31" spans="1:20" ht="12.75" customHeight="1" x14ac:dyDescent="0.2">
      <c r="A31" s="47">
        <v>60</v>
      </c>
      <c r="B31" s="48" t="s">
        <v>8</v>
      </c>
      <c r="C31" s="49">
        <v>70</v>
      </c>
      <c r="D31" s="31">
        <v>88.1</v>
      </c>
      <c r="E31" s="31">
        <v>29.5</v>
      </c>
      <c r="F31" s="31">
        <v>17</v>
      </c>
      <c r="G31" s="31">
        <v>52.6</v>
      </c>
      <c r="H31" s="31">
        <v>11.7</v>
      </c>
      <c r="I31" s="31">
        <v>10.199999999999999</v>
      </c>
      <c r="J31" s="31">
        <v>13.4</v>
      </c>
      <c r="N31" s="30"/>
      <c r="O31" s="30"/>
      <c r="P31" s="30"/>
      <c r="Q31" s="30"/>
      <c r="R31" s="30"/>
      <c r="S31" s="30"/>
      <c r="T31" s="30"/>
    </row>
    <row r="32" spans="1:20" ht="12.75" customHeight="1" x14ac:dyDescent="0.2">
      <c r="A32" s="47">
        <v>70</v>
      </c>
      <c r="B32" s="48" t="s">
        <v>9</v>
      </c>
      <c r="C32" s="49" t="s">
        <v>62</v>
      </c>
      <c r="D32" s="31">
        <v>124.7</v>
      </c>
      <c r="E32" s="31">
        <v>41.2</v>
      </c>
      <c r="F32" s="31">
        <v>30.8</v>
      </c>
      <c r="G32" s="31">
        <v>43.7</v>
      </c>
      <c r="H32" s="31">
        <v>11.8</v>
      </c>
      <c r="I32" s="31">
        <v>7.9</v>
      </c>
      <c r="J32" s="31">
        <v>9.1999999999999993</v>
      </c>
      <c r="N32" s="30"/>
      <c r="O32" s="30"/>
      <c r="P32" s="30"/>
      <c r="Q32" s="30"/>
      <c r="R32" s="30"/>
      <c r="S32" s="30"/>
      <c r="T32" s="30"/>
    </row>
    <row r="33" spans="1:20" ht="12.75" customHeight="1" x14ac:dyDescent="0.2">
      <c r="A33" s="44" t="s">
        <v>11</v>
      </c>
      <c r="B33" s="53"/>
      <c r="C33" s="54"/>
      <c r="D33" s="90">
        <v>397.3</v>
      </c>
      <c r="E33" s="90">
        <v>135.1</v>
      </c>
      <c r="F33" s="90">
        <v>94.1</v>
      </c>
      <c r="G33" s="90">
        <v>241.6</v>
      </c>
      <c r="H33" s="90">
        <v>102.8</v>
      </c>
      <c r="I33" s="90">
        <v>52</v>
      </c>
      <c r="J33" s="90">
        <v>69.400000000000006</v>
      </c>
      <c r="N33" s="30"/>
      <c r="O33" s="30"/>
      <c r="P33" s="30"/>
      <c r="Q33" s="30"/>
      <c r="R33" s="30"/>
      <c r="S33" s="30"/>
      <c r="T33" s="30"/>
    </row>
  </sheetData>
  <mergeCells count="12">
    <mergeCell ref="D16:J16"/>
    <mergeCell ref="D25:J25"/>
    <mergeCell ref="F5:F6"/>
    <mergeCell ref="D7:J7"/>
    <mergeCell ref="A3:J3"/>
    <mergeCell ref="G5:G6"/>
    <mergeCell ref="H5:H6"/>
    <mergeCell ref="J5:J6"/>
    <mergeCell ref="A5:C6"/>
    <mergeCell ref="D5:D6"/>
    <mergeCell ref="E5:E6"/>
    <mergeCell ref="I5:I6"/>
  </mergeCells>
  <phoneticPr fontId="3" type="noConversion"/>
  <hyperlinks>
    <hyperlink ref="A1" location="Inhalt!A1" display="Inhalt"/>
  </hyperlinks>
  <pageMargins left="0.78740157480314965" right="0.78740157480314965" top="0.98425196850393704" bottom="0.78740157480314965" header="0.51181102362204722" footer="0.55118110236220474"/>
  <pageSetup paperSize="9" firstPageNumber="23" orientation="portrait" useFirstPageNumber="1" r:id="rId1"/>
  <headerFooter alignWithMargins="0">
    <oddFooter>&amp;C&amp;"Arial,Standard"&amp;6© Statistisches Landesamt des Freistaates Sachsen  | B VII 2-3 – 5j/19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0"/>
  <sheetViews>
    <sheetView showGridLines="0" zoomScaleNormal="100" workbookViewId="0">
      <selection activeCell="I43" sqref="I43"/>
    </sheetView>
  </sheetViews>
  <sheetFormatPr baseColWidth="10" defaultRowHeight="12.75" customHeight="1" x14ac:dyDescent="0.2"/>
  <cols>
    <col min="1" max="1" width="3.5" style="7" customWidth="1"/>
    <col min="2" max="2" width="3.33203125" style="7" customWidth="1"/>
    <col min="3" max="3" width="4.83203125" style="7" customWidth="1"/>
    <col min="4" max="4" width="10.83203125" style="5" customWidth="1"/>
    <col min="5" max="7" width="9.33203125" style="7" customWidth="1"/>
    <col min="8" max="8" width="9.33203125" style="91" customWidth="1"/>
    <col min="9" max="9" width="9.33203125" style="7" customWidth="1"/>
    <col min="10" max="10" width="9.33203125" style="91" customWidth="1"/>
    <col min="11" max="11" width="9.33203125" style="7" customWidth="1"/>
    <col min="12" max="16384" width="12" style="7"/>
  </cols>
  <sheetData>
    <row r="1" spans="1:12" ht="12.75" customHeight="1" x14ac:dyDescent="0.2">
      <c r="A1" s="36" t="s">
        <v>91</v>
      </c>
    </row>
    <row r="3" spans="1:12" ht="25.5" customHeight="1" x14ac:dyDescent="0.2">
      <c r="A3" s="142" t="s">
        <v>100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28"/>
    </row>
    <row r="4" spans="1:12" ht="12" customHeight="1" x14ac:dyDescent="0.2">
      <c r="A4" s="1"/>
      <c r="B4" s="1"/>
      <c r="C4" s="1"/>
      <c r="D4" s="2"/>
    </row>
    <row r="5" spans="1:12" ht="12.75" customHeight="1" x14ac:dyDescent="0.2">
      <c r="A5" s="144" t="s">
        <v>23</v>
      </c>
      <c r="B5" s="144"/>
      <c r="C5" s="144"/>
      <c r="D5" s="145"/>
      <c r="E5" s="169" t="s">
        <v>18</v>
      </c>
      <c r="F5" s="169" t="s">
        <v>47</v>
      </c>
      <c r="G5" s="169" t="s">
        <v>19</v>
      </c>
      <c r="H5" s="175" t="s">
        <v>56</v>
      </c>
      <c r="I5" s="171" t="s">
        <v>20</v>
      </c>
      <c r="J5" s="171" t="s">
        <v>21</v>
      </c>
      <c r="K5" s="173" t="s">
        <v>22</v>
      </c>
    </row>
    <row r="6" spans="1:12" ht="12.75" customHeight="1" x14ac:dyDescent="0.2">
      <c r="A6" s="148"/>
      <c r="B6" s="148"/>
      <c r="C6" s="148"/>
      <c r="D6" s="149"/>
      <c r="E6" s="170"/>
      <c r="F6" s="170"/>
      <c r="G6" s="170"/>
      <c r="H6" s="176"/>
      <c r="I6" s="172"/>
      <c r="J6" s="172"/>
      <c r="K6" s="174"/>
    </row>
    <row r="7" spans="1:12" ht="21" customHeight="1" x14ac:dyDescent="0.2">
      <c r="A7" s="29"/>
      <c r="B7" s="29"/>
      <c r="C7" s="29"/>
      <c r="D7" s="92"/>
      <c r="E7" s="165" t="s">
        <v>68</v>
      </c>
      <c r="F7" s="165"/>
      <c r="G7" s="165"/>
      <c r="H7" s="165"/>
      <c r="I7" s="165"/>
      <c r="J7" s="165"/>
      <c r="K7" s="165"/>
    </row>
    <row r="8" spans="1:12" ht="4.5" customHeight="1" x14ac:dyDescent="0.2">
      <c r="A8" s="29"/>
      <c r="B8" s="29"/>
      <c r="C8" s="29"/>
      <c r="D8" s="92"/>
      <c r="E8" s="29"/>
      <c r="F8" s="29"/>
      <c r="G8" s="29"/>
      <c r="H8" s="93"/>
      <c r="I8" s="29"/>
      <c r="J8" s="93"/>
      <c r="K8" s="29"/>
    </row>
    <row r="9" spans="1:12" ht="12.75" customHeight="1" x14ac:dyDescent="0.2">
      <c r="A9" s="47">
        <v>18</v>
      </c>
      <c r="B9" s="48" t="s">
        <v>8</v>
      </c>
      <c r="C9" s="51">
        <v>25</v>
      </c>
      <c r="D9" s="61"/>
      <c r="E9" s="94">
        <v>19</v>
      </c>
      <c r="F9" s="94">
        <v>14.9</v>
      </c>
      <c r="G9" s="94">
        <v>7.5</v>
      </c>
      <c r="H9" s="95">
        <v>18.5</v>
      </c>
      <c r="I9" s="94">
        <v>24.3</v>
      </c>
      <c r="J9" s="95">
        <v>7.8</v>
      </c>
      <c r="K9" s="94">
        <v>7.9</v>
      </c>
    </row>
    <row r="10" spans="1:12" ht="12.75" customHeight="1" x14ac:dyDescent="0.2">
      <c r="A10" s="47">
        <v>25</v>
      </c>
      <c r="B10" s="48" t="s">
        <v>8</v>
      </c>
      <c r="C10" s="51">
        <v>35</v>
      </c>
      <c r="D10" s="61"/>
      <c r="E10" s="94">
        <v>23.5</v>
      </c>
      <c r="F10" s="94">
        <v>12.4</v>
      </c>
      <c r="G10" s="94">
        <v>7.6</v>
      </c>
      <c r="H10" s="95">
        <v>27</v>
      </c>
      <c r="I10" s="94">
        <v>14.9</v>
      </c>
      <c r="J10" s="95">
        <v>5.9</v>
      </c>
      <c r="K10" s="94">
        <v>8.8000000000000007</v>
      </c>
    </row>
    <row r="11" spans="1:12" ht="12.75" customHeight="1" x14ac:dyDescent="0.2">
      <c r="A11" s="47">
        <v>35</v>
      </c>
      <c r="B11" s="48" t="s">
        <v>8</v>
      </c>
      <c r="C11" s="51">
        <v>45</v>
      </c>
      <c r="D11" s="61"/>
      <c r="E11" s="94">
        <v>30.2</v>
      </c>
      <c r="F11" s="94">
        <v>8.6999999999999993</v>
      </c>
      <c r="G11" s="94">
        <v>7</v>
      </c>
      <c r="H11" s="95">
        <v>30.3</v>
      </c>
      <c r="I11" s="94">
        <v>11.8</v>
      </c>
      <c r="J11" s="95">
        <v>5.0999999999999996</v>
      </c>
      <c r="K11" s="94">
        <v>7</v>
      </c>
    </row>
    <row r="12" spans="1:12" ht="12.75" customHeight="1" x14ac:dyDescent="0.2">
      <c r="A12" s="47">
        <v>45</v>
      </c>
      <c r="B12" s="48" t="s">
        <v>8</v>
      </c>
      <c r="C12" s="51">
        <v>60</v>
      </c>
      <c r="D12" s="61"/>
      <c r="E12" s="94">
        <v>31.6</v>
      </c>
      <c r="F12" s="94">
        <v>9.5</v>
      </c>
      <c r="G12" s="94">
        <v>5.7</v>
      </c>
      <c r="H12" s="95">
        <v>34</v>
      </c>
      <c r="I12" s="94">
        <v>8.1</v>
      </c>
      <c r="J12" s="95">
        <v>4.9000000000000004</v>
      </c>
      <c r="K12" s="94">
        <v>6.3</v>
      </c>
    </row>
    <row r="13" spans="1:12" ht="12.75" customHeight="1" x14ac:dyDescent="0.2">
      <c r="A13" s="47">
        <v>60</v>
      </c>
      <c r="B13" s="48" t="s">
        <v>8</v>
      </c>
      <c r="C13" s="51">
        <v>70</v>
      </c>
      <c r="D13" s="61"/>
      <c r="E13" s="94">
        <v>35.799999999999997</v>
      </c>
      <c r="F13" s="94">
        <v>12.8</v>
      </c>
      <c r="G13" s="94">
        <v>7</v>
      </c>
      <c r="H13" s="95">
        <v>30.1</v>
      </c>
      <c r="I13" s="94">
        <v>4.9000000000000004</v>
      </c>
      <c r="J13" s="95">
        <v>4</v>
      </c>
      <c r="K13" s="94">
        <v>5.3</v>
      </c>
    </row>
    <row r="14" spans="1:12" ht="12.75" customHeight="1" x14ac:dyDescent="0.2">
      <c r="A14" s="47">
        <v>70</v>
      </c>
      <c r="B14" s="48" t="s">
        <v>9</v>
      </c>
      <c r="C14" s="51" t="s">
        <v>62</v>
      </c>
      <c r="D14" s="61"/>
      <c r="E14" s="94">
        <v>41.4</v>
      </c>
      <c r="F14" s="94">
        <v>16.399999999999999</v>
      </c>
      <c r="G14" s="94">
        <v>11.1</v>
      </c>
      <c r="H14" s="95">
        <v>21.4</v>
      </c>
      <c r="I14" s="94">
        <v>3.8</v>
      </c>
      <c r="J14" s="95">
        <v>2.9</v>
      </c>
      <c r="K14" s="94">
        <v>3</v>
      </c>
    </row>
    <row r="15" spans="1:12" s="1" customFormat="1" ht="12.75" customHeight="1" x14ac:dyDescent="0.2">
      <c r="A15" s="44" t="s">
        <v>24</v>
      </c>
      <c r="B15" s="43"/>
      <c r="C15" s="44"/>
      <c r="D15" s="65"/>
      <c r="E15" s="96">
        <v>33</v>
      </c>
      <c r="F15" s="96">
        <v>12.2</v>
      </c>
      <c r="G15" s="96">
        <v>7.7</v>
      </c>
      <c r="H15" s="97">
        <v>28.3</v>
      </c>
      <c r="I15" s="96">
        <v>8.5</v>
      </c>
      <c r="J15" s="97">
        <v>4.5</v>
      </c>
      <c r="K15" s="96">
        <v>5.8</v>
      </c>
      <c r="L15" s="98"/>
    </row>
    <row r="16" spans="1:12" ht="21" customHeight="1" x14ac:dyDescent="0.2">
      <c r="D16" s="7"/>
      <c r="E16" s="164" t="s">
        <v>51</v>
      </c>
      <c r="F16" s="164"/>
      <c r="G16" s="164"/>
      <c r="H16" s="164"/>
      <c r="I16" s="164"/>
      <c r="J16" s="164"/>
      <c r="K16" s="164"/>
      <c r="L16" s="98"/>
    </row>
    <row r="17" spans="1:13" ht="4.5" customHeight="1" x14ac:dyDescent="0.2">
      <c r="D17" s="7"/>
      <c r="E17" s="99"/>
      <c r="F17" s="99"/>
      <c r="G17" s="99"/>
      <c r="H17" s="100"/>
      <c r="I17" s="99"/>
      <c r="J17" s="100"/>
      <c r="K17" s="99"/>
      <c r="L17" s="98"/>
    </row>
    <row r="18" spans="1:13" s="1" customFormat="1" ht="12.75" customHeight="1" x14ac:dyDescent="0.2">
      <c r="A18" s="47">
        <v>18</v>
      </c>
      <c r="B18" s="48" t="s">
        <v>8</v>
      </c>
      <c r="C18" s="51">
        <v>25</v>
      </c>
      <c r="D18" s="61"/>
      <c r="E18" s="94">
        <v>30.6</v>
      </c>
      <c r="F18" s="94">
        <v>16.5</v>
      </c>
      <c r="G18" s="94">
        <v>13.8</v>
      </c>
      <c r="H18" s="95">
        <v>7.3</v>
      </c>
      <c r="I18" s="94">
        <v>10.7</v>
      </c>
      <c r="J18" s="95">
        <v>3.5</v>
      </c>
      <c r="K18" s="101">
        <f>100-E18-F18-G18-H18-I18-J18</f>
        <v>17.600000000000009</v>
      </c>
      <c r="L18" s="98"/>
      <c r="M18" s="102"/>
    </row>
    <row r="19" spans="1:13" ht="12.75" customHeight="1" x14ac:dyDescent="0.2">
      <c r="A19" s="47">
        <v>25</v>
      </c>
      <c r="B19" s="48" t="s">
        <v>8</v>
      </c>
      <c r="C19" s="51">
        <v>35</v>
      </c>
      <c r="D19" s="61"/>
      <c r="E19" s="94">
        <v>33</v>
      </c>
      <c r="F19" s="94">
        <v>16.2</v>
      </c>
      <c r="G19" s="94">
        <v>13.3</v>
      </c>
      <c r="H19" s="95">
        <v>7.2</v>
      </c>
      <c r="I19" s="94">
        <v>10.4</v>
      </c>
      <c r="J19" s="95">
        <v>4</v>
      </c>
      <c r="K19" s="101">
        <f t="shared" ref="K19:K23" si="0">100-E19-F19-G19-H19-I19-J19</f>
        <v>15.899999999999999</v>
      </c>
      <c r="L19" s="98"/>
      <c r="M19" s="102"/>
    </row>
    <row r="20" spans="1:13" ht="12.75" customHeight="1" x14ac:dyDescent="0.2">
      <c r="A20" s="47">
        <v>35</v>
      </c>
      <c r="B20" s="48" t="s">
        <v>8</v>
      </c>
      <c r="C20" s="51">
        <v>45</v>
      </c>
      <c r="D20" s="61"/>
      <c r="E20" s="94">
        <v>40.200000000000003</v>
      </c>
      <c r="F20" s="94">
        <v>13.8</v>
      </c>
      <c r="G20" s="94">
        <v>12.7</v>
      </c>
      <c r="H20" s="95">
        <v>7.1</v>
      </c>
      <c r="I20" s="94">
        <v>9.9</v>
      </c>
      <c r="J20" s="95">
        <v>5</v>
      </c>
      <c r="K20" s="101">
        <f t="shared" si="0"/>
        <v>11.299999999999997</v>
      </c>
      <c r="L20" s="98"/>
      <c r="M20" s="102"/>
    </row>
    <row r="21" spans="1:13" ht="12.75" customHeight="1" x14ac:dyDescent="0.2">
      <c r="A21" s="47">
        <v>45</v>
      </c>
      <c r="B21" s="48" t="s">
        <v>8</v>
      </c>
      <c r="C21" s="51">
        <v>60</v>
      </c>
      <c r="D21" s="61"/>
      <c r="E21" s="94">
        <v>39.6</v>
      </c>
      <c r="F21" s="94">
        <v>19.899999999999999</v>
      </c>
      <c r="G21" s="94">
        <v>12</v>
      </c>
      <c r="H21" s="95">
        <v>7.6</v>
      </c>
      <c r="I21" s="94">
        <v>6.8</v>
      </c>
      <c r="J21" s="95">
        <v>4.3</v>
      </c>
      <c r="K21" s="101">
        <f t="shared" si="0"/>
        <v>9.7999999999999972</v>
      </c>
      <c r="L21" s="98"/>
      <c r="M21" s="102"/>
    </row>
    <row r="22" spans="1:13" ht="12.75" customHeight="1" x14ac:dyDescent="0.2">
      <c r="A22" s="47">
        <v>60</v>
      </c>
      <c r="B22" s="51" t="s">
        <v>63</v>
      </c>
      <c r="C22" s="51"/>
      <c r="D22" s="61"/>
      <c r="E22" s="94">
        <v>44.1</v>
      </c>
      <c r="F22" s="94">
        <v>24.9</v>
      </c>
      <c r="G22" s="94">
        <v>14.1</v>
      </c>
      <c r="H22" s="95">
        <v>5.3</v>
      </c>
      <c r="I22" s="94">
        <v>2.8</v>
      </c>
      <c r="J22" s="95">
        <v>3.6</v>
      </c>
      <c r="K22" s="101">
        <f t="shared" si="0"/>
        <v>5.1999999999999975</v>
      </c>
      <c r="L22" s="98"/>
      <c r="M22" s="102"/>
    </row>
    <row r="23" spans="1:13" s="1" customFormat="1" ht="12.75" customHeight="1" x14ac:dyDescent="0.2">
      <c r="A23" s="44" t="s">
        <v>24</v>
      </c>
      <c r="B23" s="43"/>
      <c r="C23" s="44"/>
      <c r="D23" s="65"/>
      <c r="E23" s="96">
        <v>40.299999999999997</v>
      </c>
      <c r="F23" s="96">
        <v>20.5</v>
      </c>
      <c r="G23" s="96">
        <v>13.2</v>
      </c>
      <c r="H23" s="97">
        <v>6.5</v>
      </c>
      <c r="I23" s="96">
        <v>6.2</v>
      </c>
      <c r="J23" s="97">
        <v>4.0999999999999996</v>
      </c>
      <c r="K23" s="103">
        <f t="shared" si="0"/>
        <v>9.2000000000000046</v>
      </c>
      <c r="L23" s="98"/>
      <c r="M23" s="102"/>
    </row>
    <row r="24" spans="1:13" ht="21" customHeight="1" x14ac:dyDescent="0.2">
      <c r="D24" s="7"/>
      <c r="E24" s="164" t="s">
        <v>52</v>
      </c>
      <c r="F24" s="164"/>
      <c r="G24" s="164"/>
      <c r="H24" s="164"/>
      <c r="I24" s="164"/>
      <c r="J24" s="164"/>
      <c r="K24" s="164"/>
      <c r="L24" s="98"/>
      <c r="M24" s="104"/>
    </row>
    <row r="25" spans="1:13" ht="4.5" customHeight="1" x14ac:dyDescent="0.2">
      <c r="D25" s="7"/>
      <c r="E25" s="99"/>
      <c r="F25" s="99"/>
      <c r="G25" s="99"/>
      <c r="H25" s="100"/>
      <c r="I25" s="99"/>
      <c r="J25" s="100"/>
      <c r="K25" s="99"/>
      <c r="L25" s="98"/>
    </row>
    <row r="26" spans="1:13" ht="12.75" customHeight="1" x14ac:dyDescent="0.2">
      <c r="A26" s="47">
        <v>18</v>
      </c>
      <c r="B26" s="48" t="s">
        <v>8</v>
      </c>
      <c r="C26" s="51">
        <v>25</v>
      </c>
      <c r="D26" s="61"/>
      <c r="E26" s="94">
        <v>31.7</v>
      </c>
      <c r="F26" s="94">
        <v>15.8</v>
      </c>
      <c r="G26" s="94">
        <v>12.2</v>
      </c>
      <c r="H26" s="105" t="s">
        <v>57</v>
      </c>
      <c r="I26" s="94">
        <v>10.8</v>
      </c>
      <c r="J26" s="95">
        <v>16.5</v>
      </c>
      <c r="K26" s="106">
        <f>100-E26-F26-G26-I26-J26</f>
        <v>12.999999999999996</v>
      </c>
      <c r="L26" s="98"/>
    </row>
    <row r="27" spans="1:13" ht="12.75" customHeight="1" x14ac:dyDescent="0.2">
      <c r="A27" s="47">
        <v>25</v>
      </c>
      <c r="B27" s="48" t="s">
        <v>8</v>
      </c>
      <c r="C27" s="51">
        <v>35</v>
      </c>
      <c r="D27" s="61"/>
      <c r="E27" s="94">
        <v>34.5</v>
      </c>
      <c r="F27" s="94">
        <v>14.2</v>
      </c>
      <c r="G27" s="94">
        <v>10.8</v>
      </c>
      <c r="H27" s="105" t="s">
        <v>57</v>
      </c>
      <c r="I27" s="94">
        <v>13</v>
      </c>
      <c r="J27" s="95">
        <v>17.7</v>
      </c>
      <c r="K27" s="106">
        <f t="shared" ref="K27:K31" si="1">100-E27-F27-G27-I27-J27</f>
        <v>9.8000000000000007</v>
      </c>
      <c r="L27" s="98"/>
    </row>
    <row r="28" spans="1:13" ht="12.75" customHeight="1" x14ac:dyDescent="0.2">
      <c r="A28" s="47">
        <v>35</v>
      </c>
      <c r="B28" s="48" t="s">
        <v>8</v>
      </c>
      <c r="C28" s="51">
        <v>45</v>
      </c>
      <c r="D28" s="61"/>
      <c r="E28" s="94">
        <v>37.700000000000003</v>
      </c>
      <c r="F28" s="94">
        <v>16.600000000000001</v>
      </c>
      <c r="G28" s="94">
        <v>9.3000000000000007</v>
      </c>
      <c r="H28" s="105" t="s">
        <v>57</v>
      </c>
      <c r="I28" s="94">
        <v>11.5</v>
      </c>
      <c r="J28" s="95">
        <v>16</v>
      </c>
      <c r="K28" s="106">
        <f t="shared" si="1"/>
        <v>8.8999999999999915</v>
      </c>
      <c r="L28" s="98"/>
    </row>
    <row r="29" spans="1:13" ht="12.75" customHeight="1" x14ac:dyDescent="0.2">
      <c r="A29" s="47">
        <v>45</v>
      </c>
      <c r="B29" s="48" t="s">
        <v>8</v>
      </c>
      <c r="C29" s="51">
        <v>60</v>
      </c>
      <c r="D29" s="61"/>
      <c r="E29" s="94">
        <v>37.4</v>
      </c>
      <c r="F29" s="94">
        <v>23.8</v>
      </c>
      <c r="G29" s="94">
        <v>9.5</v>
      </c>
      <c r="H29" s="105" t="s">
        <v>57</v>
      </c>
      <c r="I29" s="94">
        <v>7.7</v>
      </c>
      <c r="J29" s="95">
        <v>13.2</v>
      </c>
      <c r="K29" s="106">
        <f t="shared" si="1"/>
        <v>8.3999999999999986</v>
      </c>
      <c r="L29" s="98"/>
    </row>
    <row r="30" spans="1:13" ht="12.75" customHeight="1" x14ac:dyDescent="0.2">
      <c r="A30" s="47">
        <v>60</v>
      </c>
      <c r="B30" s="51" t="s">
        <v>63</v>
      </c>
      <c r="C30" s="51"/>
      <c r="D30" s="61"/>
      <c r="E30" s="94">
        <v>43.6</v>
      </c>
      <c r="F30" s="94">
        <v>27.4</v>
      </c>
      <c r="G30" s="94">
        <v>13.5</v>
      </c>
      <c r="H30" s="105" t="s">
        <v>57</v>
      </c>
      <c r="I30" s="94">
        <v>4.0999999999999996</v>
      </c>
      <c r="J30" s="95">
        <v>7.1</v>
      </c>
      <c r="K30" s="106">
        <f t="shared" si="1"/>
        <v>4.3000000000000007</v>
      </c>
      <c r="L30" s="98"/>
    </row>
    <row r="31" spans="1:13" s="1" customFormat="1" ht="12.75" customHeight="1" x14ac:dyDescent="0.2">
      <c r="A31" s="44" t="s">
        <v>24</v>
      </c>
      <c r="B31" s="43"/>
      <c r="C31" s="44"/>
      <c r="D31" s="65"/>
      <c r="E31" s="96">
        <v>39.1</v>
      </c>
      <c r="F31" s="96">
        <v>22.5</v>
      </c>
      <c r="G31" s="96">
        <v>11.3</v>
      </c>
      <c r="H31" s="107" t="s">
        <v>57</v>
      </c>
      <c r="I31" s="96">
        <v>7.7</v>
      </c>
      <c r="J31" s="97">
        <v>12</v>
      </c>
      <c r="K31" s="108">
        <f t="shared" si="1"/>
        <v>7.3999999999999986</v>
      </c>
      <c r="L31" s="98"/>
    </row>
    <row r="32" spans="1:13" ht="21" customHeight="1" x14ac:dyDescent="0.2">
      <c r="D32" s="7"/>
      <c r="E32" s="164" t="s">
        <v>25</v>
      </c>
      <c r="F32" s="164"/>
      <c r="G32" s="164"/>
      <c r="H32" s="164"/>
      <c r="I32" s="164"/>
      <c r="J32" s="164"/>
      <c r="K32" s="164"/>
    </row>
    <row r="33" spans="1:11" ht="4.5" customHeight="1" x14ac:dyDescent="0.2">
      <c r="D33" s="7"/>
      <c r="E33" s="99"/>
      <c r="F33" s="99"/>
      <c r="G33" s="99"/>
      <c r="H33" s="100"/>
      <c r="I33" s="99"/>
      <c r="J33" s="100"/>
      <c r="K33" s="99"/>
    </row>
    <row r="34" spans="1:11" ht="12.75" customHeight="1" x14ac:dyDescent="0.2">
      <c r="A34" s="47">
        <v>18</v>
      </c>
      <c r="B34" s="48" t="s">
        <v>8</v>
      </c>
      <c r="C34" s="51">
        <v>25</v>
      </c>
      <c r="D34" s="61" t="s">
        <v>69</v>
      </c>
      <c r="E34" s="94">
        <f>E9-E18</f>
        <v>-11.600000000000001</v>
      </c>
      <c r="F34" s="94">
        <f t="shared" ref="F34:K34" si="2">F9-F18</f>
        <v>-1.5999999999999996</v>
      </c>
      <c r="G34" s="94">
        <f t="shared" si="2"/>
        <v>-6.3000000000000007</v>
      </c>
      <c r="H34" s="95">
        <f t="shared" si="2"/>
        <v>11.2</v>
      </c>
      <c r="I34" s="94">
        <f t="shared" si="2"/>
        <v>13.600000000000001</v>
      </c>
      <c r="J34" s="95">
        <f t="shared" si="2"/>
        <v>4.3</v>
      </c>
      <c r="K34" s="94">
        <f t="shared" si="2"/>
        <v>-9.7000000000000082</v>
      </c>
    </row>
    <row r="35" spans="1:11" ht="12.75" customHeight="1" x14ac:dyDescent="0.2">
      <c r="A35" s="47"/>
      <c r="B35" s="48"/>
      <c r="C35" s="51"/>
      <c r="D35" s="61" t="s">
        <v>70</v>
      </c>
      <c r="E35" s="94">
        <f>E26-E9</f>
        <v>12.7</v>
      </c>
      <c r="F35" s="94">
        <f t="shared" ref="F35:K35" si="3">F26-F9</f>
        <v>0.90000000000000036</v>
      </c>
      <c r="G35" s="94">
        <f t="shared" si="3"/>
        <v>4.6999999999999993</v>
      </c>
      <c r="H35" s="105" t="s">
        <v>57</v>
      </c>
      <c r="I35" s="94">
        <f t="shared" si="3"/>
        <v>-13.5</v>
      </c>
      <c r="J35" s="95">
        <f t="shared" si="3"/>
        <v>8.6999999999999993</v>
      </c>
      <c r="K35" s="94">
        <f t="shared" si="3"/>
        <v>5.0999999999999961</v>
      </c>
    </row>
    <row r="36" spans="1:11" ht="21" customHeight="1" x14ac:dyDescent="0.2">
      <c r="A36" s="47">
        <v>25</v>
      </c>
      <c r="B36" s="48" t="s">
        <v>8</v>
      </c>
      <c r="C36" s="51">
        <v>35</v>
      </c>
      <c r="D36" s="61" t="s">
        <v>69</v>
      </c>
      <c r="E36" s="94">
        <f>E10-E19</f>
        <v>-9.5</v>
      </c>
      <c r="F36" s="94">
        <f t="shared" ref="F36:K36" si="4">F10-F19</f>
        <v>-3.7999999999999989</v>
      </c>
      <c r="G36" s="94">
        <f t="shared" si="4"/>
        <v>-5.7000000000000011</v>
      </c>
      <c r="H36" s="95">
        <f t="shared" si="4"/>
        <v>19.8</v>
      </c>
      <c r="I36" s="94">
        <f t="shared" si="4"/>
        <v>4.5</v>
      </c>
      <c r="J36" s="95">
        <f t="shared" si="4"/>
        <v>1.9000000000000004</v>
      </c>
      <c r="K36" s="94">
        <f t="shared" si="4"/>
        <v>-7.0999999999999979</v>
      </c>
    </row>
    <row r="37" spans="1:11" ht="12.75" customHeight="1" x14ac:dyDescent="0.2">
      <c r="A37" s="47"/>
      <c r="B37" s="48"/>
      <c r="C37" s="51"/>
      <c r="D37" s="61" t="s">
        <v>70</v>
      </c>
      <c r="E37" s="94">
        <f>E27-E10</f>
        <v>11</v>
      </c>
      <c r="F37" s="94">
        <f t="shared" ref="F37:K37" si="5">F27-F10</f>
        <v>1.7999999999999989</v>
      </c>
      <c r="G37" s="94">
        <f t="shared" si="5"/>
        <v>3.2000000000000011</v>
      </c>
      <c r="H37" s="105" t="s">
        <v>57</v>
      </c>
      <c r="I37" s="94">
        <f t="shared" si="5"/>
        <v>-1.9000000000000004</v>
      </c>
      <c r="J37" s="95">
        <f t="shared" si="5"/>
        <v>11.799999999999999</v>
      </c>
      <c r="K37" s="94">
        <f t="shared" si="5"/>
        <v>1</v>
      </c>
    </row>
    <row r="38" spans="1:11" ht="21" customHeight="1" x14ac:dyDescent="0.2">
      <c r="A38" s="47">
        <v>35</v>
      </c>
      <c r="B38" s="48" t="s">
        <v>8</v>
      </c>
      <c r="C38" s="51">
        <v>45</v>
      </c>
      <c r="D38" s="61" t="s">
        <v>69</v>
      </c>
      <c r="E38" s="94">
        <f>E11-E20</f>
        <v>-10.000000000000004</v>
      </c>
      <c r="F38" s="94">
        <f t="shared" ref="F38:K38" si="6">F11-F20</f>
        <v>-5.1000000000000014</v>
      </c>
      <c r="G38" s="94">
        <f t="shared" si="6"/>
        <v>-5.6999999999999993</v>
      </c>
      <c r="H38" s="95">
        <f t="shared" si="6"/>
        <v>23.200000000000003</v>
      </c>
      <c r="I38" s="94">
        <f t="shared" si="6"/>
        <v>1.9000000000000004</v>
      </c>
      <c r="J38" s="95">
        <f t="shared" si="6"/>
        <v>9.9999999999999645E-2</v>
      </c>
      <c r="K38" s="94">
        <f t="shared" si="6"/>
        <v>-4.2999999999999972</v>
      </c>
    </row>
    <row r="39" spans="1:11" ht="12.75" customHeight="1" x14ac:dyDescent="0.2">
      <c r="A39" s="47"/>
      <c r="B39" s="48"/>
      <c r="C39" s="51"/>
      <c r="D39" s="61" t="s">
        <v>70</v>
      </c>
      <c r="E39" s="94">
        <f>E28-E11</f>
        <v>7.5000000000000036</v>
      </c>
      <c r="F39" s="94">
        <f t="shared" ref="F39:K39" si="7">F28-F11</f>
        <v>7.9000000000000021</v>
      </c>
      <c r="G39" s="94">
        <f t="shared" si="7"/>
        <v>2.3000000000000007</v>
      </c>
      <c r="H39" s="105" t="s">
        <v>57</v>
      </c>
      <c r="I39" s="94">
        <f t="shared" si="7"/>
        <v>-0.30000000000000071</v>
      </c>
      <c r="J39" s="95">
        <f t="shared" si="7"/>
        <v>10.9</v>
      </c>
      <c r="K39" s="94">
        <f t="shared" si="7"/>
        <v>1.8999999999999915</v>
      </c>
    </row>
    <row r="40" spans="1:11" ht="21" customHeight="1" x14ac:dyDescent="0.2">
      <c r="A40" s="47">
        <v>45</v>
      </c>
      <c r="B40" s="48" t="s">
        <v>8</v>
      </c>
      <c r="C40" s="51">
        <v>60</v>
      </c>
      <c r="D40" s="61" t="s">
        <v>69</v>
      </c>
      <c r="E40" s="94">
        <f>E12-E21</f>
        <v>-8</v>
      </c>
      <c r="F40" s="94">
        <f t="shared" ref="F40:K40" si="8">F12-F21</f>
        <v>-10.399999999999999</v>
      </c>
      <c r="G40" s="94">
        <f t="shared" si="8"/>
        <v>-6.3</v>
      </c>
      <c r="H40" s="94">
        <f t="shared" si="8"/>
        <v>26.4</v>
      </c>
      <c r="I40" s="94">
        <f t="shared" si="8"/>
        <v>1.2999999999999998</v>
      </c>
      <c r="J40" s="95">
        <f t="shared" si="8"/>
        <v>0.60000000000000053</v>
      </c>
      <c r="K40" s="94">
        <f t="shared" si="8"/>
        <v>-3.4999999999999973</v>
      </c>
    </row>
    <row r="41" spans="1:11" ht="12.75" customHeight="1" x14ac:dyDescent="0.2">
      <c r="A41" s="47"/>
      <c r="B41" s="48"/>
      <c r="C41" s="51"/>
      <c r="D41" s="61" t="s">
        <v>70</v>
      </c>
      <c r="E41" s="94">
        <f>E29-E12</f>
        <v>5.7999999999999972</v>
      </c>
      <c r="F41" s="94">
        <f t="shared" ref="F41:K41" si="9">F29-F12</f>
        <v>14.3</v>
      </c>
      <c r="G41" s="94">
        <f t="shared" si="9"/>
        <v>3.8</v>
      </c>
      <c r="H41" s="105" t="s">
        <v>57</v>
      </c>
      <c r="I41" s="94">
        <f t="shared" si="9"/>
        <v>-0.39999999999999947</v>
      </c>
      <c r="J41" s="95">
        <f>J29-J12</f>
        <v>8.2999999999999989</v>
      </c>
      <c r="K41" s="94">
        <f t="shared" si="9"/>
        <v>2.0999999999999988</v>
      </c>
    </row>
    <row r="42" spans="1:11" ht="21" customHeight="1" x14ac:dyDescent="0.2">
      <c r="A42" s="47">
        <v>60</v>
      </c>
      <c r="B42" s="48" t="s">
        <v>8</v>
      </c>
      <c r="C42" s="51">
        <v>70</v>
      </c>
      <c r="D42" s="61" t="s">
        <v>69</v>
      </c>
      <c r="E42" s="94" t="s">
        <v>71</v>
      </c>
      <c r="F42" s="94" t="s">
        <v>71</v>
      </c>
      <c r="G42" s="94" t="s">
        <v>71</v>
      </c>
      <c r="H42" s="105" t="s">
        <v>57</v>
      </c>
      <c r="I42" s="94" t="s">
        <v>71</v>
      </c>
      <c r="J42" s="105" t="s">
        <v>57</v>
      </c>
      <c r="K42" s="94" t="s">
        <v>71</v>
      </c>
    </row>
    <row r="43" spans="1:11" ht="12.75" customHeight="1" x14ac:dyDescent="0.2">
      <c r="A43" s="47"/>
      <c r="B43" s="48"/>
      <c r="C43" s="51"/>
      <c r="D43" s="61" t="s">
        <v>70</v>
      </c>
      <c r="E43" s="94" t="s">
        <v>71</v>
      </c>
      <c r="F43" s="94" t="s">
        <v>71</v>
      </c>
      <c r="G43" s="94" t="s">
        <v>71</v>
      </c>
      <c r="H43" s="105" t="s">
        <v>57</v>
      </c>
      <c r="I43" s="94" t="s">
        <v>71</v>
      </c>
      <c r="J43" s="105" t="s">
        <v>57</v>
      </c>
      <c r="K43" s="94" t="s">
        <v>71</v>
      </c>
    </row>
    <row r="44" spans="1:11" ht="21" customHeight="1" x14ac:dyDescent="0.2">
      <c r="A44" s="47">
        <v>70</v>
      </c>
      <c r="B44" s="51" t="s">
        <v>63</v>
      </c>
      <c r="C44" s="51"/>
      <c r="D44" s="61" t="s">
        <v>69</v>
      </c>
      <c r="E44" s="94" t="s">
        <v>71</v>
      </c>
      <c r="F44" s="94" t="s">
        <v>71</v>
      </c>
      <c r="G44" s="94" t="s">
        <v>71</v>
      </c>
      <c r="H44" s="105" t="s">
        <v>57</v>
      </c>
      <c r="I44" s="94" t="s">
        <v>71</v>
      </c>
      <c r="J44" s="105" t="s">
        <v>57</v>
      </c>
      <c r="K44" s="94" t="s">
        <v>71</v>
      </c>
    </row>
    <row r="45" spans="1:11" ht="12.75" customHeight="1" x14ac:dyDescent="0.2">
      <c r="A45" s="47"/>
      <c r="B45" s="48"/>
      <c r="C45" s="51"/>
      <c r="D45" s="61" t="s">
        <v>70</v>
      </c>
      <c r="E45" s="94" t="s">
        <v>71</v>
      </c>
      <c r="F45" s="94" t="s">
        <v>71</v>
      </c>
      <c r="G45" s="94" t="s">
        <v>71</v>
      </c>
      <c r="H45" s="105" t="s">
        <v>57</v>
      </c>
      <c r="I45" s="94" t="s">
        <v>71</v>
      </c>
      <c r="J45" s="105" t="s">
        <v>57</v>
      </c>
      <c r="K45" s="94" t="s">
        <v>71</v>
      </c>
    </row>
    <row r="46" spans="1:11" s="1" customFormat="1" ht="21" customHeight="1" x14ac:dyDescent="0.2">
      <c r="A46" s="44" t="s">
        <v>24</v>
      </c>
      <c r="B46" s="53"/>
      <c r="C46" s="44"/>
      <c r="D46" s="65" t="s">
        <v>69</v>
      </c>
      <c r="E46" s="96">
        <f>E15-E23</f>
        <v>-7.2999999999999972</v>
      </c>
      <c r="F46" s="96">
        <f t="shared" ref="F46:I46" si="10">F15-F23</f>
        <v>-8.3000000000000007</v>
      </c>
      <c r="G46" s="96">
        <f t="shared" si="10"/>
        <v>-5.4999999999999991</v>
      </c>
      <c r="H46" s="97">
        <f t="shared" si="10"/>
        <v>21.8</v>
      </c>
      <c r="I46" s="96">
        <f t="shared" si="10"/>
        <v>2.2999999999999998</v>
      </c>
      <c r="J46" s="97">
        <f t="shared" ref="J46" si="11">J15-J23</f>
        <v>0.40000000000000036</v>
      </c>
      <c r="K46" s="96">
        <f>K15-K23</f>
        <v>-3.4000000000000048</v>
      </c>
    </row>
    <row r="47" spans="1:11" s="1" customFormat="1" ht="12.75" customHeight="1" x14ac:dyDescent="0.2">
      <c r="A47" s="42"/>
      <c r="B47" s="43"/>
      <c r="C47" s="44"/>
      <c r="D47" s="65" t="s">
        <v>70</v>
      </c>
      <c r="E47" s="96">
        <f>E15-E31</f>
        <v>-6.1000000000000014</v>
      </c>
      <c r="F47" s="96">
        <f t="shared" ref="F47:I47" si="12">F15-F31</f>
        <v>-10.3</v>
      </c>
      <c r="G47" s="96">
        <f t="shared" si="12"/>
        <v>-3.6000000000000005</v>
      </c>
      <c r="H47" s="107" t="s">
        <v>57</v>
      </c>
      <c r="I47" s="96">
        <f t="shared" si="12"/>
        <v>0.79999999999999982</v>
      </c>
      <c r="J47" s="97">
        <f t="shared" ref="J47:K47" si="13">J15-J31</f>
        <v>-7.5</v>
      </c>
      <c r="K47" s="96">
        <f t="shared" si="13"/>
        <v>-1.5999999999999988</v>
      </c>
    </row>
    <row r="48" spans="1:11" ht="21" customHeight="1" x14ac:dyDescent="0.2">
      <c r="A48" s="29"/>
      <c r="B48" s="29"/>
      <c r="C48" s="29"/>
      <c r="D48" s="92"/>
      <c r="E48" s="164" t="s">
        <v>74</v>
      </c>
      <c r="F48" s="164"/>
      <c r="G48" s="164"/>
      <c r="H48" s="164"/>
      <c r="I48" s="164"/>
      <c r="J48" s="164"/>
      <c r="K48" s="164"/>
    </row>
    <row r="49" spans="1:12" ht="4.5" customHeight="1" x14ac:dyDescent="0.2">
      <c r="A49" s="29"/>
      <c r="B49" s="29"/>
      <c r="C49" s="29"/>
      <c r="D49" s="92"/>
      <c r="E49" s="29"/>
      <c r="F49" s="29"/>
      <c r="G49" s="29"/>
      <c r="H49" s="93"/>
      <c r="I49" s="29"/>
      <c r="J49" s="93"/>
      <c r="K49" s="29"/>
    </row>
    <row r="50" spans="1:12" ht="12.75" customHeight="1" x14ac:dyDescent="0.2">
      <c r="A50" s="47">
        <v>18</v>
      </c>
      <c r="B50" s="48" t="s">
        <v>8</v>
      </c>
      <c r="C50" s="51">
        <v>25</v>
      </c>
      <c r="D50" s="61"/>
      <c r="E50" s="94">
        <v>19.399999999999999</v>
      </c>
      <c r="F50" s="94">
        <v>14.3</v>
      </c>
      <c r="G50" s="94">
        <v>6.1</v>
      </c>
      <c r="H50" s="95">
        <v>22.4</v>
      </c>
      <c r="I50" s="94">
        <v>19.5</v>
      </c>
      <c r="J50" s="95">
        <v>9.5</v>
      </c>
      <c r="K50" s="94">
        <v>8.9</v>
      </c>
      <c r="L50" s="104"/>
    </row>
    <row r="51" spans="1:12" ht="12.75" customHeight="1" x14ac:dyDescent="0.2">
      <c r="A51" s="47">
        <v>25</v>
      </c>
      <c r="B51" s="48" t="s">
        <v>8</v>
      </c>
      <c r="C51" s="51">
        <v>35</v>
      </c>
      <c r="D51" s="61"/>
      <c r="E51" s="94">
        <v>21.6</v>
      </c>
      <c r="F51" s="94">
        <v>12.7</v>
      </c>
      <c r="G51" s="94">
        <v>6</v>
      </c>
      <c r="H51" s="95">
        <v>31.3</v>
      </c>
      <c r="I51" s="94">
        <v>13.6</v>
      </c>
      <c r="J51" s="95">
        <v>6</v>
      </c>
      <c r="K51" s="94">
        <v>8.6</v>
      </c>
      <c r="L51" s="104"/>
    </row>
    <row r="52" spans="1:12" ht="12.75" customHeight="1" x14ac:dyDescent="0.2">
      <c r="A52" s="47">
        <v>35</v>
      </c>
      <c r="B52" s="48" t="s">
        <v>8</v>
      </c>
      <c r="C52" s="51">
        <v>45</v>
      </c>
      <c r="D52" s="61"/>
      <c r="E52" s="94">
        <v>27.4</v>
      </c>
      <c r="F52" s="94">
        <v>8.4</v>
      </c>
      <c r="G52" s="94">
        <v>6</v>
      </c>
      <c r="H52" s="95">
        <v>36.4</v>
      </c>
      <c r="I52" s="94">
        <v>10.8</v>
      </c>
      <c r="J52" s="95">
        <v>4.8</v>
      </c>
      <c r="K52" s="94">
        <v>6.3</v>
      </c>
      <c r="L52" s="104"/>
    </row>
    <row r="53" spans="1:12" ht="12.75" customHeight="1" x14ac:dyDescent="0.2">
      <c r="A53" s="47">
        <v>45</v>
      </c>
      <c r="B53" s="48" t="s">
        <v>8</v>
      </c>
      <c r="C53" s="51">
        <v>60</v>
      </c>
      <c r="D53" s="61"/>
      <c r="E53" s="94">
        <v>29.5</v>
      </c>
      <c r="F53" s="94">
        <v>8.8000000000000007</v>
      </c>
      <c r="G53" s="94">
        <v>4.8</v>
      </c>
      <c r="H53" s="95">
        <v>40.700000000000003</v>
      </c>
      <c r="I53" s="94">
        <v>6.9</v>
      </c>
      <c r="J53" s="95">
        <v>4.2</v>
      </c>
      <c r="K53" s="94">
        <v>5.2</v>
      </c>
      <c r="L53" s="104"/>
    </row>
    <row r="54" spans="1:12" ht="12.75" customHeight="1" x14ac:dyDescent="0.2">
      <c r="A54" s="47">
        <v>60</v>
      </c>
      <c r="B54" s="48" t="s">
        <v>8</v>
      </c>
      <c r="C54" s="51">
        <v>70</v>
      </c>
      <c r="D54" s="61"/>
      <c r="E54" s="94">
        <v>31.9</v>
      </c>
      <c r="F54" s="94">
        <v>12.3</v>
      </c>
      <c r="G54" s="94">
        <v>6.3</v>
      </c>
      <c r="H54" s="95">
        <v>37.1</v>
      </c>
      <c r="I54" s="94">
        <v>4.5</v>
      </c>
      <c r="J54" s="95">
        <v>3.5</v>
      </c>
      <c r="K54" s="94">
        <v>4.5</v>
      </c>
      <c r="L54" s="104"/>
    </row>
    <row r="55" spans="1:12" ht="12.75" customHeight="1" x14ac:dyDescent="0.2">
      <c r="A55" s="47">
        <v>70</v>
      </c>
      <c r="B55" s="48" t="s">
        <v>9</v>
      </c>
      <c r="C55" s="51" t="s">
        <v>62</v>
      </c>
      <c r="D55" s="61"/>
      <c r="E55" s="94">
        <v>35.5</v>
      </c>
      <c r="F55" s="94">
        <v>17.600000000000001</v>
      </c>
      <c r="G55" s="94">
        <v>10.6</v>
      </c>
      <c r="H55" s="95">
        <v>27.6</v>
      </c>
      <c r="I55" s="94">
        <v>3.1</v>
      </c>
      <c r="J55" s="95">
        <v>2.9</v>
      </c>
      <c r="K55" s="94">
        <v>2.6</v>
      </c>
      <c r="L55" s="104"/>
    </row>
    <row r="56" spans="1:12" s="1" customFormat="1" ht="12.75" customHeight="1" x14ac:dyDescent="0.2">
      <c r="A56" s="44" t="s">
        <v>26</v>
      </c>
      <c r="B56" s="43"/>
      <c r="C56" s="44"/>
      <c r="D56" s="65"/>
      <c r="E56" s="96">
        <v>29.6</v>
      </c>
      <c r="F56" s="96">
        <v>12</v>
      </c>
      <c r="G56" s="96">
        <v>6.7</v>
      </c>
      <c r="H56" s="97">
        <v>34.700000000000003</v>
      </c>
      <c r="I56" s="96">
        <v>7.6</v>
      </c>
      <c r="J56" s="97">
        <v>4.3</v>
      </c>
      <c r="K56" s="96">
        <v>5.2</v>
      </c>
      <c r="L56" s="104"/>
    </row>
    <row r="57" spans="1:12" ht="21" customHeight="1" x14ac:dyDescent="0.2">
      <c r="D57" s="7"/>
      <c r="E57" s="164" t="s">
        <v>72</v>
      </c>
      <c r="F57" s="164"/>
      <c r="G57" s="164"/>
      <c r="H57" s="164"/>
      <c r="I57" s="164"/>
      <c r="J57" s="164"/>
      <c r="K57" s="164"/>
      <c r="L57" s="104"/>
    </row>
    <row r="58" spans="1:12" ht="4.5" customHeight="1" x14ac:dyDescent="0.2">
      <c r="D58" s="7"/>
      <c r="E58" s="99"/>
      <c r="F58" s="99"/>
      <c r="G58" s="99"/>
      <c r="H58" s="100"/>
      <c r="I58" s="99"/>
      <c r="J58" s="100"/>
      <c r="K58" s="99"/>
      <c r="L58" s="104"/>
    </row>
    <row r="59" spans="1:12" s="1" customFormat="1" ht="12.75" customHeight="1" x14ac:dyDescent="0.2">
      <c r="A59" s="47">
        <v>18</v>
      </c>
      <c r="B59" s="48" t="s">
        <v>8</v>
      </c>
      <c r="C59" s="51">
        <v>25</v>
      </c>
      <c r="D59" s="61"/>
      <c r="E59" s="94">
        <v>30.3</v>
      </c>
      <c r="F59" s="94">
        <v>16.5</v>
      </c>
      <c r="G59" s="94">
        <v>12.9</v>
      </c>
      <c r="H59" s="95">
        <v>8.1999999999999993</v>
      </c>
      <c r="I59" s="94">
        <v>7.8</v>
      </c>
      <c r="J59" s="95">
        <v>4</v>
      </c>
      <c r="K59" s="106">
        <f>100-E59-F59-G59-H59-I59-J59</f>
        <v>20.300000000000008</v>
      </c>
      <c r="L59" s="104"/>
    </row>
    <row r="60" spans="1:12" ht="12.75" customHeight="1" x14ac:dyDescent="0.2">
      <c r="A60" s="47">
        <v>25</v>
      </c>
      <c r="B60" s="48" t="s">
        <v>8</v>
      </c>
      <c r="C60" s="51">
        <v>35</v>
      </c>
      <c r="D60" s="61"/>
      <c r="E60" s="94">
        <v>32.200000000000003</v>
      </c>
      <c r="F60" s="94">
        <v>16.600000000000001</v>
      </c>
      <c r="G60" s="94">
        <v>11.9</v>
      </c>
      <c r="H60" s="95">
        <v>8</v>
      </c>
      <c r="I60" s="94">
        <v>8.6</v>
      </c>
      <c r="J60" s="95">
        <v>4.0999999999999996</v>
      </c>
      <c r="K60" s="106">
        <f t="shared" ref="K60:K64" si="14">100-E60-F60-G60-H60-I60-J60</f>
        <v>18.599999999999994</v>
      </c>
      <c r="L60" s="104"/>
    </row>
    <row r="61" spans="1:12" ht="12.75" customHeight="1" x14ac:dyDescent="0.2">
      <c r="A61" s="47">
        <v>35</v>
      </c>
      <c r="B61" s="48" t="s">
        <v>8</v>
      </c>
      <c r="C61" s="51">
        <v>45</v>
      </c>
      <c r="D61" s="61"/>
      <c r="E61" s="94">
        <v>38.799999999999997</v>
      </c>
      <c r="F61" s="94">
        <v>14.4</v>
      </c>
      <c r="G61" s="94">
        <v>11.3</v>
      </c>
      <c r="H61" s="95">
        <v>7.8</v>
      </c>
      <c r="I61" s="94">
        <v>8.5</v>
      </c>
      <c r="J61" s="95">
        <v>5</v>
      </c>
      <c r="K61" s="106">
        <f t="shared" si="14"/>
        <v>14.2</v>
      </c>
      <c r="L61" s="104"/>
    </row>
    <row r="62" spans="1:12" ht="12.75" customHeight="1" x14ac:dyDescent="0.2">
      <c r="A62" s="47">
        <v>45</v>
      </c>
      <c r="B62" s="48" t="s">
        <v>8</v>
      </c>
      <c r="C62" s="51">
        <v>60</v>
      </c>
      <c r="D62" s="61"/>
      <c r="E62" s="94">
        <v>38.5</v>
      </c>
      <c r="F62" s="94">
        <v>20</v>
      </c>
      <c r="G62" s="94">
        <v>11.2</v>
      </c>
      <c r="H62" s="95">
        <v>8.6</v>
      </c>
      <c r="I62" s="94">
        <v>6.1</v>
      </c>
      <c r="J62" s="95">
        <v>4.0999999999999996</v>
      </c>
      <c r="K62" s="106">
        <f t="shared" si="14"/>
        <v>11.500000000000004</v>
      </c>
      <c r="L62" s="104"/>
    </row>
    <row r="63" spans="1:12" ht="12.75" customHeight="1" x14ac:dyDescent="0.2">
      <c r="A63" s="47">
        <v>60</v>
      </c>
      <c r="B63" s="51" t="s">
        <v>63</v>
      </c>
      <c r="C63" s="51"/>
      <c r="D63" s="61"/>
      <c r="E63" s="94">
        <v>39.299999999999997</v>
      </c>
      <c r="F63" s="94">
        <v>27.7</v>
      </c>
      <c r="G63" s="94">
        <v>14.2</v>
      </c>
      <c r="H63" s="95">
        <v>6.3</v>
      </c>
      <c r="I63" s="94">
        <v>2.4</v>
      </c>
      <c r="J63" s="95">
        <v>3.5</v>
      </c>
      <c r="K63" s="106">
        <f t="shared" si="14"/>
        <v>6.6</v>
      </c>
      <c r="L63" s="104"/>
    </row>
    <row r="64" spans="1:12" s="1" customFormat="1" ht="12.75" customHeight="1" x14ac:dyDescent="0.2">
      <c r="A64" s="44" t="s">
        <v>26</v>
      </c>
      <c r="B64" s="43"/>
      <c r="C64" s="44"/>
      <c r="D64" s="65"/>
      <c r="E64" s="96">
        <v>37.700000000000003</v>
      </c>
      <c r="F64" s="96">
        <v>21.5</v>
      </c>
      <c r="G64" s="96">
        <v>12.5</v>
      </c>
      <c r="H64" s="97">
        <v>7.5</v>
      </c>
      <c r="I64" s="96">
        <v>5.4</v>
      </c>
      <c r="J64" s="97">
        <v>4</v>
      </c>
      <c r="K64" s="108">
        <f t="shared" si="14"/>
        <v>11.399999999999997</v>
      </c>
      <c r="L64" s="104"/>
    </row>
    <row r="65" spans="1:12" ht="21" customHeight="1" x14ac:dyDescent="0.2">
      <c r="D65" s="7"/>
      <c r="E65" s="164" t="s">
        <v>73</v>
      </c>
      <c r="F65" s="164"/>
      <c r="G65" s="164"/>
      <c r="H65" s="164"/>
      <c r="I65" s="164"/>
      <c r="J65" s="164"/>
      <c r="K65" s="164"/>
      <c r="L65" s="104"/>
    </row>
    <row r="66" spans="1:12" ht="4.5" customHeight="1" x14ac:dyDescent="0.2">
      <c r="D66" s="7"/>
      <c r="E66" s="99"/>
      <c r="F66" s="99"/>
      <c r="G66" s="99"/>
      <c r="H66" s="100"/>
      <c r="I66" s="99"/>
      <c r="J66" s="100"/>
      <c r="K66" s="99"/>
      <c r="L66" s="104"/>
    </row>
    <row r="67" spans="1:12" ht="12.75" customHeight="1" x14ac:dyDescent="0.2">
      <c r="A67" s="47">
        <v>18</v>
      </c>
      <c r="B67" s="48" t="s">
        <v>8</v>
      </c>
      <c r="C67" s="51">
        <v>25</v>
      </c>
      <c r="D67" s="61"/>
      <c r="E67" s="94">
        <v>30.7</v>
      </c>
      <c r="F67" s="94">
        <v>15.7</v>
      </c>
      <c r="G67" s="94">
        <v>11.7</v>
      </c>
      <c r="H67" s="95" t="s">
        <v>57</v>
      </c>
      <c r="I67" s="94">
        <v>9</v>
      </c>
      <c r="J67" s="95">
        <v>17.2</v>
      </c>
      <c r="K67" s="106">
        <f>100-E67-F67-G67-I67-J67</f>
        <v>15.699999999999992</v>
      </c>
      <c r="L67" s="104"/>
    </row>
    <row r="68" spans="1:12" ht="12.75" customHeight="1" x14ac:dyDescent="0.2">
      <c r="A68" s="47">
        <v>25</v>
      </c>
      <c r="B68" s="48" t="s">
        <v>8</v>
      </c>
      <c r="C68" s="51">
        <v>35</v>
      </c>
      <c r="D68" s="61"/>
      <c r="E68" s="94">
        <v>32.1</v>
      </c>
      <c r="F68" s="94">
        <v>14.8</v>
      </c>
      <c r="G68" s="94">
        <v>10.5</v>
      </c>
      <c r="H68" s="95" t="s">
        <v>57</v>
      </c>
      <c r="I68" s="94">
        <v>11.8</v>
      </c>
      <c r="J68" s="95">
        <v>18.100000000000001</v>
      </c>
      <c r="K68" s="106">
        <f t="shared" ref="K68:K72" si="15">100-E68-F68-G68-I68-J68</f>
        <v>12.700000000000006</v>
      </c>
      <c r="L68" s="104"/>
    </row>
    <row r="69" spans="1:12" ht="12.75" customHeight="1" x14ac:dyDescent="0.2">
      <c r="A69" s="47">
        <v>35</v>
      </c>
      <c r="B69" s="48" t="s">
        <v>8</v>
      </c>
      <c r="C69" s="51">
        <v>45</v>
      </c>
      <c r="D69" s="61"/>
      <c r="E69" s="94">
        <v>36.200000000000003</v>
      </c>
      <c r="F69" s="94">
        <v>16.600000000000001</v>
      </c>
      <c r="G69" s="94">
        <v>8.6</v>
      </c>
      <c r="H69" s="95" t="s">
        <v>57</v>
      </c>
      <c r="I69" s="94">
        <v>10.6</v>
      </c>
      <c r="J69" s="95">
        <v>16.399999999999999</v>
      </c>
      <c r="K69" s="106">
        <f t="shared" si="15"/>
        <v>11.599999999999994</v>
      </c>
      <c r="L69" s="104"/>
    </row>
    <row r="70" spans="1:12" ht="12.75" customHeight="1" x14ac:dyDescent="0.2">
      <c r="A70" s="47">
        <v>45</v>
      </c>
      <c r="B70" s="48" t="s">
        <v>8</v>
      </c>
      <c r="C70" s="51">
        <v>60</v>
      </c>
      <c r="D70" s="61"/>
      <c r="E70" s="94">
        <v>36.299999999999997</v>
      </c>
      <c r="F70" s="94">
        <v>24.1</v>
      </c>
      <c r="G70" s="94">
        <v>9</v>
      </c>
      <c r="H70" s="95" t="s">
        <v>57</v>
      </c>
      <c r="I70" s="94">
        <v>7</v>
      </c>
      <c r="J70" s="95">
        <v>12.8</v>
      </c>
      <c r="K70" s="106">
        <f t="shared" si="15"/>
        <v>10.8</v>
      </c>
      <c r="L70" s="104"/>
    </row>
    <row r="71" spans="1:12" ht="12.75" customHeight="1" x14ac:dyDescent="0.2">
      <c r="A71" s="47">
        <v>60</v>
      </c>
      <c r="B71" s="51" t="s">
        <v>63</v>
      </c>
      <c r="C71" s="51"/>
      <c r="D71" s="61"/>
      <c r="E71" s="94">
        <v>39</v>
      </c>
      <c r="F71" s="94">
        <v>31</v>
      </c>
      <c r="G71" s="94">
        <v>13.7</v>
      </c>
      <c r="H71" s="95" t="s">
        <v>57</v>
      </c>
      <c r="I71" s="94">
        <v>3.7</v>
      </c>
      <c r="J71" s="95">
        <v>6.7</v>
      </c>
      <c r="K71" s="106">
        <f t="shared" si="15"/>
        <v>5.9000000000000012</v>
      </c>
      <c r="L71" s="104"/>
    </row>
    <row r="72" spans="1:12" s="1" customFormat="1" ht="12.75" customHeight="1" x14ac:dyDescent="0.2">
      <c r="A72" s="44" t="s">
        <v>26</v>
      </c>
      <c r="B72" s="43"/>
      <c r="C72" s="44"/>
      <c r="D72" s="65"/>
      <c r="E72" s="96">
        <v>36.299999999999997</v>
      </c>
      <c r="F72" s="96">
        <v>23.6</v>
      </c>
      <c r="G72" s="96">
        <v>11</v>
      </c>
      <c r="H72" s="97" t="s">
        <v>57</v>
      </c>
      <c r="I72" s="96">
        <v>7.1</v>
      </c>
      <c r="J72" s="97">
        <v>12.2</v>
      </c>
      <c r="K72" s="108">
        <f t="shared" si="15"/>
        <v>9.8000000000000007</v>
      </c>
      <c r="L72" s="104"/>
    </row>
    <row r="73" spans="1:12" ht="21" customHeight="1" x14ac:dyDescent="0.2">
      <c r="D73" s="7"/>
      <c r="E73" s="164" t="s">
        <v>25</v>
      </c>
      <c r="F73" s="164"/>
      <c r="G73" s="164"/>
      <c r="H73" s="164"/>
      <c r="I73" s="164"/>
      <c r="J73" s="164"/>
      <c r="K73" s="164"/>
    </row>
    <row r="74" spans="1:12" ht="4.5" customHeight="1" x14ac:dyDescent="0.2">
      <c r="D74" s="7"/>
      <c r="E74" s="99"/>
      <c r="F74" s="99"/>
      <c r="G74" s="99"/>
      <c r="H74" s="100"/>
      <c r="I74" s="99"/>
      <c r="J74" s="100"/>
      <c r="K74" s="99"/>
    </row>
    <row r="75" spans="1:12" ht="12.75" customHeight="1" x14ac:dyDescent="0.2">
      <c r="A75" s="47">
        <v>18</v>
      </c>
      <c r="B75" s="48" t="s">
        <v>8</v>
      </c>
      <c r="C75" s="51">
        <v>25</v>
      </c>
      <c r="D75" s="61" t="s">
        <v>69</v>
      </c>
      <c r="E75" s="94">
        <f>E50-E59</f>
        <v>-10.900000000000002</v>
      </c>
      <c r="F75" s="94">
        <f t="shared" ref="F75:I75" si="16">F50-F59</f>
        <v>-2.1999999999999993</v>
      </c>
      <c r="G75" s="94">
        <f t="shared" si="16"/>
        <v>-6.8000000000000007</v>
      </c>
      <c r="H75" s="95">
        <f t="shared" si="16"/>
        <v>14.2</v>
      </c>
      <c r="I75" s="94">
        <f t="shared" si="16"/>
        <v>11.7</v>
      </c>
      <c r="J75" s="95">
        <f t="shared" ref="J75" si="17">J50-J59</f>
        <v>5.5</v>
      </c>
      <c r="K75" s="94">
        <f t="shared" ref="K75" si="18">K50-K59</f>
        <v>-11.400000000000007</v>
      </c>
    </row>
    <row r="76" spans="1:12" ht="12.75" customHeight="1" x14ac:dyDescent="0.2">
      <c r="A76" s="47"/>
      <c r="B76" s="48"/>
      <c r="C76" s="51"/>
      <c r="D76" s="61" t="s">
        <v>70</v>
      </c>
      <c r="E76" s="94">
        <f>E50-E67</f>
        <v>-11.3</v>
      </c>
      <c r="F76" s="94">
        <f t="shared" ref="F76:I76" si="19">F50-F67</f>
        <v>-1.3999999999999986</v>
      </c>
      <c r="G76" s="94">
        <f t="shared" si="19"/>
        <v>-5.6</v>
      </c>
      <c r="H76" s="105" t="s">
        <v>57</v>
      </c>
      <c r="I76" s="94">
        <f t="shared" si="19"/>
        <v>10.5</v>
      </c>
      <c r="J76" s="95">
        <f t="shared" ref="J76" si="20">J50-J67</f>
        <v>-7.6999999999999993</v>
      </c>
      <c r="K76" s="94">
        <f t="shared" ref="K76" si="21">K50-K67</f>
        <v>-6.7999999999999918</v>
      </c>
    </row>
    <row r="77" spans="1:12" ht="21" customHeight="1" x14ac:dyDescent="0.2">
      <c r="A77" s="47">
        <v>25</v>
      </c>
      <c r="B77" s="48" t="s">
        <v>8</v>
      </c>
      <c r="C77" s="51">
        <v>35</v>
      </c>
      <c r="D77" s="61" t="s">
        <v>69</v>
      </c>
      <c r="E77" s="94">
        <f>E51-E60</f>
        <v>-10.600000000000001</v>
      </c>
      <c r="F77" s="94">
        <f t="shared" ref="F77:I77" si="22">F51-F60</f>
        <v>-3.9000000000000021</v>
      </c>
      <c r="G77" s="94">
        <f t="shared" si="22"/>
        <v>-5.9</v>
      </c>
      <c r="H77" s="95">
        <f t="shared" si="22"/>
        <v>23.3</v>
      </c>
      <c r="I77" s="94">
        <f t="shared" si="22"/>
        <v>5</v>
      </c>
      <c r="J77" s="95">
        <f t="shared" ref="J77" si="23">J51-J60</f>
        <v>1.9000000000000004</v>
      </c>
      <c r="K77" s="94">
        <f t="shared" ref="K77" si="24">K51-K60</f>
        <v>-9.9999999999999947</v>
      </c>
    </row>
    <row r="78" spans="1:12" ht="12.75" customHeight="1" x14ac:dyDescent="0.2">
      <c r="A78" s="47"/>
      <c r="B78" s="48"/>
      <c r="C78" s="51"/>
      <c r="D78" s="61" t="s">
        <v>70</v>
      </c>
      <c r="E78" s="94">
        <f>E51-E68</f>
        <v>-10.5</v>
      </c>
      <c r="F78" s="94">
        <f t="shared" ref="F78:I78" si="25">F51-F68</f>
        <v>-2.1000000000000014</v>
      </c>
      <c r="G78" s="94">
        <f t="shared" si="25"/>
        <v>-4.5</v>
      </c>
      <c r="H78" s="105" t="s">
        <v>57</v>
      </c>
      <c r="I78" s="94">
        <f t="shared" si="25"/>
        <v>1.7999999999999989</v>
      </c>
      <c r="J78" s="95">
        <f t="shared" ref="J78" si="26">J51-J68</f>
        <v>-12.100000000000001</v>
      </c>
      <c r="K78" s="94">
        <f t="shared" ref="K78" si="27">K51-K68</f>
        <v>-4.1000000000000068</v>
      </c>
    </row>
    <row r="79" spans="1:12" ht="21" customHeight="1" x14ac:dyDescent="0.2">
      <c r="A79" s="47">
        <v>35</v>
      </c>
      <c r="B79" s="48" t="s">
        <v>8</v>
      </c>
      <c r="C79" s="51">
        <v>45</v>
      </c>
      <c r="D79" s="61" t="s">
        <v>69</v>
      </c>
      <c r="E79" s="94">
        <f>E52-E61</f>
        <v>-11.399999999999999</v>
      </c>
      <c r="F79" s="94">
        <f t="shared" ref="F79:I79" si="28">F52-F61</f>
        <v>-6</v>
      </c>
      <c r="G79" s="94">
        <f t="shared" si="28"/>
        <v>-5.3000000000000007</v>
      </c>
      <c r="H79" s="95">
        <f t="shared" si="28"/>
        <v>28.599999999999998</v>
      </c>
      <c r="I79" s="94">
        <f t="shared" si="28"/>
        <v>2.3000000000000007</v>
      </c>
      <c r="J79" s="95">
        <f t="shared" ref="J79" si="29">J52-J61</f>
        <v>-0.20000000000000018</v>
      </c>
      <c r="K79" s="94">
        <f t="shared" ref="K79" si="30">K52-K61</f>
        <v>-7.8999999999999995</v>
      </c>
    </row>
    <row r="80" spans="1:12" ht="12.75" customHeight="1" x14ac:dyDescent="0.2">
      <c r="A80" s="47"/>
      <c r="B80" s="48"/>
      <c r="C80" s="51"/>
      <c r="D80" s="61" t="s">
        <v>70</v>
      </c>
      <c r="E80" s="94">
        <f>E52-E69</f>
        <v>-8.8000000000000043</v>
      </c>
      <c r="F80" s="94">
        <f t="shared" ref="F80:I80" si="31">F52-F69</f>
        <v>-8.2000000000000011</v>
      </c>
      <c r="G80" s="94">
        <f t="shared" si="31"/>
        <v>-2.5999999999999996</v>
      </c>
      <c r="H80" s="105" t="s">
        <v>57</v>
      </c>
      <c r="I80" s="94">
        <f t="shared" si="31"/>
        <v>0.20000000000000107</v>
      </c>
      <c r="J80" s="95">
        <f t="shared" ref="J80" si="32">J52-J69</f>
        <v>-11.599999999999998</v>
      </c>
      <c r="K80" s="94">
        <f t="shared" ref="K80" si="33">K52-K69</f>
        <v>-5.2999999999999945</v>
      </c>
    </row>
    <row r="81" spans="1:12" ht="21" customHeight="1" x14ac:dyDescent="0.2">
      <c r="A81" s="47">
        <v>45</v>
      </c>
      <c r="B81" s="48" t="s">
        <v>8</v>
      </c>
      <c r="C81" s="51">
        <v>60</v>
      </c>
      <c r="D81" s="61" t="s">
        <v>69</v>
      </c>
      <c r="E81" s="94">
        <f>E53-E62</f>
        <v>-9</v>
      </c>
      <c r="F81" s="94">
        <f t="shared" ref="F81:I81" si="34">F53-F62</f>
        <v>-11.2</v>
      </c>
      <c r="G81" s="94">
        <f t="shared" si="34"/>
        <v>-6.3999999999999995</v>
      </c>
      <c r="H81" s="94">
        <f t="shared" si="34"/>
        <v>32.1</v>
      </c>
      <c r="I81" s="94">
        <f t="shared" si="34"/>
        <v>0.80000000000000071</v>
      </c>
      <c r="J81" s="95">
        <f t="shared" ref="J81" si="35">J53-J62</f>
        <v>0.10000000000000053</v>
      </c>
      <c r="K81" s="94">
        <f t="shared" ref="K81" si="36">K53-K62</f>
        <v>-6.3000000000000034</v>
      </c>
    </row>
    <row r="82" spans="1:12" ht="12.75" customHeight="1" x14ac:dyDescent="0.2">
      <c r="A82" s="47"/>
      <c r="B82" s="48"/>
      <c r="C82" s="51"/>
      <c r="D82" s="61" t="s">
        <v>70</v>
      </c>
      <c r="E82" s="94">
        <f>E53-E70</f>
        <v>-6.7999999999999972</v>
      </c>
      <c r="F82" s="94">
        <f t="shared" ref="F82:I82" si="37">F53-F70</f>
        <v>-15.3</v>
      </c>
      <c r="G82" s="94">
        <f t="shared" si="37"/>
        <v>-4.2</v>
      </c>
      <c r="H82" s="105" t="s">
        <v>57</v>
      </c>
      <c r="I82" s="94">
        <f t="shared" si="37"/>
        <v>-9.9999999999999645E-2</v>
      </c>
      <c r="J82" s="95">
        <f>J53-J70</f>
        <v>-8.6000000000000014</v>
      </c>
      <c r="K82" s="94">
        <f t="shared" ref="K82" si="38">K53-K70</f>
        <v>-5.6000000000000005</v>
      </c>
    </row>
    <row r="83" spans="1:12" ht="21" customHeight="1" x14ac:dyDescent="0.2">
      <c r="A83" s="47">
        <v>60</v>
      </c>
      <c r="B83" s="48" t="s">
        <v>8</v>
      </c>
      <c r="C83" s="51">
        <v>70</v>
      </c>
      <c r="D83" s="61" t="s">
        <v>69</v>
      </c>
      <c r="E83" s="94" t="s">
        <v>71</v>
      </c>
      <c r="F83" s="94" t="s">
        <v>71</v>
      </c>
      <c r="G83" s="94" t="s">
        <v>71</v>
      </c>
      <c r="H83" s="105" t="s">
        <v>57</v>
      </c>
      <c r="I83" s="94" t="s">
        <v>71</v>
      </c>
      <c r="J83" s="105" t="s">
        <v>57</v>
      </c>
      <c r="K83" s="94" t="s">
        <v>71</v>
      </c>
    </row>
    <row r="84" spans="1:12" ht="12.75" customHeight="1" x14ac:dyDescent="0.2">
      <c r="A84" s="47"/>
      <c r="B84" s="48"/>
      <c r="C84" s="51"/>
      <c r="D84" s="61" t="s">
        <v>70</v>
      </c>
      <c r="E84" s="94" t="s">
        <v>71</v>
      </c>
      <c r="F84" s="94" t="s">
        <v>71</v>
      </c>
      <c r="G84" s="94" t="s">
        <v>71</v>
      </c>
      <c r="H84" s="105" t="s">
        <v>57</v>
      </c>
      <c r="I84" s="94" t="s">
        <v>71</v>
      </c>
      <c r="J84" s="105" t="s">
        <v>57</v>
      </c>
      <c r="K84" s="94" t="s">
        <v>71</v>
      </c>
    </row>
    <row r="85" spans="1:12" ht="21" customHeight="1" x14ac:dyDescent="0.2">
      <c r="A85" s="47">
        <v>70</v>
      </c>
      <c r="B85" s="51" t="s">
        <v>63</v>
      </c>
      <c r="C85" s="51"/>
      <c r="D85" s="61" t="s">
        <v>69</v>
      </c>
      <c r="E85" s="94" t="s">
        <v>71</v>
      </c>
      <c r="F85" s="94" t="s">
        <v>71</v>
      </c>
      <c r="G85" s="94" t="s">
        <v>71</v>
      </c>
      <c r="H85" s="105" t="s">
        <v>57</v>
      </c>
      <c r="I85" s="94" t="s">
        <v>71</v>
      </c>
      <c r="J85" s="105" t="s">
        <v>57</v>
      </c>
      <c r="K85" s="94" t="s">
        <v>71</v>
      </c>
    </row>
    <row r="86" spans="1:12" ht="12.75" customHeight="1" x14ac:dyDescent="0.2">
      <c r="A86" s="47"/>
      <c r="B86" s="48"/>
      <c r="C86" s="51"/>
      <c r="D86" s="61" t="s">
        <v>70</v>
      </c>
      <c r="E86" s="94" t="s">
        <v>71</v>
      </c>
      <c r="F86" s="94" t="s">
        <v>71</v>
      </c>
      <c r="G86" s="94" t="s">
        <v>71</v>
      </c>
      <c r="H86" s="105" t="s">
        <v>57</v>
      </c>
      <c r="I86" s="94" t="s">
        <v>71</v>
      </c>
      <c r="J86" s="105" t="s">
        <v>57</v>
      </c>
      <c r="K86" s="94" t="s">
        <v>71</v>
      </c>
    </row>
    <row r="87" spans="1:12" s="1" customFormat="1" ht="21" customHeight="1" x14ac:dyDescent="0.2">
      <c r="A87" s="44" t="s">
        <v>26</v>
      </c>
      <c r="B87" s="53"/>
      <c r="C87" s="44"/>
      <c r="D87" s="65" t="s">
        <v>69</v>
      </c>
      <c r="E87" s="96">
        <f>E56-E64</f>
        <v>-8.1000000000000014</v>
      </c>
      <c r="F87" s="96">
        <f>F56-F64</f>
        <v>-9.5</v>
      </c>
      <c r="G87" s="96">
        <f t="shared" ref="G87:I87" si="39">G56-G64</f>
        <v>-5.8</v>
      </c>
      <c r="H87" s="97">
        <f t="shared" si="39"/>
        <v>27.200000000000003</v>
      </c>
      <c r="I87" s="96">
        <f t="shared" si="39"/>
        <v>2.1999999999999993</v>
      </c>
      <c r="J87" s="97">
        <f t="shared" ref="J87" si="40">J56-J64</f>
        <v>0.29999999999999982</v>
      </c>
      <c r="K87" s="96">
        <f t="shared" ref="K87" si="41">K56-K64</f>
        <v>-6.1999999999999966</v>
      </c>
    </row>
    <row r="88" spans="1:12" s="1" customFormat="1" ht="12.75" customHeight="1" x14ac:dyDescent="0.2">
      <c r="A88" s="42"/>
      <c r="B88" s="43"/>
      <c r="C88" s="44"/>
      <c r="D88" s="65" t="s">
        <v>70</v>
      </c>
      <c r="E88" s="96">
        <f>E56-E72</f>
        <v>-6.6999999999999957</v>
      </c>
      <c r="F88" s="96">
        <f t="shared" ref="F88:I88" si="42">F56-F72</f>
        <v>-11.600000000000001</v>
      </c>
      <c r="G88" s="96">
        <f t="shared" si="42"/>
        <v>-4.3</v>
      </c>
      <c r="H88" s="107" t="s">
        <v>57</v>
      </c>
      <c r="I88" s="96">
        <f t="shared" si="42"/>
        <v>0.5</v>
      </c>
      <c r="J88" s="97">
        <f t="shared" ref="J88" si="43">J56-J72</f>
        <v>-7.8999999999999995</v>
      </c>
      <c r="K88" s="96">
        <f t="shared" ref="K88" si="44">K56-K72</f>
        <v>-4.6000000000000005</v>
      </c>
    </row>
    <row r="89" spans="1:12" ht="21" customHeight="1" x14ac:dyDescent="0.2">
      <c r="A89" s="29"/>
      <c r="B89" s="29"/>
      <c r="C89" s="29"/>
      <c r="D89" s="92"/>
      <c r="E89" s="164" t="s">
        <v>75</v>
      </c>
      <c r="F89" s="164"/>
      <c r="G89" s="164"/>
      <c r="H89" s="164"/>
      <c r="I89" s="164"/>
      <c r="J89" s="164"/>
      <c r="K89" s="164"/>
    </row>
    <row r="90" spans="1:12" ht="4.5" customHeight="1" x14ac:dyDescent="0.2">
      <c r="A90" s="29"/>
      <c r="B90" s="29"/>
      <c r="C90" s="29"/>
      <c r="D90" s="92"/>
      <c r="E90" s="29"/>
      <c r="F90" s="29"/>
      <c r="G90" s="29"/>
      <c r="H90" s="93"/>
      <c r="I90" s="29"/>
      <c r="J90" s="93"/>
      <c r="K90" s="29"/>
    </row>
    <row r="91" spans="1:12" ht="12.75" customHeight="1" x14ac:dyDescent="0.2">
      <c r="A91" s="47">
        <v>18</v>
      </c>
      <c r="B91" s="48" t="s">
        <v>8</v>
      </c>
      <c r="C91" s="51">
        <v>25</v>
      </c>
      <c r="D91" s="61"/>
      <c r="E91" s="94">
        <v>18.600000000000001</v>
      </c>
      <c r="F91" s="94">
        <v>15.6</v>
      </c>
      <c r="G91" s="94">
        <v>8.8000000000000007</v>
      </c>
      <c r="H91" s="95">
        <v>14.7</v>
      </c>
      <c r="I91" s="94">
        <v>29.2</v>
      </c>
      <c r="J91" s="95">
        <v>6.1</v>
      </c>
      <c r="K91" s="94">
        <v>7</v>
      </c>
      <c r="L91" s="104"/>
    </row>
    <row r="92" spans="1:12" ht="12.75" customHeight="1" x14ac:dyDescent="0.2">
      <c r="A92" s="47">
        <v>25</v>
      </c>
      <c r="B92" s="48" t="s">
        <v>8</v>
      </c>
      <c r="C92" s="51">
        <v>35</v>
      </c>
      <c r="D92" s="61"/>
      <c r="E92" s="94">
        <v>25.4</v>
      </c>
      <c r="F92" s="94">
        <v>12</v>
      </c>
      <c r="G92" s="94">
        <v>9.1</v>
      </c>
      <c r="H92" s="95">
        <v>22.6</v>
      </c>
      <c r="I92" s="94">
        <v>16.2</v>
      </c>
      <c r="J92" s="95">
        <v>5.7</v>
      </c>
      <c r="K92" s="94">
        <v>9</v>
      </c>
      <c r="L92" s="104"/>
    </row>
    <row r="93" spans="1:12" ht="12.75" customHeight="1" x14ac:dyDescent="0.2">
      <c r="A93" s="47">
        <v>35</v>
      </c>
      <c r="B93" s="48" t="s">
        <v>8</v>
      </c>
      <c r="C93" s="51">
        <v>45</v>
      </c>
      <c r="D93" s="61"/>
      <c r="E93" s="94">
        <v>33.200000000000003</v>
      </c>
      <c r="F93" s="94">
        <v>8.9</v>
      </c>
      <c r="G93" s="94">
        <v>8</v>
      </c>
      <c r="H93" s="95">
        <v>23.7</v>
      </c>
      <c r="I93" s="94">
        <v>13</v>
      </c>
      <c r="J93" s="95">
        <v>5.5</v>
      </c>
      <c r="K93" s="94">
        <v>7.7</v>
      </c>
      <c r="L93" s="104"/>
    </row>
    <row r="94" spans="1:12" ht="12.75" customHeight="1" x14ac:dyDescent="0.2">
      <c r="A94" s="47">
        <v>45</v>
      </c>
      <c r="B94" s="48" t="s">
        <v>8</v>
      </c>
      <c r="C94" s="51">
        <v>60</v>
      </c>
      <c r="D94" s="61"/>
      <c r="E94" s="94">
        <v>33.700000000000003</v>
      </c>
      <c r="F94" s="94">
        <v>10.3</v>
      </c>
      <c r="G94" s="94">
        <v>6.8</v>
      </c>
      <c r="H94" s="95">
        <v>26.8</v>
      </c>
      <c r="I94" s="94">
        <v>9.3000000000000007</v>
      </c>
      <c r="J94" s="95">
        <v>5.6</v>
      </c>
      <c r="K94" s="94">
        <v>7.5</v>
      </c>
      <c r="L94" s="104"/>
    </row>
    <row r="95" spans="1:12" ht="12.75" customHeight="1" x14ac:dyDescent="0.2">
      <c r="A95" s="47">
        <v>60</v>
      </c>
      <c r="B95" s="48" t="s">
        <v>8</v>
      </c>
      <c r="C95" s="51">
        <v>70</v>
      </c>
      <c r="D95" s="61"/>
      <c r="E95" s="94">
        <v>39.6</v>
      </c>
      <c r="F95" s="94">
        <v>13.3</v>
      </c>
      <c r="G95" s="94">
        <v>7.7</v>
      </c>
      <c r="H95" s="95">
        <v>23.6</v>
      </c>
      <c r="I95" s="94">
        <v>5.2</v>
      </c>
      <c r="J95" s="95">
        <v>4.5999999999999996</v>
      </c>
      <c r="K95" s="94">
        <v>6</v>
      </c>
      <c r="L95" s="104"/>
    </row>
    <row r="96" spans="1:12" ht="12.75" customHeight="1" x14ac:dyDescent="0.2">
      <c r="A96" s="47">
        <v>70</v>
      </c>
      <c r="B96" s="48" t="s">
        <v>9</v>
      </c>
      <c r="C96" s="51" t="s">
        <v>62</v>
      </c>
      <c r="D96" s="61"/>
      <c r="E96" s="94">
        <v>46.3</v>
      </c>
      <c r="F96" s="94">
        <v>15.3</v>
      </c>
      <c r="G96" s="94">
        <v>11.5</v>
      </c>
      <c r="H96" s="95">
        <v>16.2</v>
      </c>
      <c r="I96" s="94">
        <v>4.4000000000000004</v>
      </c>
      <c r="J96" s="95">
        <v>3</v>
      </c>
      <c r="K96" s="94">
        <v>3.4</v>
      </c>
      <c r="L96" s="104"/>
    </row>
    <row r="97" spans="1:12" s="1" customFormat="1" ht="12.75" customHeight="1" x14ac:dyDescent="0.2">
      <c r="A97" s="44" t="s">
        <v>26</v>
      </c>
      <c r="B97" s="43"/>
      <c r="C97" s="44"/>
      <c r="D97" s="65"/>
      <c r="E97" s="96">
        <v>36.4</v>
      </c>
      <c r="F97" s="96">
        <v>12.4</v>
      </c>
      <c r="G97" s="96">
        <v>8.6</v>
      </c>
      <c r="H97" s="97">
        <v>22.1</v>
      </c>
      <c r="I97" s="96">
        <v>9.4</v>
      </c>
      <c r="J97" s="97">
        <v>4.8</v>
      </c>
      <c r="K97" s="96">
        <v>6.3</v>
      </c>
      <c r="L97" s="104"/>
    </row>
    <row r="98" spans="1:12" ht="21" customHeight="1" x14ac:dyDescent="0.2">
      <c r="D98" s="7"/>
      <c r="E98" s="164" t="s">
        <v>76</v>
      </c>
      <c r="F98" s="164"/>
      <c r="G98" s="164"/>
      <c r="H98" s="164"/>
      <c r="I98" s="164"/>
      <c r="J98" s="164"/>
      <c r="K98" s="164"/>
      <c r="L98" s="104"/>
    </row>
    <row r="99" spans="1:12" ht="4.5" customHeight="1" x14ac:dyDescent="0.2">
      <c r="D99" s="7"/>
      <c r="E99" s="99"/>
      <c r="F99" s="99"/>
      <c r="G99" s="99"/>
      <c r="H99" s="100"/>
      <c r="I99" s="99"/>
      <c r="J99" s="100"/>
      <c r="K99" s="99"/>
      <c r="L99" s="104"/>
    </row>
    <row r="100" spans="1:12" s="1" customFormat="1" ht="12.75" customHeight="1" x14ac:dyDescent="0.2">
      <c r="A100" s="47">
        <v>18</v>
      </c>
      <c r="B100" s="48" t="s">
        <v>8</v>
      </c>
      <c r="C100" s="51">
        <v>25</v>
      </c>
      <c r="D100" s="61"/>
      <c r="E100" s="94">
        <v>31.1</v>
      </c>
      <c r="F100" s="94">
        <v>16.600000000000001</v>
      </c>
      <c r="G100" s="94">
        <v>14.9</v>
      </c>
      <c r="H100" s="95">
        <v>6.3</v>
      </c>
      <c r="I100" s="94">
        <v>14.2</v>
      </c>
      <c r="J100" s="95">
        <v>3</v>
      </c>
      <c r="K100" s="106">
        <f>100-E100-F100-G100-H100-I100-J100</f>
        <v>13.900000000000006</v>
      </c>
      <c r="L100" s="104"/>
    </row>
    <row r="101" spans="1:12" ht="12.75" customHeight="1" x14ac:dyDescent="0.2">
      <c r="A101" s="47">
        <v>25</v>
      </c>
      <c r="B101" s="48" t="s">
        <v>8</v>
      </c>
      <c r="C101" s="51">
        <v>35</v>
      </c>
      <c r="D101" s="61"/>
      <c r="E101" s="94">
        <v>33.799999999999997</v>
      </c>
      <c r="F101" s="94">
        <v>15.7</v>
      </c>
      <c r="G101" s="94">
        <v>14.8</v>
      </c>
      <c r="H101" s="95">
        <v>6.4</v>
      </c>
      <c r="I101" s="94">
        <v>12.5</v>
      </c>
      <c r="J101" s="95">
        <v>3.9</v>
      </c>
      <c r="K101" s="106">
        <f t="shared" ref="K101:K105" si="45">100-E101-F101-G101-H101-I101-J101</f>
        <v>12.900000000000004</v>
      </c>
      <c r="L101" s="104"/>
    </row>
    <row r="102" spans="1:12" ht="12.75" customHeight="1" x14ac:dyDescent="0.2">
      <c r="A102" s="47">
        <v>35</v>
      </c>
      <c r="B102" s="48" t="s">
        <v>8</v>
      </c>
      <c r="C102" s="51">
        <v>45</v>
      </c>
      <c r="D102" s="61"/>
      <c r="E102" s="94">
        <v>41.6</v>
      </c>
      <c r="F102" s="94">
        <v>13.2</v>
      </c>
      <c r="G102" s="94">
        <v>14.1</v>
      </c>
      <c r="H102" s="95">
        <v>6.3</v>
      </c>
      <c r="I102" s="94">
        <v>11.4</v>
      </c>
      <c r="J102" s="95">
        <v>4.9000000000000004</v>
      </c>
      <c r="K102" s="106">
        <f t="shared" si="45"/>
        <v>8.5</v>
      </c>
      <c r="L102" s="104"/>
    </row>
    <row r="103" spans="1:12" ht="12.75" customHeight="1" x14ac:dyDescent="0.2">
      <c r="A103" s="47">
        <v>45</v>
      </c>
      <c r="B103" s="48" t="s">
        <v>8</v>
      </c>
      <c r="C103" s="51">
        <v>60</v>
      </c>
      <c r="D103" s="61"/>
      <c r="E103" s="94">
        <v>40.799999999999997</v>
      </c>
      <c r="F103" s="94">
        <v>19.8</v>
      </c>
      <c r="G103" s="94">
        <v>12.8</v>
      </c>
      <c r="H103" s="95">
        <v>6.6</v>
      </c>
      <c r="I103" s="94">
        <v>7.5</v>
      </c>
      <c r="J103" s="95">
        <v>4.4000000000000004</v>
      </c>
      <c r="K103" s="106">
        <f t="shared" si="45"/>
        <v>8.1000000000000068</v>
      </c>
      <c r="L103" s="104"/>
    </row>
    <row r="104" spans="1:12" ht="12.75" customHeight="1" x14ac:dyDescent="0.2">
      <c r="A104" s="47">
        <v>60</v>
      </c>
      <c r="B104" s="51" t="s">
        <v>63</v>
      </c>
      <c r="C104" s="51"/>
      <c r="D104" s="61"/>
      <c r="E104" s="94">
        <v>48.5</v>
      </c>
      <c r="F104" s="94">
        <v>22.5</v>
      </c>
      <c r="G104" s="94">
        <v>14</v>
      </c>
      <c r="H104" s="95">
        <v>4.3</v>
      </c>
      <c r="I104" s="94">
        <v>3.1</v>
      </c>
      <c r="J104" s="95">
        <v>3.8</v>
      </c>
      <c r="K104" s="106">
        <f t="shared" si="45"/>
        <v>3.8</v>
      </c>
      <c r="L104" s="104"/>
    </row>
    <row r="105" spans="1:12" s="1" customFormat="1" ht="12.75" customHeight="1" x14ac:dyDescent="0.2">
      <c r="A105" s="44" t="s">
        <v>26</v>
      </c>
      <c r="B105" s="43"/>
      <c r="C105" s="44"/>
      <c r="D105" s="65"/>
      <c r="E105" s="96">
        <v>43</v>
      </c>
      <c r="F105" s="96">
        <v>19.399999999999999</v>
      </c>
      <c r="G105" s="96">
        <v>13.8</v>
      </c>
      <c r="H105" s="97">
        <v>5.6</v>
      </c>
      <c r="I105" s="96">
        <v>7</v>
      </c>
      <c r="J105" s="97">
        <v>4.0999999999999996</v>
      </c>
      <c r="K105" s="108">
        <f t="shared" si="45"/>
        <v>7.1000000000000032</v>
      </c>
      <c r="L105" s="104"/>
    </row>
    <row r="106" spans="1:12" ht="21" customHeight="1" x14ac:dyDescent="0.2">
      <c r="D106" s="7"/>
      <c r="E106" s="164" t="s">
        <v>54</v>
      </c>
      <c r="F106" s="164"/>
      <c r="G106" s="164"/>
      <c r="H106" s="164"/>
      <c r="I106" s="164"/>
      <c r="J106" s="164"/>
      <c r="K106" s="164"/>
      <c r="L106" s="104"/>
    </row>
    <row r="107" spans="1:12" ht="4.5" customHeight="1" x14ac:dyDescent="0.2">
      <c r="D107" s="7"/>
      <c r="E107" s="99"/>
      <c r="F107" s="99"/>
      <c r="G107" s="99"/>
      <c r="H107" s="100"/>
      <c r="I107" s="99"/>
      <c r="J107" s="100"/>
      <c r="K107" s="99"/>
      <c r="L107" s="104"/>
    </row>
    <row r="108" spans="1:12" ht="12.75" customHeight="1" x14ac:dyDescent="0.2">
      <c r="A108" s="47">
        <v>18</v>
      </c>
      <c r="B108" s="48" t="s">
        <v>8</v>
      </c>
      <c r="C108" s="51">
        <v>25</v>
      </c>
      <c r="D108" s="61"/>
      <c r="E108" s="94">
        <v>33.1</v>
      </c>
      <c r="F108" s="94">
        <v>16</v>
      </c>
      <c r="G108" s="94">
        <v>12.9</v>
      </c>
      <c r="H108" s="95" t="s">
        <v>57</v>
      </c>
      <c r="I108" s="94">
        <v>13</v>
      </c>
      <c r="J108" s="95">
        <v>15.6</v>
      </c>
      <c r="K108" s="106">
        <f>100-E108-F108-G108-I108-J108</f>
        <v>9.4000000000000075</v>
      </c>
      <c r="L108" s="104"/>
    </row>
    <row r="109" spans="1:12" ht="12.75" customHeight="1" x14ac:dyDescent="0.2">
      <c r="A109" s="47">
        <v>25</v>
      </c>
      <c r="B109" s="48" t="s">
        <v>8</v>
      </c>
      <c r="C109" s="51">
        <v>35</v>
      </c>
      <c r="D109" s="61"/>
      <c r="E109" s="94">
        <v>37.200000000000003</v>
      </c>
      <c r="F109" s="94">
        <v>13.4</v>
      </c>
      <c r="G109" s="94">
        <v>11.1</v>
      </c>
      <c r="H109" s="95" t="s">
        <v>57</v>
      </c>
      <c r="I109" s="94">
        <v>14.3</v>
      </c>
      <c r="J109" s="95">
        <v>17.100000000000001</v>
      </c>
      <c r="K109" s="106">
        <f t="shared" ref="K109:K113" si="46">100-E109-F109-G109-I109-J109</f>
        <v>6.899999999999995</v>
      </c>
      <c r="L109" s="104"/>
    </row>
    <row r="110" spans="1:12" ht="12.75" customHeight="1" x14ac:dyDescent="0.2">
      <c r="A110" s="47">
        <v>35</v>
      </c>
      <c r="B110" s="48" t="s">
        <v>8</v>
      </c>
      <c r="C110" s="51">
        <v>45</v>
      </c>
      <c r="D110" s="61"/>
      <c r="E110" s="94">
        <v>39.200000000000003</v>
      </c>
      <c r="F110" s="94">
        <v>16.600000000000001</v>
      </c>
      <c r="G110" s="94">
        <v>10.1</v>
      </c>
      <c r="H110" s="95" t="s">
        <v>57</v>
      </c>
      <c r="I110" s="94">
        <v>12.4</v>
      </c>
      <c r="J110" s="95">
        <v>15.6</v>
      </c>
      <c r="K110" s="106">
        <f t="shared" si="46"/>
        <v>6.0999999999999961</v>
      </c>
      <c r="L110" s="104"/>
    </row>
    <row r="111" spans="1:12" ht="12.75" customHeight="1" x14ac:dyDescent="0.2">
      <c r="A111" s="47">
        <v>45</v>
      </c>
      <c r="B111" s="48" t="s">
        <v>8</v>
      </c>
      <c r="C111" s="51">
        <v>60</v>
      </c>
      <c r="D111" s="61"/>
      <c r="E111" s="94">
        <v>38.5</v>
      </c>
      <c r="F111" s="94">
        <v>23.4</v>
      </c>
      <c r="G111" s="94">
        <v>10</v>
      </c>
      <c r="H111" s="95" t="s">
        <v>57</v>
      </c>
      <c r="I111" s="94">
        <v>8.4</v>
      </c>
      <c r="J111" s="95">
        <v>13.6</v>
      </c>
      <c r="K111" s="106">
        <f t="shared" si="46"/>
        <v>6.1000000000000032</v>
      </c>
      <c r="L111" s="104"/>
    </row>
    <row r="112" spans="1:12" ht="12.75" customHeight="1" x14ac:dyDescent="0.2">
      <c r="A112" s="47">
        <v>60</v>
      </c>
      <c r="B112" s="51" t="s">
        <v>63</v>
      </c>
      <c r="C112" s="51"/>
      <c r="D112" s="61"/>
      <c r="E112" s="94">
        <v>47.5</v>
      </c>
      <c r="F112" s="94">
        <v>24.4</v>
      </c>
      <c r="G112" s="94">
        <v>13.4</v>
      </c>
      <c r="H112" s="95" t="s">
        <v>57</v>
      </c>
      <c r="I112" s="94">
        <v>4.5</v>
      </c>
      <c r="J112" s="95">
        <v>7.3</v>
      </c>
      <c r="K112" s="106">
        <f t="shared" si="46"/>
        <v>2.9000000000000012</v>
      </c>
      <c r="L112" s="104"/>
    </row>
    <row r="113" spans="1:12" s="1" customFormat="1" ht="12.75" customHeight="1" x14ac:dyDescent="0.2">
      <c r="A113" s="44" t="s">
        <v>26</v>
      </c>
      <c r="B113" s="43"/>
      <c r="C113" s="44"/>
      <c r="D113" s="65"/>
      <c r="E113" s="96">
        <v>41.7</v>
      </c>
      <c r="F113" s="96">
        <v>21.3</v>
      </c>
      <c r="G113" s="96">
        <v>11.7</v>
      </c>
      <c r="H113" s="97" t="s">
        <v>57</v>
      </c>
      <c r="I113" s="96">
        <v>8.3000000000000007</v>
      </c>
      <c r="J113" s="97">
        <v>11.9</v>
      </c>
      <c r="K113" s="108">
        <f t="shared" si="46"/>
        <v>5.0999999999999996</v>
      </c>
      <c r="L113" s="104"/>
    </row>
    <row r="114" spans="1:12" ht="21" customHeight="1" x14ac:dyDescent="0.2">
      <c r="D114" s="7"/>
      <c r="E114" s="164" t="s">
        <v>25</v>
      </c>
      <c r="F114" s="164"/>
      <c r="G114" s="164"/>
      <c r="H114" s="164"/>
      <c r="I114" s="164"/>
      <c r="J114" s="164"/>
      <c r="K114" s="164"/>
    </row>
    <row r="115" spans="1:12" ht="4.5" customHeight="1" x14ac:dyDescent="0.2">
      <c r="D115" s="7"/>
      <c r="E115" s="99"/>
      <c r="F115" s="99"/>
      <c r="G115" s="99"/>
      <c r="H115" s="100"/>
      <c r="I115" s="99"/>
      <c r="J115" s="100"/>
      <c r="K115" s="99"/>
    </row>
    <row r="116" spans="1:12" ht="12.75" customHeight="1" x14ac:dyDescent="0.2">
      <c r="A116" s="47">
        <v>18</v>
      </c>
      <c r="B116" s="48" t="s">
        <v>8</v>
      </c>
      <c r="C116" s="51">
        <v>25</v>
      </c>
      <c r="D116" s="61" t="s">
        <v>69</v>
      </c>
      <c r="E116" s="94">
        <f>E91-E100</f>
        <v>-12.5</v>
      </c>
      <c r="F116" s="94">
        <f t="shared" ref="F116:I116" si="47">F91-F100</f>
        <v>-1.0000000000000018</v>
      </c>
      <c r="G116" s="94">
        <f t="shared" si="47"/>
        <v>-6.1</v>
      </c>
      <c r="H116" s="95">
        <f t="shared" si="47"/>
        <v>8.3999999999999986</v>
      </c>
      <c r="I116" s="94">
        <f t="shared" si="47"/>
        <v>15</v>
      </c>
      <c r="J116" s="95">
        <f t="shared" ref="J116" si="48">J91-J100</f>
        <v>3.0999999999999996</v>
      </c>
      <c r="K116" s="94">
        <f t="shared" ref="K116" si="49">K91-K100</f>
        <v>-6.9000000000000057</v>
      </c>
    </row>
    <row r="117" spans="1:12" ht="12.75" customHeight="1" x14ac:dyDescent="0.2">
      <c r="A117" s="47"/>
      <c r="B117" s="48"/>
      <c r="C117" s="51"/>
      <c r="D117" s="61" t="s">
        <v>70</v>
      </c>
      <c r="E117" s="94">
        <f t="shared" ref="E117" si="50">E91-E108</f>
        <v>-14.5</v>
      </c>
      <c r="F117" s="94">
        <f t="shared" ref="F117:I117" si="51">F91-F108</f>
        <v>-0.40000000000000036</v>
      </c>
      <c r="G117" s="94">
        <f t="shared" si="51"/>
        <v>-4.0999999999999996</v>
      </c>
      <c r="H117" s="95" t="s">
        <v>57</v>
      </c>
      <c r="I117" s="94">
        <f t="shared" si="51"/>
        <v>16.2</v>
      </c>
      <c r="J117" s="95">
        <f t="shared" ref="J117" si="52">J91-J108</f>
        <v>-9.5</v>
      </c>
      <c r="K117" s="94">
        <f t="shared" ref="K117" si="53">K91-K108</f>
        <v>-2.4000000000000075</v>
      </c>
    </row>
    <row r="118" spans="1:12" ht="21" customHeight="1" x14ac:dyDescent="0.2">
      <c r="A118" s="47">
        <v>25</v>
      </c>
      <c r="B118" s="48" t="s">
        <v>8</v>
      </c>
      <c r="C118" s="51">
        <v>35</v>
      </c>
      <c r="D118" s="61" t="s">
        <v>69</v>
      </c>
      <c r="E118" s="94">
        <f>E92-E101</f>
        <v>-8.3999999999999986</v>
      </c>
      <c r="F118" s="94">
        <f t="shared" ref="F118:I118" si="54">F92-F101</f>
        <v>-3.6999999999999993</v>
      </c>
      <c r="G118" s="94">
        <f t="shared" si="54"/>
        <v>-5.7000000000000011</v>
      </c>
      <c r="H118" s="95">
        <f t="shared" si="54"/>
        <v>16.200000000000003</v>
      </c>
      <c r="I118" s="94">
        <f t="shared" si="54"/>
        <v>3.6999999999999993</v>
      </c>
      <c r="J118" s="95">
        <f t="shared" ref="J118" si="55">J92-J101</f>
        <v>1.8000000000000003</v>
      </c>
      <c r="K118" s="94">
        <f t="shared" ref="K118" si="56">K92-K101</f>
        <v>-3.9000000000000039</v>
      </c>
    </row>
    <row r="119" spans="1:12" ht="12.75" customHeight="1" x14ac:dyDescent="0.2">
      <c r="A119" s="47"/>
      <c r="B119" s="48"/>
      <c r="C119" s="51"/>
      <c r="D119" s="61" t="s">
        <v>70</v>
      </c>
      <c r="E119" s="94">
        <f>E92-E109</f>
        <v>-11.800000000000004</v>
      </c>
      <c r="F119" s="94">
        <f t="shared" ref="F119:I119" si="57">F92-F109</f>
        <v>-1.4000000000000004</v>
      </c>
      <c r="G119" s="94">
        <f t="shared" si="57"/>
        <v>-2</v>
      </c>
      <c r="H119" s="95" t="s">
        <v>57</v>
      </c>
      <c r="I119" s="94">
        <f t="shared" si="57"/>
        <v>1.8999999999999986</v>
      </c>
      <c r="J119" s="95">
        <f t="shared" ref="J119" si="58">J92-J109</f>
        <v>-11.400000000000002</v>
      </c>
      <c r="K119" s="94">
        <f t="shared" ref="K119" si="59">K92-K109</f>
        <v>2.100000000000005</v>
      </c>
    </row>
    <row r="120" spans="1:12" ht="21" customHeight="1" x14ac:dyDescent="0.2">
      <c r="A120" s="47">
        <v>35</v>
      </c>
      <c r="B120" s="48" t="s">
        <v>8</v>
      </c>
      <c r="C120" s="51">
        <v>45</v>
      </c>
      <c r="D120" s="61" t="s">
        <v>69</v>
      </c>
      <c r="E120" s="94">
        <f>E93-E102</f>
        <v>-8.3999999999999986</v>
      </c>
      <c r="F120" s="94">
        <f t="shared" ref="F120:I120" si="60">F93-F102</f>
        <v>-4.2999999999999989</v>
      </c>
      <c r="G120" s="94">
        <f t="shared" si="60"/>
        <v>-6.1</v>
      </c>
      <c r="H120" s="95">
        <f t="shared" si="60"/>
        <v>17.399999999999999</v>
      </c>
      <c r="I120" s="94">
        <f t="shared" si="60"/>
        <v>1.5999999999999996</v>
      </c>
      <c r="J120" s="95">
        <f t="shared" ref="J120" si="61">J93-J102</f>
        <v>0.59999999999999964</v>
      </c>
      <c r="K120" s="94">
        <f t="shared" ref="K120" si="62">K93-K102</f>
        <v>-0.79999999999999982</v>
      </c>
    </row>
    <row r="121" spans="1:12" ht="12.75" customHeight="1" x14ac:dyDescent="0.2">
      <c r="A121" s="47"/>
      <c r="B121" s="48"/>
      <c r="C121" s="51"/>
      <c r="D121" s="61" t="s">
        <v>70</v>
      </c>
      <c r="E121" s="94">
        <f>E93-E110</f>
        <v>-6</v>
      </c>
      <c r="F121" s="94">
        <f t="shared" ref="F121:I121" si="63">F93-F110</f>
        <v>-7.7000000000000011</v>
      </c>
      <c r="G121" s="94">
        <f t="shared" si="63"/>
        <v>-2.0999999999999996</v>
      </c>
      <c r="H121" s="95" t="s">
        <v>57</v>
      </c>
      <c r="I121" s="94">
        <f t="shared" si="63"/>
        <v>0.59999999999999964</v>
      </c>
      <c r="J121" s="95">
        <f t="shared" ref="J121" si="64">J93-J110</f>
        <v>-10.1</v>
      </c>
      <c r="K121" s="94">
        <f t="shared" ref="K121" si="65">K93-K110</f>
        <v>1.6000000000000041</v>
      </c>
    </row>
    <row r="122" spans="1:12" ht="21" customHeight="1" x14ac:dyDescent="0.2">
      <c r="A122" s="47">
        <v>45</v>
      </c>
      <c r="B122" s="48" t="s">
        <v>8</v>
      </c>
      <c r="C122" s="51">
        <v>60</v>
      </c>
      <c r="D122" s="61" t="s">
        <v>69</v>
      </c>
      <c r="E122" s="94">
        <f>E94-E103</f>
        <v>-7.0999999999999943</v>
      </c>
      <c r="F122" s="94">
        <f t="shared" ref="F122:I122" si="66">F94-F103</f>
        <v>-9.5</v>
      </c>
      <c r="G122" s="94">
        <f t="shared" si="66"/>
        <v>-6.0000000000000009</v>
      </c>
      <c r="H122" s="95">
        <f t="shared" si="66"/>
        <v>20.200000000000003</v>
      </c>
      <c r="I122" s="94">
        <f t="shared" si="66"/>
        <v>1.8000000000000007</v>
      </c>
      <c r="J122" s="95">
        <f t="shared" ref="J122" si="67">J94-J103</f>
        <v>1.1999999999999993</v>
      </c>
      <c r="K122" s="94">
        <f>K94-K103</f>
        <v>-0.60000000000000675</v>
      </c>
    </row>
    <row r="123" spans="1:12" ht="12.75" customHeight="1" x14ac:dyDescent="0.2">
      <c r="A123" s="47"/>
      <c r="B123" s="48"/>
      <c r="C123" s="51"/>
      <c r="D123" s="61" t="s">
        <v>70</v>
      </c>
      <c r="E123" s="94">
        <f>E94-E111</f>
        <v>-4.7999999999999972</v>
      </c>
      <c r="F123" s="94">
        <f t="shared" ref="F123:I123" si="68">F94-F111</f>
        <v>-13.099999999999998</v>
      </c>
      <c r="G123" s="94">
        <f t="shared" si="68"/>
        <v>-3.2</v>
      </c>
      <c r="H123" s="95" t="s">
        <v>57</v>
      </c>
      <c r="I123" s="94">
        <f t="shared" si="68"/>
        <v>0.90000000000000036</v>
      </c>
      <c r="J123" s="95">
        <f t="shared" ref="J123" si="69">J94-J111</f>
        <v>-8</v>
      </c>
      <c r="K123" s="94">
        <f t="shared" ref="K123" si="70">K94-K111</f>
        <v>1.3999999999999968</v>
      </c>
    </row>
    <row r="124" spans="1:12" ht="21" customHeight="1" x14ac:dyDescent="0.2">
      <c r="A124" s="47">
        <v>60</v>
      </c>
      <c r="B124" s="48" t="s">
        <v>8</v>
      </c>
      <c r="C124" s="51">
        <v>70</v>
      </c>
      <c r="D124" s="61" t="s">
        <v>69</v>
      </c>
      <c r="E124" s="94" t="s">
        <v>71</v>
      </c>
      <c r="F124" s="94" t="s">
        <v>71</v>
      </c>
      <c r="G124" s="94" t="s">
        <v>71</v>
      </c>
      <c r="H124" s="95" t="s">
        <v>57</v>
      </c>
      <c r="I124" s="94" t="s">
        <v>71</v>
      </c>
      <c r="J124" s="105" t="s">
        <v>57</v>
      </c>
      <c r="K124" s="94" t="s">
        <v>71</v>
      </c>
    </row>
    <row r="125" spans="1:12" ht="12.75" customHeight="1" x14ac:dyDescent="0.2">
      <c r="A125" s="47"/>
      <c r="B125" s="48"/>
      <c r="C125" s="51"/>
      <c r="D125" s="61" t="s">
        <v>70</v>
      </c>
      <c r="E125" s="94" t="s">
        <v>71</v>
      </c>
      <c r="F125" s="94" t="s">
        <v>71</v>
      </c>
      <c r="G125" s="94" t="s">
        <v>71</v>
      </c>
      <c r="H125" s="95" t="s">
        <v>57</v>
      </c>
      <c r="I125" s="94" t="s">
        <v>71</v>
      </c>
      <c r="J125" s="105" t="s">
        <v>57</v>
      </c>
      <c r="K125" s="94" t="s">
        <v>71</v>
      </c>
    </row>
    <row r="126" spans="1:12" ht="21" customHeight="1" x14ac:dyDescent="0.2">
      <c r="A126" s="47">
        <v>70</v>
      </c>
      <c r="B126" s="51" t="s">
        <v>63</v>
      </c>
      <c r="C126" s="51"/>
      <c r="D126" s="61" t="s">
        <v>69</v>
      </c>
      <c r="E126" s="94" t="s">
        <v>71</v>
      </c>
      <c r="F126" s="94" t="s">
        <v>71</v>
      </c>
      <c r="G126" s="94" t="s">
        <v>71</v>
      </c>
      <c r="H126" s="95" t="s">
        <v>57</v>
      </c>
      <c r="I126" s="94" t="s">
        <v>71</v>
      </c>
      <c r="J126" s="105" t="s">
        <v>57</v>
      </c>
      <c r="K126" s="94" t="s">
        <v>71</v>
      </c>
    </row>
    <row r="127" spans="1:12" ht="12.75" customHeight="1" x14ac:dyDescent="0.2">
      <c r="A127" s="47"/>
      <c r="B127" s="48"/>
      <c r="C127" s="51"/>
      <c r="D127" s="61" t="s">
        <v>70</v>
      </c>
      <c r="E127" s="94" t="s">
        <v>71</v>
      </c>
      <c r="F127" s="94" t="s">
        <v>71</v>
      </c>
      <c r="G127" s="94" t="s">
        <v>71</v>
      </c>
      <c r="H127" s="95" t="s">
        <v>57</v>
      </c>
      <c r="I127" s="94" t="s">
        <v>71</v>
      </c>
      <c r="J127" s="105" t="s">
        <v>57</v>
      </c>
      <c r="K127" s="94" t="s">
        <v>71</v>
      </c>
    </row>
    <row r="128" spans="1:12" s="1" customFormat="1" ht="21" customHeight="1" x14ac:dyDescent="0.2">
      <c r="A128" s="44" t="s">
        <v>26</v>
      </c>
      <c r="B128" s="53"/>
      <c r="C128" s="44"/>
      <c r="D128" s="65" t="s">
        <v>69</v>
      </c>
      <c r="E128" s="96">
        <f>E97-E105</f>
        <v>-6.6000000000000014</v>
      </c>
      <c r="F128" s="96">
        <f t="shared" ref="F128:I128" si="71">F97-F105</f>
        <v>-6.9999999999999982</v>
      </c>
      <c r="G128" s="96">
        <f t="shared" si="71"/>
        <v>-5.2000000000000011</v>
      </c>
      <c r="H128" s="97">
        <f t="shared" si="71"/>
        <v>16.5</v>
      </c>
      <c r="I128" s="96">
        <f t="shared" si="71"/>
        <v>2.4000000000000004</v>
      </c>
      <c r="J128" s="97">
        <f t="shared" ref="J128" si="72">J97-J105</f>
        <v>0.70000000000000018</v>
      </c>
      <c r="K128" s="96">
        <f t="shared" ref="K128" si="73">K97-K105</f>
        <v>-0.80000000000000338</v>
      </c>
    </row>
    <row r="129" spans="1:11" s="1" customFormat="1" ht="12.75" customHeight="1" x14ac:dyDescent="0.2">
      <c r="A129" s="42"/>
      <c r="B129" s="43"/>
      <c r="C129" s="44"/>
      <c r="D129" s="65" t="s">
        <v>70</v>
      </c>
      <c r="E129" s="96">
        <f>E97-E113</f>
        <v>-5.3000000000000043</v>
      </c>
      <c r="F129" s="96">
        <f t="shared" ref="F129:I129" si="74">F97-F113</f>
        <v>-8.9</v>
      </c>
      <c r="G129" s="96">
        <f t="shared" si="74"/>
        <v>-3.0999999999999996</v>
      </c>
      <c r="H129" s="97" t="s">
        <v>57</v>
      </c>
      <c r="I129" s="96">
        <f t="shared" si="74"/>
        <v>1.0999999999999996</v>
      </c>
      <c r="J129" s="97">
        <f t="shared" ref="J129" si="75">J97-J113</f>
        <v>-7.1000000000000005</v>
      </c>
      <c r="K129" s="96">
        <f t="shared" ref="K129" si="76">K97-K113</f>
        <v>1.2000000000000002</v>
      </c>
    </row>
    <row r="131" spans="1:11" ht="12.75" customHeight="1" x14ac:dyDescent="0.2">
      <c r="D131" s="7"/>
      <c r="H131" s="7"/>
      <c r="J131" s="7"/>
    </row>
    <row r="132" spans="1:11" ht="12.75" customHeight="1" x14ac:dyDescent="0.2">
      <c r="D132" s="7"/>
      <c r="H132" s="7"/>
      <c r="J132" s="7"/>
    </row>
    <row r="133" spans="1:11" ht="12.75" customHeight="1" x14ac:dyDescent="0.2">
      <c r="D133" s="7"/>
      <c r="H133" s="7"/>
      <c r="J133" s="7"/>
    </row>
    <row r="134" spans="1:11" ht="12.75" customHeight="1" x14ac:dyDescent="0.2">
      <c r="D134" s="7"/>
      <c r="H134" s="7"/>
      <c r="J134" s="7"/>
    </row>
    <row r="135" spans="1:11" ht="12.75" customHeight="1" x14ac:dyDescent="0.2">
      <c r="D135" s="7"/>
      <c r="H135" s="7"/>
      <c r="J135" s="7"/>
    </row>
    <row r="136" spans="1:11" ht="12.75" customHeight="1" x14ac:dyDescent="0.2">
      <c r="D136" s="7"/>
      <c r="H136" s="7"/>
      <c r="J136" s="7"/>
    </row>
    <row r="137" spans="1:11" ht="12.75" customHeight="1" x14ac:dyDescent="0.2">
      <c r="D137" s="7"/>
      <c r="H137" s="7"/>
      <c r="J137" s="7"/>
    </row>
    <row r="138" spans="1:11" ht="12.75" customHeight="1" x14ac:dyDescent="0.2">
      <c r="D138" s="7"/>
      <c r="H138" s="7"/>
      <c r="J138" s="7"/>
    </row>
    <row r="139" spans="1:11" ht="12.75" customHeight="1" x14ac:dyDescent="0.2">
      <c r="D139" s="7"/>
      <c r="H139" s="7"/>
      <c r="J139" s="7"/>
    </row>
    <row r="140" spans="1:11" ht="12.75" customHeight="1" x14ac:dyDescent="0.2">
      <c r="D140" s="7"/>
      <c r="H140" s="7"/>
      <c r="J140" s="7"/>
    </row>
  </sheetData>
  <mergeCells count="21">
    <mergeCell ref="E98:K98"/>
    <mergeCell ref="E106:K106"/>
    <mergeCell ref="E114:K114"/>
    <mergeCell ref="E89:K89"/>
    <mergeCell ref="A3:K3"/>
    <mergeCell ref="J5:J6"/>
    <mergeCell ref="E7:K7"/>
    <mergeCell ref="E16:K16"/>
    <mergeCell ref="E24:K24"/>
    <mergeCell ref="A5:D6"/>
    <mergeCell ref="E5:E6"/>
    <mergeCell ref="F5:F6"/>
    <mergeCell ref="G5:G6"/>
    <mergeCell ref="H5:H6"/>
    <mergeCell ref="I5:I6"/>
    <mergeCell ref="E48:K48"/>
    <mergeCell ref="E57:K57"/>
    <mergeCell ref="E65:K65"/>
    <mergeCell ref="E73:K73"/>
    <mergeCell ref="K5:K6"/>
    <mergeCell ref="E32:K32"/>
  </mergeCells>
  <hyperlinks>
    <hyperlink ref="A1" location="Inhalt!A1" display="Inhalt "/>
  </hyperlinks>
  <pageMargins left="0.78740157480314965" right="0.78740157480314965" top="0.98425196850393704" bottom="0.78740157480314965" header="0.51181102362204722" footer="0.55118110236220474"/>
  <pageSetup paperSize="9" scale="98" firstPageNumber="23" orientation="portrait" useFirstPageNumber="1" r:id="rId1"/>
  <headerFooter alignWithMargins="0">
    <oddFooter>&amp;C&amp;"Arial,Standard"&amp;6© Statistisches Landesamt des Freistaates Sachsen  | B VII 2-3 – 5j/19</oddFooter>
  </headerFooter>
  <rowBreaks count="2" manualBreakCount="2">
    <brk id="56" max="10" man="1"/>
    <brk id="11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/>
  <dimension ref="A1:S33"/>
  <sheetViews>
    <sheetView showGridLines="0" zoomScaleNormal="100" workbookViewId="0">
      <selection activeCell="I39" sqref="I39"/>
    </sheetView>
  </sheetViews>
  <sheetFormatPr baseColWidth="10" defaultRowHeight="12.75" customHeight="1" x14ac:dyDescent="0.2"/>
  <cols>
    <col min="1" max="1" width="5.83203125" style="7" customWidth="1"/>
    <col min="2" max="2" width="3" style="7" customWidth="1"/>
    <col min="3" max="3" width="5.83203125" style="7" customWidth="1"/>
    <col min="4" max="10" width="10.33203125" style="7" customWidth="1"/>
    <col min="11" max="16384" width="12" style="7"/>
  </cols>
  <sheetData>
    <row r="1" spans="1:19" ht="12.75" customHeight="1" x14ac:dyDescent="0.2">
      <c r="A1" s="36" t="s">
        <v>91</v>
      </c>
    </row>
    <row r="3" spans="1:19" ht="25.5" customHeight="1" x14ac:dyDescent="0.2">
      <c r="A3" s="142" t="s">
        <v>101</v>
      </c>
      <c r="B3" s="143"/>
      <c r="C3" s="143"/>
      <c r="D3" s="143"/>
      <c r="E3" s="143"/>
      <c r="F3" s="143"/>
      <c r="G3" s="143"/>
      <c r="H3" s="143"/>
      <c r="I3" s="143"/>
      <c r="J3" s="143"/>
    </row>
    <row r="4" spans="1:19" ht="12" customHeight="1" x14ac:dyDescent="0.2">
      <c r="A4" s="1"/>
      <c r="B4" s="1"/>
      <c r="C4" s="1"/>
    </row>
    <row r="5" spans="1:19" ht="12.75" customHeight="1" x14ac:dyDescent="0.2">
      <c r="A5" s="144" t="s">
        <v>0</v>
      </c>
      <c r="B5" s="144"/>
      <c r="C5" s="145"/>
      <c r="D5" s="169" t="s">
        <v>18</v>
      </c>
      <c r="E5" s="169" t="s">
        <v>47</v>
      </c>
      <c r="F5" s="169" t="s">
        <v>19</v>
      </c>
      <c r="G5" s="171" t="s">
        <v>56</v>
      </c>
      <c r="H5" s="171" t="s">
        <v>20</v>
      </c>
      <c r="I5" s="171" t="s">
        <v>21</v>
      </c>
      <c r="J5" s="173" t="s">
        <v>22</v>
      </c>
    </row>
    <row r="6" spans="1:19" ht="12.75" customHeight="1" x14ac:dyDescent="0.2">
      <c r="A6" s="148"/>
      <c r="B6" s="148"/>
      <c r="C6" s="149"/>
      <c r="D6" s="170"/>
      <c r="E6" s="170"/>
      <c r="F6" s="170"/>
      <c r="G6" s="172"/>
      <c r="H6" s="172"/>
      <c r="I6" s="172"/>
      <c r="J6" s="174"/>
      <c r="L6" s="28"/>
      <c r="P6" s="30"/>
    </row>
    <row r="7" spans="1:19" ht="21" customHeight="1" x14ac:dyDescent="0.2">
      <c r="A7" s="29"/>
      <c r="B7" s="29"/>
      <c r="C7" s="29"/>
      <c r="D7" s="168" t="s">
        <v>7</v>
      </c>
      <c r="E7" s="168"/>
      <c r="F7" s="168"/>
      <c r="G7" s="168"/>
      <c r="H7" s="168"/>
      <c r="I7" s="168"/>
      <c r="J7" s="168"/>
    </row>
    <row r="8" spans="1:19" ht="4.5" customHeight="1" x14ac:dyDescent="0.2">
      <c r="A8" s="29"/>
      <c r="B8" s="29"/>
      <c r="C8" s="29"/>
    </row>
    <row r="9" spans="1:19" ht="12.75" customHeight="1" x14ac:dyDescent="0.2">
      <c r="A9" s="47">
        <v>18</v>
      </c>
      <c r="B9" s="48" t="s">
        <v>8</v>
      </c>
      <c r="C9" s="49">
        <v>25</v>
      </c>
      <c r="D9" s="31">
        <v>14.9</v>
      </c>
      <c r="E9" s="31">
        <v>12.1</v>
      </c>
      <c r="F9" s="31">
        <v>5.7</v>
      </c>
      <c r="G9" s="31">
        <v>18.3</v>
      </c>
      <c r="H9" s="31">
        <v>25.2</v>
      </c>
      <c r="I9" s="31">
        <v>7.1</v>
      </c>
      <c r="J9" s="31">
        <v>22.9</v>
      </c>
      <c r="M9" s="30"/>
      <c r="N9" s="30"/>
      <c r="O9" s="30"/>
      <c r="P9" s="30"/>
      <c r="Q9" s="30"/>
      <c r="R9" s="30"/>
      <c r="S9" s="30"/>
    </row>
    <row r="10" spans="1:19" ht="12.75" customHeight="1" x14ac:dyDescent="0.2">
      <c r="A10" s="47">
        <v>25</v>
      </c>
      <c r="B10" s="48" t="s">
        <v>8</v>
      </c>
      <c r="C10" s="49">
        <v>35</v>
      </c>
      <c r="D10" s="31">
        <v>45.4</v>
      </c>
      <c r="E10" s="31">
        <v>19.899999999999999</v>
      </c>
      <c r="F10" s="31">
        <v>16</v>
      </c>
      <c r="G10" s="31">
        <v>57.8</v>
      </c>
      <c r="H10" s="31">
        <v>35.1</v>
      </c>
      <c r="I10" s="31">
        <v>11.2</v>
      </c>
      <c r="J10" s="31">
        <v>39.200000000000003</v>
      </c>
      <c r="M10" s="30"/>
      <c r="N10" s="30"/>
      <c r="O10" s="30"/>
      <c r="P10" s="30"/>
      <c r="Q10" s="30"/>
      <c r="R10" s="30"/>
      <c r="S10" s="30"/>
    </row>
    <row r="11" spans="1:19" ht="12.75" customHeight="1" x14ac:dyDescent="0.2">
      <c r="A11" s="47">
        <v>35</v>
      </c>
      <c r="B11" s="48" t="s">
        <v>8</v>
      </c>
      <c r="C11" s="49">
        <v>45</v>
      </c>
      <c r="D11" s="31">
        <v>85.6</v>
      </c>
      <c r="E11" s="31">
        <v>21.8</v>
      </c>
      <c r="F11" s="31">
        <v>20.9</v>
      </c>
      <c r="G11" s="31">
        <v>90.1</v>
      </c>
      <c r="H11" s="31">
        <v>38.700000000000003</v>
      </c>
      <c r="I11" s="31">
        <v>15.7</v>
      </c>
      <c r="J11" s="31">
        <v>39.200000000000003</v>
      </c>
      <c r="M11" s="30"/>
      <c r="N11" s="30"/>
      <c r="O11" s="30"/>
      <c r="P11" s="30"/>
      <c r="Q11" s="30"/>
      <c r="R11" s="30"/>
      <c r="S11" s="30"/>
    </row>
    <row r="12" spans="1:19" ht="12.75" customHeight="1" x14ac:dyDescent="0.2">
      <c r="A12" s="47">
        <v>45</v>
      </c>
      <c r="B12" s="48" t="s">
        <v>8</v>
      </c>
      <c r="C12" s="49">
        <v>60</v>
      </c>
      <c r="D12" s="31">
        <v>183.7</v>
      </c>
      <c r="E12" s="31">
        <v>47.2</v>
      </c>
      <c r="F12" s="31">
        <v>34.799999999999997</v>
      </c>
      <c r="G12" s="31">
        <v>195.1</v>
      </c>
      <c r="H12" s="31">
        <v>50.2</v>
      </c>
      <c r="I12" s="31">
        <v>29.8</v>
      </c>
      <c r="J12" s="31">
        <v>52.3</v>
      </c>
      <c r="M12" s="30"/>
      <c r="N12" s="30"/>
      <c r="O12" s="30"/>
      <c r="P12" s="30"/>
      <c r="Q12" s="30"/>
      <c r="R12" s="30"/>
      <c r="S12" s="30"/>
    </row>
    <row r="13" spans="1:19" ht="12.75" customHeight="1" x14ac:dyDescent="0.2">
      <c r="A13" s="47">
        <v>60</v>
      </c>
      <c r="B13" s="48" t="s">
        <v>8</v>
      </c>
      <c r="C13" s="49">
        <v>70</v>
      </c>
      <c r="D13" s="31">
        <v>157</v>
      </c>
      <c r="E13" s="31">
        <v>49.8</v>
      </c>
      <c r="F13" s="31">
        <v>31.6</v>
      </c>
      <c r="G13" s="31">
        <v>128.69999999999999</v>
      </c>
      <c r="H13" s="31">
        <v>20.6</v>
      </c>
      <c r="I13" s="31">
        <v>17.7</v>
      </c>
      <c r="J13" s="31">
        <v>27.5</v>
      </c>
      <c r="M13" s="30"/>
      <c r="N13" s="30"/>
      <c r="O13" s="30"/>
      <c r="P13" s="30"/>
      <c r="Q13" s="30"/>
      <c r="R13" s="30"/>
      <c r="S13" s="30"/>
    </row>
    <row r="14" spans="1:19" ht="12.75" customHeight="1" x14ac:dyDescent="0.2">
      <c r="A14" s="47">
        <v>70</v>
      </c>
      <c r="B14" s="48" t="s">
        <v>9</v>
      </c>
      <c r="C14" s="49" t="s">
        <v>62</v>
      </c>
      <c r="D14" s="31">
        <v>208.9</v>
      </c>
      <c r="E14" s="31">
        <v>73.599999999999994</v>
      </c>
      <c r="F14" s="31">
        <v>58.2</v>
      </c>
      <c r="G14" s="31">
        <v>105.7</v>
      </c>
      <c r="H14" s="31">
        <v>17.2</v>
      </c>
      <c r="I14" s="31">
        <v>15.8</v>
      </c>
      <c r="J14" s="31">
        <v>18</v>
      </c>
      <c r="M14" s="30"/>
      <c r="N14" s="30"/>
      <c r="O14" s="30"/>
      <c r="P14" s="30"/>
      <c r="Q14" s="30"/>
      <c r="R14" s="30"/>
      <c r="S14" s="30"/>
    </row>
    <row r="15" spans="1:19" ht="12.75" customHeight="1" x14ac:dyDescent="0.2">
      <c r="A15" s="52" t="s">
        <v>10</v>
      </c>
      <c r="B15" s="48"/>
      <c r="C15" s="49"/>
      <c r="D15" s="90">
        <v>695.6</v>
      </c>
      <c r="E15" s="90">
        <v>224.4</v>
      </c>
      <c r="F15" s="90">
        <v>167.3</v>
      </c>
      <c r="G15" s="90">
        <v>595.70000000000005</v>
      </c>
      <c r="H15" s="90">
        <v>187</v>
      </c>
      <c r="I15" s="90">
        <v>97.4</v>
      </c>
      <c r="J15" s="90">
        <v>199.1</v>
      </c>
      <c r="K15" s="31"/>
      <c r="L15" s="31"/>
      <c r="M15" s="30"/>
      <c r="N15" s="30"/>
      <c r="O15" s="30"/>
      <c r="P15" s="30"/>
      <c r="Q15" s="30"/>
      <c r="R15" s="30"/>
      <c r="S15" s="30"/>
    </row>
    <row r="16" spans="1:19" ht="21" customHeight="1" x14ac:dyDescent="0.2">
      <c r="A16" s="29"/>
      <c r="B16" s="29"/>
      <c r="C16" s="29"/>
      <c r="D16" s="168" t="s">
        <v>59</v>
      </c>
      <c r="E16" s="168"/>
      <c r="F16" s="168"/>
      <c r="G16" s="168"/>
      <c r="H16" s="168"/>
      <c r="I16" s="168"/>
      <c r="J16" s="168"/>
      <c r="K16" s="31"/>
      <c r="L16" s="31"/>
      <c r="M16" s="31"/>
      <c r="N16" s="31"/>
      <c r="O16" s="31"/>
      <c r="P16" s="31"/>
      <c r="Q16" s="31"/>
      <c r="R16" s="31"/>
      <c r="S16" s="30"/>
    </row>
    <row r="17" spans="1:19" ht="4.5" customHeight="1" x14ac:dyDescent="0.2">
      <c r="A17" s="29"/>
      <c r="B17" s="29"/>
      <c r="C17" s="29"/>
      <c r="M17" s="30"/>
      <c r="N17" s="30"/>
      <c r="O17" s="30"/>
      <c r="P17" s="30"/>
      <c r="Q17" s="30"/>
      <c r="R17" s="30"/>
      <c r="S17" s="30"/>
    </row>
    <row r="18" spans="1:19" ht="12.75" customHeight="1" x14ac:dyDescent="0.2">
      <c r="A18" s="47">
        <v>18</v>
      </c>
      <c r="B18" s="48" t="s">
        <v>8</v>
      </c>
      <c r="C18" s="49">
        <v>25</v>
      </c>
      <c r="D18" s="31">
        <v>6.9</v>
      </c>
      <c r="E18" s="31">
        <v>5.7</v>
      </c>
      <c r="F18" s="31">
        <v>2.8</v>
      </c>
      <c r="G18" s="31">
        <v>11.3</v>
      </c>
      <c r="H18" s="31">
        <v>10.3</v>
      </c>
      <c r="I18" s="31">
        <v>4.8</v>
      </c>
      <c r="J18" s="31">
        <v>11.6</v>
      </c>
      <c r="M18" s="30"/>
      <c r="N18" s="30"/>
      <c r="O18" s="30"/>
      <c r="P18" s="30"/>
      <c r="Q18" s="30"/>
      <c r="R18" s="30"/>
      <c r="S18" s="30"/>
    </row>
    <row r="19" spans="1:19" ht="12.75" customHeight="1" x14ac:dyDescent="0.2">
      <c r="A19" s="47">
        <v>25</v>
      </c>
      <c r="B19" s="48" t="s">
        <v>8</v>
      </c>
      <c r="C19" s="49">
        <v>35</v>
      </c>
      <c r="D19" s="31">
        <v>20.6</v>
      </c>
      <c r="E19" s="31">
        <v>10.7</v>
      </c>
      <c r="F19" s="31">
        <v>6.6</v>
      </c>
      <c r="G19" s="31">
        <v>34.6</v>
      </c>
      <c r="H19" s="31">
        <v>15.8</v>
      </c>
      <c r="I19" s="31">
        <v>5.9</v>
      </c>
      <c r="J19" s="31">
        <v>19.100000000000001</v>
      </c>
      <c r="M19" s="30"/>
      <c r="N19" s="30"/>
      <c r="O19" s="30"/>
      <c r="P19" s="30"/>
      <c r="Q19" s="30"/>
      <c r="R19" s="30"/>
      <c r="S19" s="30"/>
    </row>
    <row r="20" spans="1:19" ht="12.75" customHeight="1" x14ac:dyDescent="0.2">
      <c r="A20" s="47">
        <v>35</v>
      </c>
      <c r="B20" s="48" t="s">
        <v>8</v>
      </c>
      <c r="C20" s="49">
        <v>45</v>
      </c>
      <c r="D20" s="31">
        <v>39.6</v>
      </c>
      <c r="E20" s="31">
        <v>10.5</v>
      </c>
      <c r="F20" s="31">
        <v>9.4</v>
      </c>
      <c r="G20" s="31">
        <v>56.4</v>
      </c>
      <c r="H20" s="31">
        <v>19.2</v>
      </c>
      <c r="I20" s="31">
        <v>7.5</v>
      </c>
      <c r="J20" s="31">
        <v>19</v>
      </c>
      <c r="M20" s="30"/>
      <c r="N20" s="30"/>
      <c r="O20" s="30"/>
      <c r="P20" s="30"/>
      <c r="Q20" s="30"/>
      <c r="R20" s="30"/>
      <c r="S20" s="30"/>
    </row>
    <row r="21" spans="1:19" ht="12.75" customHeight="1" x14ac:dyDescent="0.2">
      <c r="A21" s="47">
        <v>45</v>
      </c>
      <c r="B21" s="48" t="s">
        <v>8</v>
      </c>
      <c r="C21" s="49">
        <v>60</v>
      </c>
      <c r="D21" s="31">
        <v>85.8</v>
      </c>
      <c r="E21" s="31">
        <v>22.5</v>
      </c>
      <c r="F21" s="31">
        <v>15.7</v>
      </c>
      <c r="G21" s="31">
        <v>121.1</v>
      </c>
      <c r="H21" s="31">
        <v>23.2</v>
      </c>
      <c r="I21" s="31">
        <v>14.5</v>
      </c>
      <c r="J21" s="31">
        <v>21.6</v>
      </c>
      <c r="M21" s="30"/>
      <c r="N21" s="30"/>
      <c r="O21" s="30"/>
      <c r="P21" s="30"/>
      <c r="Q21" s="30"/>
      <c r="R21" s="30"/>
      <c r="S21" s="30"/>
    </row>
    <row r="22" spans="1:19" ht="12.75" customHeight="1" x14ac:dyDescent="0.2">
      <c r="A22" s="47">
        <v>60</v>
      </c>
      <c r="B22" s="48" t="s">
        <v>8</v>
      </c>
      <c r="C22" s="49">
        <v>70</v>
      </c>
      <c r="D22" s="31">
        <v>65.8</v>
      </c>
      <c r="E22" s="31">
        <v>23.8</v>
      </c>
      <c r="F22" s="31">
        <v>13.8</v>
      </c>
      <c r="G22" s="31">
        <v>77.099999999999994</v>
      </c>
      <c r="H22" s="31">
        <v>10.1</v>
      </c>
      <c r="I22" s="31">
        <v>8.5</v>
      </c>
      <c r="J22" s="31">
        <v>10.5</v>
      </c>
      <c r="M22" s="30"/>
      <c r="N22" s="30"/>
      <c r="O22" s="30"/>
      <c r="P22" s="30"/>
      <c r="Q22" s="30"/>
      <c r="R22" s="30"/>
      <c r="S22" s="30"/>
    </row>
    <row r="23" spans="1:19" ht="12.75" customHeight="1" x14ac:dyDescent="0.2">
      <c r="A23" s="47">
        <v>70</v>
      </c>
      <c r="B23" s="48" t="s">
        <v>9</v>
      </c>
      <c r="C23" s="49" t="s">
        <v>62</v>
      </c>
      <c r="D23" s="31">
        <v>79.599999999999994</v>
      </c>
      <c r="E23" s="31">
        <v>37.4</v>
      </c>
      <c r="F23" s="31">
        <v>26.9</v>
      </c>
      <c r="G23" s="31">
        <v>62.8</v>
      </c>
      <c r="H23" s="31">
        <v>7.2</v>
      </c>
      <c r="I23" s="31">
        <v>7.3</v>
      </c>
      <c r="J23" s="31">
        <v>6.1</v>
      </c>
      <c r="M23" s="30"/>
      <c r="N23" s="30"/>
      <c r="O23" s="30"/>
      <c r="P23" s="30"/>
      <c r="Q23" s="30"/>
      <c r="R23" s="30"/>
      <c r="S23" s="30"/>
    </row>
    <row r="24" spans="1:19" ht="12.75" customHeight="1" x14ac:dyDescent="0.2">
      <c r="A24" s="44" t="s">
        <v>11</v>
      </c>
      <c r="B24" s="53"/>
      <c r="C24" s="54"/>
      <c r="D24" s="90">
        <v>298.2</v>
      </c>
      <c r="E24" s="90">
        <v>110.6</v>
      </c>
      <c r="F24" s="90">
        <v>75.2</v>
      </c>
      <c r="G24" s="90">
        <v>363.3</v>
      </c>
      <c r="H24" s="90">
        <v>85.7</v>
      </c>
      <c r="I24" s="90">
        <v>48.5</v>
      </c>
      <c r="J24" s="90">
        <v>87.8</v>
      </c>
      <c r="M24" s="30"/>
      <c r="N24" s="30"/>
      <c r="O24" s="30"/>
      <c r="P24" s="30"/>
      <c r="Q24" s="30"/>
      <c r="R24" s="30"/>
      <c r="S24" s="30"/>
    </row>
    <row r="25" spans="1:19" ht="21" customHeight="1" x14ac:dyDescent="0.2">
      <c r="A25" s="29"/>
      <c r="B25" s="29"/>
      <c r="C25" s="29"/>
      <c r="D25" s="168" t="s">
        <v>12</v>
      </c>
      <c r="E25" s="168"/>
      <c r="F25" s="168"/>
      <c r="G25" s="168"/>
      <c r="H25" s="168"/>
      <c r="I25" s="168"/>
      <c r="J25" s="168"/>
      <c r="M25" s="30"/>
      <c r="N25" s="30"/>
      <c r="O25" s="30"/>
      <c r="P25" s="30"/>
      <c r="Q25" s="30"/>
      <c r="R25" s="30"/>
      <c r="S25" s="30"/>
    </row>
    <row r="26" spans="1:19" ht="4.5" customHeight="1" x14ac:dyDescent="0.2">
      <c r="A26" s="29"/>
      <c r="B26" s="29"/>
      <c r="C26" s="29"/>
      <c r="M26" s="30"/>
      <c r="N26" s="30"/>
      <c r="O26" s="30"/>
      <c r="P26" s="30"/>
      <c r="Q26" s="30"/>
      <c r="R26" s="30"/>
      <c r="S26" s="30"/>
    </row>
    <row r="27" spans="1:19" ht="12.75" customHeight="1" x14ac:dyDescent="0.2">
      <c r="A27" s="47">
        <v>18</v>
      </c>
      <c r="B27" s="48" t="s">
        <v>8</v>
      </c>
      <c r="C27" s="49">
        <v>25</v>
      </c>
      <c r="D27" s="31">
        <v>8</v>
      </c>
      <c r="E27" s="31">
        <v>6.4</v>
      </c>
      <c r="F27" s="31">
        <v>2.9</v>
      </c>
      <c r="G27" s="31">
        <v>7</v>
      </c>
      <c r="H27" s="31">
        <v>15</v>
      </c>
      <c r="I27" s="31">
        <v>2.2999999999999998</v>
      </c>
      <c r="J27" s="31">
        <v>11.4</v>
      </c>
      <c r="M27" s="30"/>
      <c r="N27" s="30"/>
      <c r="O27" s="30"/>
      <c r="P27" s="30"/>
      <c r="Q27" s="30"/>
      <c r="R27" s="30"/>
      <c r="S27" s="30"/>
    </row>
    <row r="28" spans="1:19" ht="12.75" customHeight="1" x14ac:dyDescent="0.2">
      <c r="A28" s="47">
        <v>25</v>
      </c>
      <c r="B28" s="48" t="s">
        <v>8</v>
      </c>
      <c r="C28" s="49">
        <v>35</v>
      </c>
      <c r="D28" s="31">
        <v>24.8</v>
      </c>
      <c r="E28" s="31">
        <v>9.1999999999999993</v>
      </c>
      <c r="F28" s="31">
        <v>9.4</v>
      </c>
      <c r="G28" s="31">
        <v>23.2</v>
      </c>
      <c r="H28" s="31">
        <v>19.3</v>
      </c>
      <c r="I28" s="31">
        <v>5.3</v>
      </c>
      <c r="J28" s="31">
        <v>20.100000000000001</v>
      </c>
      <c r="M28" s="30"/>
      <c r="N28" s="30"/>
      <c r="O28" s="30"/>
      <c r="P28" s="30"/>
      <c r="Q28" s="30"/>
      <c r="R28" s="30"/>
      <c r="S28" s="30"/>
    </row>
    <row r="29" spans="1:19" ht="12.75" customHeight="1" x14ac:dyDescent="0.2">
      <c r="A29" s="47">
        <v>35</v>
      </c>
      <c r="B29" s="48" t="s">
        <v>8</v>
      </c>
      <c r="C29" s="49">
        <v>45</v>
      </c>
      <c r="D29" s="31">
        <v>46</v>
      </c>
      <c r="E29" s="31">
        <v>11.2</v>
      </c>
      <c r="F29" s="31">
        <v>11.6</v>
      </c>
      <c r="G29" s="31">
        <v>33.700000000000003</v>
      </c>
      <c r="H29" s="31">
        <v>19.5</v>
      </c>
      <c r="I29" s="31">
        <v>8.1999999999999993</v>
      </c>
      <c r="J29" s="31">
        <v>20.2</v>
      </c>
      <c r="M29" s="30"/>
      <c r="N29" s="30"/>
      <c r="O29" s="30"/>
      <c r="P29" s="30"/>
      <c r="Q29" s="30"/>
      <c r="R29" s="30"/>
      <c r="S29" s="30"/>
    </row>
    <row r="30" spans="1:19" ht="12.75" customHeight="1" x14ac:dyDescent="0.2">
      <c r="A30" s="47">
        <v>45</v>
      </c>
      <c r="B30" s="48" t="s">
        <v>8</v>
      </c>
      <c r="C30" s="49">
        <v>60</v>
      </c>
      <c r="D30" s="31">
        <v>97.9</v>
      </c>
      <c r="E30" s="31">
        <v>24.7</v>
      </c>
      <c r="F30" s="31">
        <v>19.2</v>
      </c>
      <c r="G30" s="31">
        <v>74</v>
      </c>
      <c r="H30" s="31">
        <v>27</v>
      </c>
      <c r="I30" s="31">
        <v>15.3</v>
      </c>
      <c r="J30" s="31">
        <v>30.7</v>
      </c>
      <c r="M30" s="30"/>
      <c r="N30" s="30"/>
      <c r="O30" s="30"/>
      <c r="P30" s="30"/>
      <c r="Q30" s="30"/>
      <c r="R30" s="30"/>
      <c r="S30" s="30"/>
    </row>
    <row r="31" spans="1:19" ht="12.75" customHeight="1" x14ac:dyDescent="0.2">
      <c r="A31" s="47">
        <v>60</v>
      </c>
      <c r="B31" s="48" t="s">
        <v>8</v>
      </c>
      <c r="C31" s="49">
        <v>70</v>
      </c>
      <c r="D31" s="31">
        <v>91.2</v>
      </c>
      <c r="E31" s="31">
        <v>26</v>
      </c>
      <c r="F31" s="31">
        <v>17.8</v>
      </c>
      <c r="G31" s="31">
        <v>51.6</v>
      </c>
      <c r="H31" s="31">
        <v>10.5</v>
      </c>
      <c r="I31" s="31">
        <v>9.3000000000000007</v>
      </c>
      <c r="J31" s="31">
        <v>17</v>
      </c>
      <c r="M31" s="30"/>
      <c r="N31" s="30"/>
      <c r="O31" s="30"/>
      <c r="P31" s="30"/>
      <c r="Q31" s="30"/>
      <c r="R31" s="30"/>
      <c r="S31" s="30"/>
    </row>
    <row r="32" spans="1:19" ht="12.75" customHeight="1" x14ac:dyDescent="0.2">
      <c r="A32" s="47">
        <v>70</v>
      </c>
      <c r="B32" s="48" t="s">
        <v>9</v>
      </c>
      <c r="C32" s="49" t="s">
        <v>62</v>
      </c>
      <c r="D32" s="31">
        <v>129.4</v>
      </c>
      <c r="E32" s="31">
        <v>36.200000000000003</v>
      </c>
      <c r="F32" s="31">
        <v>31.4</v>
      </c>
      <c r="G32" s="31">
        <v>42.9</v>
      </c>
      <c r="H32" s="31">
        <v>10.1</v>
      </c>
      <c r="I32" s="31">
        <v>8.5</v>
      </c>
      <c r="J32" s="31">
        <v>11.9</v>
      </c>
      <c r="M32" s="30"/>
      <c r="N32" s="30"/>
      <c r="O32" s="30"/>
      <c r="P32" s="30"/>
      <c r="Q32" s="30"/>
      <c r="R32" s="30"/>
      <c r="S32" s="30"/>
    </row>
    <row r="33" spans="1:19" ht="12.75" customHeight="1" x14ac:dyDescent="0.2">
      <c r="A33" s="44" t="s">
        <v>11</v>
      </c>
      <c r="B33" s="53"/>
      <c r="C33" s="54"/>
      <c r="D33" s="90">
        <v>397.3</v>
      </c>
      <c r="E33" s="90">
        <v>113.7</v>
      </c>
      <c r="F33" s="90">
        <v>92.1</v>
      </c>
      <c r="G33" s="90">
        <v>232.4</v>
      </c>
      <c r="H33" s="90">
        <v>101.3</v>
      </c>
      <c r="I33" s="90">
        <v>48.9</v>
      </c>
      <c r="J33" s="90">
        <v>111.3</v>
      </c>
      <c r="M33" s="30"/>
      <c r="N33" s="30"/>
      <c r="O33" s="30"/>
      <c r="P33" s="30"/>
      <c r="Q33" s="30"/>
      <c r="R33" s="30"/>
      <c r="S33" s="30"/>
    </row>
  </sheetData>
  <mergeCells count="12">
    <mergeCell ref="D25:J25"/>
    <mergeCell ref="D7:J7"/>
    <mergeCell ref="A3:J3"/>
    <mergeCell ref="J5:J6"/>
    <mergeCell ref="G5:G6"/>
    <mergeCell ref="H5:H6"/>
    <mergeCell ref="A5:C6"/>
    <mergeCell ref="D5:D6"/>
    <mergeCell ref="E5:E6"/>
    <mergeCell ref="F5:F6"/>
    <mergeCell ref="I5:I6"/>
    <mergeCell ref="D16:J16"/>
  </mergeCells>
  <phoneticPr fontId="3" type="noConversion"/>
  <hyperlinks>
    <hyperlink ref="A1" location="Inhalt!A1" display="Inhalt "/>
  </hyperlinks>
  <pageMargins left="0.78740157480314965" right="0.78740157480314965" top="0.98425196850393704" bottom="0.78740157480314965" header="0.51181102362204722" footer="0.55118110236220474"/>
  <pageSetup paperSize="9" firstPageNumber="23" orientation="portrait" useFirstPageNumber="1" r:id="rId1"/>
  <headerFooter alignWithMargins="0">
    <oddFooter>&amp;C&amp;"Arial,Standard"&amp;6© Statistisches Landesamt des Freistaates Sachsen  | B VII 2-3 – 5j/19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0"/>
  <sheetViews>
    <sheetView showGridLines="0" zoomScaleNormal="100" workbookViewId="0">
      <selection activeCell="I67" sqref="I67"/>
    </sheetView>
  </sheetViews>
  <sheetFormatPr baseColWidth="10" defaultRowHeight="12.75" customHeight="1" x14ac:dyDescent="0.2"/>
  <cols>
    <col min="1" max="1" width="3.5" style="7" customWidth="1"/>
    <col min="2" max="2" width="3.33203125" style="7" customWidth="1"/>
    <col min="3" max="3" width="5" style="7" customWidth="1"/>
    <col min="4" max="4" width="10.83203125" style="5" customWidth="1"/>
    <col min="5" max="7" width="9.33203125" style="7" customWidth="1"/>
    <col min="8" max="8" width="9.33203125" style="91" customWidth="1"/>
    <col min="9" max="9" width="9.33203125" style="7" customWidth="1"/>
    <col min="10" max="10" width="9.33203125" style="91" customWidth="1"/>
    <col min="11" max="11" width="9.33203125" style="7" customWidth="1"/>
    <col min="12" max="16384" width="12" style="7"/>
  </cols>
  <sheetData>
    <row r="1" spans="1:12" ht="12.75" customHeight="1" x14ac:dyDescent="0.2">
      <c r="A1" s="36" t="s">
        <v>91</v>
      </c>
    </row>
    <row r="3" spans="1:12" ht="25.5" customHeight="1" x14ac:dyDescent="0.2">
      <c r="A3" s="142" t="s">
        <v>102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28"/>
    </row>
    <row r="4" spans="1:12" ht="12" customHeight="1" x14ac:dyDescent="0.2">
      <c r="A4" s="1"/>
      <c r="B4" s="1"/>
      <c r="C4" s="1"/>
      <c r="D4" s="2"/>
    </row>
    <row r="5" spans="1:12" ht="12.75" customHeight="1" x14ac:dyDescent="0.2">
      <c r="A5" s="144" t="s">
        <v>23</v>
      </c>
      <c r="B5" s="144"/>
      <c r="C5" s="144"/>
      <c r="D5" s="145"/>
      <c r="E5" s="169" t="s">
        <v>18</v>
      </c>
      <c r="F5" s="169" t="s">
        <v>47</v>
      </c>
      <c r="G5" s="169" t="s">
        <v>19</v>
      </c>
      <c r="H5" s="175" t="s">
        <v>56</v>
      </c>
      <c r="I5" s="171" t="s">
        <v>20</v>
      </c>
      <c r="J5" s="171" t="s">
        <v>21</v>
      </c>
      <c r="K5" s="173" t="s">
        <v>22</v>
      </c>
    </row>
    <row r="6" spans="1:12" ht="12.75" customHeight="1" x14ac:dyDescent="0.2">
      <c r="A6" s="148"/>
      <c r="B6" s="148"/>
      <c r="C6" s="148"/>
      <c r="D6" s="149"/>
      <c r="E6" s="170"/>
      <c r="F6" s="170"/>
      <c r="G6" s="170"/>
      <c r="H6" s="176"/>
      <c r="I6" s="172"/>
      <c r="J6" s="172"/>
      <c r="K6" s="174"/>
    </row>
    <row r="7" spans="1:12" ht="21" customHeight="1" x14ac:dyDescent="0.2">
      <c r="A7" s="29"/>
      <c r="B7" s="29"/>
      <c r="C7" s="29"/>
      <c r="D7" s="92"/>
      <c r="E7" s="165" t="s">
        <v>68</v>
      </c>
      <c r="F7" s="165"/>
      <c r="G7" s="165"/>
      <c r="H7" s="165"/>
      <c r="I7" s="165"/>
      <c r="J7" s="165"/>
      <c r="K7" s="165"/>
    </row>
    <row r="8" spans="1:12" ht="4.5" customHeight="1" x14ac:dyDescent="0.2">
      <c r="A8" s="29"/>
      <c r="B8" s="29"/>
      <c r="C8" s="29"/>
      <c r="D8" s="92"/>
      <c r="E8" s="29"/>
      <c r="F8" s="29"/>
      <c r="G8" s="29"/>
      <c r="H8" s="93"/>
      <c r="I8" s="29"/>
      <c r="J8" s="93"/>
      <c r="K8" s="29"/>
    </row>
    <row r="9" spans="1:12" ht="12.75" customHeight="1" x14ac:dyDescent="0.2">
      <c r="A9" s="47">
        <v>18</v>
      </c>
      <c r="B9" s="48" t="s">
        <v>8</v>
      </c>
      <c r="C9" s="51">
        <v>25</v>
      </c>
      <c r="D9" s="61"/>
      <c r="E9" s="94">
        <v>14</v>
      </c>
      <c r="F9" s="94">
        <v>11.4</v>
      </c>
      <c r="G9" s="94">
        <v>5.4</v>
      </c>
      <c r="H9" s="95">
        <v>17.2</v>
      </c>
      <c r="I9" s="94">
        <v>23.7</v>
      </c>
      <c r="J9" s="95">
        <v>6.7</v>
      </c>
      <c r="K9" s="94">
        <v>21.6</v>
      </c>
    </row>
    <row r="10" spans="1:12" ht="12.75" customHeight="1" x14ac:dyDescent="0.2">
      <c r="A10" s="47">
        <v>25</v>
      </c>
      <c r="B10" s="48" t="s">
        <v>8</v>
      </c>
      <c r="C10" s="51">
        <v>35</v>
      </c>
      <c r="D10" s="61"/>
      <c r="E10" s="94">
        <v>20.2</v>
      </c>
      <c r="F10" s="94">
        <v>8.9</v>
      </c>
      <c r="G10" s="94">
        <v>7.1</v>
      </c>
      <c r="H10" s="95">
        <v>25.7</v>
      </c>
      <c r="I10" s="94">
        <v>15.6</v>
      </c>
      <c r="J10" s="95">
        <v>5</v>
      </c>
      <c r="K10" s="94">
        <v>17.399999999999999</v>
      </c>
    </row>
    <row r="11" spans="1:12" ht="12.75" customHeight="1" x14ac:dyDescent="0.2">
      <c r="A11" s="47">
        <v>35</v>
      </c>
      <c r="B11" s="48" t="s">
        <v>8</v>
      </c>
      <c r="C11" s="51">
        <v>45</v>
      </c>
      <c r="D11" s="61"/>
      <c r="E11" s="94">
        <v>27.4</v>
      </c>
      <c r="F11" s="94">
        <v>7</v>
      </c>
      <c r="G11" s="94">
        <v>6.7</v>
      </c>
      <c r="H11" s="95">
        <v>28.9</v>
      </c>
      <c r="I11" s="94">
        <v>12.4</v>
      </c>
      <c r="J11" s="95">
        <v>5</v>
      </c>
      <c r="K11" s="94">
        <v>12.6</v>
      </c>
    </row>
    <row r="12" spans="1:12" ht="12.75" customHeight="1" x14ac:dyDescent="0.2">
      <c r="A12" s="47">
        <v>45</v>
      </c>
      <c r="B12" s="48" t="s">
        <v>8</v>
      </c>
      <c r="C12" s="51">
        <v>60</v>
      </c>
      <c r="D12" s="61"/>
      <c r="E12" s="94">
        <v>31</v>
      </c>
      <c r="F12" s="94">
        <v>8</v>
      </c>
      <c r="G12" s="94">
        <v>5.9</v>
      </c>
      <c r="H12" s="95">
        <v>32.9</v>
      </c>
      <c r="I12" s="94">
        <v>8.5</v>
      </c>
      <c r="J12" s="95">
        <v>5</v>
      </c>
      <c r="K12" s="94">
        <v>8.8000000000000007</v>
      </c>
    </row>
    <row r="13" spans="1:12" ht="12.75" customHeight="1" x14ac:dyDescent="0.2">
      <c r="A13" s="47">
        <v>60</v>
      </c>
      <c r="B13" s="48" t="s">
        <v>8</v>
      </c>
      <c r="C13" s="51">
        <v>70</v>
      </c>
      <c r="D13" s="61"/>
      <c r="E13" s="94">
        <v>36.299999999999997</v>
      </c>
      <c r="F13" s="94">
        <v>11.5</v>
      </c>
      <c r="G13" s="94">
        <v>7.3</v>
      </c>
      <c r="H13" s="95">
        <v>29.7</v>
      </c>
      <c r="I13" s="94">
        <v>4.8</v>
      </c>
      <c r="J13" s="95">
        <v>4.0999999999999996</v>
      </c>
      <c r="K13" s="94">
        <v>6.4</v>
      </c>
    </row>
    <row r="14" spans="1:12" ht="12.75" customHeight="1" x14ac:dyDescent="0.2">
      <c r="A14" s="47">
        <v>70</v>
      </c>
      <c r="B14" s="48" t="s">
        <v>9</v>
      </c>
      <c r="C14" s="51" t="s">
        <v>62</v>
      </c>
      <c r="D14" s="61"/>
      <c r="E14" s="94">
        <v>42</v>
      </c>
      <c r="F14" s="94">
        <v>14.8</v>
      </c>
      <c r="G14" s="94">
        <v>11.7</v>
      </c>
      <c r="H14" s="95">
        <v>21.2</v>
      </c>
      <c r="I14" s="94">
        <v>3.5</v>
      </c>
      <c r="J14" s="95">
        <v>3.2</v>
      </c>
      <c r="K14" s="94">
        <v>3.6</v>
      </c>
    </row>
    <row r="15" spans="1:12" s="1" customFormat="1" ht="12.75" customHeight="1" x14ac:dyDescent="0.2">
      <c r="A15" s="44" t="s">
        <v>24</v>
      </c>
      <c r="B15" s="43"/>
      <c r="C15" s="44"/>
      <c r="D15" s="65"/>
      <c r="E15" s="96">
        <v>32.1</v>
      </c>
      <c r="F15" s="96">
        <v>10.4</v>
      </c>
      <c r="G15" s="96">
        <v>7.7</v>
      </c>
      <c r="H15" s="97">
        <v>27.5</v>
      </c>
      <c r="I15" s="96">
        <v>8.6</v>
      </c>
      <c r="J15" s="97">
        <v>4.5</v>
      </c>
      <c r="K15" s="96">
        <v>9.1999999999999993</v>
      </c>
      <c r="L15" s="98"/>
    </row>
    <row r="16" spans="1:12" ht="21" customHeight="1" x14ac:dyDescent="0.2">
      <c r="D16" s="7"/>
      <c r="E16" s="164" t="s">
        <v>51</v>
      </c>
      <c r="F16" s="164"/>
      <c r="G16" s="164"/>
      <c r="H16" s="164"/>
      <c r="I16" s="164"/>
      <c r="J16" s="164"/>
      <c r="K16" s="164"/>
      <c r="L16" s="98"/>
    </row>
    <row r="17" spans="1:12" ht="4.5" customHeight="1" x14ac:dyDescent="0.2">
      <c r="D17" s="7"/>
      <c r="E17" s="99"/>
      <c r="F17" s="99"/>
      <c r="G17" s="99"/>
      <c r="H17" s="100"/>
      <c r="I17" s="99"/>
      <c r="J17" s="100"/>
      <c r="K17" s="99"/>
      <c r="L17" s="98"/>
    </row>
    <row r="18" spans="1:12" s="1" customFormat="1" ht="12.75" customHeight="1" x14ac:dyDescent="0.2">
      <c r="A18" s="47">
        <v>18</v>
      </c>
      <c r="B18" s="48" t="s">
        <v>8</v>
      </c>
      <c r="C18" s="51">
        <v>25</v>
      </c>
      <c r="D18" s="61"/>
      <c r="E18" s="94">
        <v>26.7</v>
      </c>
      <c r="F18" s="94">
        <v>14.2</v>
      </c>
      <c r="G18" s="94">
        <v>11</v>
      </c>
      <c r="H18" s="95">
        <v>12.1</v>
      </c>
      <c r="I18" s="94">
        <v>10.3</v>
      </c>
      <c r="J18" s="95">
        <v>3.4</v>
      </c>
      <c r="K18" s="94">
        <v>22.299999999999994</v>
      </c>
      <c r="L18" s="98"/>
    </row>
    <row r="19" spans="1:12" ht="12.75" customHeight="1" x14ac:dyDescent="0.2">
      <c r="A19" s="47">
        <v>25</v>
      </c>
      <c r="B19" s="48" t="s">
        <v>8</v>
      </c>
      <c r="C19" s="51">
        <v>35</v>
      </c>
      <c r="D19" s="61"/>
      <c r="E19" s="94">
        <v>30.3</v>
      </c>
      <c r="F19" s="94">
        <v>14.6</v>
      </c>
      <c r="G19" s="94">
        <v>11.4</v>
      </c>
      <c r="H19" s="95">
        <v>11.2</v>
      </c>
      <c r="I19" s="94">
        <v>9.6</v>
      </c>
      <c r="J19" s="95">
        <v>3.6</v>
      </c>
      <c r="K19" s="94">
        <v>19.299999999999997</v>
      </c>
      <c r="L19" s="98"/>
    </row>
    <row r="20" spans="1:12" ht="12.75" customHeight="1" x14ac:dyDescent="0.2">
      <c r="A20" s="47">
        <v>35</v>
      </c>
      <c r="B20" s="48" t="s">
        <v>8</v>
      </c>
      <c r="C20" s="51">
        <v>45</v>
      </c>
      <c r="D20" s="61"/>
      <c r="E20" s="94">
        <v>38.799999999999997</v>
      </c>
      <c r="F20" s="94">
        <v>12.6</v>
      </c>
      <c r="G20" s="94">
        <v>12</v>
      </c>
      <c r="H20" s="95">
        <v>11</v>
      </c>
      <c r="I20" s="94">
        <v>9.5</v>
      </c>
      <c r="J20" s="95">
        <v>4.4000000000000004</v>
      </c>
      <c r="K20" s="94">
        <v>11.700000000000001</v>
      </c>
      <c r="L20" s="98"/>
    </row>
    <row r="21" spans="1:12" ht="12.75" customHeight="1" x14ac:dyDescent="0.2">
      <c r="A21" s="47">
        <v>45</v>
      </c>
      <c r="B21" s="48" t="s">
        <v>8</v>
      </c>
      <c r="C21" s="51">
        <v>60</v>
      </c>
      <c r="D21" s="61"/>
      <c r="E21" s="94">
        <v>38.9</v>
      </c>
      <c r="F21" s="94">
        <v>18</v>
      </c>
      <c r="G21" s="94">
        <v>11.3</v>
      </c>
      <c r="H21" s="95">
        <v>11.3</v>
      </c>
      <c r="I21" s="94">
        <v>6.2</v>
      </c>
      <c r="J21" s="95">
        <v>4</v>
      </c>
      <c r="K21" s="94">
        <v>10.3</v>
      </c>
      <c r="L21" s="98"/>
    </row>
    <row r="22" spans="1:12" ht="12.75" customHeight="1" x14ac:dyDescent="0.2">
      <c r="A22" s="47">
        <v>60</v>
      </c>
      <c r="B22" s="51" t="s">
        <v>63</v>
      </c>
      <c r="C22" s="51"/>
      <c r="D22" s="61"/>
      <c r="E22" s="94">
        <v>44.1</v>
      </c>
      <c r="F22" s="94">
        <v>23.5</v>
      </c>
      <c r="G22" s="94">
        <v>13.8</v>
      </c>
      <c r="H22" s="95">
        <v>7.4</v>
      </c>
      <c r="I22" s="94">
        <v>2.4</v>
      </c>
      <c r="J22" s="95">
        <v>3.5</v>
      </c>
      <c r="K22" s="94">
        <v>5.2999999999999972</v>
      </c>
      <c r="L22" s="98"/>
    </row>
    <row r="23" spans="1:12" s="1" customFormat="1" ht="12.75" customHeight="1" x14ac:dyDescent="0.2">
      <c r="A23" s="44" t="s">
        <v>24</v>
      </c>
      <c r="B23" s="43"/>
      <c r="C23" s="44"/>
      <c r="D23" s="65"/>
      <c r="E23" s="96">
        <v>39.4</v>
      </c>
      <c r="F23" s="96">
        <v>18.899999999999999</v>
      </c>
      <c r="G23" s="96">
        <v>12.4</v>
      </c>
      <c r="H23" s="97">
        <v>9.6999999999999993</v>
      </c>
      <c r="I23" s="96">
        <v>5.7</v>
      </c>
      <c r="J23" s="97">
        <v>3.8</v>
      </c>
      <c r="K23" s="96">
        <v>10.100000000000005</v>
      </c>
      <c r="L23" s="98"/>
    </row>
    <row r="24" spans="1:12" ht="21" customHeight="1" x14ac:dyDescent="0.2">
      <c r="D24" s="7"/>
      <c r="E24" s="164" t="s">
        <v>52</v>
      </c>
      <c r="F24" s="164"/>
      <c r="G24" s="164"/>
      <c r="H24" s="164"/>
      <c r="I24" s="164"/>
      <c r="J24" s="164"/>
      <c r="K24" s="164"/>
      <c r="L24" s="98"/>
    </row>
    <row r="25" spans="1:12" ht="4.5" customHeight="1" x14ac:dyDescent="0.2">
      <c r="D25" s="7"/>
      <c r="E25" s="99"/>
      <c r="F25" s="99"/>
      <c r="G25" s="99"/>
      <c r="H25" s="100"/>
      <c r="I25" s="99"/>
      <c r="J25" s="100"/>
      <c r="K25" s="99"/>
      <c r="L25" s="98"/>
    </row>
    <row r="26" spans="1:12" ht="12.75" customHeight="1" x14ac:dyDescent="0.2">
      <c r="A26" s="47">
        <v>18</v>
      </c>
      <c r="B26" s="48" t="s">
        <v>8</v>
      </c>
      <c r="C26" s="51">
        <v>25</v>
      </c>
      <c r="D26" s="61"/>
      <c r="E26" s="94">
        <v>29.7</v>
      </c>
      <c r="F26" s="94">
        <v>11.2</v>
      </c>
      <c r="G26" s="94">
        <v>10</v>
      </c>
      <c r="H26" s="105" t="s">
        <v>57</v>
      </c>
      <c r="I26" s="94">
        <v>8.4</v>
      </c>
      <c r="J26" s="95">
        <v>13.1</v>
      </c>
      <c r="K26" s="106">
        <v>27.599999999999994</v>
      </c>
      <c r="L26" s="98"/>
    </row>
    <row r="27" spans="1:12" ht="12.75" customHeight="1" x14ac:dyDescent="0.2">
      <c r="A27" s="47">
        <v>25</v>
      </c>
      <c r="B27" s="48" t="s">
        <v>8</v>
      </c>
      <c r="C27" s="51">
        <v>35</v>
      </c>
      <c r="D27" s="61"/>
      <c r="E27" s="94">
        <v>34.799999999999997</v>
      </c>
      <c r="F27" s="94">
        <v>11.3</v>
      </c>
      <c r="G27" s="94">
        <v>8.6999999999999993</v>
      </c>
      <c r="H27" s="105" t="s">
        <v>57</v>
      </c>
      <c r="I27" s="94">
        <v>11.3</v>
      </c>
      <c r="J27" s="95">
        <v>15.3</v>
      </c>
      <c r="K27" s="106">
        <v>18.600000000000005</v>
      </c>
      <c r="L27" s="98"/>
    </row>
    <row r="28" spans="1:12" ht="12.75" customHeight="1" x14ac:dyDescent="0.2">
      <c r="A28" s="47">
        <v>35</v>
      </c>
      <c r="B28" s="48" t="s">
        <v>8</v>
      </c>
      <c r="C28" s="51">
        <v>45</v>
      </c>
      <c r="D28" s="61"/>
      <c r="E28" s="94">
        <v>39.4</v>
      </c>
      <c r="F28" s="94">
        <v>15</v>
      </c>
      <c r="G28" s="94">
        <v>7.9</v>
      </c>
      <c r="H28" s="105" t="s">
        <v>57</v>
      </c>
      <c r="I28" s="94">
        <v>9.6</v>
      </c>
      <c r="J28" s="95">
        <v>13.4</v>
      </c>
      <c r="K28" s="106">
        <v>14.700000000000001</v>
      </c>
      <c r="L28" s="98"/>
    </row>
    <row r="29" spans="1:12" ht="12.75" customHeight="1" x14ac:dyDescent="0.2">
      <c r="A29" s="47">
        <v>45</v>
      </c>
      <c r="B29" s="48" t="s">
        <v>8</v>
      </c>
      <c r="C29" s="51">
        <v>60</v>
      </c>
      <c r="D29" s="61"/>
      <c r="E29" s="94">
        <v>39.200000000000003</v>
      </c>
      <c r="F29" s="94">
        <v>21.9</v>
      </c>
      <c r="G29" s="94">
        <v>8.6</v>
      </c>
      <c r="H29" s="105" t="s">
        <v>57</v>
      </c>
      <c r="I29" s="94">
        <v>6.4</v>
      </c>
      <c r="J29" s="95">
        <v>10.9</v>
      </c>
      <c r="K29" s="106">
        <v>12.999999999999998</v>
      </c>
      <c r="L29" s="98"/>
    </row>
    <row r="30" spans="1:12" ht="12.75" customHeight="1" x14ac:dyDescent="0.2">
      <c r="A30" s="47">
        <v>60</v>
      </c>
      <c r="B30" s="51" t="s">
        <v>63</v>
      </c>
      <c r="C30" s="51"/>
      <c r="D30" s="61"/>
      <c r="E30" s="94">
        <v>44.9</v>
      </c>
      <c r="F30" s="94">
        <v>26.3</v>
      </c>
      <c r="G30" s="94">
        <v>13.4</v>
      </c>
      <c r="H30" s="105" t="s">
        <v>57</v>
      </c>
      <c r="I30" s="94">
        <v>3.3</v>
      </c>
      <c r="J30" s="95">
        <v>5.7</v>
      </c>
      <c r="K30" s="106">
        <v>6.4000000000000012</v>
      </c>
      <c r="L30" s="98"/>
    </row>
    <row r="31" spans="1:12" s="1" customFormat="1" ht="12.75" customHeight="1" x14ac:dyDescent="0.2">
      <c r="A31" s="44" t="s">
        <v>24</v>
      </c>
      <c r="B31" s="43"/>
      <c r="C31" s="44"/>
      <c r="D31" s="65"/>
      <c r="E31" s="96">
        <v>40.200000000000003</v>
      </c>
      <c r="F31" s="96">
        <v>20.6</v>
      </c>
      <c r="G31" s="96">
        <v>10.4</v>
      </c>
      <c r="H31" s="107" t="s">
        <v>57</v>
      </c>
      <c r="I31" s="96">
        <v>6.4</v>
      </c>
      <c r="J31" s="97">
        <v>10</v>
      </c>
      <c r="K31" s="108">
        <v>12.399999999999999</v>
      </c>
      <c r="L31" s="98"/>
    </row>
    <row r="32" spans="1:12" ht="21" customHeight="1" x14ac:dyDescent="0.2">
      <c r="D32" s="7"/>
      <c r="E32" s="164" t="s">
        <v>25</v>
      </c>
      <c r="F32" s="164"/>
      <c r="G32" s="164"/>
      <c r="H32" s="164"/>
      <c r="I32" s="164"/>
      <c r="J32" s="164"/>
      <c r="K32" s="164"/>
      <c r="L32" s="98"/>
    </row>
    <row r="33" spans="1:12" ht="4.5" customHeight="1" x14ac:dyDescent="0.2">
      <c r="D33" s="7"/>
      <c r="E33" s="99"/>
      <c r="F33" s="99"/>
      <c r="G33" s="99"/>
      <c r="H33" s="100"/>
      <c r="I33" s="99"/>
      <c r="J33" s="100"/>
      <c r="K33" s="99"/>
      <c r="L33" s="98"/>
    </row>
    <row r="34" spans="1:12" ht="12.75" customHeight="1" x14ac:dyDescent="0.2">
      <c r="A34" s="47">
        <v>18</v>
      </c>
      <c r="B34" s="48" t="s">
        <v>8</v>
      </c>
      <c r="C34" s="51">
        <v>25</v>
      </c>
      <c r="D34" s="61" t="s">
        <v>69</v>
      </c>
      <c r="E34" s="94">
        <f>E9-E18</f>
        <v>-12.7</v>
      </c>
      <c r="F34" s="94">
        <f t="shared" ref="F34:K34" si="0">F9-F18</f>
        <v>-2.7999999999999989</v>
      </c>
      <c r="G34" s="94">
        <f t="shared" si="0"/>
        <v>-5.6</v>
      </c>
      <c r="H34" s="95">
        <f t="shared" si="0"/>
        <v>5.0999999999999996</v>
      </c>
      <c r="I34" s="94">
        <f t="shared" si="0"/>
        <v>13.399999999999999</v>
      </c>
      <c r="J34" s="94">
        <f>J9-J18</f>
        <v>3.3000000000000003</v>
      </c>
      <c r="K34" s="94">
        <f t="shared" si="0"/>
        <v>-0.69999999999999218</v>
      </c>
      <c r="L34" s="98"/>
    </row>
    <row r="35" spans="1:12" ht="12.75" customHeight="1" x14ac:dyDescent="0.2">
      <c r="A35" s="47"/>
      <c r="B35" s="48"/>
      <c r="C35" s="51"/>
      <c r="D35" s="61" t="s">
        <v>70</v>
      </c>
      <c r="E35" s="94">
        <f t="shared" ref="E35" si="1">E9-E26</f>
        <v>-15.7</v>
      </c>
      <c r="F35" s="94">
        <f t="shared" ref="F35:K35" si="2">F9-F26</f>
        <v>0.20000000000000107</v>
      </c>
      <c r="G35" s="94">
        <f t="shared" si="2"/>
        <v>-4.5999999999999996</v>
      </c>
      <c r="H35" s="105" t="s">
        <v>57</v>
      </c>
      <c r="I35" s="94">
        <f t="shared" si="2"/>
        <v>15.299999999999999</v>
      </c>
      <c r="J35" s="94">
        <f>J9-J26</f>
        <v>-6.3999999999999995</v>
      </c>
      <c r="K35" s="94">
        <f t="shared" si="2"/>
        <v>-5.9999999999999929</v>
      </c>
      <c r="L35" s="98"/>
    </row>
    <row r="36" spans="1:12" ht="21" customHeight="1" x14ac:dyDescent="0.2">
      <c r="A36" s="47">
        <v>25</v>
      </c>
      <c r="B36" s="48" t="s">
        <v>8</v>
      </c>
      <c r="C36" s="51">
        <v>35</v>
      </c>
      <c r="D36" s="61" t="s">
        <v>69</v>
      </c>
      <c r="E36" s="94">
        <f>E10-E19</f>
        <v>-10.100000000000001</v>
      </c>
      <c r="F36" s="94">
        <f t="shared" ref="F36:K36" si="3">F10-F19</f>
        <v>-5.6999999999999993</v>
      </c>
      <c r="G36" s="94">
        <f t="shared" si="3"/>
        <v>-4.3000000000000007</v>
      </c>
      <c r="H36" s="95">
        <f t="shared" si="3"/>
        <v>14.5</v>
      </c>
      <c r="I36" s="94">
        <f t="shared" si="3"/>
        <v>6</v>
      </c>
      <c r="J36" s="94">
        <f>J10-J19</f>
        <v>1.4</v>
      </c>
      <c r="K36" s="94">
        <f t="shared" si="3"/>
        <v>-1.8999999999999986</v>
      </c>
      <c r="L36" s="98"/>
    </row>
    <row r="37" spans="1:12" ht="12.75" customHeight="1" x14ac:dyDescent="0.2">
      <c r="A37" s="47"/>
      <c r="B37" s="48"/>
      <c r="C37" s="51"/>
      <c r="D37" s="61" t="s">
        <v>70</v>
      </c>
      <c r="E37" s="94">
        <f>E10-E27</f>
        <v>-14.599999999999998</v>
      </c>
      <c r="F37" s="94">
        <f t="shared" ref="F37:K37" si="4">F10-F27</f>
        <v>-2.4000000000000004</v>
      </c>
      <c r="G37" s="94">
        <f t="shared" si="4"/>
        <v>-1.5999999999999996</v>
      </c>
      <c r="H37" s="105" t="s">
        <v>57</v>
      </c>
      <c r="I37" s="94">
        <f t="shared" si="4"/>
        <v>4.2999999999999989</v>
      </c>
      <c r="J37" s="94">
        <f>J10-J27</f>
        <v>-10.3</v>
      </c>
      <c r="K37" s="94">
        <f t="shared" si="4"/>
        <v>-1.2000000000000064</v>
      </c>
      <c r="L37" s="98"/>
    </row>
    <row r="38" spans="1:12" ht="21" customHeight="1" x14ac:dyDescent="0.2">
      <c r="A38" s="47">
        <v>35</v>
      </c>
      <c r="B38" s="48" t="s">
        <v>8</v>
      </c>
      <c r="C38" s="51">
        <v>45</v>
      </c>
      <c r="D38" s="61" t="s">
        <v>69</v>
      </c>
      <c r="E38" s="94">
        <f>E11-E20</f>
        <v>-11.399999999999999</v>
      </c>
      <c r="F38" s="94">
        <f t="shared" ref="F38:K38" si="5">F11-F20</f>
        <v>-5.6</v>
      </c>
      <c r="G38" s="94">
        <f t="shared" si="5"/>
        <v>-5.3</v>
      </c>
      <c r="H38" s="95">
        <f t="shared" si="5"/>
        <v>17.899999999999999</v>
      </c>
      <c r="I38" s="94">
        <f t="shared" si="5"/>
        <v>2.9000000000000004</v>
      </c>
      <c r="J38" s="94">
        <f>J11-J20</f>
        <v>0.59999999999999964</v>
      </c>
      <c r="K38" s="94">
        <f t="shared" si="5"/>
        <v>0.89999999999999858</v>
      </c>
      <c r="L38" s="98"/>
    </row>
    <row r="39" spans="1:12" ht="12.75" customHeight="1" x14ac:dyDescent="0.2">
      <c r="A39" s="47"/>
      <c r="B39" s="48"/>
      <c r="C39" s="51"/>
      <c r="D39" s="61" t="s">
        <v>70</v>
      </c>
      <c r="E39" s="94">
        <f>E11-E28</f>
        <v>-12</v>
      </c>
      <c r="F39" s="94">
        <f t="shared" ref="F39:K39" si="6">F11-F28</f>
        <v>-8</v>
      </c>
      <c r="G39" s="94">
        <f t="shared" si="6"/>
        <v>-1.2000000000000002</v>
      </c>
      <c r="H39" s="105" t="s">
        <v>57</v>
      </c>
      <c r="I39" s="94">
        <f t="shared" si="6"/>
        <v>2.8000000000000007</v>
      </c>
      <c r="J39" s="94">
        <f>J11-J28</f>
        <v>-8.4</v>
      </c>
      <c r="K39" s="94">
        <f t="shared" si="6"/>
        <v>-2.1000000000000014</v>
      </c>
      <c r="L39" s="98"/>
    </row>
    <row r="40" spans="1:12" ht="21" customHeight="1" x14ac:dyDescent="0.2">
      <c r="A40" s="47">
        <v>45</v>
      </c>
      <c r="B40" s="48" t="s">
        <v>8</v>
      </c>
      <c r="C40" s="51">
        <v>60</v>
      </c>
      <c r="D40" s="61" t="s">
        <v>69</v>
      </c>
      <c r="E40" s="94">
        <f>E12-E21</f>
        <v>-7.8999999999999986</v>
      </c>
      <c r="F40" s="94">
        <f t="shared" ref="F40:K40" si="7">F12-F21</f>
        <v>-10</v>
      </c>
      <c r="G40" s="94">
        <f t="shared" si="7"/>
        <v>-5.4</v>
      </c>
      <c r="H40" s="95">
        <f t="shared" si="7"/>
        <v>21.599999999999998</v>
      </c>
      <c r="I40" s="94">
        <f t="shared" si="7"/>
        <v>2.2999999999999998</v>
      </c>
      <c r="J40" s="94">
        <f>J12-J21</f>
        <v>1</v>
      </c>
      <c r="K40" s="94">
        <f t="shared" si="7"/>
        <v>-1.5</v>
      </c>
      <c r="L40" s="98"/>
    </row>
    <row r="41" spans="1:12" ht="12.75" customHeight="1" x14ac:dyDescent="0.2">
      <c r="A41" s="47"/>
      <c r="B41" s="48"/>
      <c r="C41" s="51"/>
      <c r="D41" s="61" t="s">
        <v>70</v>
      </c>
      <c r="E41" s="94">
        <f>E12-E29</f>
        <v>-8.2000000000000028</v>
      </c>
      <c r="F41" s="94">
        <f t="shared" ref="F41:K41" si="8">F12-F29</f>
        <v>-13.899999999999999</v>
      </c>
      <c r="G41" s="94">
        <f t="shared" si="8"/>
        <v>-2.6999999999999993</v>
      </c>
      <c r="H41" s="105" t="s">
        <v>57</v>
      </c>
      <c r="I41" s="94">
        <f t="shared" si="8"/>
        <v>2.0999999999999996</v>
      </c>
      <c r="J41" s="94">
        <f>J12-J29</f>
        <v>-5.9</v>
      </c>
      <c r="K41" s="94">
        <f t="shared" si="8"/>
        <v>-4.1999999999999975</v>
      </c>
      <c r="L41" s="98"/>
    </row>
    <row r="42" spans="1:12" ht="21" customHeight="1" x14ac:dyDescent="0.2">
      <c r="A42" s="47">
        <v>60</v>
      </c>
      <c r="B42" s="48" t="s">
        <v>8</v>
      </c>
      <c r="C42" s="51">
        <v>70</v>
      </c>
      <c r="D42" s="61" t="s">
        <v>69</v>
      </c>
      <c r="E42" s="94" t="s">
        <v>71</v>
      </c>
      <c r="F42" s="94" t="s">
        <v>71</v>
      </c>
      <c r="G42" s="94" t="s">
        <v>71</v>
      </c>
      <c r="H42" s="105" t="s">
        <v>57</v>
      </c>
      <c r="I42" s="94" t="s">
        <v>71</v>
      </c>
      <c r="J42" s="105" t="s">
        <v>57</v>
      </c>
      <c r="K42" s="94" t="s">
        <v>71</v>
      </c>
      <c r="L42" s="98"/>
    </row>
    <row r="43" spans="1:12" ht="12.75" customHeight="1" x14ac:dyDescent="0.2">
      <c r="A43" s="47"/>
      <c r="B43" s="48"/>
      <c r="C43" s="51"/>
      <c r="D43" s="61" t="s">
        <v>70</v>
      </c>
      <c r="E43" s="94" t="s">
        <v>71</v>
      </c>
      <c r="F43" s="94" t="s">
        <v>71</v>
      </c>
      <c r="G43" s="94" t="s">
        <v>71</v>
      </c>
      <c r="H43" s="105" t="s">
        <v>57</v>
      </c>
      <c r="I43" s="94" t="s">
        <v>71</v>
      </c>
      <c r="J43" s="105" t="s">
        <v>57</v>
      </c>
      <c r="K43" s="94" t="s">
        <v>71</v>
      </c>
      <c r="L43" s="98"/>
    </row>
    <row r="44" spans="1:12" ht="21" customHeight="1" x14ac:dyDescent="0.2">
      <c r="A44" s="47">
        <v>70</v>
      </c>
      <c r="B44" s="51" t="s">
        <v>63</v>
      </c>
      <c r="C44" s="51"/>
      <c r="D44" s="61" t="s">
        <v>69</v>
      </c>
      <c r="E44" s="94" t="s">
        <v>71</v>
      </c>
      <c r="F44" s="94" t="s">
        <v>71</v>
      </c>
      <c r="G44" s="94" t="s">
        <v>71</v>
      </c>
      <c r="H44" s="105" t="s">
        <v>57</v>
      </c>
      <c r="I44" s="94" t="s">
        <v>71</v>
      </c>
      <c r="J44" s="105" t="s">
        <v>57</v>
      </c>
      <c r="K44" s="94" t="s">
        <v>71</v>
      </c>
      <c r="L44" s="98"/>
    </row>
    <row r="45" spans="1:12" ht="12.75" customHeight="1" x14ac:dyDescent="0.2">
      <c r="A45" s="47"/>
      <c r="B45" s="48"/>
      <c r="C45" s="51"/>
      <c r="D45" s="61" t="s">
        <v>70</v>
      </c>
      <c r="E45" s="94" t="s">
        <v>71</v>
      </c>
      <c r="F45" s="94" t="s">
        <v>71</v>
      </c>
      <c r="G45" s="94" t="s">
        <v>71</v>
      </c>
      <c r="H45" s="105" t="s">
        <v>57</v>
      </c>
      <c r="I45" s="94" t="s">
        <v>71</v>
      </c>
      <c r="J45" s="105" t="s">
        <v>57</v>
      </c>
      <c r="K45" s="94" t="s">
        <v>71</v>
      </c>
      <c r="L45" s="98"/>
    </row>
    <row r="46" spans="1:12" s="1" customFormat="1" ht="21" customHeight="1" x14ac:dyDescent="0.2">
      <c r="A46" s="44" t="s">
        <v>24</v>
      </c>
      <c r="B46" s="53"/>
      <c r="C46" s="44"/>
      <c r="D46" s="65" t="s">
        <v>69</v>
      </c>
      <c r="E46" s="96">
        <f>E15-E23</f>
        <v>-7.2999999999999972</v>
      </c>
      <c r="F46" s="96">
        <f t="shared" ref="F46:K46" si="9">F15-F23</f>
        <v>-8.4999999999999982</v>
      </c>
      <c r="G46" s="96">
        <f t="shared" si="9"/>
        <v>-4.7</v>
      </c>
      <c r="H46" s="97">
        <f t="shared" si="9"/>
        <v>17.8</v>
      </c>
      <c r="I46" s="96">
        <f t="shared" si="9"/>
        <v>2.8999999999999995</v>
      </c>
      <c r="J46" s="96">
        <f>J15-J23</f>
        <v>0.70000000000000018</v>
      </c>
      <c r="K46" s="96">
        <f t="shared" si="9"/>
        <v>-0.90000000000000568</v>
      </c>
      <c r="L46" s="98"/>
    </row>
    <row r="47" spans="1:12" s="1" customFormat="1" ht="12.75" customHeight="1" x14ac:dyDescent="0.2">
      <c r="A47" s="42"/>
      <c r="B47" s="43"/>
      <c r="C47" s="44"/>
      <c r="D47" s="65" t="s">
        <v>70</v>
      </c>
      <c r="E47" s="96">
        <f>E15-E31</f>
        <v>-8.1000000000000014</v>
      </c>
      <c r="F47" s="96">
        <f t="shared" ref="F47:K47" si="10">F15-F31</f>
        <v>-10.200000000000001</v>
      </c>
      <c r="G47" s="96">
        <f t="shared" si="10"/>
        <v>-2.7</v>
      </c>
      <c r="H47" s="107" t="s">
        <v>57</v>
      </c>
      <c r="I47" s="96">
        <f t="shared" si="10"/>
        <v>2.1999999999999993</v>
      </c>
      <c r="J47" s="96">
        <f>J15-J31</f>
        <v>-5.5</v>
      </c>
      <c r="K47" s="96">
        <f t="shared" si="10"/>
        <v>-3.1999999999999993</v>
      </c>
      <c r="L47" s="98"/>
    </row>
    <row r="48" spans="1:12" ht="21" customHeight="1" x14ac:dyDescent="0.2">
      <c r="A48" s="29"/>
      <c r="B48" s="29"/>
      <c r="C48" s="29"/>
      <c r="D48" s="92"/>
      <c r="E48" s="164" t="s">
        <v>74</v>
      </c>
      <c r="F48" s="164"/>
      <c r="G48" s="164"/>
      <c r="H48" s="164"/>
      <c r="I48" s="164"/>
      <c r="J48" s="164"/>
      <c r="K48" s="164"/>
      <c r="L48" s="98"/>
    </row>
    <row r="49" spans="1:12" ht="4.5" customHeight="1" x14ac:dyDescent="0.2">
      <c r="A49" s="29"/>
      <c r="B49" s="29"/>
      <c r="C49" s="29"/>
      <c r="D49" s="92"/>
      <c r="E49" s="29"/>
      <c r="F49" s="29"/>
      <c r="G49" s="29"/>
      <c r="H49" s="93"/>
      <c r="I49" s="29"/>
      <c r="J49" s="93"/>
      <c r="K49" s="29"/>
      <c r="L49" s="98"/>
    </row>
    <row r="50" spans="1:12" ht="12.75" customHeight="1" x14ac:dyDescent="0.2">
      <c r="A50" s="47">
        <v>18</v>
      </c>
      <c r="B50" s="48" t="s">
        <v>8</v>
      </c>
      <c r="C50" s="51">
        <v>25</v>
      </c>
      <c r="D50" s="61"/>
      <c r="E50" s="94">
        <v>12.9</v>
      </c>
      <c r="F50" s="94">
        <v>10.7</v>
      </c>
      <c r="G50" s="94">
        <v>5.2</v>
      </c>
      <c r="H50" s="95">
        <v>21.2</v>
      </c>
      <c r="I50" s="94">
        <v>19.3</v>
      </c>
      <c r="J50" s="95">
        <v>9</v>
      </c>
      <c r="K50" s="94">
        <v>21.7</v>
      </c>
      <c r="L50" s="98"/>
    </row>
    <row r="51" spans="1:12" ht="12.75" customHeight="1" x14ac:dyDescent="0.2">
      <c r="A51" s="47">
        <v>25</v>
      </c>
      <c r="B51" s="48" t="s">
        <v>8</v>
      </c>
      <c r="C51" s="51">
        <v>35</v>
      </c>
      <c r="D51" s="61"/>
      <c r="E51" s="94">
        <v>18.2</v>
      </c>
      <c r="F51" s="94">
        <v>9.5</v>
      </c>
      <c r="G51" s="94">
        <v>5.8</v>
      </c>
      <c r="H51" s="95">
        <v>30.5</v>
      </c>
      <c r="I51" s="94">
        <v>13.9</v>
      </c>
      <c r="J51" s="95">
        <v>5.2</v>
      </c>
      <c r="K51" s="94">
        <v>16.8</v>
      </c>
      <c r="L51" s="98"/>
    </row>
    <row r="52" spans="1:12" ht="12.75" customHeight="1" x14ac:dyDescent="0.2">
      <c r="A52" s="47">
        <v>35</v>
      </c>
      <c r="B52" s="48" t="s">
        <v>8</v>
      </c>
      <c r="C52" s="51">
        <v>45</v>
      </c>
      <c r="D52" s="61"/>
      <c r="E52" s="94">
        <v>24.5</v>
      </c>
      <c r="F52" s="94">
        <v>6.5</v>
      </c>
      <c r="G52" s="94">
        <v>5.8</v>
      </c>
      <c r="H52" s="95">
        <v>34.9</v>
      </c>
      <c r="I52" s="94">
        <v>11.9</v>
      </c>
      <c r="J52" s="95">
        <v>4.5999999999999996</v>
      </c>
      <c r="K52" s="94">
        <v>11.7</v>
      </c>
      <c r="L52" s="98"/>
    </row>
    <row r="53" spans="1:12" ht="12.75" customHeight="1" x14ac:dyDescent="0.2">
      <c r="A53" s="47">
        <v>45</v>
      </c>
      <c r="B53" s="48" t="s">
        <v>8</v>
      </c>
      <c r="C53" s="51">
        <v>60</v>
      </c>
      <c r="D53" s="61"/>
      <c r="E53" s="94">
        <v>28.2</v>
      </c>
      <c r="F53" s="94">
        <v>7.4</v>
      </c>
      <c r="G53" s="94">
        <v>5.2</v>
      </c>
      <c r="H53" s="95">
        <v>39.799999999999997</v>
      </c>
      <c r="I53" s="94">
        <v>7.6</v>
      </c>
      <c r="J53" s="95">
        <v>4.8</v>
      </c>
      <c r="K53" s="94">
        <v>7.1</v>
      </c>
      <c r="L53" s="98"/>
    </row>
    <row r="54" spans="1:12" ht="12.75" customHeight="1" x14ac:dyDescent="0.2">
      <c r="A54" s="47">
        <v>60</v>
      </c>
      <c r="B54" s="48" t="s">
        <v>8</v>
      </c>
      <c r="C54" s="51">
        <v>70</v>
      </c>
      <c r="D54" s="61"/>
      <c r="E54" s="94">
        <v>31.4</v>
      </c>
      <c r="F54" s="94">
        <v>11.3</v>
      </c>
      <c r="G54" s="94">
        <v>6.6</v>
      </c>
      <c r="H54" s="95">
        <v>36.799999999999997</v>
      </c>
      <c r="I54" s="94">
        <v>4.8</v>
      </c>
      <c r="J54" s="95">
        <v>4</v>
      </c>
      <c r="K54" s="94">
        <v>5</v>
      </c>
      <c r="L54" s="98"/>
    </row>
    <row r="55" spans="1:12" ht="12.75" customHeight="1" x14ac:dyDescent="0.2">
      <c r="A55" s="47">
        <v>70</v>
      </c>
      <c r="B55" s="48" t="s">
        <v>9</v>
      </c>
      <c r="C55" s="51" t="s">
        <v>62</v>
      </c>
      <c r="D55" s="61"/>
      <c r="E55" s="94">
        <v>35</v>
      </c>
      <c r="F55" s="94">
        <v>16.5</v>
      </c>
      <c r="G55" s="94">
        <v>11.8</v>
      </c>
      <c r="H55" s="95">
        <v>27.6</v>
      </c>
      <c r="I55" s="94">
        <v>3.2</v>
      </c>
      <c r="J55" s="95">
        <v>3.2</v>
      </c>
      <c r="K55" s="94">
        <v>2.7</v>
      </c>
      <c r="L55" s="98"/>
    </row>
    <row r="56" spans="1:12" s="1" customFormat="1" ht="12.75" customHeight="1" x14ac:dyDescent="0.2">
      <c r="A56" s="44" t="s">
        <v>26</v>
      </c>
      <c r="B56" s="43"/>
      <c r="C56" s="44"/>
      <c r="D56" s="65"/>
      <c r="E56" s="96">
        <v>27.9</v>
      </c>
      <c r="F56" s="96">
        <v>10.3</v>
      </c>
      <c r="G56" s="96">
        <v>7</v>
      </c>
      <c r="H56" s="97">
        <v>34</v>
      </c>
      <c r="I56" s="96">
        <v>8</v>
      </c>
      <c r="J56" s="97">
        <v>4.5</v>
      </c>
      <c r="K56" s="96">
        <v>8.1999999999999993</v>
      </c>
      <c r="L56" s="98"/>
    </row>
    <row r="57" spans="1:12" ht="21" customHeight="1" x14ac:dyDescent="0.2">
      <c r="D57" s="7"/>
      <c r="E57" s="164" t="s">
        <v>72</v>
      </c>
      <c r="F57" s="164"/>
      <c r="G57" s="164"/>
      <c r="H57" s="164"/>
      <c r="I57" s="164"/>
      <c r="J57" s="164"/>
      <c r="K57" s="164"/>
      <c r="L57" s="98"/>
    </row>
    <row r="58" spans="1:12" ht="4.5" customHeight="1" x14ac:dyDescent="0.2">
      <c r="D58" s="7"/>
      <c r="E58" s="99"/>
      <c r="F58" s="99"/>
      <c r="G58" s="99"/>
      <c r="H58" s="100"/>
      <c r="I58" s="99"/>
      <c r="J58" s="100"/>
      <c r="K58" s="99"/>
      <c r="L58" s="98"/>
    </row>
    <row r="59" spans="1:12" s="1" customFormat="1" ht="12.75" customHeight="1" x14ac:dyDescent="0.2">
      <c r="A59" s="47">
        <v>18</v>
      </c>
      <c r="B59" s="48" t="s">
        <v>8</v>
      </c>
      <c r="C59" s="51">
        <v>25</v>
      </c>
      <c r="D59" s="61"/>
      <c r="E59" s="94">
        <v>25.5</v>
      </c>
      <c r="F59" s="94">
        <v>14.1</v>
      </c>
      <c r="G59" s="94">
        <v>10</v>
      </c>
      <c r="H59" s="95">
        <v>14.7</v>
      </c>
      <c r="I59" s="94">
        <v>8.1</v>
      </c>
      <c r="J59" s="95">
        <v>4.2</v>
      </c>
      <c r="K59" s="106">
        <f>100-E59-F59-G59-H59-I59-J59</f>
        <v>23.400000000000002</v>
      </c>
      <c r="L59" s="98"/>
    </row>
    <row r="60" spans="1:12" ht="12.75" customHeight="1" x14ac:dyDescent="0.2">
      <c r="A60" s="47">
        <v>25</v>
      </c>
      <c r="B60" s="48" t="s">
        <v>8</v>
      </c>
      <c r="C60" s="51">
        <v>35</v>
      </c>
      <c r="D60" s="61"/>
      <c r="E60" s="94">
        <v>28.4</v>
      </c>
      <c r="F60" s="94">
        <v>15</v>
      </c>
      <c r="G60" s="94">
        <v>9.8000000000000007</v>
      </c>
      <c r="H60" s="95">
        <v>13.2</v>
      </c>
      <c r="I60" s="94">
        <v>8.4</v>
      </c>
      <c r="J60" s="95">
        <v>4</v>
      </c>
      <c r="K60" s="106">
        <f t="shared" ref="K60:K64" si="11">100-E60-F60-G60-H60-I60-J60</f>
        <v>21.199999999999996</v>
      </c>
      <c r="L60" s="98"/>
    </row>
    <row r="61" spans="1:12" ht="12.75" customHeight="1" x14ac:dyDescent="0.2">
      <c r="A61" s="47">
        <v>35</v>
      </c>
      <c r="B61" s="48" t="s">
        <v>8</v>
      </c>
      <c r="C61" s="51">
        <v>45</v>
      </c>
      <c r="D61" s="61"/>
      <c r="E61" s="94">
        <v>37.200000000000003</v>
      </c>
      <c r="F61" s="94">
        <v>12.9</v>
      </c>
      <c r="G61" s="94">
        <v>10.1</v>
      </c>
      <c r="H61" s="95">
        <v>12.7</v>
      </c>
      <c r="I61" s="94">
        <v>8.4</v>
      </c>
      <c r="J61" s="95">
        <v>4.8</v>
      </c>
      <c r="K61" s="106">
        <f t="shared" si="11"/>
        <v>13.899999999999995</v>
      </c>
      <c r="L61" s="98"/>
    </row>
    <row r="62" spans="1:12" ht="12.75" customHeight="1" x14ac:dyDescent="0.2">
      <c r="A62" s="47">
        <v>45</v>
      </c>
      <c r="B62" s="48" t="s">
        <v>8</v>
      </c>
      <c r="C62" s="51">
        <v>60</v>
      </c>
      <c r="D62" s="61"/>
      <c r="E62" s="94">
        <v>36.6</v>
      </c>
      <c r="F62" s="94">
        <v>18.2</v>
      </c>
      <c r="G62" s="94">
        <v>10.199999999999999</v>
      </c>
      <c r="H62" s="95">
        <v>13.1</v>
      </c>
      <c r="I62" s="94">
        <v>6</v>
      </c>
      <c r="J62" s="95">
        <v>4.0999999999999996</v>
      </c>
      <c r="K62" s="106">
        <f t="shared" si="11"/>
        <v>11.799999999999999</v>
      </c>
      <c r="L62" s="98"/>
    </row>
    <row r="63" spans="1:12" ht="12.75" customHeight="1" x14ac:dyDescent="0.2">
      <c r="A63" s="47">
        <v>60</v>
      </c>
      <c r="B63" s="51" t="s">
        <v>63</v>
      </c>
      <c r="C63" s="51"/>
      <c r="D63" s="61"/>
      <c r="E63" s="94">
        <v>37.799999999999997</v>
      </c>
      <c r="F63" s="94">
        <v>26.5</v>
      </c>
      <c r="G63" s="94">
        <v>13.7</v>
      </c>
      <c r="H63" s="95">
        <v>9.3000000000000007</v>
      </c>
      <c r="I63" s="94">
        <v>2.2999999999999998</v>
      </c>
      <c r="J63" s="95">
        <v>3.8</v>
      </c>
      <c r="K63" s="106">
        <f t="shared" si="11"/>
        <v>6.6000000000000023</v>
      </c>
      <c r="L63" s="98"/>
    </row>
    <row r="64" spans="1:12" s="1" customFormat="1" ht="12.75" customHeight="1" x14ac:dyDescent="0.2">
      <c r="A64" s="44" t="s">
        <v>26</v>
      </c>
      <c r="B64" s="43"/>
      <c r="C64" s="44"/>
      <c r="D64" s="65"/>
      <c r="E64" s="96">
        <v>35.6</v>
      </c>
      <c r="F64" s="96">
        <v>20</v>
      </c>
      <c r="G64" s="96">
        <v>11.5</v>
      </c>
      <c r="H64" s="97">
        <v>11.7</v>
      </c>
      <c r="I64" s="96">
        <v>5.3</v>
      </c>
      <c r="J64" s="97">
        <v>4.0999999999999996</v>
      </c>
      <c r="K64" s="108">
        <f t="shared" si="11"/>
        <v>11.800000000000006</v>
      </c>
      <c r="L64" s="98"/>
    </row>
    <row r="65" spans="1:12" ht="21" customHeight="1" x14ac:dyDescent="0.2">
      <c r="D65" s="7"/>
      <c r="E65" s="164" t="s">
        <v>73</v>
      </c>
      <c r="F65" s="164"/>
      <c r="G65" s="164"/>
      <c r="H65" s="164"/>
      <c r="I65" s="164"/>
      <c r="J65" s="164"/>
      <c r="K65" s="164"/>
      <c r="L65" s="98"/>
    </row>
    <row r="66" spans="1:12" ht="4.5" customHeight="1" x14ac:dyDescent="0.2">
      <c r="D66" s="7"/>
      <c r="E66" s="99"/>
      <c r="F66" s="99"/>
      <c r="G66" s="99"/>
      <c r="H66" s="100"/>
      <c r="I66" s="99"/>
      <c r="J66" s="100"/>
      <c r="K66" s="99"/>
      <c r="L66" s="98"/>
    </row>
    <row r="67" spans="1:12" ht="12.75" customHeight="1" x14ac:dyDescent="0.2">
      <c r="A67" s="47">
        <v>18</v>
      </c>
      <c r="B67" s="48" t="s">
        <v>8</v>
      </c>
      <c r="C67" s="51">
        <v>25</v>
      </c>
      <c r="D67" s="61"/>
      <c r="E67" s="94">
        <v>27.5</v>
      </c>
      <c r="F67" s="94">
        <v>10.9</v>
      </c>
      <c r="G67" s="94">
        <v>10</v>
      </c>
      <c r="H67" s="95" t="s">
        <v>57</v>
      </c>
      <c r="I67" s="94">
        <v>6.4</v>
      </c>
      <c r="J67" s="95">
        <v>13.9</v>
      </c>
      <c r="K67" s="106">
        <f>100-E67-F67-G67-I67-J67</f>
        <v>31.300000000000004</v>
      </c>
      <c r="L67" s="98"/>
    </row>
    <row r="68" spans="1:12" ht="12.75" customHeight="1" x14ac:dyDescent="0.2">
      <c r="A68" s="47">
        <v>25</v>
      </c>
      <c r="B68" s="48" t="s">
        <v>8</v>
      </c>
      <c r="C68" s="51">
        <v>35</v>
      </c>
      <c r="D68" s="61"/>
      <c r="E68" s="94">
        <v>31.8</v>
      </c>
      <c r="F68" s="94">
        <v>11.9</v>
      </c>
      <c r="G68" s="94">
        <v>8.6</v>
      </c>
      <c r="H68" s="95" t="s">
        <v>57</v>
      </c>
      <c r="I68" s="94">
        <v>9.6999999999999993</v>
      </c>
      <c r="J68" s="95">
        <v>15.5</v>
      </c>
      <c r="K68" s="106">
        <f t="shared" ref="K68:K72" si="12">100-E68-F68-G68-I68-J68</f>
        <v>22.5</v>
      </c>
      <c r="L68" s="98"/>
    </row>
    <row r="69" spans="1:12" ht="12.75" customHeight="1" x14ac:dyDescent="0.2">
      <c r="A69" s="47">
        <v>35</v>
      </c>
      <c r="B69" s="48" t="s">
        <v>8</v>
      </c>
      <c r="C69" s="51">
        <v>45</v>
      </c>
      <c r="D69" s="61"/>
      <c r="E69" s="94">
        <v>37</v>
      </c>
      <c r="F69" s="94">
        <v>15.3</v>
      </c>
      <c r="G69" s="94">
        <v>7.5</v>
      </c>
      <c r="H69" s="95" t="s">
        <v>57</v>
      </c>
      <c r="I69" s="94">
        <v>9</v>
      </c>
      <c r="J69" s="95">
        <v>14</v>
      </c>
      <c r="K69" s="106">
        <f t="shared" si="12"/>
        <v>17.200000000000003</v>
      </c>
      <c r="L69" s="98"/>
    </row>
    <row r="70" spans="1:12" ht="12.75" customHeight="1" x14ac:dyDescent="0.2">
      <c r="A70" s="47">
        <v>45</v>
      </c>
      <c r="B70" s="48" t="s">
        <v>8</v>
      </c>
      <c r="C70" s="51">
        <v>60</v>
      </c>
      <c r="D70" s="61"/>
      <c r="E70" s="94">
        <v>37.4</v>
      </c>
      <c r="F70" s="94">
        <v>22.5</v>
      </c>
      <c r="G70" s="94">
        <v>8.1999999999999993</v>
      </c>
      <c r="H70" s="95" t="s">
        <v>57</v>
      </c>
      <c r="I70" s="94">
        <v>5.9</v>
      </c>
      <c r="J70" s="95">
        <v>11</v>
      </c>
      <c r="K70" s="106">
        <f t="shared" si="12"/>
        <v>15</v>
      </c>
      <c r="L70" s="98"/>
    </row>
    <row r="71" spans="1:12" ht="12.75" customHeight="1" x14ac:dyDescent="0.2">
      <c r="A71" s="47">
        <v>60</v>
      </c>
      <c r="B71" s="51" t="s">
        <v>63</v>
      </c>
      <c r="C71" s="51"/>
      <c r="D71" s="61"/>
      <c r="E71" s="94">
        <v>39.5</v>
      </c>
      <c r="F71" s="94">
        <v>30.1</v>
      </c>
      <c r="G71" s="94">
        <v>13.9</v>
      </c>
      <c r="H71" s="95" t="s">
        <v>57</v>
      </c>
      <c r="I71" s="94">
        <v>3</v>
      </c>
      <c r="J71" s="95">
        <v>5.9</v>
      </c>
      <c r="K71" s="106">
        <f t="shared" si="12"/>
        <v>7.6</v>
      </c>
      <c r="L71" s="98"/>
    </row>
    <row r="72" spans="1:12" s="1" customFormat="1" ht="12.75" customHeight="1" x14ac:dyDescent="0.2">
      <c r="A72" s="44" t="s">
        <v>26</v>
      </c>
      <c r="B72" s="43"/>
      <c r="C72" s="44"/>
      <c r="D72" s="65"/>
      <c r="E72" s="96">
        <v>36.700000000000003</v>
      </c>
      <c r="F72" s="96">
        <v>21.9</v>
      </c>
      <c r="G72" s="96">
        <v>10.3</v>
      </c>
      <c r="H72" s="97" t="s">
        <v>57</v>
      </c>
      <c r="I72" s="96">
        <v>5.8</v>
      </c>
      <c r="J72" s="97">
        <v>10.4</v>
      </c>
      <c r="K72" s="108">
        <f t="shared" si="12"/>
        <v>14.899999999999997</v>
      </c>
      <c r="L72" s="98"/>
    </row>
    <row r="73" spans="1:12" ht="21" customHeight="1" x14ac:dyDescent="0.2">
      <c r="D73" s="7"/>
      <c r="E73" s="164" t="s">
        <v>25</v>
      </c>
      <c r="F73" s="164"/>
      <c r="G73" s="164"/>
      <c r="H73" s="164"/>
      <c r="I73" s="164"/>
      <c r="J73" s="164"/>
      <c r="K73" s="164"/>
      <c r="L73" s="98"/>
    </row>
    <row r="74" spans="1:12" ht="4.5" customHeight="1" x14ac:dyDescent="0.2">
      <c r="D74" s="7"/>
      <c r="E74" s="99"/>
      <c r="F74" s="99"/>
      <c r="G74" s="99"/>
      <c r="H74" s="100"/>
      <c r="I74" s="99"/>
      <c r="J74" s="100"/>
      <c r="K74" s="99"/>
      <c r="L74" s="98"/>
    </row>
    <row r="75" spans="1:12" ht="12.75" customHeight="1" x14ac:dyDescent="0.2">
      <c r="A75" s="47">
        <v>18</v>
      </c>
      <c r="B75" s="48" t="s">
        <v>8</v>
      </c>
      <c r="C75" s="51">
        <v>25</v>
      </c>
      <c r="D75" s="61" t="s">
        <v>69</v>
      </c>
      <c r="E75" s="94">
        <f>E50-E59</f>
        <v>-12.6</v>
      </c>
      <c r="F75" s="94">
        <f t="shared" ref="F75:K75" si="13">F50-F59</f>
        <v>-3.4000000000000004</v>
      </c>
      <c r="G75" s="94">
        <f t="shared" si="13"/>
        <v>-4.8</v>
      </c>
      <c r="H75" s="95">
        <f t="shared" si="13"/>
        <v>6.5</v>
      </c>
      <c r="I75" s="94">
        <f t="shared" si="13"/>
        <v>11.200000000000001</v>
      </c>
      <c r="J75" s="94">
        <f>J50-J59</f>
        <v>4.8</v>
      </c>
      <c r="K75" s="94">
        <f t="shared" si="13"/>
        <v>-1.7000000000000028</v>
      </c>
      <c r="L75" s="98"/>
    </row>
    <row r="76" spans="1:12" ht="12.75" customHeight="1" x14ac:dyDescent="0.2">
      <c r="A76" s="47"/>
      <c r="B76" s="48"/>
      <c r="C76" s="51"/>
      <c r="D76" s="61" t="s">
        <v>70</v>
      </c>
      <c r="E76" s="94">
        <f>E50-E67</f>
        <v>-14.6</v>
      </c>
      <c r="F76" s="94">
        <f t="shared" ref="F76:K76" si="14">F50-F67</f>
        <v>-0.20000000000000107</v>
      </c>
      <c r="G76" s="94">
        <f t="shared" si="14"/>
        <v>-4.8</v>
      </c>
      <c r="H76" s="105" t="s">
        <v>57</v>
      </c>
      <c r="I76" s="94">
        <f t="shared" si="14"/>
        <v>12.9</v>
      </c>
      <c r="J76" s="94">
        <f>J50-J67</f>
        <v>-4.9000000000000004</v>
      </c>
      <c r="K76" s="94">
        <f t="shared" si="14"/>
        <v>-9.600000000000005</v>
      </c>
      <c r="L76" s="98"/>
    </row>
    <row r="77" spans="1:12" ht="21" customHeight="1" x14ac:dyDescent="0.2">
      <c r="A77" s="47">
        <v>25</v>
      </c>
      <c r="B77" s="48" t="s">
        <v>8</v>
      </c>
      <c r="C77" s="51">
        <v>35</v>
      </c>
      <c r="D77" s="61" t="s">
        <v>69</v>
      </c>
      <c r="E77" s="94">
        <f>E51-E60</f>
        <v>-10.199999999999999</v>
      </c>
      <c r="F77" s="94">
        <f t="shared" ref="F77:K77" si="15">F51-F60</f>
        <v>-5.5</v>
      </c>
      <c r="G77" s="94">
        <f t="shared" si="15"/>
        <v>-4.0000000000000009</v>
      </c>
      <c r="H77" s="95">
        <f t="shared" si="15"/>
        <v>17.3</v>
      </c>
      <c r="I77" s="94">
        <f t="shared" si="15"/>
        <v>5.5</v>
      </c>
      <c r="J77" s="94">
        <f>J51-J60</f>
        <v>1.2000000000000002</v>
      </c>
      <c r="K77" s="94">
        <f t="shared" si="15"/>
        <v>-4.399999999999995</v>
      </c>
      <c r="L77" s="98"/>
    </row>
    <row r="78" spans="1:12" ht="12.75" customHeight="1" x14ac:dyDescent="0.2">
      <c r="A78" s="47"/>
      <c r="B78" s="48"/>
      <c r="C78" s="51"/>
      <c r="D78" s="61" t="s">
        <v>70</v>
      </c>
      <c r="E78" s="94">
        <f>E51-E68</f>
        <v>-13.600000000000001</v>
      </c>
      <c r="F78" s="94">
        <f t="shared" ref="F78:K78" si="16">F51-F68</f>
        <v>-2.4000000000000004</v>
      </c>
      <c r="G78" s="94">
        <f t="shared" si="16"/>
        <v>-2.8</v>
      </c>
      <c r="H78" s="105" t="s">
        <v>57</v>
      </c>
      <c r="I78" s="94">
        <f t="shared" si="16"/>
        <v>4.2000000000000011</v>
      </c>
      <c r="J78" s="94">
        <f>J51-J68</f>
        <v>-10.3</v>
      </c>
      <c r="K78" s="94">
        <f t="shared" si="16"/>
        <v>-5.6999999999999993</v>
      </c>
      <c r="L78" s="98"/>
    </row>
    <row r="79" spans="1:12" ht="21" customHeight="1" x14ac:dyDescent="0.2">
      <c r="A79" s="47">
        <v>35</v>
      </c>
      <c r="B79" s="48" t="s">
        <v>8</v>
      </c>
      <c r="C79" s="51">
        <v>45</v>
      </c>
      <c r="D79" s="61" t="s">
        <v>69</v>
      </c>
      <c r="E79" s="94">
        <f>E52-E61</f>
        <v>-12.700000000000003</v>
      </c>
      <c r="F79" s="94">
        <f t="shared" ref="F79:K79" si="17">F52-F61</f>
        <v>-6.4</v>
      </c>
      <c r="G79" s="94">
        <f t="shared" si="17"/>
        <v>-4.3</v>
      </c>
      <c r="H79" s="95">
        <f t="shared" si="17"/>
        <v>22.2</v>
      </c>
      <c r="I79" s="94">
        <f t="shared" si="17"/>
        <v>3.5</v>
      </c>
      <c r="J79" s="94">
        <f>J52-J61</f>
        <v>-0.20000000000000018</v>
      </c>
      <c r="K79" s="94">
        <f t="shared" si="17"/>
        <v>-2.1999999999999957</v>
      </c>
      <c r="L79" s="98"/>
    </row>
    <row r="80" spans="1:12" ht="12.75" customHeight="1" x14ac:dyDescent="0.2">
      <c r="A80" s="47"/>
      <c r="B80" s="48"/>
      <c r="C80" s="51"/>
      <c r="D80" s="61" t="s">
        <v>70</v>
      </c>
      <c r="E80" s="94">
        <f>E52-E69</f>
        <v>-12.5</v>
      </c>
      <c r="F80" s="94">
        <f t="shared" ref="F80:K80" si="18">F52-F69</f>
        <v>-8.8000000000000007</v>
      </c>
      <c r="G80" s="94">
        <f t="shared" si="18"/>
        <v>-1.7000000000000002</v>
      </c>
      <c r="H80" s="105" t="s">
        <v>57</v>
      </c>
      <c r="I80" s="94">
        <f t="shared" si="18"/>
        <v>2.9000000000000004</v>
      </c>
      <c r="J80" s="94">
        <f>J52-J69</f>
        <v>-9.4</v>
      </c>
      <c r="K80" s="94">
        <f t="shared" si="18"/>
        <v>-5.5000000000000036</v>
      </c>
      <c r="L80" s="98"/>
    </row>
    <row r="81" spans="1:12" ht="21" customHeight="1" x14ac:dyDescent="0.2">
      <c r="A81" s="47">
        <v>45</v>
      </c>
      <c r="B81" s="48" t="s">
        <v>8</v>
      </c>
      <c r="C81" s="51">
        <v>60</v>
      </c>
      <c r="D81" s="61" t="s">
        <v>69</v>
      </c>
      <c r="E81" s="94">
        <f>E53-E62</f>
        <v>-8.4000000000000021</v>
      </c>
      <c r="F81" s="94">
        <f t="shared" ref="F81:K81" si="19">F53-F62</f>
        <v>-10.799999999999999</v>
      </c>
      <c r="G81" s="94">
        <f t="shared" si="19"/>
        <v>-4.9999999999999991</v>
      </c>
      <c r="H81" s="95">
        <f t="shared" si="19"/>
        <v>26.699999999999996</v>
      </c>
      <c r="I81" s="94">
        <f t="shared" si="19"/>
        <v>1.5999999999999996</v>
      </c>
      <c r="J81" s="94">
        <f>J53-J62</f>
        <v>0.70000000000000018</v>
      </c>
      <c r="K81" s="94">
        <f t="shared" si="19"/>
        <v>-4.6999999999999993</v>
      </c>
      <c r="L81" s="98"/>
    </row>
    <row r="82" spans="1:12" ht="12.75" customHeight="1" x14ac:dyDescent="0.2">
      <c r="A82" s="47"/>
      <c r="B82" s="48"/>
      <c r="C82" s="51"/>
      <c r="D82" s="61" t="s">
        <v>70</v>
      </c>
      <c r="E82" s="94">
        <f>E53-E70</f>
        <v>-9.1999999999999993</v>
      </c>
      <c r="F82" s="94">
        <f t="shared" ref="F82:K82" si="20">F53-F70</f>
        <v>-15.1</v>
      </c>
      <c r="G82" s="94">
        <f t="shared" si="20"/>
        <v>-2.9999999999999991</v>
      </c>
      <c r="H82" s="105" t="s">
        <v>57</v>
      </c>
      <c r="I82" s="94">
        <f t="shared" si="20"/>
        <v>1.6999999999999993</v>
      </c>
      <c r="J82" s="94">
        <f>J53-J70</f>
        <v>-6.2</v>
      </c>
      <c r="K82" s="94">
        <f t="shared" si="20"/>
        <v>-7.9</v>
      </c>
      <c r="L82" s="98"/>
    </row>
    <row r="83" spans="1:12" ht="21" customHeight="1" x14ac:dyDescent="0.2">
      <c r="A83" s="47">
        <v>60</v>
      </c>
      <c r="B83" s="48" t="s">
        <v>8</v>
      </c>
      <c r="C83" s="51">
        <v>70</v>
      </c>
      <c r="D83" s="61" t="s">
        <v>69</v>
      </c>
      <c r="E83" s="94" t="s">
        <v>71</v>
      </c>
      <c r="F83" s="94" t="s">
        <v>71</v>
      </c>
      <c r="G83" s="94" t="s">
        <v>71</v>
      </c>
      <c r="H83" s="105" t="s">
        <v>57</v>
      </c>
      <c r="I83" s="94" t="s">
        <v>71</v>
      </c>
      <c r="J83" s="105" t="s">
        <v>57</v>
      </c>
      <c r="K83" s="94" t="s">
        <v>71</v>
      </c>
      <c r="L83" s="98"/>
    </row>
    <row r="84" spans="1:12" ht="12.75" customHeight="1" x14ac:dyDescent="0.2">
      <c r="A84" s="47"/>
      <c r="B84" s="48"/>
      <c r="C84" s="51"/>
      <c r="D84" s="61" t="s">
        <v>70</v>
      </c>
      <c r="E84" s="94" t="s">
        <v>71</v>
      </c>
      <c r="F84" s="94" t="s">
        <v>71</v>
      </c>
      <c r="G84" s="94" t="s">
        <v>71</v>
      </c>
      <c r="H84" s="105" t="s">
        <v>57</v>
      </c>
      <c r="I84" s="94" t="s">
        <v>71</v>
      </c>
      <c r="J84" s="105" t="s">
        <v>57</v>
      </c>
      <c r="K84" s="94" t="s">
        <v>71</v>
      </c>
      <c r="L84" s="98"/>
    </row>
    <row r="85" spans="1:12" ht="21" customHeight="1" x14ac:dyDescent="0.2">
      <c r="A85" s="47">
        <v>70</v>
      </c>
      <c r="B85" s="51" t="s">
        <v>63</v>
      </c>
      <c r="C85" s="51"/>
      <c r="D85" s="61" t="s">
        <v>69</v>
      </c>
      <c r="E85" s="94" t="s">
        <v>71</v>
      </c>
      <c r="F85" s="94" t="s">
        <v>71</v>
      </c>
      <c r="G85" s="94" t="s">
        <v>71</v>
      </c>
      <c r="H85" s="105" t="s">
        <v>57</v>
      </c>
      <c r="I85" s="94" t="s">
        <v>71</v>
      </c>
      <c r="J85" s="105" t="s">
        <v>57</v>
      </c>
      <c r="K85" s="94" t="s">
        <v>71</v>
      </c>
      <c r="L85" s="98"/>
    </row>
    <row r="86" spans="1:12" ht="12.75" customHeight="1" x14ac:dyDescent="0.2">
      <c r="A86" s="47"/>
      <c r="B86" s="48"/>
      <c r="C86" s="51"/>
      <c r="D86" s="61" t="s">
        <v>70</v>
      </c>
      <c r="E86" s="94" t="s">
        <v>71</v>
      </c>
      <c r="F86" s="94" t="s">
        <v>71</v>
      </c>
      <c r="G86" s="94" t="s">
        <v>71</v>
      </c>
      <c r="H86" s="105" t="s">
        <v>57</v>
      </c>
      <c r="I86" s="94" t="s">
        <v>71</v>
      </c>
      <c r="J86" s="105" t="s">
        <v>57</v>
      </c>
      <c r="K86" s="94" t="s">
        <v>71</v>
      </c>
      <c r="L86" s="98"/>
    </row>
    <row r="87" spans="1:12" s="1" customFormat="1" ht="21" customHeight="1" x14ac:dyDescent="0.2">
      <c r="A87" s="44" t="s">
        <v>26</v>
      </c>
      <c r="B87" s="53"/>
      <c r="C87" s="44"/>
      <c r="D87" s="65" t="s">
        <v>69</v>
      </c>
      <c r="E87" s="96">
        <f>E56-E64</f>
        <v>-7.7000000000000028</v>
      </c>
      <c r="F87" s="96">
        <f t="shared" ref="F87:K87" si="21">F56-F64</f>
        <v>-9.6999999999999993</v>
      </c>
      <c r="G87" s="96">
        <f t="shared" si="21"/>
        <v>-4.5</v>
      </c>
      <c r="H87" s="97">
        <f t="shared" si="21"/>
        <v>22.3</v>
      </c>
      <c r="I87" s="96">
        <f t="shared" si="21"/>
        <v>2.7</v>
      </c>
      <c r="J87" s="96">
        <f>J56-J64</f>
        <v>0.40000000000000036</v>
      </c>
      <c r="K87" s="96">
        <f t="shared" si="21"/>
        <v>-3.6000000000000068</v>
      </c>
      <c r="L87" s="98"/>
    </row>
    <row r="88" spans="1:12" s="1" customFormat="1" ht="12.75" customHeight="1" x14ac:dyDescent="0.2">
      <c r="A88" s="42"/>
      <c r="B88" s="43"/>
      <c r="C88" s="44"/>
      <c r="D88" s="65" t="s">
        <v>70</v>
      </c>
      <c r="E88" s="96">
        <f>E56-E72</f>
        <v>-8.8000000000000043</v>
      </c>
      <c r="F88" s="96">
        <f t="shared" ref="F88:K88" si="22">F56-F72</f>
        <v>-11.599999999999998</v>
      </c>
      <c r="G88" s="96">
        <f t="shared" si="22"/>
        <v>-3.3000000000000007</v>
      </c>
      <c r="H88" s="107" t="s">
        <v>57</v>
      </c>
      <c r="I88" s="96">
        <f t="shared" si="22"/>
        <v>2.2000000000000002</v>
      </c>
      <c r="J88" s="96">
        <f>J56-J72</f>
        <v>-5.9</v>
      </c>
      <c r="K88" s="96">
        <f t="shared" si="22"/>
        <v>-6.6999999999999975</v>
      </c>
      <c r="L88" s="98"/>
    </row>
    <row r="89" spans="1:12" ht="21" customHeight="1" x14ac:dyDescent="0.2">
      <c r="A89" s="29"/>
      <c r="B89" s="29"/>
      <c r="C89" s="29"/>
      <c r="D89" s="92"/>
      <c r="E89" s="164" t="s">
        <v>75</v>
      </c>
      <c r="F89" s="164"/>
      <c r="G89" s="164"/>
      <c r="H89" s="164"/>
      <c r="I89" s="164"/>
      <c r="J89" s="164"/>
      <c r="K89" s="164"/>
      <c r="L89" s="98"/>
    </row>
    <row r="90" spans="1:12" ht="4.5" customHeight="1" x14ac:dyDescent="0.2">
      <c r="A90" s="29"/>
      <c r="B90" s="29"/>
      <c r="C90" s="29"/>
      <c r="D90" s="92"/>
      <c r="E90" s="29"/>
      <c r="F90" s="29"/>
      <c r="G90" s="29"/>
      <c r="H90" s="93"/>
      <c r="I90" s="29"/>
      <c r="J90" s="93"/>
      <c r="K90" s="29"/>
      <c r="L90" s="98"/>
    </row>
    <row r="91" spans="1:12" ht="12.75" customHeight="1" x14ac:dyDescent="0.2">
      <c r="A91" s="47">
        <v>18</v>
      </c>
      <c r="B91" s="48" t="s">
        <v>8</v>
      </c>
      <c r="C91" s="51">
        <v>25</v>
      </c>
      <c r="D91" s="61"/>
      <c r="E91" s="94">
        <v>15.1</v>
      </c>
      <c r="F91" s="94">
        <v>12</v>
      </c>
      <c r="G91" s="94">
        <v>5.5</v>
      </c>
      <c r="H91" s="95">
        <v>13.2</v>
      </c>
      <c r="I91" s="94">
        <v>28.2</v>
      </c>
      <c r="J91" s="95">
        <v>4.4000000000000004</v>
      </c>
      <c r="K91" s="94">
        <v>21.5</v>
      </c>
      <c r="L91" s="98"/>
    </row>
    <row r="92" spans="1:12" ht="12.75" customHeight="1" x14ac:dyDescent="0.2">
      <c r="A92" s="47">
        <v>25</v>
      </c>
      <c r="B92" s="48" t="s">
        <v>8</v>
      </c>
      <c r="C92" s="51">
        <v>35</v>
      </c>
      <c r="D92" s="61"/>
      <c r="E92" s="94">
        <v>22.3</v>
      </c>
      <c r="F92" s="94">
        <v>8.3000000000000007</v>
      </c>
      <c r="G92" s="94">
        <v>8.4</v>
      </c>
      <c r="H92" s="95">
        <v>20.8</v>
      </c>
      <c r="I92" s="94">
        <v>17.3</v>
      </c>
      <c r="J92" s="95">
        <v>4.8</v>
      </c>
      <c r="K92" s="94">
        <v>18.100000000000001</v>
      </c>
      <c r="L92" s="98"/>
    </row>
    <row r="93" spans="1:12" ht="12.75" customHeight="1" x14ac:dyDescent="0.2">
      <c r="A93" s="47">
        <v>35</v>
      </c>
      <c r="B93" s="48" t="s">
        <v>8</v>
      </c>
      <c r="C93" s="51">
        <v>45</v>
      </c>
      <c r="D93" s="61"/>
      <c r="E93" s="94">
        <v>30.6</v>
      </c>
      <c r="F93" s="94">
        <v>7.5</v>
      </c>
      <c r="G93" s="94">
        <v>7.7</v>
      </c>
      <c r="H93" s="95">
        <v>22.4</v>
      </c>
      <c r="I93" s="94">
        <v>13</v>
      </c>
      <c r="J93" s="95">
        <v>5.5</v>
      </c>
      <c r="K93" s="94">
        <v>13.4</v>
      </c>
      <c r="L93" s="98"/>
    </row>
    <row r="94" spans="1:12" ht="12.75" customHeight="1" x14ac:dyDescent="0.2">
      <c r="A94" s="47">
        <v>45</v>
      </c>
      <c r="B94" s="48" t="s">
        <v>8</v>
      </c>
      <c r="C94" s="51">
        <v>60</v>
      </c>
      <c r="D94" s="61"/>
      <c r="E94" s="94">
        <v>33.9</v>
      </c>
      <c r="F94" s="94">
        <v>8.5</v>
      </c>
      <c r="G94" s="94">
        <v>6.6</v>
      </c>
      <c r="H94" s="95">
        <v>25.6</v>
      </c>
      <c r="I94" s="94">
        <v>9.3000000000000007</v>
      </c>
      <c r="J94" s="95">
        <v>5.3</v>
      </c>
      <c r="K94" s="94">
        <v>10.6</v>
      </c>
      <c r="L94" s="98"/>
    </row>
    <row r="95" spans="1:12" ht="12.75" customHeight="1" x14ac:dyDescent="0.2">
      <c r="A95" s="47">
        <v>60</v>
      </c>
      <c r="B95" s="48" t="s">
        <v>8</v>
      </c>
      <c r="C95" s="51">
        <v>70</v>
      </c>
      <c r="D95" s="61"/>
      <c r="E95" s="94">
        <v>40.799999999999997</v>
      </c>
      <c r="F95" s="94">
        <v>11.6</v>
      </c>
      <c r="G95" s="94">
        <v>8</v>
      </c>
      <c r="H95" s="95">
        <v>23.1</v>
      </c>
      <c r="I95" s="94">
        <v>4.7</v>
      </c>
      <c r="J95" s="95">
        <v>4.2</v>
      </c>
      <c r="K95" s="94">
        <v>7.6</v>
      </c>
      <c r="L95" s="98"/>
    </row>
    <row r="96" spans="1:12" ht="12.75" customHeight="1" x14ac:dyDescent="0.2">
      <c r="A96" s="47">
        <v>70</v>
      </c>
      <c r="B96" s="48" t="s">
        <v>9</v>
      </c>
      <c r="C96" s="51" t="s">
        <v>62</v>
      </c>
      <c r="D96" s="61"/>
      <c r="E96" s="94">
        <v>47.9</v>
      </c>
      <c r="F96" s="94">
        <v>13.4</v>
      </c>
      <c r="G96" s="94">
        <v>11.6</v>
      </c>
      <c r="H96" s="95">
        <v>15.9</v>
      </c>
      <c r="I96" s="94">
        <v>3.7</v>
      </c>
      <c r="J96" s="95">
        <v>3.1</v>
      </c>
      <c r="K96" s="94">
        <v>4.4000000000000004</v>
      </c>
      <c r="L96" s="98"/>
    </row>
    <row r="97" spans="1:12" s="1" customFormat="1" ht="12.75" customHeight="1" x14ac:dyDescent="0.2">
      <c r="A97" s="44" t="s">
        <v>26</v>
      </c>
      <c r="B97" s="43"/>
      <c r="C97" s="44"/>
      <c r="D97" s="65"/>
      <c r="E97" s="96">
        <v>36.200000000000003</v>
      </c>
      <c r="F97" s="96">
        <v>10.4</v>
      </c>
      <c r="G97" s="96">
        <v>8.4</v>
      </c>
      <c r="H97" s="97">
        <v>21.2</v>
      </c>
      <c r="I97" s="96">
        <v>9.1999999999999993</v>
      </c>
      <c r="J97" s="97">
        <v>4.5</v>
      </c>
      <c r="K97" s="96">
        <v>10.1</v>
      </c>
      <c r="L97" s="98"/>
    </row>
    <row r="98" spans="1:12" ht="21" customHeight="1" x14ac:dyDescent="0.2">
      <c r="D98" s="7"/>
      <c r="E98" s="164" t="s">
        <v>53</v>
      </c>
      <c r="F98" s="164"/>
      <c r="G98" s="164"/>
      <c r="H98" s="164"/>
      <c r="I98" s="164"/>
      <c r="J98" s="164"/>
      <c r="K98" s="164"/>
      <c r="L98" s="98"/>
    </row>
    <row r="99" spans="1:12" ht="4.5" customHeight="1" x14ac:dyDescent="0.2">
      <c r="D99" s="7"/>
      <c r="E99" s="99"/>
      <c r="F99" s="99"/>
      <c r="G99" s="99"/>
      <c r="H99" s="100"/>
      <c r="I99" s="99"/>
      <c r="J99" s="100"/>
      <c r="K99" s="99"/>
      <c r="L99" s="98"/>
    </row>
    <row r="100" spans="1:12" s="1" customFormat="1" ht="12.75" customHeight="1" x14ac:dyDescent="0.2">
      <c r="A100" s="47">
        <v>18</v>
      </c>
      <c r="B100" s="48" t="s">
        <v>8</v>
      </c>
      <c r="C100" s="51">
        <v>25</v>
      </c>
      <c r="D100" s="61"/>
      <c r="E100" s="94">
        <v>28.2</v>
      </c>
      <c r="F100" s="94">
        <v>14.3</v>
      </c>
      <c r="G100" s="94">
        <v>12</v>
      </c>
      <c r="H100" s="95">
        <v>9.1</v>
      </c>
      <c r="I100" s="94">
        <v>12.9</v>
      </c>
      <c r="J100" s="95">
        <v>2.4</v>
      </c>
      <c r="K100" s="106">
        <f>100-E100-F100-G100-H100-I100-J100</f>
        <v>21.1</v>
      </c>
      <c r="L100" s="98"/>
    </row>
    <row r="101" spans="1:12" ht="12.75" customHeight="1" x14ac:dyDescent="0.2">
      <c r="A101" s="47">
        <v>25</v>
      </c>
      <c r="B101" s="48" t="s">
        <v>8</v>
      </c>
      <c r="C101" s="51">
        <v>35</v>
      </c>
      <c r="D101" s="61"/>
      <c r="E101" s="94">
        <v>32.5</v>
      </c>
      <c r="F101" s="94">
        <v>14.1</v>
      </c>
      <c r="G101" s="94">
        <v>13.2</v>
      </c>
      <c r="H101" s="95">
        <v>9</v>
      </c>
      <c r="I101" s="94">
        <v>10.9</v>
      </c>
      <c r="J101" s="95">
        <v>3.1</v>
      </c>
      <c r="K101" s="106">
        <f t="shared" ref="K101:K105" si="23">100-E101-F101-G101-H101-I101-J101</f>
        <v>17.200000000000003</v>
      </c>
      <c r="L101" s="98"/>
    </row>
    <row r="102" spans="1:12" ht="12.75" customHeight="1" x14ac:dyDescent="0.2">
      <c r="A102" s="47">
        <v>35</v>
      </c>
      <c r="B102" s="48" t="s">
        <v>8</v>
      </c>
      <c r="C102" s="51">
        <v>45</v>
      </c>
      <c r="D102" s="61"/>
      <c r="E102" s="94">
        <v>40.5</v>
      </c>
      <c r="F102" s="94">
        <v>12.3</v>
      </c>
      <c r="G102" s="94">
        <v>14</v>
      </c>
      <c r="H102" s="95">
        <v>9.1</v>
      </c>
      <c r="I102" s="94">
        <v>10.6</v>
      </c>
      <c r="J102" s="95">
        <v>4</v>
      </c>
      <c r="K102" s="106">
        <f t="shared" si="23"/>
        <v>9.5000000000000018</v>
      </c>
      <c r="L102" s="98"/>
    </row>
    <row r="103" spans="1:12" ht="12.75" customHeight="1" x14ac:dyDescent="0.2">
      <c r="A103" s="47">
        <v>45</v>
      </c>
      <c r="B103" s="48" t="s">
        <v>8</v>
      </c>
      <c r="C103" s="51">
        <v>60</v>
      </c>
      <c r="D103" s="61"/>
      <c r="E103" s="94">
        <v>41.3</v>
      </c>
      <c r="F103" s="94">
        <v>17.8</v>
      </c>
      <c r="G103" s="94">
        <v>12.3</v>
      </c>
      <c r="H103" s="95">
        <v>9.5</v>
      </c>
      <c r="I103" s="94">
        <v>6.5</v>
      </c>
      <c r="J103" s="95">
        <v>3.8</v>
      </c>
      <c r="K103" s="106">
        <f t="shared" si="23"/>
        <v>8.8000000000000043</v>
      </c>
      <c r="L103" s="98"/>
    </row>
    <row r="104" spans="1:12" ht="12.75" customHeight="1" x14ac:dyDescent="0.2">
      <c r="A104" s="47">
        <v>60</v>
      </c>
      <c r="B104" s="51" t="s">
        <v>63</v>
      </c>
      <c r="C104" s="51"/>
      <c r="D104" s="61"/>
      <c r="E104" s="94">
        <v>49.7</v>
      </c>
      <c r="F104" s="94">
        <v>20.9</v>
      </c>
      <c r="G104" s="94">
        <v>13.8</v>
      </c>
      <c r="H104" s="95">
        <v>5.7</v>
      </c>
      <c r="I104" s="94">
        <v>2.5</v>
      </c>
      <c r="J104" s="95">
        <v>3.2</v>
      </c>
      <c r="K104" s="106">
        <f t="shared" si="23"/>
        <v>4.1999999999999984</v>
      </c>
      <c r="L104" s="98"/>
    </row>
    <row r="105" spans="1:12" s="1" customFormat="1" ht="12.75" customHeight="1" x14ac:dyDescent="0.2">
      <c r="A105" s="44" t="s">
        <v>26</v>
      </c>
      <c r="B105" s="43"/>
      <c r="C105" s="44"/>
      <c r="D105" s="65"/>
      <c r="E105" s="96">
        <v>43.2</v>
      </c>
      <c r="F105" s="96">
        <v>17.8</v>
      </c>
      <c r="G105" s="96">
        <v>13.2</v>
      </c>
      <c r="H105" s="97">
        <v>7.8</v>
      </c>
      <c r="I105" s="96">
        <v>6.1</v>
      </c>
      <c r="J105" s="97">
        <v>3.5</v>
      </c>
      <c r="K105" s="108">
        <f t="shared" si="23"/>
        <v>8.4</v>
      </c>
      <c r="L105" s="98"/>
    </row>
    <row r="106" spans="1:12" ht="21" customHeight="1" x14ac:dyDescent="0.2">
      <c r="D106" s="7"/>
      <c r="E106" s="164" t="s">
        <v>54</v>
      </c>
      <c r="F106" s="164"/>
      <c r="G106" s="164"/>
      <c r="H106" s="164"/>
      <c r="I106" s="164"/>
      <c r="J106" s="164"/>
      <c r="K106" s="164"/>
      <c r="L106" s="98"/>
    </row>
    <row r="107" spans="1:12" ht="4.5" customHeight="1" x14ac:dyDescent="0.2">
      <c r="D107" s="7"/>
      <c r="E107" s="99"/>
      <c r="F107" s="99"/>
      <c r="G107" s="99"/>
      <c r="H107" s="100"/>
      <c r="I107" s="99"/>
      <c r="J107" s="100"/>
      <c r="K107" s="99"/>
      <c r="L107" s="98"/>
    </row>
    <row r="108" spans="1:12" ht="12.75" customHeight="1" x14ac:dyDescent="0.2">
      <c r="A108" s="47">
        <v>18</v>
      </c>
      <c r="B108" s="48" t="s">
        <v>8</v>
      </c>
      <c r="C108" s="51">
        <v>25</v>
      </c>
      <c r="D108" s="61"/>
      <c r="E108" s="94">
        <v>32.5</v>
      </c>
      <c r="F108" s="94">
        <v>11.6</v>
      </c>
      <c r="G108" s="94">
        <v>10</v>
      </c>
      <c r="H108" s="95" t="s">
        <v>57</v>
      </c>
      <c r="I108" s="94">
        <v>10.9</v>
      </c>
      <c r="J108" s="95">
        <v>12</v>
      </c>
      <c r="K108" s="106">
        <f>100-E108-F108-G108-I108-J108</f>
        <v>23</v>
      </c>
      <c r="L108" s="98"/>
    </row>
    <row r="109" spans="1:12" ht="12.75" customHeight="1" x14ac:dyDescent="0.2">
      <c r="A109" s="47">
        <v>25</v>
      </c>
      <c r="B109" s="48" t="s">
        <v>8</v>
      </c>
      <c r="C109" s="51">
        <v>35</v>
      </c>
      <c r="D109" s="61"/>
      <c r="E109" s="94">
        <v>38.1</v>
      </c>
      <c r="F109" s="94">
        <v>10.6</v>
      </c>
      <c r="G109" s="94">
        <v>8.9</v>
      </c>
      <c r="H109" s="95" t="s">
        <v>57</v>
      </c>
      <c r="I109" s="94">
        <v>13</v>
      </c>
      <c r="J109" s="95">
        <v>15.1</v>
      </c>
      <c r="K109" s="106">
        <f t="shared" ref="K109:K113" si="24">100-E109-F109-G109-I109-J109</f>
        <v>14.299999999999999</v>
      </c>
      <c r="L109" s="98"/>
    </row>
    <row r="110" spans="1:12" ht="12.75" customHeight="1" x14ac:dyDescent="0.2">
      <c r="A110" s="47">
        <v>35</v>
      </c>
      <c r="B110" s="48" t="s">
        <v>8</v>
      </c>
      <c r="C110" s="51">
        <v>45</v>
      </c>
      <c r="D110" s="61"/>
      <c r="E110" s="94">
        <v>41.9</v>
      </c>
      <c r="F110" s="94">
        <v>14.8</v>
      </c>
      <c r="G110" s="94">
        <v>8.3000000000000007</v>
      </c>
      <c r="H110" s="95" t="s">
        <v>57</v>
      </c>
      <c r="I110" s="94">
        <v>10.3</v>
      </c>
      <c r="J110" s="95">
        <v>12.9</v>
      </c>
      <c r="K110" s="106">
        <f t="shared" si="24"/>
        <v>11.799999999999999</v>
      </c>
      <c r="L110" s="98"/>
    </row>
    <row r="111" spans="1:12" ht="12.75" customHeight="1" x14ac:dyDescent="0.2">
      <c r="A111" s="47">
        <v>45</v>
      </c>
      <c r="B111" s="48" t="s">
        <v>8</v>
      </c>
      <c r="C111" s="51">
        <v>60</v>
      </c>
      <c r="D111" s="61"/>
      <c r="E111" s="94">
        <v>40.9</v>
      </c>
      <c r="F111" s="94">
        <v>21.3</v>
      </c>
      <c r="G111" s="94">
        <v>9</v>
      </c>
      <c r="H111" s="95" t="s">
        <v>57</v>
      </c>
      <c r="I111" s="94">
        <v>6.9</v>
      </c>
      <c r="J111" s="95">
        <v>10.8</v>
      </c>
      <c r="K111" s="106">
        <f t="shared" si="24"/>
        <v>11.099999999999998</v>
      </c>
      <c r="L111" s="98"/>
    </row>
    <row r="112" spans="1:12" ht="12.75" customHeight="1" x14ac:dyDescent="0.2">
      <c r="A112" s="47">
        <v>60</v>
      </c>
      <c r="B112" s="51" t="s">
        <v>63</v>
      </c>
      <c r="C112" s="51"/>
      <c r="D112" s="61"/>
      <c r="E112" s="94">
        <v>49.6</v>
      </c>
      <c r="F112" s="94">
        <v>23.1</v>
      </c>
      <c r="G112" s="94">
        <v>12.9</v>
      </c>
      <c r="H112" s="95" t="s">
        <v>57</v>
      </c>
      <c r="I112" s="94">
        <v>3.6</v>
      </c>
      <c r="J112" s="95">
        <v>5.5</v>
      </c>
      <c r="K112" s="106">
        <f t="shared" si="24"/>
        <v>5.2999999999999972</v>
      </c>
      <c r="L112" s="98"/>
    </row>
    <row r="113" spans="1:12" s="1" customFormat="1" ht="12.75" customHeight="1" x14ac:dyDescent="0.2">
      <c r="A113" s="44" t="s">
        <v>26</v>
      </c>
      <c r="B113" s="43"/>
      <c r="C113" s="44"/>
      <c r="D113" s="65"/>
      <c r="E113" s="96">
        <v>43.7</v>
      </c>
      <c r="F113" s="96">
        <v>19.3</v>
      </c>
      <c r="G113" s="96">
        <v>10.5</v>
      </c>
      <c r="H113" s="97" t="s">
        <v>57</v>
      </c>
      <c r="I113" s="96">
        <v>6.9</v>
      </c>
      <c r="J113" s="97">
        <v>9.5</v>
      </c>
      <c r="K113" s="108">
        <f t="shared" si="24"/>
        <v>10.100000000000001</v>
      </c>
      <c r="L113" s="98"/>
    </row>
    <row r="114" spans="1:12" ht="21" customHeight="1" x14ac:dyDescent="0.2">
      <c r="D114" s="7"/>
      <c r="E114" s="164" t="s">
        <v>25</v>
      </c>
      <c r="F114" s="164"/>
      <c r="G114" s="164"/>
      <c r="H114" s="164"/>
      <c r="I114" s="164"/>
      <c r="J114" s="164"/>
      <c r="K114" s="164"/>
      <c r="L114" s="98"/>
    </row>
    <row r="115" spans="1:12" ht="4.5" customHeight="1" x14ac:dyDescent="0.2">
      <c r="D115" s="7"/>
      <c r="E115" s="99"/>
      <c r="F115" s="99"/>
      <c r="G115" s="99"/>
      <c r="H115" s="100"/>
      <c r="I115" s="99"/>
      <c r="J115" s="100"/>
      <c r="K115" s="99"/>
      <c r="L115" s="98"/>
    </row>
    <row r="116" spans="1:12" ht="12.75" customHeight="1" x14ac:dyDescent="0.2">
      <c r="A116" s="47">
        <v>18</v>
      </c>
      <c r="B116" s="48" t="s">
        <v>8</v>
      </c>
      <c r="C116" s="51">
        <v>25</v>
      </c>
      <c r="D116" s="61" t="s">
        <v>69</v>
      </c>
      <c r="E116" s="94">
        <f>E91-E100</f>
        <v>-13.1</v>
      </c>
      <c r="F116" s="94">
        <f t="shared" ref="F116:K116" si="25">F91-F100</f>
        <v>-2.3000000000000007</v>
      </c>
      <c r="G116" s="94">
        <f t="shared" si="25"/>
        <v>-6.5</v>
      </c>
      <c r="H116" s="95">
        <f t="shared" si="25"/>
        <v>4.0999999999999996</v>
      </c>
      <c r="I116" s="94">
        <f t="shared" si="25"/>
        <v>15.299999999999999</v>
      </c>
      <c r="J116" s="94">
        <f>J91-J100</f>
        <v>2.0000000000000004</v>
      </c>
      <c r="K116" s="94">
        <f t="shared" si="25"/>
        <v>0.39999999999999858</v>
      </c>
      <c r="L116" s="98"/>
    </row>
    <row r="117" spans="1:12" ht="12.75" customHeight="1" x14ac:dyDescent="0.2">
      <c r="A117" s="47"/>
      <c r="B117" s="48"/>
      <c r="C117" s="51"/>
      <c r="D117" s="61" t="s">
        <v>70</v>
      </c>
      <c r="E117" s="94">
        <f>E91-E108</f>
        <v>-17.399999999999999</v>
      </c>
      <c r="F117" s="94">
        <f t="shared" ref="F117:K117" si="26">F91-F108</f>
        <v>0.40000000000000036</v>
      </c>
      <c r="G117" s="94">
        <f t="shared" si="26"/>
        <v>-4.5</v>
      </c>
      <c r="H117" s="105" t="s">
        <v>57</v>
      </c>
      <c r="I117" s="94">
        <f t="shared" si="26"/>
        <v>17.299999999999997</v>
      </c>
      <c r="J117" s="94">
        <f>J91-J108</f>
        <v>-7.6</v>
      </c>
      <c r="K117" s="94">
        <f t="shared" si="26"/>
        <v>-1.5</v>
      </c>
      <c r="L117" s="98"/>
    </row>
    <row r="118" spans="1:12" ht="21" customHeight="1" x14ac:dyDescent="0.2">
      <c r="A118" s="47">
        <v>25</v>
      </c>
      <c r="B118" s="48" t="s">
        <v>8</v>
      </c>
      <c r="C118" s="51">
        <v>35</v>
      </c>
      <c r="D118" s="61" t="s">
        <v>69</v>
      </c>
      <c r="E118" s="94">
        <f>E92-E101</f>
        <v>-10.199999999999999</v>
      </c>
      <c r="F118" s="94">
        <f t="shared" ref="F118:K118" si="27">F92-F101</f>
        <v>-5.7999999999999989</v>
      </c>
      <c r="G118" s="94">
        <f t="shared" si="27"/>
        <v>-4.7999999999999989</v>
      </c>
      <c r="H118" s="95">
        <f t="shared" si="27"/>
        <v>11.8</v>
      </c>
      <c r="I118" s="94">
        <f t="shared" si="27"/>
        <v>6.4</v>
      </c>
      <c r="J118" s="94">
        <f>J92-J101</f>
        <v>1.6999999999999997</v>
      </c>
      <c r="K118" s="94">
        <f t="shared" si="27"/>
        <v>0.89999999999999858</v>
      </c>
      <c r="L118" s="98"/>
    </row>
    <row r="119" spans="1:12" ht="12.75" customHeight="1" x14ac:dyDescent="0.2">
      <c r="A119" s="47"/>
      <c r="B119" s="48"/>
      <c r="C119" s="51"/>
      <c r="D119" s="61" t="s">
        <v>70</v>
      </c>
      <c r="E119" s="94">
        <f>E92-E109</f>
        <v>-15.8</v>
      </c>
      <c r="F119" s="94">
        <f t="shared" ref="F119:K119" si="28">F92-F109</f>
        <v>-2.2999999999999989</v>
      </c>
      <c r="G119" s="94">
        <f t="shared" si="28"/>
        <v>-0.5</v>
      </c>
      <c r="H119" s="105" t="s">
        <v>57</v>
      </c>
      <c r="I119" s="94">
        <f t="shared" si="28"/>
        <v>4.3000000000000007</v>
      </c>
      <c r="J119" s="94">
        <f>J92-J109</f>
        <v>-10.3</v>
      </c>
      <c r="K119" s="94">
        <f t="shared" si="28"/>
        <v>3.8000000000000025</v>
      </c>
      <c r="L119" s="98"/>
    </row>
    <row r="120" spans="1:12" ht="21" customHeight="1" x14ac:dyDescent="0.2">
      <c r="A120" s="47">
        <v>35</v>
      </c>
      <c r="B120" s="48" t="s">
        <v>8</v>
      </c>
      <c r="C120" s="51">
        <v>45</v>
      </c>
      <c r="D120" s="61" t="s">
        <v>69</v>
      </c>
      <c r="E120" s="94">
        <f>E93-E102</f>
        <v>-9.8999999999999986</v>
      </c>
      <c r="F120" s="94">
        <f t="shared" ref="F120:K120" si="29">F93-F102</f>
        <v>-4.8000000000000007</v>
      </c>
      <c r="G120" s="94">
        <f t="shared" si="29"/>
        <v>-6.3</v>
      </c>
      <c r="H120" s="95">
        <f t="shared" si="29"/>
        <v>13.299999999999999</v>
      </c>
      <c r="I120" s="94">
        <f t="shared" si="29"/>
        <v>2.4000000000000004</v>
      </c>
      <c r="J120" s="94">
        <f>J93-J102</f>
        <v>1.5</v>
      </c>
      <c r="K120" s="94">
        <f t="shared" si="29"/>
        <v>3.8999999999999986</v>
      </c>
      <c r="L120" s="98"/>
    </row>
    <row r="121" spans="1:12" ht="12.75" customHeight="1" x14ac:dyDescent="0.2">
      <c r="A121" s="47"/>
      <c r="B121" s="48"/>
      <c r="C121" s="51"/>
      <c r="D121" s="61" t="s">
        <v>70</v>
      </c>
      <c r="E121" s="94">
        <f>E93-E110</f>
        <v>-11.299999999999997</v>
      </c>
      <c r="F121" s="94">
        <f t="shared" ref="F121:K121" si="30">F93-F110</f>
        <v>-7.3000000000000007</v>
      </c>
      <c r="G121" s="94">
        <f t="shared" si="30"/>
        <v>-0.60000000000000053</v>
      </c>
      <c r="H121" s="105" t="s">
        <v>57</v>
      </c>
      <c r="I121" s="94">
        <f t="shared" si="30"/>
        <v>2.6999999999999993</v>
      </c>
      <c r="J121" s="94">
        <f>J93-J110</f>
        <v>-7.4</v>
      </c>
      <c r="K121" s="94">
        <f t="shared" si="30"/>
        <v>1.6000000000000014</v>
      </c>
      <c r="L121" s="98"/>
    </row>
    <row r="122" spans="1:12" ht="21" customHeight="1" x14ac:dyDescent="0.2">
      <c r="A122" s="47">
        <v>45</v>
      </c>
      <c r="B122" s="48" t="s">
        <v>8</v>
      </c>
      <c r="C122" s="51">
        <v>60</v>
      </c>
      <c r="D122" s="61" t="s">
        <v>69</v>
      </c>
      <c r="E122" s="94">
        <f>E94-E103</f>
        <v>-7.3999999999999986</v>
      </c>
      <c r="F122" s="94">
        <f t="shared" ref="F122:K122" si="31">F94-F103</f>
        <v>-9.3000000000000007</v>
      </c>
      <c r="G122" s="94">
        <f t="shared" si="31"/>
        <v>-5.7000000000000011</v>
      </c>
      <c r="H122" s="95">
        <f t="shared" si="31"/>
        <v>16.100000000000001</v>
      </c>
      <c r="I122" s="94">
        <f t="shared" si="31"/>
        <v>2.8000000000000007</v>
      </c>
      <c r="J122" s="94">
        <f>J94-J103</f>
        <v>1.5</v>
      </c>
      <c r="K122" s="94">
        <f t="shared" si="31"/>
        <v>1.7999999999999954</v>
      </c>
      <c r="L122" s="98"/>
    </row>
    <row r="123" spans="1:12" ht="12.75" customHeight="1" x14ac:dyDescent="0.2">
      <c r="A123" s="47"/>
      <c r="B123" s="48"/>
      <c r="C123" s="51"/>
      <c r="D123" s="61" t="s">
        <v>70</v>
      </c>
      <c r="E123" s="94">
        <f>E94-E111</f>
        <v>-7</v>
      </c>
      <c r="F123" s="94">
        <f t="shared" ref="F123:K123" si="32">F94-F111</f>
        <v>-12.8</v>
      </c>
      <c r="G123" s="94">
        <f t="shared" si="32"/>
        <v>-2.4000000000000004</v>
      </c>
      <c r="H123" s="105" t="s">
        <v>57</v>
      </c>
      <c r="I123" s="94">
        <f t="shared" si="32"/>
        <v>2.4000000000000004</v>
      </c>
      <c r="J123" s="94">
        <f>J94-J111</f>
        <v>-5.5000000000000009</v>
      </c>
      <c r="K123" s="94">
        <f t="shared" si="32"/>
        <v>-0.49999999999999822</v>
      </c>
      <c r="L123" s="98"/>
    </row>
    <row r="124" spans="1:12" ht="21" customHeight="1" x14ac:dyDescent="0.2">
      <c r="A124" s="47">
        <v>60</v>
      </c>
      <c r="B124" s="48" t="s">
        <v>8</v>
      </c>
      <c r="C124" s="51">
        <v>70</v>
      </c>
      <c r="D124" s="61" t="s">
        <v>69</v>
      </c>
      <c r="E124" s="94" t="s">
        <v>71</v>
      </c>
      <c r="F124" s="94" t="s">
        <v>71</v>
      </c>
      <c r="G124" s="94" t="s">
        <v>71</v>
      </c>
      <c r="H124" s="105" t="s">
        <v>57</v>
      </c>
      <c r="I124" s="94" t="s">
        <v>71</v>
      </c>
      <c r="J124" s="94" t="s">
        <v>71</v>
      </c>
      <c r="K124" s="94" t="s">
        <v>71</v>
      </c>
      <c r="L124" s="98"/>
    </row>
    <row r="125" spans="1:12" ht="12.75" customHeight="1" x14ac:dyDescent="0.2">
      <c r="A125" s="47"/>
      <c r="B125" s="48"/>
      <c r="C125" s="51"/>
      <c r="D125" s="61" t="s">
        <v>70</v>
      </c>
      <c r="E125" s="94" t="s">
        <v>71</v>
      </c>
      <c r="F125" s="94" t="s">
        <v>71</v>
      </c>
      <c r="G125" s="94" t="s">
        <v>71</v>
      </c>
      <c r="H125" s="105" t="s">
        <v>57</v>
      </c>
      <c r="I125" s="94" t="s">
        <v>71</v>
      </c>
      <c r="J125" s="94" t="s">
        <v>71</v>
      </c>
      <c r="K125" s="94" t="s">
        <v>71</v>
      </c>
      <c r="L125" s="98"/>
    </row>
    <row r="126" spans="1:12" ht="21" customHeight="1" x14ac:dyDescent="0.2">
      <c r="A126" s="47">
        <v>70</v>
      </c>
      <c r="B126" s="51" t="s">
        <v>63</v>
      </c>
      <c r="C126" s="51"/>
      <c r="D126" s="61" t="s">
        <v>69</v>
      </c>
      <c r="E126" s="94" t="s">
        <v>71</v>
      </c>
      <c r="F126" s="94" t="s">
        <v>71</v>
      </c>
      <c r="G126" s="94" t="s">
        <v>71</v>
      </c>
      <c r="H126" s="105" t="s">
        <v>57</v>
      </c>
      <c r="I126" s="94" t="s">
        <v>71</v>
      </c>
      <c r="J126" s="94" t="s">
        <v>71</v>
      </c>
      <c r="K126" s="94" t="s">
        <v>71</v>
      </c>
      <c r="L126" s="98"/>
    </row>
    <row r="127" spans="1:12" ht="12.75" customHeight="1" x14ac:dyDescent="0.2">
      <c r="A127" s="47"/>
      <c r="B127" s="48"/>
      <c r="C127" s="51"/>
      <c r="D127" s="61" t="s">
        <v>70</v>
      </c>
      <c r="E127" s="94" t="s">
        <v>71</v>
      </c>
      <c r="F127" s="94" t="s">
        <v>71</v>
      </c>
      <c r="G127" s="94" t="s">
        <v>71</v>
      </c>
      <c r="H127" s="105" t="s">
        <v>57</v>
      </c>
      <c r="I127" s="94" t="s">
        <v>71</v>
      </c>
      <c r="J127" s="94" t="s">
        <v>71</v>
      </c>
      <c r="K127" s="94" t="s">
        <v>71</v>
      </c>
      <c r="L127" s="98"/>
    </row>
    <row r="128" spans="1:12" s="1" customFormat="1" ht="21" customHeight="1" x14ac:dyDescent="0.2">
      <c r="A128" s="44" t="s">
        <v>26</v>
      </c>
      <c r="B128" s="53"/>
      <c r="C128" s="44"/>
      <c r="D128" s="65" t="s">
        <v>69</v>
      </c>
      <c r="E128" s="96">
        <f>E97-E105</f>
        <v>-7</v>
      </c>
      <c r="F128" s="96">
        <f t="shared" ref="F128:K128" si="33">F97-F105</f>
        <v>-7.4</v>
      </c>
      <c r="G128" s="96">
        <f t="shared" si="33"/>
        <v>-4.7999999999999989</v>
      </c>
      <c r="H128" s="97">
        <f t="shared" si="33"/>
        <v>13.399999999999999</v>
      </c>
      <c r="I128" s="96">
        <f t="shared" si="33"/>
        <v>3.0999999999999996</v>
      </c>
      <c r="J128" s="96">
        <f>J97-J105</f>
        <v>1</v>
      </c>
      <c r="K128" s="96">
        <f t="shared" si="33"/>
        <v>1.6999999999999993</v>
      </c>
      <c r="L128" s="98"/>
    </row>
    <row r="129" spans="1:12" s="1" customFormat="1" ht="12.75" customHeight="1" x14ac:dyDescent="0.2">
      <c r="A129" s="42"/>
      <c r="B129" s="43"/>
      <c r="C129" s="44"/>
      <c r="D129" s="65" t="s">
        <v>70</v>
      </c>
      <c r="E129" s="96">
        <f>E97-E113</f>
        <v>-7.5</v>
      </c>
      <c r="F129" s="96">
        <f t="shared" ref="F129:K129" si="34">F97-F113</f>
        <v>-8.9</v>
      </c>
      <c r="G129" s="96">
        <f t="shared" si="34"/>
        <v>-2.0999999999999996</v>
      </c>
      <c r="H129" s="107" t="s">
        <v>57</v>
      </c>
      <c r="I129" s="96">
        <f t="shared" si="34"/>
        <v>2.2999999999999989</v>
      </c>
      <c r="J129" s="96">
        <f>J97-J113</f>
        <v>-5</v>
      </c>
      <c r="K129" s="96">
        <f t="shared" si="34"/>
        <v>0</v>
      </c>
      <c r="L129" s="98"/>
    </row>
    <row r="130" spans="1:12" ht="12.75" customHeight="1" x14ac:dyDescent="0.2">
      <c r="L130" s="98"/>
    </row>
    <row r="131" spans="1:12" ht="12.75" customHeight="1" x14ac:dyDescent="0.2">
      <c r="D131" s="7"/>
      <c r="H131" s="7"/>
      <c r="J131" s="7"/>
      <c r="L131" s="98"/>
    </row>
    <row r="132" spans="1:12" ht="12.75" customHeight="1" x14ac:dyDescent="0.2">
      <c r="D132" s="7"/>
      <c r="H132" s="7"/>
      <c r="J132" s="7"/>
      <c r="L132" s="98"/>
    </row>
    <row r="133" spans="1:12" ht="12.75" customHeight="1" x14ac:dyDescent="0.2">
      <c r="D133" s="7"/>
      <c r="H133" s="7"/>
      <c r="J133" s="7"/>
      <c r="L133" s="98"/>
    </row>
    <row r="134" spans="1:12" ht="12.75" customHeight="1" x14ac:dyDescent="0.2">
      <c r="D134" s="7"/>
      <c r="H134" s="7"/>
      <c r="J134" s="7"/>
      <c r="L134" s="98"/>
    </row>
    <row r="135" spans="1:12" ht="12.75" customHeight="1" x14ac:dyDescent="0.2">
      <c r="D135" s="7"/>
      <c r="H135" s="7"/>
      <c r="J135" s="7"/>
      <c r="L135" s="98"/>
    </row>
    <row r="136" spans="1:12" ht="12.75" customHeight="1" x14ac:dyDescent="0.2">
      <c r="D136" s="7"/>
      <c r="H136" s="7"/>
      <c r="J136" s="7"/>
      <c r="L136" s="98"/>
    </row>
    <row r="137" spans="1:12" ht="12.75" customHeight="1" x14ac:dyDescent="0.2">
      <c r="D137" s="7"/>
      <c r="H137" s="7"/>
      <c r="J137" s="7"/>
    </row>
    <row r="138" spans="1:12" ht="12.75" customHeight="1" x14ac:dyDescent="0.2">
      <c r="D138" s="7"/>
      <c r="H138" s="7"/>
      <c r="J138" s="7"/>
    </row>
    <row r="139" spans="1:12" ht="12.75" customHeight="1" x14ac:dyDescent="0.2">
      <c r="D139" s="7"/>
      <c r="H139" s="7"/>
      <c r="J139" s="7"/>
    </row>
    <row r="140" spans="1:12" ht="12.75" customHeight="1" x14ac:dyDescent="0.2">
      <c r="D140" s="7"/>
      <c r="H140" s="7"/>
      <c r="J140" s="7"/>
    </row>
  </sheetData>
  <mergeCells count="21">
    <mergeCell ref="E98:K98"/>
    <mergeCell ref="E106:K106"/>
    <mergeCell ref="E114:K114"/>
    <mergeCell ref="E24:K24"/>
    <mergeCell ref="E32:K32"/>
    <mergeCell ref="E48:K48"/>
    <mergeCell ref="E57:K57"/>
    <mergeCell ref="E65:K65"/>
    <mergeCell ref="E73:K73"/>
    <mergeCell ref="E89:K89"/>
    <mergeCell ref="K5:K6"/>
    <mergeCell ref="J5:J6"/>
    <mergeCell ref="A3:K3"/>
    <mergeCell ref="E7:K7"/>
    <mergeCell ref="E16:K16"/>
    <mergeCell ref="A5:D6"/>
    <mergeCell ref="E5:E6"/>
    <mergeCell ref="F5:F6"/>
    <mergeCell ref="G5:G6"/>
    <mergeCell ref="H5:H6"/>
    <mergeCell ref="I5:I6"/>
  </mergeCells>
  <hyperlinks>
    <hyperlink ref="A1" location="Inhalt!A1" display="Inhalt "/>
  </hyperlinks>
  <pageMargins left="0.78740157480314965" right="0.78740157480314965" top="0.98425196850393704" bottom="0.78740157480314965" header="0.51181102362204722" footer="0.55118110236220474"/>
  <pageSetup paperSize="9" scale="98" firstPageNumber="23" orientation="portrait" useFirstPageNumber="1" r:id="rId1"/>
  <headerFooter alignWithMargins="0">
    <oddFooter>&amp;C&amp;"Arial,Standard"&amp;6© Statistisches Landesamt des Freistaates Sachsen  | B VII 2-3 – 5j/19</oddFooter>
  </headerFooter>
  <rowBreaks count="2" manualBreakCount="2">
    <brk id="56" max="10" man="1"/>
    <brk id="11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6"/>
  <sheetViews>
    <sheetView showGridLines="0" zoomScaleNormal="100" workbookViewId="0">
      <selection activeCell="I43" sqref="I43"/>
    </sheetView>
  </sheetViews>
  <sheetFormatPr baseColWidth="10" defaultRowHeight="12.75" customHeight="1" x14ac:dyDescent="0.2"/>
  <cols>
    <col min="1" max="1" width="5.83203125" style="7" customWidth="1"/>
    <col min="2" max="2" width="3" style="7" customWidth="1"/>
    <col min="3" max="3" width="5.83203125" style="7" customWidth="1"/>
    <col min="4" max="6" width="10.33203125" style="7" customWidth="1"/>
    <col min="7" max="9" width="10.33203125" style="91" customWidth="1"/>
    <col min="10" max="10" width="10.33203125" style="7" customWidth="1"/>
    <col min="11" max="16384" width="12" style="7"/>
  </cols>
  <sheetData>
    <row r="1" spans="1:13" ht="12.75" customHeight="1" x14ac:dyDescent="0.2">
      <c r="A1" s="36" t="s">
        <v>91</v>
      </c>
    </row>
    <row r="3" spans="1:13" ht="25.5" customHeight="1" x14ac:dyDescent="0.2">
      <c r="A3" s="142" t="s">
        <v>103</v>
      </c>
      <c r="B3" s="142"/>
      <c r="C3" s="142"/>
      <c r="D3" s="142"/>
      <c r="E3" s="142"/>
      <c r="F3" s="142"/>
      <c r="G3" s="142"/>
      <c r="H3" s="142"/>
      <c r="I3" s="142"/>
      <c r="J3" s="142"/>
      <c r="K3" s="28"/>
    </row>
    <row r="4" spans="1:13" ht="12" customHeight="1" x14ac:dyDescent="0.2">
      <c r="A4" s="1"/>
      <c r="B4" s="1"/>
      <c r="C4" s="1"/>
    </row>
    <row r="5" spans="1:13" ht="11.25" x14ac:dyDescent="0.2">
      <c r="A5" s="144" t="s">
        <v>0</v>
      </c>
      <c r="B5" s="144"/>
      <c r="C5" s="144"/>
      <c r="D5" s="169" t="s">
        <v>18</v>
      </c>
      <c r="E5" s="169" t="s">
        <v>47</v>
      </c>
      <c r="F5" s="169" t="s">
        <v>19</v>
      </c>
      <c r="G5" s="171" t="s">
        <v>56</v>
      </c>
      <c r="H5" s="171" t="s">
        <v>20</v>
      </c>
      <c r="I5" s="171" t="s">
        <v>21</v>
      </c>
      <c r="J5" s="173" t="s">
        <v>22</v>
      </c>
    </row>
    <row r="6" spans="1:13" ht="11.25" x14ac:dyDescent="0.2">
      <c r="A6" s="148"/>
      <c r="B6" s="148"/>
      <c r="C6" s="148"/>
      <c r="D6" s="170"/>
      <c r="E6" s="170"/>
      <c r="F6" s="170"/>
      <c r="G6" s="172"/>
      <c r="H6" s="172"/>
      <c r="I6" s="172"/>
      <c r="J6" s="174"/>
    </row>
    <row r="7" spans="1:13" ht="21" customHeight="1" x14ac:dyDescent="0.2">
      <c r="A7" s="29"/>
      <c r="B7" s="29"/>
      <c r="C7" s="29"/>
      <c r="D7" s="165" t="s">
        <v>68</v>
      </c>
      <c r="E7" s="165"/>
      <c r="F7" s="165"/>
      <c r="G7" s="165"/>
      <c r="H7" s="165"/>
      <c r="I7" s="165"/>
      <c r="J7" s="165"/>
    </row>
    <row r="8" spans="1:13" ht="4.5" customHeight="1" x14ac:dyDescent="0.2">
      <c r="A8" s="29"/>
      <c r="B8" s="29"/>
      <c r="C8" s="29"/>
      <c r="D8" s="29"/>
      <c r="E8" s="29"/>
      <c r="F8" s="29"/>
      <c r="G8" s="93"/>
      <c r="H8" s="93"/>
      <c r="I8" s="93"/>
      <c r="J8" s="29"/>
    </row>
    <row r="9" spans="1:13" ht="12.75" customHeight="1" x14ac:dyDescent="0.2">
      <c r="A9" s="47">
        <v>18</v>
      </c>
      <c r="B9" s="48" t="s">
        <v>8</v>
      </c>
      <c r="C9" s="49">
        <v>25</v>
      </c>
      <c r="D9" s="63">
        <v>2.8</v>
      </c>
      <c r="E9" s="63">
        <v>6</v>
      </c>
      <c r="F9" s="63">
        <v>4.8</v>
      </c>
      <c r="G9" s="64">
        <v>3.2</v>
      </c>
      <c r="H9" s="64">
        <v>14</v>
      </c>
      <c r="I9" s="64">
        <v>8.4</v>
      </c>
      <c r="J9" s="63">
        <v>6.7</v>
      </c>
      <c r="M9" s="63"/>
    </row>
    <row r="10" spans="1:13" ht="12.75" customHeight="1" x14ac:dyDescent="0.2">
      <c r="A10" s="47">
        <v>25</v>
      </c>
      <c r="B10" s="48" t="s">
        <v>8</v>
      </c>
      <c r="C10" s="49">
        <v>35</v>
      </c>
      <c r="D10" s="63">
        <v>7.4</v>
      </c>
      <c r="E10" s="63">
        <v>10.5</v>
      </c>
      <c r="F10" s="63">
        <v>10.199999999999999</v>
      </c>
      <c r="G10" s="64">
        <v>9.9</v>
      </c>
      <c r="H10" s="64">
        <v>18.2</v>
      </c>
      <c r="I10" s="64">
        <v>13.4</v>
      </c>
      <c r="J10" s="63">
        <v>15.8</v>
      </c>
      <c r="M10" s="63"/>
    </row>
    <row r="11" spans="1:13" ht="12.75" customHeight="1" x14ac:dyDescent="0.2">
      <c r="A11" s="47">
        <v>35</v>
      </c>
      <c r="B11" s="48" t="s">
        <v>8</v>
      </c>
      <c r="C11" s="49">
        <v>45</v>
      </c>
      <c r="D11" s="63">
        <v>13.2</v>
      </c>
      <c r="E11" s="63">
        <v>10.3</v>
      </c>
      <c r="F11" s="63">
        <v>13.1</v>
      </c>
      <c r="G11" s="64">
        <v>15.4</v>
      </c>
      <c r="H11" s="64">
        <v>20.100000000000001</v>
      </c>
      <c r="I11" s="64">
        <v>16.2</v>
      </c>
      <c r="J11" s="63">
        <v>17.399999999999999</v>
      </c>
      <c r="M11" s="63"/>
    </row>
    <row r="12" spans="1:13" ht="12.75" customHeight="1" x14ac:dyDescent="0.2">
      <c r="A12" s="47">
        <v>45</v>
      </c>
      <c r="B12" s="48" t="s">
        <v>8</v>
      </c>
      <c r="C12" s="49">
        <v>60</v>
      </c>
      <c r="D12" s="63">
        <v>26.2</v>
      </c>
      <c r="E12" s="63">
        <v>21.4</v>
      </c>
      <c r="F12" s="63">
        <v>20.5</v>
      </c>
      <c r="G12" s="64">
        <v>32.799999999999997</v>
      </c>
      <c r="H12" s="64">
        <v>26</v>
      </c>
      <c r="I12" s="64">
        <v>29.4</v>
      </c>
      <c r="J12" s="63">
        <v>29.8</v>
      </c>
      <c r="M12" s="63"/>
    </row>
    <row r="13" spans="1:13" ht="12.75" customHeight="1" x14ac:dyDescent="0.2">
      <c r="A13" s="47">
        <v>60</v>
      </c>
      <c r="B13" s="48" t="s">
        <v>8</v>
      </c>
      <c r="C13" s="49">
        <v>70</v>
      </c>
      <c r="D13" s="63">
        <v>21.7</v>
      </c>
      <c r="E13" s="63">
        <v>21</v>
      </c>
      <c r="F13" s="63">
        <v>18.3</v>
      </c>
      <c r="G13" s="64">
        <v>21.3</v>
      </c>
      <c r="H13" s="64">
        <v>11.5</v>
      </c>
      <c r="I13" s="64">
        <v>17.8</v>
      </c>
      <c r="J13" s="63">
        <v>18.2</v>
      </c>
      <c r="M13" s="63"/>
    </row>
    <row r="14" spans="1:13" ht="12.75" customHeight="1" x14ac:dyDescent="0.2">
      <c r="A14" s="47">
        <v>70</v>
      </c>
      <c r="B14" s="48" t="s">
        <v>9</v>
      </c>
      <c r="C14" s="49" t="s">
        <v>62</v>
      </c>
      <c r="D14" s="63">
        <v>28.8</v>
      </c>
      <c r="E14" s="63">
        <v>30.9</v>
      </c>
      <c r="F14" s="63">
        <v>33.200000000000003</v>
      </c>
      <c r="G14" s="64">
        <v>17.399999999999999</v>
      </c>
      <c r="H14" s="64">
        <v>10.199999999999999</v>
      </c>
      <c r="I14" s="64">
        <v>14.8</v>
      </c>
      <c r="J14" s="63">
        <v>12.1</v>
      </c>
      <c r="M14" s="63"/>
    </row>
    <row r="15" spans="1:13" ht="12.75" customHeight="1" x14ac:dyDescent="0.2">
      <c r="A15" s="44" t="s">
        <v>11</v>
      </c>
      <c r="B15" s="43"/>
      <c r="C15" s="54"/>
      <c r="D15" s="71">
        <v>100</v>
      </c>
      <c r="E15" s="71">
        <v>100</v>
      </c>
      <c r="F15" s="71">
        <v>100</v>
      </c>
      <c r="G15" s="109">
        <v>100</v>
      </c>
      <c r="H15" s="109">
        <v>100</v>
      </c>
      <c r="I15" s="109">
        <v>100</v>
      </c>
      <c r="J15" s="71">
        <v>100</v>
      </c>
      <c r="M15" s="110"/>
    </row>
    <row r="16" spans="1:13" ht="21" customHeight="1" x14ac:dyDescent="0.2">
      <c r="A16" s="29"/>
      <c r="B16" s="29"/>
      <c r="C16" s="29"/>
      <c r="D16" s="164" t="s">
        <v>51</v>
      </c>
      <c r="E16" s="164"/>
      <c r="F16" s="164"/>
      <c r="G16" s="164"/>
      <c r="H16" s="164"/>
      <c r="I16" s="164"/>
      <c r="J16" s="164"/>
    </row>
    <row r="17" spans="1:10" ht="4.5" customHeight="1" x14ac:dyDescent="0.2">
      <c r="A17" s="29"/>
      <c r="B17" s="29"/>
      <c r="C17" s="29"/>
      <c r="D17" s="29"/>
      <c r="E17" s="29"/>
      <c r="F17" s="29"/>
      <c r="G17" s="93"/>
      <c r="H17" s="93"/>
      <c r="I17" s="93"/>
      <c r="J17" s="29"/>
    </row>
    <row r="18" spans="1:10" ht="12.75" customHeight="1" x14ac:dyDescent="0.2">
      <c r="A18" s="47">
        <v>18</v>
      </c>
      <c r="B18" s="48" t="s">
        <v>8</v>
      </c>
      <c r="C18" s="49">
        <v>25</v>
      </c>
      <c r="D18" s="63">
        <v>3.2</v>
      </c>
      <c r="E18" s="63">
        <v>3.4</v>
      </c>
      <c r="F18" s="63">
        <v>4.4000000000000004</v>
      </c>
      <c r="G18" s="64">
        <v>4.7</v>
      </c>
      <c r="H18" s="64">
        <v>7.2</v>
      </c>
      <c r="I18" s="64">
        <v>3.6</v>
      </c>
      <c r="J18" s="63">
        <v>8</v>
      </c>
    </row>
    <row r="19" spans="1:10" ht="12.75" customHeight="1" x14ac:dyDescent="0.2">
      <c r="A19" s="47">
        <v>25</v>
      </c>
      <c r="B19" s="48" t="s">
        <v>8</v>
      </c>
      <c r="C19" s="49">
        <v>35</v>
      </c>
      <c r="D19" s="63">
        <v>9.8000000000000007</v>
      </c>
      <c r="E19" s="63">
        <v>9.5</v>
      </c>
      <c r="F19" s="63">
        <v>12.1</v>
      </c>
      <c r="G19" s="64">
        <v>13.3</v>
      </c>
      <c r="H19" s="64">
        <v>20.100000000000001</v>
      </c>
      <c r="I19" s="64">
        <v>11.8</v>
      </c>
      <c r="J19" s="63">
        <v>20.6</v>
      </c>
    </row>
    <row r="20" spans="1:10" ht="12.75" customHeight="1" x14ac:dyDescent="0.2">
      <c r="A20" s="47">
        <v>35</v>
      </c>
      <c r="B20" s="48" t="s">
        <v>8</v>
      </c>
      <c r="C20" s="49">
        <v>45</v>
      </c>
      <c r="D20" s="63">
        <v>13.9</v>
      </c>
      <c r="E20" s="63">
        <v>9.4</v>
      </c>
      <c r="F20" s="63">
        <v>13.5</v>
      </c>
      <c r="G20" s="64">
        <v>15.1</v>
      </c>
      <c r="H20" s="64">
        <v>22.2</v>
      </c>
      <c r="I20" s="64">
        <v>17.2</v>
      </c>
      <c r="J20" s="63">
        <v>17.3</v>
      </c>
    </row>
    <row r="21" spans="1:10" ht="12.75" customHeight="1" x14ac:dyDescent="0.2">
      <c r="A21" s="47">
        <v>45</v>
      </c>
      <c r="B21" s="48" t="s">
        <v>8</v>
      </c>
      <c r="C21" s="49">
        <v>60</v>
      </c>
      <c r="D21" s="63">
        <v>29.4</v>
      </c>
      <c r="E21" s="63">
        <v>29.1</v>
      </c>
      <c r="F21" s="63">
        <v>27.3</v>
      </c>
      <c r="G21" s="64">
        <v>34.9</v>
      </c>
      <c r="H21" s="64">
        <v>32.700000000000003</v>
      </c>
      <c r="I21" s="64">
        <v>31.7</v>
      </c>
      <c r="J21" s="63">
        <v>31.8</v>
      </c>
    </row>
    <row r="22" spans="1:10" ht="12.75" customHeight="1" x14ac:dyDescent="0.2">
      <c r="A22" s="47">
        <v>60</v>
      </c>
      <c r="B22" s="51" t="s">
        <v>63</v>
      </c>
      <c r="C22" s="49"/>
      <c r="D22" s="63">
        <v>43.6</v>
      </c>
      <c r="E22" s="63">
        <v>48.6</v>
      </c>
      <c r="F22" s="63">
        <v>42.7</v>
      </c>
      <c r="G22" s="64">
        <v>32.1</v>
      </c>
      <c r="H22" s="64">
        <v>17.8</v>
      </c>
      <c r="I22" s="64">
        <v>35.700000000000003</v>
      </c>
      <c r="J22" s="63">
        <v>22.3</v>
      </c>
    </row>
    <row r="23" spans="1:10" ht="12.75" customHeight="1" x14ac:dyDescent="0.2">
      <c r="A23" s="44" t="s">
        <v>11</v>
      </c>
      <c r="B23" s="43"/>
      <c r="C23" s="54"/>
      <c r="D23" s="71">
        <v>100</v>
      </c>
      <c r="E23" s="71">
        <v>100</v>
      </c>
      <c r="F23" s="71">
        <v>100</v>
      </c>
      <c r="G23" s="109">
        <v>100</v>
      </c>
      <c r="H23" s="109">
        <v>100</v>
      </c>
      <c r="I23" s="109">
        <v>100</v>
      </c>
      <c r="J23" s="71">
        <v>100</v>
      </c>
    </row>
    <row r="24" spans="1:10" ht="21" customHeight="1" x14ac:dyDescent="0.2">
      <c r="A24" s="29"/>
      <c r="B24" s="29"/>
      <c r="C24" s="29"/>
      <c r="D24" s="164" t="s">
        <v>52</v>
      </c>
      <c r="E24" s="164"/>
      <c r="F24" s="164"/>
      <c r="G24" s="164"/>
      <c r="H24" s="164"/>
      <c r="I24" s="164"/>
      <c r="J24" s="164"/>
    </row>
    <row r="25" spans="1:10" ht="4.5" customHeight="1" x14ac:dyDescent="0.2">
      <c r="A25" s="29"/>
      <c r="B25" s="29"/>
      <c r="C25" s="29"/>
      <c r="D25" s="29"/>
      <c r="E25" s="29"/>
      <c r="F25" s="29"/>
      <c r="G25" s="93"/>
      <c r="H25" s="93"/>
      <c r="I25" s="93"/>
      <c r="J25" s="29"/>
    </row>
    <row r="26" spans="1:10" ht="12.75" customHeight="1" x14ac:dyDescent="0.2">
      <c r="A26" s="47">
        <v>18</v>
      </c>
      <c r="B26" s="48" t="s">
        <v>8</v>
      </c>
      <c r="C26" s="49">
        <v>25</v>
      </c>
      <c r="D26" s="63">
        <v>5.9</v>
      </c>
      <c r="E26" s="63">
        <v>5.0999999999999996</v>
      </c>
      <c r="F26" s="63">
        <v>7.8</v>
      </c>
      <c r="G26" s="105" t="s">
        <v>58</v>
      </c>
      <c r="H26" s="64">
        <v>10.1</v>
      </c>
      <c r="I26" s="64">
        <v>9.9</v>
      </c>
      <c r="J26" s="63">
        <v>12.6</v>
      </c>
    </row>
    <row r="27" spans="1:10" ht="12.75" customHeight="1" x14ac:dyDescent="0.2">
      <c r="A27" s="47">
        <v>25</v>
      </c>
      <c r="B27" s="48" t="s">
        <v>8</v>
      </c>
      <c r="C27" s="49">
        <v>35</v>
      </c>
      <c r="D27" s="63">
        <v>9.6</v>
      </c>
      <c r="E27" s="63">
        <v>6.9</v>
      </c>
      <c r="F27" s="63">
        <v>10.3</v>
      </c>
      <c r="G27" s="105" t="s">
        <v>58</v>
      </c>
      <c r="H27" s="64">
        <v>18.2</v>
      </c>
      <c r="I27" s="64">
        <v>16</v>
      </c>
      <c r="J27" s="63">
        <v>14.5</v>
      </c>
    </row>
    <row r="28" spans="1:10" ht="12.75" customHeight="1" x14ac:dyDescent="0.2">
      <c r="A28" s="47">
        <v>35</v>
      </c>
      <c r="B28" s="48" t="s">
        <v>8</v>
      </c>
      <c r="C28" s="49">
        <v>45</v>
      </c>
      <c r="D28" s="63">
        <v>14.6</v>
      </c>
      <c r="E28" s="63">
        <v>11.2</v>
      </c>
      <c r="F28" s="63">
        <v>12.5</v>
      </c>
      <c r="G28" s="105" t="s">
        <v>58</v>
      </c>
      <c r="H28" s="64">
        <v>22.6</v>
      </c>
      <c r="I28" s="64">
        <v>20.2</v>
      </c>
      <c r="J28" s="63">
        <v>18.3</v>
      </c>
    </row>
    <row r="29" spans="1:10" ht="12.75" customHeight="1" x14ac:dyDescent="0.2">
      <c r="A29" s="47">
        <v>45</v>
      </c>
      <c r="B29" s="48" t="s">
        <v>8</v>
      </c>
      <c r="C29" s="49">
        <v>60</v>
      </c>
      <c r="D29" s="63">
        <v>27.7</v>
      </c>
      <c r="E29" s="63">
        <v>30.6</v>
      </c>
      <c r="F29" s="63">
        <v>24.2</v>
      </c>
      <c r="G29" s="105" t="s">
        <v>58</v>
      </c>
      <c r="H29" s="64">
        <v>28.8</v>
      </c>
      <c r="I29" s="64">
        <v>31.7</v>
      </c>
      <c r="J29" s="63">
        <v>33</v>
      </c>
    </row>
    <row r="30" spans="1:10" ht="12.75" customHeight="1" x14ac:dyDescent="0.2">
      <c r="A30" s="47">
        <v>60</v>
      </c>
      <c r="B30" s="51" t="s">
        <v>63</v>
      </c>
      <c r="C30" s="49"/>
      <c r="D30" s="63">
        <v>42.1</v>
      </c>
      <c r="E30" s="63">
        <v>46.2</v>
      </c>
      <c r="F30" s="63">
        <v>45.2</v>
      </c>
      <c r="G30" s="105" t="s">
        <v>58</v>
      </c>
      <c r="H30" s="64">
        <v>20.2</v>
      </c>
      <c r="I30" s="64">
        <v>22.2</v>
      </c>
      <c r="J30" s="63">
        <v>21.7</v>
      </c>
    </row>
    <row r="31" spans="1:10" ht="12.75" customHeight="1" x14ac:dyDescent="0.2">
      <c r="A31" s="44" t="s">
        <v>11</v>
      </c>
      <c r="B31" s="43"/>
      <c r="C31" s="54"/>
      <c r="D31" s="71">
        <v>100</v>
      </c>
      <c r="E31" s="71">
        <v>100</v>
      </c>
      <c r="F31" s="71">
        <v>100</v>
      </c>
      <c r="G31" s="107" t="s">
        <v>58</v>
      </c>
      <c r="H31" s="109">
        <v>100</v>
      </c>
      <c r="I31" s="109">
        <v>100</v>
      </c>
      <c r="J31" s="71">
        <v>100</v>
      </c>
    </row>
    <row r="32" spans="1:10" ht="21" customHeight="1" x14ac:dyDescent="0.2">
      <c r="A32" s="29"/>
      <c r="B32" s="29"/>
      <c r="C32" s="29"/>
      <c r="D32" s="164" t="s">
        <v>74</v>
      </c>
      <c r="E32" s="164"/>
      <c r="F32" s="164"/>
      <c r="G32" s="164"/>
      <c r="H32" s="164"/>
      <c r="I32" s="164"/>
      <c r="J32" s="164"/>
    </row>
    <row r="33" spans="1:10" ht="4.5" customHeight="1" x14ac:dyDescent="0.2">
      <c r="A33" s="29"/>
      <c r="B33" s="29"/>
      <c r="C33" s="29"/>
      <c r="D33" s="29"/>
      <c r="E33" s="29"/>
      <c r="F33" s="29"/>
      <c r="G33" s="93"/>
      <c r="H33" s="93"/>
      <c r="I33" s="93"/>
      <c r="J33" s="29"/>
    </row>
    <row r="34" spans="1:10" ht="12.75" customHeight="1" x14ac:dyDescent="0.2">
      <c r="A34" s="47">
        <v>18</v>
      </c>
      <c r="B34" s="48" t="s">
        <v>8</v>
      </c>
      <c r="C34" s="49">
        <v>25</v>
      </c>
      <c r="D34" s="63">
        <v>3.3</v>
      </c>
      <c r="E34" s="63">
        <v>5.9</v>
      </c>
      <c r="F34" s="63">
        <v>4.5999999999999996</v>
      </c>
      <c r="G34" s="64">
        <v>3.2</v>
      </c>
      <c r="H34" s="64">
        <v>12.9</v>
      </c>
      <c r="I34" s="64">
        <v>11</v>
      </c>
      <c r="J34" s="63">
        <v>8.5</v>
      </c>
    </row>
    <row r="35" spans="1:10" ht="12.75" customHeight="1" x14ac:dyDescent="0.2">
      <c r="A35" s="47">
        <v>25</v>
      </c>
      <c r="B35" s="48" t="s">
        <v>8</v>
      </c>
      <c r="C35" s="49">
        <v>35</v>
      </c>
      <c r="D35" s="63">
        <v>7.7</v>
      </c>
      <c r="E35" s="63">
        <v>11.2</v>
      </c>
      <c r="F35" s="63">
        <v>9.5</v>
      </c>
      <c r="G35" s="64">
        <v>9.6</v>
      </c>
      <c r="H35" s="64">
        <v>19.100000000000001</v>
      </c>
      <c r="I35" s="64">
        <v>14.8</v>
      </c>
      <c r="J35" s="63">
        <v>17.5</v>
      </c>
    </row>
    <row r="36" spans="1:10" ht="12.75" customHeight="1" x14ac:dyDescent="0.2">
      <c r="A36" s="47">
        <v>35</v>
      </c>
      <c r="B36" s="48" t="s">
        <v>8</v>
      </c>
      <c r="C36" s="49">
        <v>45</v>
      </c>
      <c r="D36" s="63">
        <v>14</v>
      </c>
      <c r="E36" s="63">
        <v>10.7</v>
      </c>
      <c r="F36" s="63">
        <v>13.5</v>
      </c>
      <c r="G36" s="64">
        <v>15.9</v>
      </c>
      <c r="H36" s="64">
        <v>21.6</v>
      </c>
      <c r="I36" s="64">
        <v>16.8</v>
      </c>
      <c r="J36" s="63">
        <v>18.2</v>
      </c>
    </row>
    <row r="37" spans="1:10" ht="12.75" customHeight="1" x14ac:dyDescent="0.2">
      <c r="A37" s="47">
        <v>45</v>
      </c>
      <c r="B37" s="48" t="s">
        <v>8</v>
      </c>
      <c r="C37" s="49">
        <v>60</v>
      </c>
      <c r="D37" s="63">
        <v>28.4</v>
      </c>
      <c r="E37" s="63">
        <v>20.9</v>
      </c>
      <c r="F37" s="63">
        <v>20.2</v>
      </c>
      <c r="G37" s="64">
        <v>33.4</v>
      </c>
      <c r="H37" s="64">
        <v>26</v>
      </c>
      <c r="I37" s="64">
        <v>27.5</v>
      </c>
      <c r="J37" s="63">
        <v>28.2</v>
      </c>
    </row>
    <row r="38" spans="1:10" ht="12.75" customHeight="1" x14ac:dyDescent="0.2">
      <c r="A38" s="47">
        <v>60</v>
      </c>
      <c r="B38" s="48" t="s">
        <v>8</v>
      </c>
      <c r="C38" s="49">
        <v>70</v>
      </c>
      <c r="D38" s="63">
        <v>21.1</v>
      </c>
      <c r="E38" s="63">
        <v>20</v>
      </c>
      <c r="F38" s="63">
        <v>18.5</v>
      </c>
      <c r="G38" s="64">
        <v>20.9</v>
      </c>
      <c r="H38" s="64">
        <v>11.8</v>
      </c>
      <c r="I38" s="64">
        <v>15.7</v>
      </c>
      <c r="J38" s="63">
        <v>16.899999999999999</v>
      </c>
    </row>
    <row r="39" spans="1:10" ht="12.75" customHeight="1" x14ac:dyDescent="0.2">
      <c r="A39" s="47">
        <v>70</v>
      </c>
      <c r="B39" s="48" t="s">
        <v>9</v>
      </c>
      <c r="C39" s="49" t="s">
        <v>62</v>
      </c>
      <c r="D39" s="63">
        <v>25.5</v>
      </c>
      <c r="E39" s="63">
        <v>31.3</v>
      </c>
      <c r="F39" s="63">
        <v>33.799999999999997</v>
      </c>
      <c r="G39" s="64">
        <v>16.899999999999999</v>
      </c>
      <c r="H39" s="64">
        <v>8.6999999999999993</v>
      </c>
      <c r="I39" s="64">
        <v>14.2</v>
      </c>
      <c r="J39" s="63">
        <v>10.6</v>
      </c>
    </row>
    <row r="40" spans="1:10" ht="12.75" customHeight="1" x14ac:dyDescent="0.2">
      <c r="A40" s="44" t="s">
        <v>11</v>
      </c>
      <c r="B40" s="43"/>
      <c r="C40" s="54"/>
      <c r="D40" s="71">
        <v>100</v>
      </c>
      <c r="E40" s="71">
        <v>100</v>
      </c>
      <c r="F40" s="71">
        <v>100</v>
      </c>
      <c r="G40" s="109">
        <v>100</v>
      </c>
      <c r="H40" s="109">
        <v>100</v>
      </c>
      <c r="I40" s="109">
        <v>100</v>
      </c>
      <c r="J40" s="71">
        <v>100</v>
      </c>
    </row>
    <row r="41" spans="1:10" ht="21" customHeight="1" x14ac:dyDescent="0.2">
      <c r="A41" s="29"/>
      <c r="B41" s="29"/>
      <c r="C41" s="29"/>
      <c r="D41" s="164" t="s">
        <v>72</v>
      </c>
      <c r="E41" s="164"/>
      <c r="F41" s="164"/>
      <c r="G41" s="164"/>
      <c r="H41" s="164"/>
      <c r="I41" s="164"/>
      <c r="J41" s="164"/>
    </row>
    <row r="42" spans="1:10" ht="4.5" customHeight="1" x14ac:dyDescent="0.2">
      <c r="A42" s="29"/>
      <c r="B42" s="29"/>
      <c r="C42" s="29"/>
      <c r="D42" s="29"/>
      <c r="E42" s="29"/>
      <c r="F42" s="29"/>
      <c r="G42" s="93"/>
      <c r="H42" s="93"/>
      <c r="I42" s="93"/>
      <c r="J42" s="29"/>
    </row>
    <row r="43" spans="1:10" ht="12.75" customHeight="1" x14ac:dyDescent="0.2">
      <c r="A43" s="47">
        <v>18</v>
      </c>
      <c r="B43" s="48" t="s">
        <v>8</v>
      </c>
      <c r="C43" s="49">
        <v>25</v>
      </c>
      <c r="D43" s="63">
        <v>3.7</v>
      </c>
      <c r="E43" s="63">
        <v>3.5</v>
      </c>
      <c r="F43" s="63">
        <v>4.7</v>
      </c>
      <c r="G43" s="64">
        <v>5</v>
      </c>
      <c r="H43" s="64">
        <v>6.6</v>
      </c>
      <c r="I43" s="64">
        <v>4.5</v>
      </c>
      <c r="J43" s="63">
        <v>8.1999999999999993</v>
      </c>
    </row>
    <row r="44" spans="1:10" ht="12.75" customHeight="1" x14ac:dyDescent="0.2">
      <c r="A44" s="47">
        <v>25</v>
      </c>
      <c r="B44" s="48" t="s">
        <v>8</v>
      </c>
      <c r="C44" s="49">
        <v>35</v>
      </c>
      <c r="D44" s="63">
        <v>10.9</v>
      </c>
      <c r="E44" s="63">
        <v>9.9</v>
      </c>
      <c r="F44" s="63">
        <v>12.2</v>
      </c>
      <c r="G44" s="64">
        <v>13.6</v>
      </c>
      <c r="H44" s="64">
        <v>20.2</v>
      </c>
      <c r="I44" s="64">
        <v>13</v>
      </c>
      <c r="J44" s="63">
        <v>20.7</v>
      </c>
    </row>
    <row r="45" spans="1:10" ht="12.75" customHeight="1" x14ac:dyDescent="0.2">
      <c r="A45" s="47">
        <v>35</v>
      </c>
      <c r="B45" s="48" t="s">
        <v>8</v>
      </c>
      <c r="C45" s="49">
        <v>45</v>
      </c>
      <c r="D45" s="63">
        <v>15</v>
      </c>
      <c r="E45" s="63">
        <v>9.6999999999999993</v>
      </c>
      <c r="F45" s="63">
        <v>13.2</v>
      </c>
      <c r="G45" s="64">
        <v>15</v>
      </c>
      <c r="H45" s="64">
        <v>22.8</v>
      </c>
      <c r="I45" s="64">
        <v>18.3</v>
      </c>
      <c r="J45" s="63">
        <v>18</v>
      </c>
    </row>
    <row r="46" spans="1:10" ht="12.75" customHeight="1" x14ac:dyDescent="0.2">
      <c r="A46" s="47">
        <v>45</v>
      </c>
      <c r="B46" s="48" t="s">
        <v>8</v>
      </c>
      <c r="C46" s="49">
        <v>60</v>
      </c>
      <c r="D46" s="63">
        <v>30.8</v>
      </c>
      <c r="E46" s="63">
        <v>28.1</v>
      </c>
      <c r="F46" s="63">
        <v>26.9</v>
      </c>
      <c r="G46" s="64">
        <v>34.5</v>
      </c>
      <c r="H46" s="64">
        <v>33.799999999999997</v>
      </c>
      <c r="I46" s="64">
        <v>31.3</v>
      </c>
      <c r="J46" s="63">
        <v>30.8</v>
      </c>
    </row>
    <row r="47" spans="1:10" ht="12.75" customHeight="1" x14ac:dyDescent="0.2">
      <c r="A47" s="47">
        <v>60</v>
      </c>
      <c r="B47" s="51" t="s">
        <v>63</v>
      </c>
      <c r="C47" s="49"/>
      <c r="D47" s="63">
        <v>39.6</v>
      </c>
      <c r="E47" s="63">
        <v>48.9</v>
      </c>
      <c r="F47" s="63">
        <v>43</v>
      </c>
      <c r="G47" s="64">
        <v>31.9</v>
      </c>
      <c r="H47" s="64">
        <v>16.600000000000001</v>
      </c>
      <c r="I47" s="64">
        <v>32.9</v>
      </c>
      <c r="J47" s="63">
        <v>22.3</v>
      </c>
    </row>
    <row r="48" spans="1:10" ht="12.75" customHeight="1" x14ac:dyDescent="0.2">
      <c r="A48" s="44" t="s">
        <v>11</v>
      </c>
      <c r="B48" s="43"/>
      <c r="C48" s="54"/>
      <c r="D48" s="71">
        <v>100</v>
      </c>
      <c r="E48" s="71">
        <v>100</v>
      </c>
      <c r="F48" s="71">
        <v>100</v>
      </c>
      <c r="G48" s="109">
        <v>100</v>
      </c>
      <c r="H48" s="109">
        <v>100</v>
      </c>
      <c r="I48" s="109">
        <v>100</v>
      </c>
      <c r="J48" s="71">
        <v>100</v>
      </c>
    </row>
    <row r="49" spans="1:10" ht="21" customHeight="1" x14ac:dyDescent="0.2">
      <c r="A49" s="29"/>
      <c r="B49" s="29"/>
      <c r="C49" s="29"/>
      <c r="D49" s="164" t="s">
        <v>73</v>
      </c>
      <c r="E49" s="164"/>
      <c r="F49" s="164"/>
      <c r="G49" s="164"/>
      <c r="H49" s="164"/>
      <c r="I49" s="164"/>
      <c r="J49" s="164"/>
    </row>
    <row r="50" spans="1:10" ht="4.5" customHeight="1" x14ac:dyDescent="0.2">
      <c r="A50" s="29"/>
      <c r="B50" s="29"/>
      <c r="C50" s="29"/>
      <c r="D50" s="29"/>
      <c r="E50" s="29"/>
      <c r="F50" s="29"/>
      <c r="G50" s="93"/>
      <c r="H50" s="93"/>
      <c r="I50" s="93"/>
      <c r="J50" s="29"/>
    </row>
    <row r="51" spans="1:10" ht="12.75" customHeight="1" x14ac:dyDescent="0.2">
      <c r="A51" s="47">
        <v>18</v>
      </c>
      <c r="B51" s="48" t="s">
        <v>8</v>
      </c>
      <c r="C51" s="49">
        <v>25</v>
      </c>
      <c r="D51" s="63">
        <v>6.9</v>
      </c>
      <c r="E51" s="63">
        <v>5.4</v>
      </c>
      <c r="F51" s="63">
        <v>8.6999999999999993</v>
      </c>
      <c r="G51" s="105" t="s">
        <v>58</v>
      </c>
      <c r="H51" s="64">
        <v>10.3</v>
      </c>
      <c r="I51" s="64">
        <v>11.5</v>
      </c>
      <c r="J51" s="63">
        <v>13</v>
      </c>
    </row>
    <row r="52" spans="1:10" ht="12.75" customHeight="1" x14ac:dyDescent="0.2">
      <c r="A52" s="47">
        <v>25</v>
      </c>
      <c r="B52" s="48" t="s">
        <v>8</v>
      </c>
      <c r="C52" s="49">
        <v>35</v>
      </c>
      <c r="D52" s="63">
        <v>10.1</v>
      </c>
      <c r="E52" s="63">
        <v>7.2</v>
      </c>
      <c r="F52" s="63">
        <v>11</v>
      </c>
      <c r="G52" s="105" t="s">
        <v>58</v>
      </c>
      <c r="H52" s="64">
        <v>19</v>
      </c>
      <c r="I52" s="64">
        <v>17.100000000000001</v>
      </c>
      <c r="J52" s="63">
        <v>14.9</v>
      </c>
    </row>
    <row r="53" spans="1:10" ht="12.75" customHeight="1" x14ac:dyDescent="0.2">
      <c r="A53" s="47">
        <v>35</v>
      </c>
      <c r="B53" s="48" t="s">
        <v>8</v>
      </c>
      <c r="C53" s="49">
        <v>45</v>
      </c>
      <c r="D53" s="63">
        <v>15.5</v>
      </c>
      <c r="E53" s="63">
        <v>10.9</v>
      </c>
      <c r="F53" s="63">
        <v>12.2</v>
      </c>
      <c r="G53" s="105" t="s">
        <v>58</v>
      </c>
      <c r="H53" s="64">
        <v>23.3</v>
      </c>
      <c r="I53" s="64">
        <v>20.9</v>
      </c>
      <c r="J53" s="63">
        <v>18.5</v>
      </c>
    </row>
    <row r="54" spans="1:10" ht="12.75" customHeight="1" x14ac:dyDescent="0.2">
      <c r="A54" s="47">
        <v>45</v>
      </c>
      <c r="B54" s="48" t="s">
        <v>8</v>
      </c>
      <c r="C54" s="49">
        <v>60</v>
      </c>
      <c r="D54" s="63">
        <v>29.4</v>
      </c>
      <c r="E54" s="63">
        <v>30</v>
      </c>
      <c r="F54" s="63">
        <v>24</v>
      </c>
      <c r="G54" s="105" t="s">
        <v>58</v>
      </c>
      <c r="H54" s="64">
        <v>28.9</v>
      </c>
      <c r="I54" s="64">
        <v>30.9</v>
      </c>
      <c r="J54" s="63">
        <v>32.299999999999997</v>
      </c>
    </row>
    <row r="55" spans="1:10" ht="12.75" customHeight="1" x14ac:dyDescent="0.2">
      <c r="A55" s="47">
        <v>60</v>
      </c>
      <c r="B55" s="51" t="s">
        <v>63</v>
      </c>
      <c r="C55" s="49"/>
      <c r="D55" s="63">
        <v>38.1</v>
      </c>
      <c r="E55" s="63">
        <v>46.5</v>
      </c>
      <c r="F55" s="63">
        <v>44.2</v>
      </c>
      <c r="G55" s="105" t="s">
        <v>58</v>
      </c>
      <c r="H55" s="64">
        <v>18.399999999999999</v>
      </c>
      <c r="I55" s="64">
        <v>19.600000000000001</v>
      </c>
      <c r="J55" s="63">
        <v>21.3</v>
      </c>
    </row>
    <row r="56" spans="1:10" ht="12.75" customHeight="1" x14ac:dyDescent="0.2">
      <c r="A56" s="44" t="s">
        <v>11</v>
      </c>
      <c r="B56" s="43"/>
      <c r="C56" s="54"/>
      <c r="D56" s="71">
        <v>100</v>
      </c>
      <c r="E56" s="71">
        <v>100</v>
      </c>
      <c r="F56" s="71">
        <v>100</v>
      </c>
      <c r="G56" s="107" t="s">
        <v>58</v>
      </c>
      <c r="H56" s="109">
        <v>100</v>
      </c>
      <c r="I56" s="109">
        <v>100</v>
      </c>
      <c r="J56" s="71">
        <v>100</v>
      </c>
    </row>
    <row r="57" spans="1:10" ht="21" customHeight="1" x14ac:dyDescent="0.2">
      <c r="A57" s="29"/>
      <c r="B57" s="29"/>
      <c r="C57" s="29"/>
      <c r="D57" s="164" t="s">
        <v>75</v>
      </c>
      <c r="E57" s="164"/>
      <c r="F57" s="164"/>
      <c r="G57" s="164"/>
      <c r="H57" s="164"/>
      <c r="I57" s="164"/>
      <c r="J57" s="164"/>
    </row>
    <row r="58" spans="1:10" ht="4.5" customHeight="1" x14ac:dyDescent="0.2">
      <c r="A58" s="29"/>
      <c r="B58" s="29"/>
      <c r="C58" s="29"/>
      <c r="D58" s="29"/>
      <c r="E58" s="29"/>
      <c r="F58" s="29"/>
      <c r="G58" s="93"/>
      <c r="H58" s="93"/>
      <c r="I58" s="93"/>
      <c r="J58" s="29"/>
    </row>
    <row r="59" spans="1:10" ht="12.75" customHeight="1" x14ac:dyDescent="0.2">
      <c r="A59" s="47">
        <v>18</v>
      </c>
      <c r="B59" s="48" t="s">
        <v>8</v>
      </c>
      <c r="C59" s="49">
        <v>25</v>
      </c>
      <c r="D59" s="111">
        <v>2.5</v>
      </c>
      <c r="E59" s="111">
        <v>6.1</v>
      </c>
      <c r="F59" s="111">
        <v>4.9000000000000004</v>
      </c>
      <c r="G59" s="112">
        <v>3.2</v>
      </c>
      <c r="H59" s="112">
        <v>15</v>
      </c>
      <c r="I59" s="112">
        <v>6.2</v>
      </c>
      <c r="J59" s="111">
        <v>5.3</v>
      </c>
    </row>
    <row r="60" spans="1:10" ht="12.75" customHeight="1" x14ac:dyDescent="0.2">
      <c r="A60" s="47">
        <v>25</v>
      </c>
      <c r="B60" s="48" t="s">
        <v>8</v>
      </c>
      <c r="C60" s="49">
        <v>35</v>
      </c>
      <c r="D60" s="111">
        <v>7.1</v>
      </c>
      <c r="E60" s="111">
        <v>9.8000000000000007</v>
      </c>
      <c r="F60" s="111">
        <v>10.7</v>
      </c>
      <c r="G60" s="112">
        <v>10.4</v>
      </c>
      <c r="H60" s="112">
        <v>17.399999999999999</v>
      </c>
      <c r="I60" s="112">
        <v>12.1</v>
      </c>
      <c r="J60" s="111">
        <v>14.4</v>
      </c>
    </row>
    <row r="61" spans="1:10" ht="12.75" customHeight="1" x14ac:dyDescent="0.2">
      <c r="A61" s="47">
        <v>35</v>
      </c>
      <c r="B61" s="48" t="s">
        <v>8</v>
      </c>
      <c r="C61" s="49">
        <v>45</v>
      </c>
      <c r="D61" s="111">
        <v>12.5</v>
      </c>
      <c r="E61" s="111">
        <v>9.9</v>
      </c>
      <c r="F61" s="111">
        <v>12.8</v>
      </c>
      <c r="G61" s="112">
        <v>14.7</v>
      </c>
      <c r="H61" s="112">
        <v>18.899999999999999</v>
      </c>
      <c r="I61" s="112">
        <v>15.8</v>
      </c>
      <c r="J61" s="111">
        <v>16.7</v>
      </c>
    </row>
    <row r="62" spans="1:10" ht="12.75" customHeight="1" x14ac:dyDescent="0.2">
      <c r="A62" s="47">
        <v>45</v>
      </c>
      <c r="B62" s="48" t="s">
        <v>8</v>
      </c>
      <c r="C62" s="49">
        <v>60</v>
      </c>
      <c r="D62" s="111">
        <v>24.4</v>
      </c>
      <c r="E62" s="111">
        <v>21.8</v>
      </c>
      <c r="F62" s="111">
        <v>20.7</v>
      </c>
      <c r="G62" s="112">
        <v>31.9</v>
      </c>
      <c r="H62" s="112">
        <v>25.9</v>
      </c>
      <c r="I62" s="112">
        <v>31.1</v>
      </c>
      <c r="J62" s="111">
        <v>31</v>
      </c>
    </row>
    <row r="63" spans="1:10" ht="12.75" customHeight="1" x14ac:dyDescent="0.2">
      <c r="A63" s="47">
        <v>60</v>
      </c>
      <c r="B63" s="48" t="s">
        <v>8</v>
      </c>
      <c r="C63" s="49">
        <v>70</v>
      </c>
      <c r="D63" s="111">
        <v>22.2</v>
      </c>
      <c r="E63" s="111">
        <v>21.9</v>
      </c>
      <c r="F63" s="111">
        <v>18.100000000000001</v>
      </c>
      <c r="G63" s="112">
        <v>21.8</v>
      </c>
      <c r="H63" s="112">
        <v>11.4</v>
      </c>
      <c r="I63" s="112">
        <v>19.600000000000001</v>
      </c>
      <c r="J63" s="111">
        <v>19.3</v>
      </c>
    </row>
    <row r="64" spans="1:10" ht="12.75" customHeight="1" x14ac:dyDescent="0.2">
      <c r="A64" s="47">
        <v>70</v>
      </c>
      <c r="B64" s="48" t="s">
        <v>9</v>
      </c>
      <c r="C64" s="49" t="s">
        <v>62</v>
      </c>
      <c r="D64" s="111">
        <v>31.4</v>
      </c>
      <c r="E64" s="111">
        <v>30.5</v>
      </c>
      <c r="F64" s="111">
        <v>32.799999999999997</v>
      </c>
      <c r="G64" s="112">
        <v>18.100000000000001</v>
      </c>
      <c r="H64" s="112">
        <v>11.4</v>
      </c>
      <c r="I64" s="112">
        <v>15.3</v>
      </c>
      <c r="J64" s="111">
        <v>13.3</v>
      </c>
    </row>
    <row r="65" spans="1:11" ht="12.75" customHeight="1" x14ac:dyDescent="0.2">
      <c r="A65" s="44" t="s">
        <v>11</v>
      </c>
      <c r="B65" s="43"/>
      <c r="C65" s="54"/>
      <c r="D65" s="67">
        <v>100</v>
      </c>
      <c r="E65" s="67">
        <v>100</v>
      </c>
      <c r="F65" s="67">
        <v>100</v>
      </c>
      <c r="G65" s="113">
        <v>100</v>
      </c>
      <c r="H65" s="113">
        <v>100</v>
      </c>
      <c r="I65" s="113">
        <v>100</v>
      </c>
      <c r="J65" s="67">
        <v>100</v>
      </c>
    </row>
    <row r="66" spans="1:11" ht="21" customHeight="1" x14ac:dyDescent="0.2">
      <c r="A66" s="29"/>
      <c r="B66" s="29"/>
      <c r="C66" s="29"/>
      <c r="D66" s="164" t="s">
        <v>53</v>
      </c>
      <c r="E66" s="164"/>
      <c r="F66" s="164"/>
      <c r="G66" s="164"/>
      <c r="H66" s="164"/>
      <c r="I66" s="164"/>
      <c r="J66" s="164"/>
    </row>
    <row r="67" spans="1:11" ht="4.5" customHeight="1" x14ac:dyDescent="0.2">
      <c r="A67" s="29"/>
      <c r="B67" s="29"/>
      <c r="C67" s="29"/>
      <c r="D67" s="29"/>
      <c r="E67" s="29"/>
      <c r="F67" s="29"/>
      <c r="G67" s="93"/>
      <c r="H67" s="93"/>
      <c r="I67" s="93"/>
      <c r="J67" s="29"/>
    </row>
    <row r="68" spans="1:11" ht="12.75" customHeight="1" x14ac:dyDescent="0.2">
      <c r="A68" s="47">
        <v>18</v>
      </c>
      <c r="B68" s="48" t="s">
        <v>8</v>
      </c>
      <c r="C68" s="49">
        <v>25</v>
      </c>
      <c r="D68" s="111">
        <v>2.8</v>
      </c>
      <c r="E68" s="111">
        <v>3.3</v>
      </c>
      <c r="F68" s="111">
        <v>4.2</v>
      </c>
      <c r="G68" s="112">
        <v>4.3</v>
      </c>
      <c r="H68" s="112">
        <v>7.8</v>
      </c>
      <c r="I68" s="112">
        <v>2.8</v>
      </c>
      <c r="J68" s="111">
        <v>7.6</v>
      </c>
    </row>
    <row r="69" spans="1:11" ht="12.75" customHeight="1" x14ac:dyDescent="0.2">
      <c r="A69" s="47">
        <v>25</v>
      </c>
      <c r="B69" s="48" t="s">
        <v>8</v>
      </c>
      <c r="C69" s="49">
        <v>35</v>
      </c>
      <c r="D69" s="111">
        <v>8.8000000000000007</v>
      </c>
      <c r="E69" s="111">
        <v>9.1</v>
      </c>
      <c r="F69" s="111">
        <v>12.1</v>
      </c>
      <c r="G69" s="112">
        <v>12.8</v>
      </c>
      <c r="H69" s="112">
        <v>20.100000000000001</v>
      </c>
      <c r="I69" s="112">
        <v>10.6</v>
      </c>
      <c r="J69" s="111">
        <v>20.5</v>
      </c>
    </row>
    <row r="70" spans="1:11" ht="12.75" customHeight="1" x14ac:dyDescent="0.2">
      <c r="A70" s="47">
        <v>35</v>
      </c>
      <c r="B70" s="48" t="s">
        <v>8</v>
      </c>
      <c r="C70" s="49">
        <v>45</v>
      </c>
      <c r="D70" s="111">
        <v>13</v>
      </c>
      <c r="E70" s="111">
        <v>9.1</v>
      </c>
      <c r="F70" s="111">
        <v>13.8</v>
      </c>
      <c r="G70" s="112">
        <v>15.1</v>
      </c>
      <c r="H70" s="112">
        <v>21.7</v>
      </c>
      <c r="I70" s="112">
        <v>16</v>
      </c>
      <c r="J70" s="111">
        <v>16.2</v>
      </c>
    </row>
    <row r="71" spans="1:11" ht="12.75" customHeight="1" x14ac:dyDescent="0.2">
      <c r="A71" s="47">
        <v>45</v>
      </c>
      <c r="B71" s="48" t="s">
        <v>8</v>
      </c>
      <c r="C71" s="49">
        <v>60</v>
      </c>
      <c r="D71" s="111">
        <v>28.2</v>
      </c>
      <c r="E71" s="111">
        <v>30.2</v>
      </c>
      <c r="F71" s="111">
        <v>27.6</v>
      </c>
      <c r="G71" s="112">
        <v>35.4</v>
      </c>
      <c r="H71" s="112">
        <v>31.8</v>
      </c>
      <c r="I71" s="112">
        <v>32.1</v>
      </c>
      <c r="J71" s="111">
        <v>33.299999999999997</v>
      </c>
    </row>
    <row r="72" spans="1:11" ht="12.75" customHeight="1" x14ac:dyDescent="0.2">
      <c r="A72" s="47">
        <v>60</v>
      </c>
      <c r="B72" s="51" t="s">
        <v>63</v>
      </c>
      <c r="C72" s="49"/>
      <c r="D72" s="111">
        <v>47.1</v>
      </c>
      <c r="E72" s="111">
        <v>48.2</v>
      </c>
      <c r="F72" s="111">
        <v>42.3</v>
      </c>
      <c r="G72" s="112">
        <v>32.4</v>
      </c>
      <c r="H72" s="112">
        <v>18.600000000000001</v>
      </c>
      <c r="I72" s="112">
        <v>38.4</v>
      </c>
      <c r="J72" s="111">
        <v>22.4</v>
      </c>
    </row>
    <row r="73" spans="1:11" ht="12.75" customHeight="1" x14ac:dyDescent="0.2">
      <c r="A73" s="44" t="s">
        <v>11</v>
      </c>
      <c r="B73" s="43"/>
      <c r="C73" s="54"/>
      <c r="D73" s="67">
        <v>100</v>
      </c>
      <c r="E73" s="67">
        <v>100</v>
      </c>
      <c r="F73" s="67">
        <v>100</v>
      </c>
      <c r="G73" s="113">
        <v>100</v>
      </c>
      <c r="H73" s="113">
        <v>100</v>
      </c>
      <c r="I73" s="113">
        <v>100</v>
      </c>
      <c r="J73" s="67">
        <v>100</v>
      </c>
    </row>
    <row r="74" spans="1:11" ht="21" customHeight="1" x14ac:dyDescent="0.2">
      <c r="A74" s="29"/>
      <c r="B74" s="29"/>
      <c r="C74" s="29"/>
      <c r="D74" s="164" t="s">
        <v>54</v>
      </c>
      <c r="E74" s="164"/>
      <c r="F74" s="164"/>
      <c r="G74" s="164"/>
      <c r="H74" s="164"/>
      <c r="I74" s="164"/>
      <c r="J74" s="164"/>
    </row>
    <row r="75" spans="1:11" ht="4.5" customHeight="1" x14ac:dyDescent="0.2">
      <c r="A75" s="29"/>
      <c r="B75" s="29"/>
      <c r="C75" s="29"/>
      <c r="D75" s="29"/>
      <c r="E75" s="29"/>
      <c r="F75" s="29"/>
      <c r="G75" s="93"/>
      <c r="H75" s="93"/>
      <c r="I75" s="93"/>
      <c r="J75" s="29"/>
    </row>
    <row r="76" spans="1:11" ht="12.75" customHeight="1" x14ac:dyDescent="0.2">
      <c r="A76" s="47">
        <v>18</v>
      </c>
      <c r="B76" s="48" t="s">
        <v>8</v>
      </c>
      <c r="C76" s="49">
        <v>25</v>
      </c>
      <c r="D76" s="111">
        <v>5</v>
      </c>
      <c r="E76" s="111">
        <v>4.8</v>
      </c>
      <c r="F76" s="111">
        <v>7</v>
      </c>
      <c r="G76" s="114" t="s">
        <v>58</v>
      </c>
      <c r="H76" s="112">
        <v>9.9</v>
      </c>
      <c r="I76" s="112">
        <v>8.3000000000000007</v>
      </c>
      <c r="J76" s="111">
        <v>11.7</v>
      </c>
      <c r="K76" s="110"/>
    </row>
    <row r="77" spans="1:11" ht="12.75" customHeight="1" x14ac:dyDescent="0.2">
      <c r="A77" s="47">
        <v>25</v>
      </c>
      <c r="B77" s="48" t="s">
        <v>8</v>
      </c>
      <c r="C77" s="49">
        <v>35</v>
      </c>
      <c r="D77" s="111">
        <v>9.1</v>
      </c>
      <c r="E77" s="111">
        <v>6.5</v>
      </c>
      <c r="F77" s="111">
        <v>9.8000000000000007</v>
      </c>
      <c r="G77" s="114" t="s">
        <v>58</v>
      </c>
      <c r="H77" s="112">
        <v>17.600000000000001</v>
      </c>
      <c r="I77" s="112">
        <v>14.8</v>
      </c>
      <c r="J77" s="111">
        <v>13.8</v>
      </c>
    </row>
    <row r="78" spans="1:11" ht="12.75" customHeight="1" x14ac:dyDescent="0.2">
      <c r="A78" s="47">
        <v>35</v>
      </c>
      <c r="B78" s="48" t="s">
        <v>8</v>
      </c>
      <c r="C78" s="49">
        <v>45</v>
      </c>
      <c r="D78" s="111">
        <v>13.9</v>
      </c>
      <c r="E78" s="111">
        <v>11.5</v>
      </c>
      <c r="F78" s="111">
        <v>12.7</v>
      </c>
      <c r="G78" s="114" t="s">
        <v>58</v>
      </c>
      <c r="H78" s="112">
        <v>22</v>
      </c>
      <c r="I78" s="112">
        <v>19.399999999999999</v>
      </c>
      <c r="J78" s="111">
        <v>17.899999999999999</v>
      </c>
    </row>
    <row r="79" spans="1:11" ht="12.75" customHeight="1" x14ac:dyDescent="0.2">
      <c r="A79" s="47">
        <v>45</v>
      </c>
      <c r="B79" s="48" t="s">
        <v>8</v>
      </c>
      <c r="C79" s="49">
        <v>60</v>
      </c>
      <c r="D79" s="111">
        <v>26.4</v>
      </c>
      <c r="E79" s="111">
        <v>31.4</v>
      </c>
      <c r="F79" s="111">
        <v>24.4</v>
      </c>
      <c r="G79" s="114" t="s">
        <v>58</v>
      </c>
      <c r="H79" s="112">
        <v>28.7</v>
      </c>
      <c r="I79" s="112">
        <v>32.6</v>
      </c>
      <c r="J79" s="111">
        <v>34.299999999999997</v>
      </c>
    </row>
    <row r="80" spans="1:11" ht="12.75" customHeight="1" x14ac:dyDescent="0.2">
      <c r="A80" s="47">
        <v>60</v>
      </c>
      <c r="B80" s="51" t="s">
        <v>63</v>
      </c>
      <c r="C80" s="49"/>
      <c r="D80" s="111">
        <v>45.6</v>
      </c>
      <c r="E80" s="111">
        <v>45.9</v>
      </c>
      <c r="F80" s="111">
        <v>46.1</v>
      </c>
      <c r="G80" s="114" t="s">
        <v>58</v>
      </c>
      <c r="H80" s="112">
        <v>21.7</v>
      </c>
      <c r="I80" s="112">
        <v>24.8</v>
      </c>
      <c r="J80" s="111">
        <v>22.4</v>
      </c>
    </row>
    <row r="81" spans="1:10" ht="12.75" customHeight="1" x14ac:dyDescent="0.2">
      <c r="A81" s="44" t="s">
        <v>11</v>
      </c>
      <c r="B81" s="43"/>
      <c r="C81" s="54"/>
      <c r="D81" s="67">
        <v>100</v>
      </c>
      <c r="E81" s="67">
        <v>100</v>
      </c>
      <c r="F81" s="67">
        <v>100</v>
      </c>
      <c r="G81" s="115" t="s">
        <v>58</v>
      </c>
      <c r="H81" s="113">
        <v>100</v>
      </c>
      <c r="I81" s="113">
        <v>100</v>
      </c>
      <c r="J81" s="67">
        <v>100</v>
      </c>
    </row>
    <row r="82" spans="1:10" ht="12.75" customHeight="1" x14ac:dyDescent="0.2">
      <c r="A82" s="42"/>
      <c r="B82" s="43"/>
      <c r="C82" s="44"/>
      <c r="D82" s="71"/>
      <c r="E82" s="71"/>
      <c r="F82" s="71"/>
      <c r="G82" s="109"/>
      <c r="H82" s="109"/>
      <c r="I82" s="109"/>
      <c r="J82" s="71"/>
    </row>
    <row r="83" spans="1:10" ht="12.75" customHeight="1" x14ac:dyDescent="0.2">
      <c r="G83" s="7"/>
      <c r="H83" s="7"/>
      <c r="I83" s="7"/>
    </row>
    <row r="84" spans="1:10" ht="12.75" customHeight="1" x14ac:dyDescent="0.2">
      <c r="G84" s="7"/>
      <c r="H84" s="7"/>
      <c r="I84" s="7"/>
    </row>
    <row r="85" spans="1:10" ht="12.75" customHeight="1" x14ac:dyDescent="0.2">
      <c r="G85" s="7"/>
      <c r="H85" s="7"/>
      <c r="I85" s="7"/>
    </row>
    <row r="86" spans="1:10" ht="12.75" customHeight="1" x14ac:dyDescent="0.2">
      <c r="G86" s="7"/>
      <c r="H86" s="7"/>
      <c r="I86" s="7"/>
    </row>
  </sheetData>
  <mergeCells count="18">
    <mergeCell ref="D57:J57"/>
    <mergeCell ref="D74:J74"/>
    <mergeCell ref="D32:J32"/>
    <mergeCell ref="J5:J6"/>
    <mergeCell ref="D41:J41"/>
    <mergeCell ref="D49:J49"/>
    <mergeCell ref="H5:H6"/>
    <mergeCell ref="D7:J7"/>
    <mergeCell ref="I5:I6"/>
    <mergeCell ref="D16:J16"/>
    <mergeCell ref="D24:J24"/>
    <mergeCell ref="D66:J66"/>
    <mergeCell ref="A3:J3"/>
    <mergeCell ref="A5:C6"/>
    <mergeCell ref="D5:D6"/>
    <mergeCell ref="E5:E6"/>
    <mergeCell ref="F5:F6"/>
    <mergeCell ref="G5:G6"/>
  </mergeCells>
  <hyperlinks>
    <hyperlink ref="A1" location="Inhalt!A1" display="Inhalt "/>
  </hyperlinks>
  <pageMargins left="0.78740157480314965" right="0.78740157480314965" top="0.98425196850393704" bottom="0.78740157480314965" header="0.51181102362204722" footer="0.55118110236220474"/>
  <pageSetup paperSize="9" firstPageNumber="23" orientation="portrait" useFirstPageNumber="1" r:id="rId1"/>
  <headerFooter alignWithMargins="0">
    <oddFooter>&amp;C&amp;"Arial,Standard"&amp;6© Statistisches Landesamt des Freistaates Sachsen  | B VII 2-3 – 5j/19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showGridLines="0" zoomScaleNormal="100" workbookViewId="0">
      <selection activeCell="I43" sqref="I43"/>
    </sheetView>
  </sheetViews>
  <sheetFormatPr baseColWidth="10" defaultRowHeight="12.75" customHeight="1" x14ac:dyDescent="0.2"/>
  <cols>
    <col min="1" max="1" width="17" style="7" customWidth="1"/>
    <col min="2" max="8" width="10" style="7" customWidth="1"/>
    <col min="9" max="16384" width="12" style="7"/>
  </cols>
  <sheetData>
    <row r="1" spans="1:9" ht="12.75" customHeight="1" x14ac:dyDescent="0.2">
      <c r="A1" s="36" t="s">
        <v>89</v>
      </c>
    </row>
    <row r="3" spans="1:9" ht="25.5" customHeight="1" x14ac:dyDescent="0.2">
      <c r="A3" s="142" t="s">
        <v>104</v>
      </c>
      <c r="B3" s="142"/>
      <c r="C3" s="142"/>
      <c r="D3" s="142"/>
      <c r="E3" s="142"/>
      <c r="F3" s="142"/>
      <c r="G3" s="142"/>
      <c r="H3" s="142"/>
      <c r="I3" s="28"/>
    </row>
    <row r="4" spans="1:9" ht="12" customHeight="1" x14ac:dyDescent="0.2"/>
    <row r="5" spans="1:9" ht="12.75" customHeight="1" x14ac:dyDescent="0.2">
      <c r="A5" s="144" t="s">
        <v>27</v>
      </c>
      <c r="B5" s="169" t="s">
        <v>18</v>
      </c>
      <c r="C5" s="169" t="s">
        <v>47</v>
      </c>
      <c r="D5" s="169" t="s">
        <v>19</v>
      </c>
      <c r="E5" s="175" t="s">
        <v>56</v>
      </c>
      <c r="F5" s="171" t="s">
        <v>20</v>
      </c>
      <c r="G5" s="171" t="s">
        <v>21</v>
      </c>
      <c r="H5" s="173" t="s">
        <v>22</v>
      </c>
    </row>
    <row r="6" spans="1:9" ht="12.75" customHeight="1" x14ac:dyDescent="0.2">
      <c r="A6" s="148"/>
      <c r="B6" s="170"/>
      <c r="C6" s="170"/>
      <c r="D6" s="170"/>
      <c r="E6" s="176"/>
      <c r="F6" s="172"/>
      <c r="G6" s="172"/>
      <c r="H6" s="174"/>
    </row>
    <row r="7" spans="1:9" ht="21" customHeight="1" x14ac:dyDescent="0.2">
      <c r="B7" s="165">
        <v>2019</v>
      </c>
      <c r="C7" s="165"/>
      <c r="D7" s="165"/>
      <c r="E7" s="165"/>
      <c r="F7" s="165"/>
      <c r="G7" s="165"/>
      <c r="H7" s="165"/>
    </row>
    <row r="8" spans="1:9" ht="4.5" customHeight="1" x14ac:dyDescent="0.2"/>
    <row r="9" spans="1:9" ht="12.75" customHeight="1" x14ac:dyDescent="0.2">
      <c r="A9" s="116" t="s">
        <v>77</v>
      </c>
      <c r="B9" s="117">
        <v>44.3</v>
      </c>
      <c r="C9" s="117">
        <v>48.6</v>
      </c>
      <c r="D9" s="117">
        <v>43.2</v>
      </c>
      <c r="E9" s="117">
        <v>60.5</v>
      </c>
      <c r="F9" s="117">
        <v>43.9</v>
      </c>
      <c r="G9" s="117">
        <v>47</v>
      </c>
      <c r="H9" s="117">
        <v>44.4</v>
      </c>
      <c r="I9" s="117"/>
    </row>
    <row r="10" spans="1:9" ht="12.75" customHeight="1" x14ac:dyDescent="0.2">
      <c r="A10" s="116" t="s">
        <v>12</v>
      </c>
      <c r="B10" s="117">
        <v>55.7</v>
      </c>
      <c r="C10" s="117">
        <v>51.4</v>
      </c>
      <c r="D10" s="117">
        <v>56.8</v>
      </c>
      <c r="E10" s="117">
        <v>39.5</v>
      </c>
      <c r="F10" s="117">
        <v>56.1</v>
      </c>
      <c r="G10" s="117">
        <v>53</v>
      </c>
      <c r="H10" s="117">
        <v>55.6</v>
      </c>
      <c r="I10" s="117"/>
    </row>
    <row r="11" spans="1:9" ht="12.75" customHeight="1" x14ac:dyDescent="0.2">
      <c r="A11" s="118" t="s">
        <v>7</v>
      </c>
      <c r="B11" s="71">
        <v>100</v>
      </c>
      <c r="C11" s="71">
        <v>100</v>
      </c>
      <c r="D11" s="71">
        <v>100</v>
      </c>
      <c r="E11" s="119">
        <v>100</v>
      </c>
      <c r="F11" s="71">
        <v>100</v>
      </c>
      <c r="G11" s="71">
        <v>100</v>
      </c>
      <c r="H11" s="71">
        <v>100</v>
      </c>
      <c r="I11" s="71"/>
    </row>
    <row r="12" spans="1:9" ht="21" customHeight="1" x14ac:dyDescent="0.2">
      <c r="B12" s="164">
        <v>2014</v>
      </c>
      <c r="C12" s="164"/>
      <c r="D12" s="164"/>
      <c r="E12" s="164"/>
      <c r="F12" s="164"/>
      <c r="G12" s="164"/>
      <c r="H12" s="164"/>
    </row>
    <row r="13" spans="1:9" ht="4.5" customHeight="1" x14ac:dyDescent="0.2">
      <c r="B13" s="164"/>
      <c r="C13" s="164"/>
      <c r="D13" s="164"/>
      <c r="E13" s="164"/>
      <c r="F13" s="164"/>
      <c r="G13" s="164"/>
      <c r="H13" s="164"/>
    </row>
    <row r="14" spans="1:9" ht="12.75" customHeight="1" x14ac:dyDescent="0.2">
      <c r="A14" s="116" t="s">
        <v>77</v>
      </c>
      <c r="B14" s="117">
        <v>46.5</v>
      </c>
      <c r="C14" s="117">
        <v>52.3</v>
      </c>
      <c r="D14" s="117">
        <v>47.4</v>
      </c>
      <c r="E14" s="117">
        <v>57.2</v>
      </c>
      <c r="F14" s="117">
        <v>43.4</v>
      </c>
      <c r="G14" s="117">
        <v>49.2</v>
      </c>
      <c r="H14" s="117">
        <v>61.5</v>
      </c>
      <c r="I14" s="117"/>
    </row>
    <row r="15" spans="1:9" ht="12.75" customHeight="1" x14ac:dyDescent="0.2">
      <c r="A15" s="116" t="s">
        <v>12</v>
      </c>
      <c r="B15" s="117">
        <v>53.5</v>
      </c>
      <c r="C15" s="117">
        <v>47.7</v>
      </c>
      <c r="D15" s="117">
        <v>52.6</v>
      </c>
      <c r="E15" s="117">
        <v>42.8</v>
      </c>
      <c r="F15" s="117">
        <v>56.6</v>
      </c>
      <c r="G15" s="117">
        <v>50.8</v>
      </c>
      <c r="H15" s="117">
        <v>38.5</v>
      </c>
      <c r="I15" s="117"/>
    </row>
    <row r="16" spans="1:9" ht="12.75" customHeight="1" x14ac:dyDescent="0.2">
      <c r="A16" s="118" t="s">
        <v>7</v>
      </c>
      <c r="B16" s="71">
        <v>100</v>
      </c>
      <c r="C16" s="71">
        <v>100</v>
      </c>
      <c r="D16" s="71">
        <v>100</v>
      </c>
      <c r="E16" s="119">
        <v>100</v>
      </c>
      <c r="F16" s="71">
        <v>100</v>
      </c>
      <c r="G16" s="71">
        <v>100</v>
      </c>
      <c r="H16" s="71">
        <v>100</v>
      </c>
      <c r="I16" s="71"/>
    </row>
    <row r="17" spans="1:9" ht="21" customHeight="1" x14ac:dyDescent="0.2">
      <c r="B17" s="164">
        <v>2009</v>
      </c>
      <c r="C17" s="164"/>
      <c r="D17" s="164"/>
      <c r="E17" s="164"/>
      <c r="F17" s="164"/>
      <c r="G17" s="164"/>
      <c r="H17" s="164"/>
    </row>
    <row r="18" spans="1:9" ht="4.5" customHeight="1" x14ac:dyDescent="0.2"/>
    <row r="19" spans="1:9" ht="12.75" customHeight="1" x14ac:dyDescent="0.2">
      <c r="A19" s="116" t="s">
        <v>77</v>
      </c>
      <c r="B19" s="117">
        <v>46</v>
      </c>
      <c r="C19" s="117">
        <v>52.1</v>
      </c>
      <c r="D19" s="117">
        <v>47.9</v>
      </c>
      <c r="E19" s="117" t="s">
        <v>71</v>
      </c>
      <c r="F19" s="117">
        <v>45.5</v>
      </c>
      <c r="G19" s="117">
        <v>50.1</v>
      </c>
      <c r="H19" s="117">
        <v>65.3</v>
      </c>
      <c r="I19" s="117"/>
    </row>
    <row r="20" spans="1:9" ht="12.75" customHeight="1" x14ac:dyDescent="0.2">
      <c r="A20" s="116" t="s">
        <v>12</v>
      </c>
      <c r="B20" s="117">
        <v>54</v>
      </c>
      <c r="C20" s="117">
        <v>47.9</v>
      </c>
      <c r="D20" s="117">
        <v>52.1</v>
      </c>
      <c r="E20" s="117" t="s">
        <v>71</v>
      </c>
      <c r="F20" s="117">
        <v>54.5</v>
      </c>
      <c r="G20" s="117">
        <v>49.9</v>
      </c>
      <c r="H20" s="117">
        <v>34.700000000000003</v>
      </c>
      <c r="I20" s="117"/>
    </row>
    <row r="21" spans="1:9" ht="12.75" customHeight="1" x14ac:dyDescent="0.2">
      <c r="A21" s="118" t="s">
        <v>7</v>
      </c>
      <c r="B21" s="71">
        <v>100</v>
      </c>
      <c r="C21" s="71">
        <v>100</v>
      </c>
      <c r="D21" s="71">
        <v>100</v>
      </c>
      <c r="E21" s="119" t="s">
        <v>71</v>
      </c>
      <c r="F21" s="71">
        <v>100</v>
      </c>
      <c r="G21" s="71">
        <v>100</v>
      </c>
      <c r="H21" s="71">
        <v>100</v>
      </c>
      <c r="I21" s="71"/>
    </row>
  </sheetData>
  <mergeCells count="12">
    <mergeCell ref="B17:H17"/>
    <mergeCell ref="B12:H13"/>
    <mergeCell ref="B7:H7"/>
    <mergeCell ref="A3:H3"/>
    <mergeCell ref="A5:A6"/>
    <mergeCell ref="B5:B6"/>
    <mergeCell ref="C5:C6"/>
    <mergeCell ref="D5:D6"/>
    <mergeCell ref="E5:E6"/>
    <mergeCell ref="F5:F6"/>
    <mergeCell ref="G5:G6"/>
    <mergeCell ref="H5:H6"/>
  </mergeCells>
  <hyperlinks>
    <hyperlink ref="A1" location="Inhalt!A1" display="Inhalt"/>
  </hyperlinks>
  <pageMargins left="0.78740157480314965" right="0.78740157480314965" top="0.98425196850393704" bottom="0.78740157480314965" header="0.51181102362204722" footer="0.55118110236220474"/>
  <pageSetup paperSize="9" firstPageNumber="23" orientation="portrait" useFirstPageNumber="1" r:id="rId1"/>
  <headerFooter alignWithMargins="0">
    <oddFooter>&amp;C&amp;"Arial,Standard"&amp;6© Statistisches Landesamt des Freistaates Sachsen  | B VII 2-3 – 5j/19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6"/>
  <sheetViews>
    <sheetView showGridLines="0" topLeftCell="A3" zoomScaleNormal="100" workbookViewId="0">
      <selection activeCell="M32" sqref="M32"/>
    </sheetView>
  </sheetViews>
  <sheetFormatPr baseColWidth="10" defaultRowHeight="12.75" customHeight="1" x14ac:dyDescent="0.2"/>
  <cols>
    <col min="1" max="1" width="5.83203125" style="7" customWidth="1"/>
    <col min="2" max="2" width="3" style="7" customWidth="1"/>
    <col min="3" max="3" width="5.83203125" style="7" customWidth="1"/>
    <col min="4" max="6" width="10.33203125" style="7" customWidth="1"/>
    <col min="7" max="9" width="10.33203125" style="91" customWidth="1"/>
    <col min="10" max="10" width="10.33203125" style="7" customWidth="1"/>
    <col min="11" max="16384" width="12" style="7"/>
  </cols>
  <sheetData>
    <row r="1" spans="1:12" ht="12.75" customHeight="1" x14ac:dyDescent="0.2">
      <c r="A1" s="36" t="s">
        <v>89</v>
      </c>
    </row>
    <row r="3" spans="1:12" ht="25.5" customHeight="1" x14ac:dyDescent="0.2">
      <c r="A3" s="142" t="s">
        <v>105</v>
      </c>
      <c r="B3" s="142"/>
      <c r="C3" s="142"/>
      <c r="D3" s="142"/>
      <c r="E3" s="142"/>
      <c r="F3" s="142"/>
      <c r="G3" s="142"/>
      <c r="H3" s="142"/>
      <c r="I3" s="142"/>
      <c r="J3" s="142"/>
      <c r="K3" s="28"/>
    </row>
    <row r="4" spans="1:12" ht="12" customHeight="1" x14ac:dyDescent="0.2">
      <c r="A4" s="1"/>
      <c r="B4" s="1"/>
      <c r="C4" s="1"/>
    </row>
    <row r="5" spans="1:12" ht="11.25" x14ac:dyDescent="0.2">
      <c r="A5" s="144" t="s">
        <v>0</v>
      </c>
      <c r="B5" s="144"/>
      <c r="C5" s="144"/>
      <c r="D5" s="169" t="s">
        <v>18</v>
      </c>
      <c r="E5" s="169" t="s">
        <v>47</v>
      </c>
      <c r="F5" s="169" t="s">
        <v>19</v>
      </c>
      <c r="G5" s="171" t="s">
        <v>56</v>
      </c>
      <c r="H5" s="171" t="s">
        <v>20</v>
      </c>
      <c r="I5" s="171" t="s">
        <v>21</v>
      </c>
      <c r="J5" s="173" t="s">
        <v>22</v>
      </c>
    </row>
    <row r="6" spans="1:12" ht="11.25" x14ac:dyDescent="0.2">
      <c r="A6" s="148"/>
      <c r="B6" s="148"/>
      <c r="C6" s="148"/>
      <c r="D6" s="170"/>
      <c r="E6" s="170"/>
      <c r="F6" s="170"/>
      <c r="G6" s="172"/>
      <c r="H6" s="172"/>
      <c r="I6" s="172"/>
      <c r="J6" s="174"/>
    </row>
    <row r="7" spans="1:12" ht="21" customHeight="1" x14ac:dyDescent="0.2">
      <c r="A7" s="29"/>
      <c r="B7" s="29"/>
      <c r="C7" s="29"/>
      <c r="D7" s="165" t="s">
        <v>68</v>
      </c>
      <c r="E7" s="165"/>
      <c r="F7" s="165"/>
      <c r="G7" s="165"/>
      <c r="H7" s="165"/>
      <c r="I7" s="165"/>
      <c r="J7" s="165"/>
    </row>
    <row r="8" spans="1:12" ht="4.5" customHeight="1" x14ac:dyDescent="0.2">
      <c r="A8" s="29"/>
      <c r="B8" s="29"/>
      <c r="C8" s="29"/>
      <c r="D8" s="29"/>
      <c r="E8" s="29"/>
      <c r="F8" s="29"/>
      <c r="G8" s="93"/>
      <c r="H8" s="93"/>
      <c r="I8" s="93"/>
      <c r="J8" s="29"/>
    </row>
    <row r="9" spans="1:12" ht="12.75" customHeight="1" x14ac:dyDescent="0.2">
      <c r="A9" s="47">
        <v>18</v>
      </c>
      <c r="B9" s="48" t="s">
        <v>8</v>
      </c>
      <c r="C9" s="49">
        <v>25</v>
      </c>
      <c r="D9" s="63">
        <v>2.1</v>
      </c>
      <c r="E9" s="63">
        <v>5.4</v>
      </c>
      <c r="F9" s="63">
        <v>3.4</v>
      </c>
      <c r="G9" s="64">
        <v>3.1</v>
      </c>
      <c r="H9" s="64">
        <v>13.5</v>
      </c>
      <c r="I9" s="64">
        <v>7.3</v>
      </c>
      <c r="J9" s="63">
        <v>11.5</v>
      </c>
      <c r="L9" s="63"/>
    </row>
    <row r="10" spans="1:12" ht="12.75" customHeight="1" x14ac:dyDescent="0.2">
      <c r="A10" s="47">
        <v>25</v>
      </c>
      <c r="B10" s="48" t="s">
        <v>8</v>
      </c>
      <c r="C10" s="49">
        <v>35</v>
      </c>
      <c r="D10" s="63">
        <v>6.5</v>
      </c>
      <c r="E10" s="63">
        <v>8.9</v>
      </c>
      <c r="F10" s="63">
        <v>9.5</v>
      </c>
      <c r="G10" s="64">
        <v>9.6999999999999993</v>
      </c>
      <c r="H10" s="64">
        <v>18.8</v>
      </c>
      <c r="I10" s="64">
        <v>11.5</v>
      </c>
      <c r="J10" s="63">
        <v>19.7</v>
      </c>
      <c r="L10" s="63"/>
    </row>
    <row r="11" spans="1:12" ht="12.75" customHeight="1" x14ac:dyDescent="0.2">
      <c r="A11" s="47">
        <v>35</v>
      </c>
      <c r="B11" s="48" t="s">
        <v>8</v>
      </c>
      <c r="C11" s="49">
        <v>45</v>
      </c>
      <c r="D11" s="63">
        <v>12.3</v>
      </c>
      <c r="E11" s="63">
        <v>9.6999999999999993</v>
      </c>
      <c r="F11" s="63">
        <v>12.5</v>
      </c>
      <c r="G11" s="64">
        <v>15.1</v>
      </c>
      <c r="H11" s="64">
        <v>20.7</v>
      </c>
      <c r="I11" s="64">
        <v>16.2</v>
      </c>
      <c r="J11" s="63">
        <v>19.7</v>
      </c>
      <c r="L11" s="63"/>
    </row>
    <row r="12" spans="1:12" ht="12.75" customHeight="1" x14ac:dyDescent="0.2">
      <c r="A12" s="47">
        <v>45</v>
      </c>
      <c r="B12" s="48" t="s">
        <v>8</v>
      </c>
      <c r="C12" s="49">
        <v>60</v>
      </c>
      <c r="D12" s="63">
        <v>26.4</v>
      </c>
      <c r="E12" s="63">
        <v>21</v>
      </c>
      <c r="F12" s="63">
        <v>20.8</v>
      </c>
      <c r="G12" s="64">
        <v>32.799999999999997</v>
      </c>
      <c r="H12" s="64">
        <v>26.8</v>
      </c>
      <c r="I12" s="64">
        <v>30.6</v>
      </c>
      <c r="J12" s="63">
        <v>26.3</v>
      </c>
      <c r="L12" s="63"/>
    </row>
    <row r="13" spans="1:12" ht="12.75" customHeight="1" x14ac:dyDescent="0.2">
      <c r="A13" s="47">
        <v>60</v>
      </c>
      <c r="B13" s="48" t="s">
        <v>8</v>
      </c>
      <c r="C13" s="49">
        <v>70</v>
      </c>
      <c r="D13" s="63">
        <v>22.6</v>
      </c>
      <c r="E13" s="63">
        <v>22.2</v>
      </c>
      <c r="F13" s="63">
        <v>18.899999999999999</v>
      </c>
      <c r="G13" s="64">
        <v>21.6</v>
      </c>
      <c r="H13" s="64">
        <v>11</v>
      </c>
      <c r="I13" s="64">
        <v>18.2</v>
      </c>
      <c r="J13" s="63">
        <v>13.8</v>
      </c>
      <c r="L13" s="63"/>
    </row>
    <row r="14" spans="1:12" ht="12.75" customHeight="1" x14ac:dyDescent="0.2">
      <c r="A14" s="47">
        <v>70</v>
      </c>
      <c r="B14" s="48" t="s">
        <v>9</v>
      </c>
      <c r="C14" s="49" t="s">
        <v>62</v>
      </c>
      <c r="D14" s="63">
        <v>30</v>
      </c>
      <c r="E14" s="63">
        <v>32.799999999999997</v>
      </c>
      <c r="F14" s="63">
        <v>34.799999999999997</v>
      </c>
      <c r="G14" s="64">
        <v>17.7</v>
      </c>
      <c r="H14" s="64">
        <v>9.1999999999999993</v>
      </c>
      <c r="I14" s="64">
        <v>16.2</v>
      </c>
      <c r="J14" s="63">
        <v>9</v>
      </c>
      <c r="L14" s="63"/>
    </row>
    <row r="15" spans="1:12" ht="12.75" customHeight="1" x14ac:dyDescent="0.2">
      <c r="A15" s="44" t="s">
        <v>11</v>
      </c>
      <c r="B15" s="43"/>
      <c r="C15" s="54"/>
      <c r="D15" s="71">
        <v>100</v>
      </c>
      <c r="E15" s="71">
        <v>100</v>
      </c>
      <c r="F15" s="71">
        <v>100</v>
      </c>
      <c r="G15" s="109">
        <v>100</v>
      </c>
      <c r="H15" s="109">
        <v>100</v>
      </c>
      <c r="I15" s="109">
        <v>100</v>
      </c>
      <c r="J15" s="71">
        <v>100</v>
      </c>
      <c r="L15" s="110"/>
    </row>
    <row r="16" spans="1:12" ht="21" customHeight="1" x14ac:dyDescent="0.2">
      <c r="A16" s="29"/>
      <c r="B16" s="29"/>
      <c r="C16" s="29"/>
      <c r="D16" s="164" t="s">
        <v>51</v>
      </c>
      <c r="E16" s="164"/>
      <c r="F16" s="164"/>
      <c r="G16" s="164"/>
      <c r="H16" s="164"/>
      <c r="I16" s="164"/>
      <c r="J16" s="164"/>
    </row>
    <row r="17" spans="1:10" ht="4.5" customHeight="1" x14ac:dyDescent="0.2">
      <c r="A17" s="29"/>
      <c r="B17" s="29"/>
      <c r="C17" s="29"/>
      <c r="D17" s="29"/>
      <c r="E17" s="29"/>
      <c r="F17" s="29"/>
      <c r="G17" s="93"/>
      <c r="H17" s="93"/>
      <c r="I17" s="93"/>
      <c r="J17" s="29"/>
    </row>
    <row r="18" spans="1:10" ht="12.75" customHeight="1" x14ac:dyDescent="0.2">
      <c r="A18" s="47">
        <v>18</v>
      </c>
      <c r="B18" s="48" t="s">
        <v>8</v>
      </c>
      <c r="C18" s="49">
        <v>25</v>
      </c>
      <c r="D18" s="63">
        <v>2.9</v>
      </c>
      <c r="E18" s="63">
        <v>3.2</v>
      </c>
      <c r="F18" s="63">
        <v>3.7</v>
      </c>
      <c r="G18" s="64">
        <v>5.2</v>
      </c>
      <c r="H18" s="64">
        <v>7.6</v>
      </c>
      <c r="I18" s="64">
        <v>3.8</v>
      </c>
      <c r="J18" s="63">
        <v>9.3000000000000007</v>
      </c>
    </row>
    <row r="19" spans="1:10" ht="12.75" customHeight="1" x14ac:dyDescent="0.2">
      <c r="A19" s="47">
        <v>25</v>
      </c>
      <c r="B19" s="48" t="s">
        <v>8</v>
      </c>
      <c r="C19" s="49">
        <v>35</v>
      </c>
      <c r="D19" s="63">
        <v>9.1999999999999993</v>
      </c>
      <c r="E19" s="63">
        <v>9.3000000000000007</v>
      </c>
      <c r="F19" s="63">
        <v>11</v>
      </c>
      <c r="G19" s="64">
        <v>13.8</v>
      </c>
      <c r="H19" s="64">
        <v>20.100000000000001</v>
      </c>
      <c r="I19" s="64">
        <v>11.4</v>
      </c>
      <c r="J19" s="63">
        <v>23</v>
      </c>
    </row>
    <row r="20" spans="1:10" ht="12.75" customHeight="1" x14ac:dyDescent="0.2">
      <c r="A20" s="47">
        <v>35</v>
      </c>
      <c r="B20" s="48" t="s">
        <v>8</v>
      </c>
      <c r="C20" s="49">
        <v>45</v>
      </c>
      <c r="D20" s="63">
        <v>13.8</v>
      </c>
      <c r="E20" s="63">
        <v>9.3000000000000007</v>
      </c>
      <c r="F20" s="63">
        <v>13.5</v>
      </c>
      <c r="G20" s="64">
        <v>15.7</v>
      </c>
      <c r="H20" s="64">
        <v>23.1</v>
      </c>
      <c r="I20" s="64">
        <v>16.3</v>
      </c>
      <c r="J20" s="63">
        <v>16.399999999999999</v>
      </c>
    </row>
    <row r="21" spans="1:10" ht="12.75" customHeight="1" x14ac:dyDescent="0.2">
      <c r="A21" s="47">
        <v>45</v>
      </c>
      <c r="B21" s="48" t="s">
        <v>8</v>
      </c>
      <c r="C21" s="49">
        <v>60</v>
      </c>
      <c r="D21" s="63">
        <v>29.6</v>
      </c>
      <c r="E21" s="63">
        <v>28.6</v>
      </c>
      <c r="F21" s="63">
        <v>27.3</v>
      </c>
      <c r="G21" s="64">
        <v>34.799999999999997</v>
      </c>
      <c r="H21" s="64">
        <v>32.5</v>
      </c>
      <c r="I21" s="64">
        <v>31.5</v>
      </c>
      <c r="J21" s="63">
        <v>30.5</v>
      </c>
    </row>
    <row r="22" spans="1:10" ht="12.75" customHeight="1" x14ac:dyDescent="0.2">
      <c r="A22" s="47">
        <v>60</v>
      </c>
      <c r="B22" s="51" t="s">
        <v>63</v>
      </c>
      <c r="C22" s="49"/>
      <c r="D22" s="63">
        <v>44.6</v>
      </c>
      <c r="E22" s="63">
        <v>49.7</v>
      </c>
      <c r="F22" s="63">
        <v>44.4</v>
      </c>
      <c r="G22" s="64">
        <v>30.4</v>
      </c>
      <c r="H22" s="64">
        <v>16.8</v>
      </c>
      <c r="I22" s="64">
        <v>37.1</v>
      </c>
      <c r="J22" s="63">
        <v>20.8</v>
      </c>
    </row>
    <row r="23" spans="1:10" ht="12.75" customHeight="1" x14ac:dyDescent="0.2">
      <c r="A23" s="44" t="s">
        <v>11</v>
      </c>
      <c r="B23" s="43"/>
      <c r="C23" s="54"/>
      <c r="D23" s="71">
        <v>100</v>
      </c>
      <c r="E23" s="71">
        <v>100</v>
      </c>
      <c r="F23" s="71">
        <v>100</v>
      </c>
      <c r="G23" s="109">
        <v>100</v>
      </c>
      <c r="H23" s="109">
        <v>100</v>
      </c>
      <c r="I23" s="109">
        <v>100</v>
      </c>
      <c r="J23" s="71">
        <v>100</v>
      </c>
    </row>
    <row r="24" spans="1:10" ht="21" customHeight="1" x14ac:dyDescent="0.2">
      <c r="A24" s="29"/>
      <c r="B24" s="29"/>
      <c r="C24" s="29"/>
      <c r="D24" s="164" t="s">
        <v>52</v>
      </c>
      <c r="E24" s="164"/>
      <c r="F24" s="164"/>
      <c r="G24" s="164"/>
      <c r="H24" s="164"/>
      <c r="I24" s="164"/>
      <c r="J24" s="164"/>
    </row>
    <row r="25" spans="1:10" ht="4.5" customHeight="1" x14ac:dyDescent="0.2">
      <c r="A25" s="29"/>
      <c r="B25" s="29"/>
      <c r="C25" s="29"/>
      <c r="D25" s="29"/>
      <c r="E25" s="29"/>
      <c r="F25" s="29"/>
      <c r="G25" s="93"/>
      <c r="H25" s="93"/>
      <c r="I25" s="93"/>
      <c r="J25" s="29"/>
    </row>
    <row r="26" spans="1:10" ht="12.75" customHeight="1" x14ac:dyDescent="0.2">
      <c r="A26" s="47">
        <v>18</v>
      </c>
      <c r="B26" s="48" t="s">
        <v>8</v>
      </c>
      <c r="C26" s="49">
        <v>25</v>
      </c>
      <c r="D26" s="63">
        <v>5.3</v>
      </c>
      <c r="E26" s="63">
        <v>3.9</v>
      </c>
      <c r="F26" s="63">
        <v>7</v>
      </c>
      <c r="G26" s="105" t="s">
        <v>58</v>
      </c>
      <c r="H26" s="64">
        <v>9.5</v>
      </c>
      <c r="I26" s="64">
        <v>9.5</v>
      </c>
      <c r="J26" s="63">
        <v>16.100000000000001</v>
      </c>
    </row>
    <row r="27" spans="1:10" ht="12.75" customHeight="1" x14ac:dyDescent="0.2">
      <c r="A27" s="47">
        <v>25</v>
      </c>
      <c r="B27" s="48" t="s">
        <v>8</v>
      </c>
      <c r="C27" s="49">
        <v>35</v>
      </c>
      <c r="D27" s="63">
        <v>9.4</v>
      </c>
      <c r="E27" s="63">
        <v>5.9</v>
      </c>
      <c r="F27" s="63">
        <v>9.1</v>
      </c>
      <c r="G27" s="105" t="s">
        <v>58</v>
      </c>
      <c r="H27" s="64">
        <v>19.100000000000001</v>
      </c>
      <c r="I27" s="64">
        <v>16.8</v>
      </c>
      <c r="J27" s="63">
        <v>16.3</v>
      </c>
    </row>
    <row r="28" spans="1:10" ht="12.75" customHeight="1" x14ac:dyDescent="0.2">
      <c r="A28" s="47">
        <v>35</v>
      </c>
      <c r="B28" s="48" t="s">
        <v>8</v>
      </c>
      <c r="C28" s="49">
        <v>45</v>
      </c>
      <c r="D28" s="63">
        <v>14.9</v>
      </c>
      <c r="E28" s="63">
        <v>11.1</v>
      </c>
      <c r="F28" s="63">
        <v>11.5</v>
      </c>
      <c r="G28" s="105" t="s">
        <v>58</v>
      </c>
      <c r="H28" s="64">
        <v>22.9</v>
      </c>
      <c r="I28" s="64">
        <v>20.5</v>
      </c>
      <c r="J28" s="63">
        <v>18</v>
      </c>
    </row>
    <row r="29" spans="1:10" ht="12.75" customHeight="1" x14ac:dyDescent="0.2">
      <c r="A29" s="47">
        <v>45</v>
      </c>
      <c r="B29" s="48" t="s">
        <v>8</v>
      </c>
      <c r="C29" s="49">
        <v>60</v>
      </c>
      <c r="D29" s="63">
        <v>28.2</v>
      </c>
      <c r="E29" s="63">
        <v>30.8</v>
      </c>
      <c r="F29" s="63">
        <v>23.9</v>
      </c>
      <c r="G29" s="105" t="s">
        <v>58</v>
      </c>
      <c r="H29" s="64">
        <v>28.9</v>
      </c>
      <c r="I29" s="64">
        <v>31.7</v>
      </c>
      <c r="J29" s="63">
        <v>30.4</v>
      </c>
    </row>
    <row r="30" spans="1:10" ht="12.75" customHeight="1" x14ac:dyDescent="0.2">
      <c r="A30" s="47">
        <v>60</v>
      </c>
      <c r="B30" s="51" t="s">
        <v>63</v>
      </c>
      <c r="C30" s="49"/>
      <c r="D30" s="63">
        <v>42.2</v>
      </c>
      <c r="E30" s="63">
        <v>48.3</v>
      </c>
      <c r="F30" s="63">
        <v>48.5</v>
      </c>
      <c r="G30" s="105" t="s">
        <v>58</v>
      </c>
      <c r="H30" s="64">
        <v>19.5</v>
      </c>
      <c r="I30" s="64">
        <v>21.5</v>
      </c>
      <c r="J30" s="63">
        <v>19.3</v>
      </c>
    </row>
    <row r="31" spans="1:10" ht="12.75" customHeight="1" x14ac:dyDescent="0.2">
      <c r="A31" s="44" t="s">
        <v>11</v>
      </c>
      <c r="B31" s="43"/>
      <c r="C31" s="54"/>
      <c r="D31" s="71"/>
      <c r="E31" s="71"/>
      <c r="F31" s="71"/>
      <c r="G31" s="107" t="s">
        <v>58</v>
      </c>
      <c r="H31" s="109">
        <v>99.9</v>
      </c>
      <c r="I31" s="109">
        <v>100</v>
      </c>
      <c r="J31" s="71">
        <v>100</v>
      </c>
    </row>
    <row r="32" spans="1:10" ht="21" customHeight="1" x14ac:dyDescent="0.2">
      <c r="A32" s="29"/>
      <c r="B32" s="29"/>
      <c r="C32" s="29"/>
      <c r="D32" s="164" t="s">
        <v>74</v>
      </c>
      <c r="E32" s="164"/>
      <c r="F32" s="164"/>
      <c r="G32" s="164"/>
      <c r="H32" s="164"/>
      <c r="I32" s="164"/>
      <c r="J32" s="164"/>
    </row>
    <row r="33" spans="1:10" ht="4.5" customHeight="1" x14ac:dyDescent="0.2">
      <c r="A33" s="29"/>
      <c r="B33" s="29"/>
      <c r="C33" s="29"/>
      <c r="D33" s="29"/>
      <c r="E33" s="29"/>
      <c r="F33" s="29"/>
      <c r="G33" s="93"/>
      <c r="H33" s="93"/>
      <c r="I33" s="93"/>
      <c r="J33" s="29"/>
    </row>
    <row r="34" spans="1:10" ht="12.75" customHeight="1" x14ac:dyDescent="0.2">
      <c r="A34" s="47">
        <v>18</v>
      </c>
      <c r="B34" s="48" t="s">
        <v>8</v>
      </c>
      <c r="C34" s="49">
        <v>25</v>
      </c>
      <c r="D34" s="63">
        <v>2.2999999999999998</v>
      </c>
      <c r="E34" s="63">
        <v>5.2</v>
      </c>
      <c r="F34" s="63">
        <v>3.7</v>
      </c>
      <c r="G34" s="64">
        <v>3.1</v>
      </c>
      <c r="H34" s="64">
        <v>12</v>
      </c>
      <c r="I34" s="64">
        <v>9.9</v>
      </c>
      <c r="J34" s="63">
        <v>13.2</v>
      </c>
    </row>
    <row r="35" spans="1:10" ht="12.75" customHeight="1" x14ac:dyDescent="0.2">
      <c r="A35" s="47">
        <v>25</v>
      </c>
      <c r="B35" s="48" t="s">
        <v>8</v>
      </c>
      <c r="C35" s="49">
        <v>35</v>
      </c>
      <c r="D35" s="63">
        <v>6.9</v>
      </c>
      <c r="E35" s="63">
        <v>9.6999999999999993</v>
      </c>
      <c r="F35" s="63">
        <v>8.8000000000000007</v>
      </c>
      <c r="G35" s="64">
        <v>9.5</v>
      </c>
      <c r="H35" s="64">
        <v>18.399999999999999</v>
      </c>
      <c r="I35" s="64">
        <v>12.3</v>
      </c>
      <c r="J35" s="63">
        <v>21.7</v>
      </c>
    </row>
    <row r="36" spans="1:10" ht="12.75" customHeight="1" x14ac:dyDescent="0.2">
      <c r="A36" s="47">
        <v>35</v>
      </c>
      <c r="B36" s="48" t="s">
        <v>8</v>
      </c>
      <c r="C36" s="49">
        <v>45</v>
      </c>
      <c r="D36" s="63">
        <v>13.3</v>
      </c>
      <c r="E36" s="63">
        <v>9.5</v>
      </c>
      <c r="F36" s="63">
        <v>12.5</v>
      </c>
      <c r="G36" s="64">
        <v>15.5</v>
      </c>
      <c r="H36" s="64">
        <v>22.4</v>
      </c>
      <c r="I36" s="64">
        <v>15.5</v>
      </c>
      <c r="J36" s="63">
        <v>21.6</v>
      </c>
    </row>
    <row r="37" spans="1:10" ht="12.75" customHeight="1" x14ac:dyDescent="0.2">
      <c r="A37" s="47">
        <v>45</v>
      </c>
      <c r="B37" s="48" t="s">
        <v>8</v>
      </c>
      <c r="C37" s="49">
        <v>60</v>
      </c>
      <c r="D37" s="63">
        <v>28.8</v>
      </c>
      <c r="E37" s="63">
        <v>20.399999999999999</v>
      </c>
      <c r="F37" s="63">
        <v>20.9</v>
      </c>
      <c r="G37" s="64">
        <v>33.299999999999997</v>
      </c>
      <c r="H37" s="64">
        <v>27</v>
      </c>
      <c r="I37" s="64">
        <v>29.9</v>
      </c>
      <c r="J37" s="63">
        <v>24.6</v>
      </c>
    </row>
    <row r="38" spans="1:10" ht="12.75" customHeight="1" x14ac:dyDescent="0.2">
      <c r="A38" s="47">
        <v>60</v>
      </c>
      <c r="B38" s="48" t="s">
        <v>8</v>
      </c>
      <c r="C38" s="49">
        <v>70</v>
      </c>
      <c r="D38" s="63">
        <v>22.1</v>
      </c>
      <c r="E38" s="63">
        <v>21.5</v>
      </c>
      <c r="F38" s="63">
        <v>18.399999999999999</v>
      </c>
      <c r="G38" s="64">
        <v>21.2</v>
      </c>
      <c r="H38" s="64">
        <v>11.8</v>
      </c>
      <c r="I38" s="64">
        <v>17.399999999999999</v>
      </c>
      <c r="J38" s="63">
        <v>12</v>
      </c>
    </row>
    <row r="39" spans="1:10" ht="12.75" customHeight="1" x14ac:dyDescent="0.2">
      <c r="A39" s="47">
        <v>70</v>
      </c>
      <c r="B39" s="48" t="s">
        <v>9</v>
      </c>
      <c r="C39" s="49" t="s">
        <v>62</v>
      </c>
      <c r="D39" s="63">
        <v>26.7</v>
      </c>
      <c r="E39" s="63">
        <v>33.799999999999997</v>
      </c>
      <c r="F39" s="63">
        <v>35.700000000000003</v>
      </c>
      <c r="G39" s="64">
        <v>17.3</v>
      </c>
      <c r="H39" s="64">
        <v>8.4</v>
      </c>
      <c r="I39" s="64">
        <v>15.1</v>
      </c>
      <c r="J39" s="63">
        <v>6.9</v>
      </c>
    </row>
    <row r="40" spans="1:10" ht="12.75" customHeight="1" x14ac:dyDescent="0.2">
      <c r="A40" s="44" t="s">
        <v>11</v>
      </c>
      <c r="B40" s="43"/>
      <c r="C40" s="54"/>
      <c r="D40" s="71">
        <v>100</v>
      </c>
      <c r="E40" s="71">
        <v>100</v>
      </c>
      <c r="F40" s="71">
        <v>100</v>
      </c>
      <c r="G40" s="109">
        <v>100</v>
      </c>
      <c r="H40" s="109">
        <v>100</v>
      </c>
      <c r="I40" s="109">
        <v>100</v>
      </c>
      <c r="J40" s="71">
        <v>100</v>
      </c>
    </row>
    <row r="41" spans="1:10" ht="21" customHeight="1" x14ac:dyDescent="0.2">
      <c r="A41" s="29"/>
      <c r="B41" s="29"/>
      <c r="C41" s="29"/>
      <c r="D41" s="164" t="s">
        <v>72</v>
      </c>
      <c r="E41" s="164"/>
      <c r="F41" s="164"/>
      <c r="G41" s="164"/>
      <c r="H41" s="164"/>
      <c r="I41" s="164"/>
      <c r="J41" s="164"/>
    </row>
    <row r="42" spans="1:10" ht="4.5" customHeight="1" x14ac:dyDescent="0.2">
      <c r="A42" s="29"/>
      <c r="B42" s="29"/>
      <c r="C42" s="29"/>
      <c r="D42" s="29"/>
      <c r="E42" s="29"/>
      <c r="F42" s="29"/>
      <c r="G42" s="93"/>
      <c r="H42" s="93"/>
      <c r="I42" s="93"/>
      <c r="J42" s="29"/>
    </row>
    <row r="43" spans="1:10" ht="12.75" customHeight="1" x14ac:dyDescent="0.2">
      <c r="A43" s="47">
        <v>18</v>
      </c>
      <c r="B43" s="48" t="s">
        <v>8</v>
      </c>
      <c r="C43" s="49">
        <v>25</v>
      </c>
      <c r="D43" s="63">
        <v>3.3</v>
      </c>
      <c r="E43" s="63">
        <v>3.2</v>
      </c>
      <c r="F43" s="63">
        <v>4</v>
      </c>
      <c r="G43" s="64">
        <v>5.8</v>
      </c>
      <c r="H43" s="64">
        <v>6.9</v>
      </c>
      <c r="I43" s="64">
        <v>4.7</v>
      </c>
      <c r="J43" s="63">
        <v>9.1</v>
      </c>
    </row>
    <row r="44" spans="1:10" ht="12.75" customHeight="1" x14ac:dyDescent="0.2">
      <c r="A44" s="47">
        <v>25</v>
      </c>
      <c r="B44" s="48" t="s">
        <v>8</v>
      </c>
      <c r="C44" s="49">
        <v>35</v>
      </c>
      <c r="D44" s="63">
        <v>10.199999999999999</v>
      </c>
      <c r="E44" s="63">
        <v>9.6</v>
      </c>
      <c r="F44" s="63">
        <v>10.8</v>
      </c>
      <c r="G44" s="64">
        <v>14.3</v>
      </c>
      <c r="H44" s="64">
        <v>20.100000000000001</v>
      </c>
      <c r="I44" s="64">
        <v>12.5</v>
      </c>
      <c r="J44" s="63">
        <v>22.9</v>
      </c>
    </row>
    <row r="45" spans="1:10" ht="12.75" customHeight="1" x14ac:dyDescent="0.2">
      <c r="A45" s="47">
        <v>35</v>
      </c>
      <c r="B45" s="48" t="s">
        <v>8</v>
      </c>
      <c r="C45" s="49">
        <v>45</v>
      </c>
      <c r="D45" s="63">
        <v>15.2</v>
      </c>
      <c r="E45" s="63">
        <v>9.4</v>
      </c>
      <c r="F45" s="63">
        <v>12.8</v>
      </c>
      <c r="G45" s="64">
        <v>15.7</v>
      </c>
      <c r="H45" s="64">
        <v>23</v>
      </c>
      <c r="I45" s="64">
        <v>17</v>
      </c>
      <c r="J45" s="63">
        <v>17.2</v>
      </c>
    </row>
    <row r="46" spans="1:10" ht="12.75" customHeight="1" x14ac:dyDescent="0.2">
      <c r="A46" s="47">
        <v>45</v>
      </c>
      <c r="B46" s="48" t="s">
        <v>8</v>
      </c>
      <c r="C46" s="49">
        <v>60</v>
      </c>
      <c r="D46" s="63">
        <v>31.1</v>
      </c>
      <c r="E46" s="63">
        <v>27.5</v>
      </c>
      <c r="F46" s="63">
        <v>26.9</v>
      </c>
      <c r="G46" s="64">
        <v>33.9</v>
      </c>
      <c r="H46" s="64">
        <v>33.700000000000003</v>
      </c>
      <c r="I46" s="64">
        <v>30.4</v>
      </c>
      <c r="J46" s="63">
        <v>29.9</v>
      </c>
    </row>
    <row r="47" spans="1:10" ht="12.75" customHeight="1" x14ac:dyDescent="0.2">
      <c r="A47" s="47">
        <v>60</v>
      </c>
      <c r="B47" s="51" t="s">
        <v>63</v>
      </c>
      <c r="C47" s="49"/>
      <c r="D47" s="63">
        <v>40.299999999999997</v>
      </c>
      <c r="E47" s="63">
        <v>50.3</v>
      </c>
      <c r="F47" s="63">
        <v>45.5</v>
      </c>
      <c r="G47" s="64">
        <v>30.3</v>
      </c>
      <c r="H47" s="64">
        <v>16.399999999999999</v>
      </c>
      <c r="I47" s="64">
        <v>35.5</v>
      </c>
      <c r="J47" s="63">
        <v>21</v>
      </c>
    </row>
    <row r="48" spans="1:10" ht="12.75" customHeight="1" x14ac:dyDescent="0.2">
      <c r="A48" s="44" t="s">
        <v>11</v>
      </c>
      <c r="B48" s="43"/>
      <c r="C48" s="54"/>
      <c r="D48" s="71">
        <v>100</v>
      </c>
      <c r="E48" s="71">
        <v>100</v>
      </c>
      <c r="F48" s="71">
        <v>100</v>
      </c>
      <c r="G48" s="109">
        <v>100</v>
      </c>
      <c r="H48" s="109">
        <v>100</v>
      </c>
      <c r="I48" s="109">
        <v>100</v>
      </c>
      <c r="J48" s="71">
        <v>100</v>
      </c>
    </row>
    <row r="49" spans="1:10" ht="21" customHeight="1" x14ac:dyDescent="0.2">
      <c r="A49" s="29"/>
      <c r="B49" s="29"/>
      <c r="C49" s="29"/>
      <c r="D49" s="164" t="s">
        <v>73</v>
      </c>
      <c r="E49" s="164"/>
      <c r="F49" s="164"/>
      <c r="G49" s="164"/>
      <c r="H49" s="164"/>
      <c r="I49" s="164"/>
      <c r="J49" s="164"/>
    </row>
    <row r="50" spans="1:10" ht="4.5" customHeight="1" x14ac:dyDescent="0.2">
      <c r="A50" s="29"/>
      <c r="B50" s="29"/>
      <c r="C50" s="29"/>
      <c r="D50" s="29"/>
      <c r="E50" s="29"/>
      <c r="F50" s="29"/>
      <c r="G50" s="93"/>
      <c r="H50" s="93"/>
      <c r="I50" s="93"/>
      <c r="J50" s="29"/>
    </row>
    <row r="51" spans="1:10" ht="12.75" customHeight="1" x14ac:dyDescent="0.2">
      <c r="A51" s="47">
        <v>18</v>
      </c>
      <c r="B51" s="48" t="s">
        <v>8</v>
      </c>
      <c r="C51" s="49">
        <v>25</v>
      </c>
      <c r="D51" s="63">
        <v>6.1</v>
      </c>
      <c r="E51" s="63">
        <v>4</v>
      </c>
      <c r="F51" s="63">
        <v>7.9</v>
      </c>
      <c r="G51" s="105" t="s">
        <v>58</v>
      </c>
      <c r="H51" s="64">
        <v>8.9</v>
      </c>
      <c r="I51" s="64">
        <v>10.8</v>
      </c>
      <c r="J51" s="63">
        <v>17.2</v>
      </c>
    </row>
    <row r="52" spans="1:10" ht="12.75" customHeight="1" x14ac:dyDescent="0.2">
      <c r="A52" s="47">
        <v>25</v>
      </c>
      <c r="B52" s="48" t="s">
        <v>8</v>
      </c>
      <c r="C52" s="49">
        <v>35</v>
      </c>
      <c r="D52" s="63">
        <v>10</v>
      </c>
      <c r="E52" s="63">
        <v>6.2</v>
      </c>
      <c r="F52" s="63">
        <v>9.6</v>
      </c>
      <c r="G52" s="105" t="s">
        <v>58</v>
      </c>
      <c r="H52" s="64">
        <v>19.100000000000001</v>
      </c>
      <c r="I52" s="64">
        <v>17.100000000000001</v>
      </c>
      <c r="J52" s="63">
        <v>17.399999999999999</v>
      </c>
    </row>
    <row r="53" spans="1:10" ht="12.75" customHeight="1" x14ac:dyDescent="0.2">
      <c r="A53" s="47">
        <v>35</v>
      </c>
      <c r="B53" s="48" t="s">
        <v>8</v>
      </c>
      <c r="C53" s="49">
        <v>45</v>
      </c>
      <c r="D53" s="63">
        <v>15.8</v>
      </c>
      <c r="E53" s="63">
        <v>10.9</v>
      </c>
      <c r="F53" s="63">
        <v>11.3</v>
      </c>
      <c r="G53" s="105" t="s">
        <v>58</v>
      </c>
      <c r="H53" s="64">
        <v>24.2</v>
      </c>
      <c r="I53" s="64">
        <v>21</v>
      </c>
      <c r="J53" s="63">
        <v>18.100000000000001</v>
      </c>
    </row>
    <row r="54" spans="1:10" ht="12.75" customHeight="1" x14ac:dyDescent="0.2">
      <c r="A54" s="47">
        <v>45</v>
      </c>
      <c r="B54" s="48" t="s">
        <v>8</v>
      </c>
      <c r="C54" s="49">
        <v>60</v>
      </c>
      <c r="D54" s="63">
        <v>30</v>
      </c>
      <c r="E54" s="63">
        <v>30.2</v>
      </c>
      <c r="F54" s="63">
        <v>23.5</v>
      </c>
      <c r="G54" s="105" t="s">
        <v>58</v>
      </c>
      <c r="H54" s="64">
        <v>29.5</v>
      </c>
      <c r="I54" s="64">
        <v>31</v>
      </c>
      <c r="J54" s="63">
        <v>29.4</v>
      </c>
    </row>
    <row r="55" spans="1:10" ht="12.75" customHeight="1" x14ac:dyDescent="0.2">
      <c r="A55" s="47">
        <v>60</v>
      </c>
      <c r="B55" s="51" t="s">
        <v>63</v>
      </c>
      <c r="C55" s="49"/>
      <c r="D55" s="63">
        <v>38.200000000000003</v>
      </c>
      <c r="E55" s="63">
        <v>48.7</v>
      </c>
      <c r="F55" s="63">
        <v>47.8</v>
      </c>
      <c r="G55" s="105" t="s">
        <v>58</v>
      </c>
      <c r="H55" s="64">
        <v>18.3</v>
      </c>
      <c r="I55" s="64">
        <v>20</v>
      </c>
      <c r="J55" s="63">
        <v>18</v>
      </c>
    </row>
    <row r="56" spans="1:10" ht="12.75" customHeight="1" x14ac:dyDescent="0.2">
      <c r="A56" s="44" t="s">
        <v>11</v>
      </c>
      <c r="B56" s="43"/>
      <c r="C56" s="54"/>
      <c r="D56" s="71">
        <v>100.10000000000001</v>
      </c>
      <c r="E56" s="71">
        <v>100</v>
      </c>
      <c r="F56" s="71">
        <v>100.1</v>
      </c>
      <c r="G56" s="107" t="s">
        <v>58</v>
      </c>
      <c r="H56" s="109">
        <v>100</v>
      </c>
      <c r="I56" s="109">
        <v>99.9</v>
      </c>
      <c r="J56" s="71">
        <v>99.999999999999986</v>
      </c>
    </row>
    <row r="57" spans="1:10" ht="21" customHeight="1" x14ac:dyDescent="0.2">
      <c r="A57" s="29"/>
      <c r="B57" s="29"/>
      <c r="C57" s="29"/>
      <c r="D57" s="164" t="s">
        <v>75</v>
      </c>
      <c r="E57" s="164"/>
      <c r="F57" s="164"/>
      <c r="G57" s="164"/>
      <c r="H57" s="164"/>
      <c r="I57" s="164"/>
      <c r="J57" s="164"/>
    </row>
    <row r="58" spans="1:10" ht="4.5" customHeight="1" x14ac:dyDescent="0.2">
      <c r="A58" s="29"/>
      <c r="B58" s="29"/>
      <c r="C58" s="29"/>
      <c r="D58" s="29"/>
      <c r="E58" s="29"/>
      <c r="F58" s="29"/>
      <c r="G58" s="93"/>
      <c r="H58" s="93"/>
      <c r="I58" s="93"/>
      <c r="J58" s="29"/>
    </row>
    <row r="59" spans="1:10" ht="12.75" customHeight="1" x14ac:dyDescent="0.2">
      <c r="A59" s="47">
        <v>18</v>
      </c>
      <c r="B59" s="48" t="s">
        <v>8</v>
      </c>
      <c r="C59" s="49">
        <v>25</v>
      </c>
      <c r="D59" s="111">
        <v>2</v>
      </c>
      <c r="E59" s="111">
        <v>5.6</v>
      </c>
      <c r="F59" s="111">
        <v>3.2</v>
      </c>
      <c r="G59" s="112">
        <v>3</v>
      </c>
      <c r="H59" s="112">
        <v>14.8</v>
      </c>
      <c r="I59" s="112">
        <v>4.8</v>
      </c>
      <c r="J59" s="111">
        <v>10.199999999999999</v>
      </c>
    </row>
    <row r="60" spans="1:10" ht="12.75" customHeight="1" x14ac:dyDescent="0.2">
      <c r="A60" s="47">
        <v>25</v>
      </c>
      <c r="B60" s="48" t="s">
        <v>8</v>
      </c>
      <c r="C60" s="49">
        <v>35</v>
      </c>
      <c r="D60" s="111">
        <v>6.2</v>
      </c>
      <c r="E60" s="111">
        <v>8.1</v>
      </c>
      <c r="F60" s="111">
        <v>10.199999999999999</v>
      </c>
      <c r="G60" s="112">
        <v>10</v>
      </c>
      <c r="H60" s="112">
        <v>19</v>
      </c>
      <c r="I60" s="112">
        <v>10.8</v>
      </c>
      <c r="J60" s="111">
        <v>18.100000000000001</v>
      </c>
    </row>
    <row r="61" spans="1:10" ht="12.75" customHeight="1" x14ac:dyDescent="0.2">
      <c r="A61" s="47">
        <v>35</v>
      </c>
      <c r="B61" s="48" t="s">
        <v>8</v>
      </c>
      <c r="C61" s="49">
        <v>45</v>
      </c>
      <c r="D61" s="111">
        <v>11.6</v>
      </c>
      <c r="E61" s="111">
        <v>9.9</v>
      </c>
      <c r="F61" s="111">
        <v>12.5</v>
      </c>
      <c r="G61" s="112">
        <v>14.5</v>
      </c>
      <c r="H61" s="112">
        <v>19.3</v>
      </c>
      <c r="I61" s="112">
        <v>16.8</v>
      </c>
      <c r="J61" s="111">
        <v>18.100000000000001</v>
      </c>
    </row>
    <row r="62" spans="1:10" ht="12.75" customHeight="1" x14ac:dyDescent="0.2">
      <c r="A62" s="47">
        <v>45</v>
      </c>
      <c r="B62" s="48" t="s">
        <v>8</v>
      </c>
      <c r="C62" s="49">
        <v>60</v>
      </c>
      <c r="D62" s="111">
        <v>24.6</v>
      </c>
      <c r="E62" s="111">
        <v>21.7</v>
      </c>
      <c r="F62" s="111">
        <v>20.8</v>
      </c>
      <c r="G62" s="112">
        <v>31.9</v>
      </c>
      <c r="H62" s="112">
        <v>26.6</v>
      </c>
      <c r="I62" s="112">
        <v>31.2</v>
      </c>
      <c r="J62" s="111">
        <v>27.6</v>
      </c>
    </row>
    <row r="63" spans="1:10" ht="12.75" customHeight="1" x14ac:dyDescent="0.2">
      <c r="A63" s="47">
        <v>60</v>
      </c>
      <c r="B63" s="48" t="s">
        <v>8</v>
      </c>
      <c r="C63" s="49">
        <v>70</v>
      </c>
      <c r="D63" s="111">
        <v>23</v>
      </c>
      <c r="E63" s="111">
        <v>22.9</v>
      </c>
      <c r="F63" s="111">
        <v>19.3</v>
      </c>
      <c r="G63" s="112">
        <v>22.2</v>
      </c>
      <c r="H63" s="112">
        <v>10.4</v>
      </c>
      <c r="I63" s="112">
        <v>19</v>
      </c>
      <c r="J63" s="111">
        <v>15.3</v>
      </c>
    </row>
    <row r="64" spans="1:10" ht="12.75" customHeight="1" x14ac:dyDescent="0.2">
      <c r="A64" s="47">
        <v>70</v>
      </c>
      <c r="B64" s="48" t="s">
        <v>9</v>
      </c>
      <c r="C64" s="49" t="s">
        <v>62</v>
      </c>
      <c r="D64" s="111">
        <v>32.6</v>
      </c>
      <c r="E64" s="111">
        <v>31.9</v>
      </c>
      <c r="F64" s="111">
        <v>34</v>
      </c>
      <c r="G64" s="112">
        <v>18.5</v>
      </c>
      <c r="H64" s="112">
        <v>9.9</v>
      </c>
      <c r="I64" s="112">
        <v>17.3</v>
      </c>
      <c r="J64" s="111">
        <v>10.7</v>
      </c>
    </row>
    <row r="65" spans="1:11" ht="12.75" customHeight="1" x14ac:dyDescent="0.2">
      <c r="A65" s="44" t="s">
        <v>11</v>
      </c>
      <c r="B65" s="43"/>
      <c r="C65" s="54"/>
      <c r="D65" s="67">
        <v>100</v>
      </c>
      <c r="E65" s="67">
        <v>100</v>
      </c>
      <c r="F65" s="67">
        <v>100</v>
      </c>
      <c r="G65" s="113">
        <v>100</v>
      </c>
      <c r="H65" s="113">
        <v>100</v>
      </c>
      <c r="I65" s="113">
        <v>100</v>
      </c>
      <c r="J65" s="67">
        <v>100</v>
      </c>
    </row>
    <row r="66" spans="1:11" ht="21" customHeight="1" x14ac:dyDescent="0.2">
      <c r="A66" s="29"/>
      <c r="B66" s="29"/>
      <c r="C66" s="29"/>
      <c r="D66" s="164" t="s">
        <v>53</v>
      </c>
      <c r="E66" s="164"/>
      <c r="F66" s="164"/>
      <c r="G66" s="164"/>
      <c r="H66" s="164"/>
      <c r="I66" s="164"/>
      <c r="J66" s="164"/>
    </row>
    <row r="67" spans="1:11" ht="4.5" customHeight="1" x14ac:dyDescent="0.2">
      <c r="A67" s="29"/>
      <c r="B67" s="29"/>
      <c r="C67" s="29"/>
      <c r="D67" s="29"/>
      <c r="E67" s="29"/>
      <c r="F67" s="29"/>
      <c r="G67" s="93"/>
      <c r="H67" s="93"/>
      <c r="I67" s="93"/>
      <c r="J67" s="29"/>
    </row>
    <row r="68" spans="1:11" ht="12.75" customHeight="1" x14ac:dyDescent="0.2">
      <c r="A68" s="47">
        <v>18</v>
      </c>
      <c r="B68" s="48" t="s">
        <v>8</v>
      </c>
      <c r="C68" s="49">
        <v>25</v>
      </c>
      <c r="D68" s="111">
        <v>2.5</v>
      </c>
      <c r="E68" s="111">
        <v>3.1</v>
      </c>
      <c r="F68" s="111">
        <v>3.5</v>
      </c>
      <c r="G68" s="112">
        <v>4.5</v>
      </c>
      <c r="H68" s="112">
        <v>8.1</v>
      </c>
      <c r="I68" s="112">
        <v>2.7</v>
      </c>
      <c r="J68" s="111">
        <v>9.8000000000000007</v>
      </c>
    </row>
    <row r="69" spans="1:11" ht="12.75" customHeight="1" x14ac:dyDescent="0.2">
      <c r="A69" s="47">
        <v>25</v>
      </c>
      <c r="B69" s="48" t="s">
        <v>8</v>
      </c>
      <c r="C69" s="49">
        <v>35</v>
      </c>
      <c r="D69" s="111">
        <v>8.5</v>
      </c>
      <c r="E69" s="111">
        <v>8.9</v>
      </c>
      <c r="F69" s="111">
        <v>11.2</v>
      </c>
      <c r="G69" s="112">
        <v>13</v>
      </c>
      <c r="H69" s="112">
        <v>20.100000000000001</v>
      </c>
      <c r="I69" s="112">
        <v>10.1</v>
      </c>
      <c r="J69" s="111">
        <v>23.1</v>
      </c>
    </row>
    <row r="70" spans="1:11" ht="12.75" customHeight="1" x14ac:dyDescent="0.2">
      <c r="A70" s="47">
        <v>35</v>
      </c>
      <c r="B70" s="48" t="s">
        <v>8</v>
      </c>
      <c r="C70" s="49">
        <v>45</v>
      </c>
      <c r="D70" s="111">
        <v>12.6</v>
      </c>
      <c r="E70" s="111">
        <v>9.3000000000000007</v>
      </c>
      <c r="F70" s="111">
        <v>14.2</v>
      </c>
      <c r="G70" s="112">
        <v>15.7</v>
      </c>
      <c r="H70" s="112">
        <v>23.2</v>
      </c>
      <c r="I70" s="112">
        <v>15.6</v>
      </c>
      <c r="J70" s="111">
        <v>15.2</v>
      </c>
    </row>
    <row r="71" spans="1:11" ht="12.75" customHeight="1" x14ac:dyDescent="0.2">
      <c r="A71" s="47">
        <v>45</v>
      </c>
      <c r="B71" s="48" t="s">
        <v>8</v>
      </c>
      <c r="C71" s="49">
        <v>60</v>
      </c>
      <c r="D71" s="111">
        <v>28.3</v>
      </c>
      <c r="E71" s="111">
        <v>29.7</v>
      </c>
      <c r="F71" s="111">
        <v>27.6</v>
      </c>
      <c r="G71" s="112">
        <v>36.1</v>
      </c>
      <c r="H71" s="112">
        <v>31.5</v>
      </c>
      <c r="I71" s="112">
        <v>32.700000000000003</v>
      </c>
      <c r="J71" s="111">
        <v>31.3</v>
      </c>
    </row>
    <row r="72" spans="1:11" ht="12.75" customHeight="1" x14ac:dyDescent="0.2">
      <c r="A72" s="47">
        <v>60</v>
      </c>
      <c r="B72" s="51" t="s">
        <v>63</v>
      </c>
      <c r="C72" s="49"/>
      <c r="D72" s="111">
        <v>48.1</v>
      </c>
      <c r="E72" s="111">
        <v>49</v>
      </c>
      <c r="F72" s="111">
        <v>43.5</v>
      </c>
      <c r="G72" s="112">
        <v>30.7</v>
      </c>
      <c r="H72" s="112">
        <v>17.100000000000001</v>
      </c>
      <c r="I72" s="112">
        <v>38.9</v>
      </c>
      <c r="J72" s="111">
        <v>20.6</v>
      </c>
    </row>
    <row r="73" spans="1:11" ht="12.75" customHeight="1" x14ac:dyDescent="0.2">
      <c r="A73" s="44" t="s">
        <v>11</v>
      </c>
      <c r="B73" s="43"/>
      <c r="C73" s="54"/>
      <c r="D73" s="67">
        <v>100</v>
      </c>
      <c r="E73" s="67">
        <v>100</v>
      </c>
      <c r="F73" s="67">
        <v>100</v>
      </c>
      <c r="G73" s="113">
        <v>100</v>
      </c>
      <c r="H73" s="113">
        <v>100</v>
      </c>
      <c r="I73" s="113">
        <v>100</v>
      </c>
      <c r="J73" s="67">
        <v>100</v>
      </c>
    </row>
    <row r="74" spans="1:11" ht="21" customHeight="1" x14ac:dyDescent="0.2">
      <c r="A74" s="29"/>
      <c r="B74" s="29"/>
      <c r="C74" s="29"/>
      <c r="D74" s="164" t="s">
        <v>54</v>
      </c>
      <c r="E74" s="164"/>
      <c r="F74" s="164"/>
      <c r="G74" s="164"/>
      <c r="H74" s="164"/>
      <c r="I74" s="164"/>
      <c r="J74" s="164"/>
    </row>
    <row r="75" spans="1:11" ht="4.5" customHeight="1" x14ac:dyDescent="0.2">
      <c r="A75" s="29"/>
      <c r="B75" s="29"/>
      <c r="C75" s="29"/>
      <c r="D75" s="29"/>
      <c r="E75" s="29"/>
      <c r="F75" s="29"/>
      <c r="G75" s="93"/>
      <c r="H75" s="93"/>
      <c r="I75" s="93"/>
      <c r="J75" s="29"/>
    </row>
    <row r="76" spans="1:11" ht="12.75" customHeight="1" x14ac:dyDescent="0.2">
      <c r="A76" s="47">
        <v>18</v>
      </c>
      <c r="B76" s="48" t="s">
        <v>8</v>
      </c>
      <c r="C76" s="49">
        <v>25</v>
      </c>
      <c r="D76" s="111">
        <v>4.7</v>
      </c>
      <c r="E76" s="111">
        <v>3.8</v>
      </c>
      <c r="F76" s="111">
        <v>6.1</v>
      </c>
      <c r="G76" s="114" t="s">
        <v>58</v>
      </c>
      <c r="H76" s="112">
        <v>9.9</v>
      </c>
      <c r="I76" s="112">
        <v>8</v>
      </c>
      <c r="J76" s="111">
        <v>14.7</v>
      </c>
      <c r="K76" s="110"/>
    </row>
    <row r="77" spans="1:11" ht="12.75" customHeight="1" x14ac:dyDescent="0.2">
      <c r="A77" s="47">
        <v>25</v>
      </c>
      <c r="B77" s="48" t="s">
        <v>8</v>
      </c>
      <c r="C77" s="49">
        <v>35</v>
      </c>
      <c r="D77" s="111">
        <v>8.9</v>
      </c>
      <c r="E77" s="111">
        <v>5.6</v>
      </c>
      <c r="F77" s="111">
        <v>8.6999999999999993</v>
      </c>
      <c r="G77" s="114" t="s">
        <v>58</v>
      </c>
      <c r="H77" s="112">
        <v>19.2</v>
      </c>
      <c r="I77" s="112">
        <v>16.399999999999999</v>
      </c>
      <c r="J77" s="111">
        <v>14.7</v>
      </c>
    </row>
    <row r="78" spans="1:11" ht="12.75" customHeight="1" x14ac:dyDescent="0.2">
      <c r="A78" s="47">
        <v>35</v>
      </c>
      <c r="B78" s="48" t="s">
        <v>8</v>
      </c>
      <c r="C78" s="49">
        <v>45</v>
      </c>
      <c r="D78" s="111">
        <v>14.2</v>
      </c>
      <c r="E78" s="111">
        <v>11.3</v>
      </c>
      <c r="F78" s="111">
        <v>11.6</v>
      </c>
      <c r="G78" s="114" t="s">
        <v>58</v>
      </c>
      <c r="H78" s="112">
        <v>21.9</v>
      </c>
      <c r="I78" s="112">
        <v>20</v>
      </c>
      <c r="J78" s="111">
        <v>17.7</v>
      </c>
    </row>
    <row r="79" spans="1:11" ht="12.75" customHeight="1" x14ac:dyDescent="0.2">
      <c r="A79" s="47">
        <v>45</v>
      </c>
      <c r="B79" s="48" t="s">
        <v>8</v>
      </c>
      <c r="C79" s="49">
        <v>60</v>
      </c>
      <c r="D79" s="111">
        <v>26.7</v>
      </c>
      <c r="E79" s="111">
        <v>31.4</v>
      </c>
      <c r="F79" s="111">
        <v>24.4</v>
      </c>
      <c r="G79" s="114" t="s">
        <v>58</v>
      </c>
      <c r="H79" s="112">
        <v>28.5</v>
      </c>
      <c r="I79" s="112">
        <v>32.4</v>
      </c>
      <c r="J79" s="111">
        <v>31.8</v>
      </c>
    </row>
    <row r="80" spans="1:11" ht="12.75" customHeight="1" x14ac:dyDescent="0.2">
      <c r="A80" s="47">
        <v>60</v>
      </c>
      <c r="B80" s="51" t="s">
        <v>63</v>
      </c>
      <c r="C80" s="49"/>
      <c r="D80" s="111">
        <v>45.4</v>
      </c>
      <c r="E80" s="111">
        <v>47.8</v>
      </c>
      <c r="F80" s="111">
        <v>49.2</v>
      </c>
      <c r="G80" s="114" t="s">
        <v>58</v>
      </c>
      <c r="H80" s="112">
        <v>20.5</v>
      </c>
      <c r="I80" s="112">
        <v>23.2</v>
      </c>
      <c r="J80" s="111">
        <v>21.1</v>
      </c>
    </row>
    <row r="81" spans="1:10" ht="12.75" customHeight="1" x14ac:dyDescent="0.2">
      <c r="A81" s="44" t="s">
        <v>11</v>
      </c>
      <c r="B81" s="43"/>
      <c r="C81" s="54"/>
      <c r="D81" s="67">
        <v>99.9</v>
      </c>
      <c r="E81" s="67">
        <v>99.899999999999991</v>
      </c>
      <c r="F81" s="67">
        <v>100</v>
      </c>
      <c r="G81" s="115" t="s">
        <v>58</v>
      </c>
      <c r="H81" s="113">
        <v>100</v>
      </c>
      <c r="I81" s="113">
        <v>100</v>
      </c>
      <c r="J81" s="67">
        <v>100</v>
      </c>
    </row>
    <row r="82" spans="1:10" ht="12.75" customHeight="1" x14ac:dyDescent="0.2">
      <c r="A82" s="42"/>
      <c r="B82" s="43"/>
      <c r="C82" s="44"/>
      <c r="D82" s="71"/>
      <c r="E82" s="71"/>
      <c r="F82" s="71"/>
      <c r="G82" s="109"/>
      <c r="H82" s="109"/>
      <c r="I82" s="109"/>
      <c r="J82" s="71"/>
    </row>
    <row r="83" spans="1:10" ht="12.75" customHeight="1" x14ac:dyDescent="0.2">
      <c r="G83" s="7"/>
      <c r="H83" s="7"/>
      <c r="I83" s="7"/>
    </row>
    <row r="84" spans="1:10" ht="12.75" customHeight="1" x14ac:dyDescent="0.2">
      <c r="G84" s="7"/>
      <c r="H84" s="7"/>
      <c r="I84" s="7"/>
    </row>
    <row r="85" spans="1:10" ht="12.75" customHeight="1" x14ac:dyDescent="0.2">
      <c r="G85" s="7"/>
      <c r="H85" s="7"/>
      <c r="I85" s="7"/>
    </row>
    <row r="86" spans="1:10" ht="12.75" customHeight="1" x14ac:dyDescent="0.2">
      <c r="G86" s="7"/>
      <c r="H86" s="7"/>
      <c r="I86" s="7"/>
    </row>
  </sheetData>
  <mergeCells count="18">
    <mergeCell ref="D32:J32"/>
    <mergeCell ref="D41:J41"/>
    <mergeCell ref="D57:J57"/>
    <mergeCell ref="D66:J66"/>
    <mergeCell ref="D74:J74"/>
    <mergeCell ref="D49:J49"/>
    <mergeCell ref="D7:J7"/>
    <mergeCell ref="D16:J16"/>
    <mergeCell ref="D24:J24"/>
    <mergeCell ref="A3:J3"/>
    <mergeCell ref="A5:C6"/>
    <mergeCell ref="D5:D6"/>
    <mergeCell ref="E5:E6"/>
    <mergeCell ref="F5:F6"/>
    <mergeCell ref="G5:G6"/>
    <mergeCell ref="H5:H6"/>
    <mergeCell ref="I5:I6"/>
    <mergeCell ref="J5:J6"/>
  </mergeCells>
  <hyperlinks>
    <hyperlink ref="A1" location="Inhalt!A1" display="Inhalt"/>
  </hyperlinks>
  <pageMargins left="0.78740157480314965" right="0.78740157480314965" top="0.98425196850393704" bottom="0.78740157480314965" header="0.51181102362204722" footer="0.55118110236220474"/>
  <pageSetup paperSize="9" firstPageNumber="23" orientation="portrait" useFirstPageNumber="1" r:id="rId1"/>
  <headerFooter alignWithMargins="0">
    <oddFooter>&amp;C&amp;"Arial,Standard"&amp;6© Statistisches Landesamt des Freistaates Sachsen  | B VII 2-3 – 5j/19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showGridLines="0" zoomScaleNormal="100" workbookViewId="0">
      <selection activeCell="I43" sqref="I43"/>
    </sheetView>
  </sheetViews>
  <sheetFormatPr baseColWidth="10" defaultRowHeight="12.75" customHeight="1" x14ac:dyDescent="0.2"/>
  <cols>
    <col min="1" max="1" width="17" style="7" customWidth="1"/>
    <col min="2" max="8" width="10" style="7" customWidth="1"/>
    <col min="9" max="16384" width="12" style="7"/>
  </cols>
  <sheetData>
    <row r="1" spans="1:9" ht="12.75" customHeight="1" x14ac:dyDescent="0.2">
      <c r="A1" s="36" t="s">
        <v>89</v>
      </c>
    </row>
    <row r="3" spans="1:9" ht="25.5" customHeight="1" x14ac:dyDescent="0.2">
      <c r="A3" s="142" t="s">
        <v>106</v>
      </c>
      <c r="B3" s="142"/>
      <c r="C3" s="142"/>
      <c r="D3" s="142"/>
      <c r="E3" s="142"/>
      <c r="F3" s="142"/>
      <c r="G3" s="142"/>
      <c r="H3" s="142"/>
      <c r="I3" s="28"/>
    </row>
    <row r="4" spans="1:9" ht="12" customHeight="1" x14ac:dyDescent="0.2"/>
    <row r="5" spans="1:9" ht="12.75" customHeight="1" x14ac:dyDescent="0.2">
      <c r="A5" s="144" t="s">
        <v>27</v>
      </c>
      <c r="B5" s="169" t="s">
        <v>18</v>
      </c>
      <c r="C5" s="169" t="s">
        <v>47</v>
      </c>
      <c r="D5" s="169" t="s">
        <v>19</v>
      </c>
      <c r="E5" s="175" t="s">
        <v>56</v>
      </c>
      <c r="F5" s="171" t="s">
        <v>20</v>
      </c>
      <c r="G5" s="171" t="s">
        <v>21</v>
      </c>
      <c r="H5" s="173" t="s">
        <v>22</v>
      </c>
    </row>
    <row r="6" spans="1:9" ht="12.75" customHeight="1" x14ac:dyDescent="0.2">
      <c r="A6" s="148"/>
      <c r="B6" s="170"/>
      <c r="C6" s="170"/>
      <c r="D6" s="170"/>
      <c r="E6" s="176"/>
      <c r="F6" s="172"/>
      <c r="G6" s="172"/>
      <c r="H6" s="174"/>
    </row>
    <row r="7" spans="1:9" ht="21" customHeight="1" x14ac:dyDescent="0.2">
      <c r="B7" s="165">
        <v>2019</v>
      </c>
      <c r="C7" s="165"/>
      <c r="D7" s="165"/>
      <c r="E7" s="165"/>
      <c r="F7" s="165"/>
      <c r="G7" s="165"/>
      <c r="H7" s="165"/>
    </row>
    <row r="8" spans="1:9" ht="4.5" customHeight="1" x14ac:dyDescent="0.2"/>
    <row r="9" spans="1:9" ht="12.75" customHeight="1" x14ac:dyDescent="0.2">
      <c r="A9" s="116" t="s">
        <v>77</v>
      </c>
      <c r="B9" s="117">
        <v>42.9</v>
      </c>
      <c r="C9" s="117">
        <v>49.3</v>
      </c>
      <c r="D9" s="117">
        <v>44.9</v>
      </c>
      <c r="E9" s="117">
        <v>61</v>
      </c>
      <c r="F9" s="117">
        <v>45.8</v>
      </c>
      <c r="G9" s="117">
        <v>49.8</v>
      </c>
      <c r="H9" s="117">
        <v>44.1</v>
      </c>
      <c r="I9" s="117"/>
    </row>
    <row r="10" spans="1:9" ht="12.75" customHeight="1" x14ac:dyDescent="0.2">
      <c r="A10" s="116" t="s">
        <v>12</v>
      </c>
      <c r="B10" s="117">
        <v>57.1</v>
      </c>
      <c r="C10" s="117">
        <v>50.7</v>
      </c>
      <c r="D10" s="117">
        <v>55.1</v>
      </c>
      <c r="E10" s="117">
        <v>39</v>
      </c>
      <c r="F10" s="117">
        <v>54.2</v>
      </c>
      <c r="G10" s="117">
        <v>50.2</v>
      </c>
      <c r="H10" s="117">
        <v>55.9</v>
      </c>
      <c r="I10" s="117"/>
    </row>
    <row r="11" spans="1:9" ht="12.75" customHeight="1" x14ac:dyDescent="0.2">
      <c r="A11" s="118" t="s">
        <v>7</v>
      </c>
      <c r="B11" s="71">
        <v>100</v>
      </c>
      <c r="C11" s="71">
        <v>100</v>
      </c>
      <c r="D11" s="71">
        <v>100</v>
      </c>
      <c r="E11" s="119">
        <v>100</v>
      </c>
      <c r="F11" s="71">
        <v>100</v>
      </c>
      <c r="G11" s="71">
        <v>100</v>
      </c>
      <c r="H11" s="71">
        <v>100</v>
      </c>
      <c r="I11" s="71"/>
    </row>
    <row r="12" spans="1:9" ht="21" customHeight="1" x14ac:dyDescent="0.2">
      <c r="B12" s="164">
        <v>2014</v>
      </c>
      <c r="C12" s="164"/>
      <c r="D12" s="164"/>
      <c r="E12" s="164"/>
      <c r="F12" s="164"/>
      <c r="G12" s="164"/>
      <c r="H12" s="164"/>
    </row>
    <row r="13" spans="1:9" ht="4.5" customHeight="1" x14ac:dyDescent="0.2">
      <c r="B13" s="164"/>
      <c r="C13" s="164"/>
      <c r="D13" s="164"/>
      <c r="E13" s="164"/>
      <c r="F13" s="164"/>
      <c r="G13" s="164"/>
      <c r="H13" s="164"/>
    </row>
    <row r="14" spans="1:9" ht="12.75" customHeight="1" x14ac:dyDescent="0.2">
      <c r="A14" s="116" t="s">
        <v>77</v>
      </c>
      <c r="B14" s="117">
        <v>45</v>
      </c>
      <c r="C14" s="117">
        <v>52.7</v>
      </c>
      <c r="D14" s="117">
        <v>46.3</v>
      </c>
      <c r="E14" s="117">
        <v>59.9</v>
      </c>
      <c r="F14" s="117">
        <v>46.4</v>
      </c>
      <c r="G14" s="117">
        <v>53.7</v>
      </c>
      <c r="H14" s="117">
        <v>58.6</v>
      </c>
      <c r="I14" s="117"/>
    </row>
    <row r="15" spans="1:9" ht="12.75" customHeight="1" x14ac:dyDescent="0.2">
      <c r="A15" s="116" t="s">
        <v>12</v>
      </c>
      <c r="B15" s="117">
        <v>55</v>
      </c>
      <c r="C15" s="117">
        <v>47.3</v>
      </c>
      <c r="D15" s="117">
        <v>53.7</v>
      </c>
      <c r="E15" s="117">
        <v>40.1</v>
      </c>
      <c r="F15" s="117">
        <v>53.6</v>
      </c>
      <c r="G15" s="117">
        <v>46.3</v>
      </c>
      <c r="H15" s="117">
        <v>41.4</v>
      </c>
      <c r="I15" s="117"/>
    </row>
    <row r="16" spans="1:9" ht="12.75" customHeight="1" x14ac:dyDescent="0.2">
      <c r="A16" s="118" t="s">
        <v>7</v>
      </c>
      <c r="B16" s="71">
        <v>100</v>
      </c>
      <c r="C16" s="71">
        <v>100</v>
      </c>
      <c r="D16" s="71">
        <v>100</v>
      </c>
      <c r="E16" s="71">
        <v>100</v>
      </c>
      <c r="F16" s="71">
        <v>100</v>
      </c>
      <c r="G16" s="119">
        <v>100</v>
      </c>
      <c r="H16" s="71">
        <v>100</v>
      </c>
      <c r="I16" s="71"/>
    </row>
    <row r="17" spans="1:9" ht="21" customHeight="1" x14ac:dyDescent="0.2">
      <c r="B17" s="164">
        <v>2009</v>
      </c>
      <c r="C17" s="164"/>
      <c r="D17" s="164"/>
      <c r="E17" s="164"/>
      <c r="F17" s="164"/>
      <c r="G17" s="164"/>
      <c r="H17" s="164"/>
    </row>
    <row r="18" spans="1:9" ht="4.5" customHeight="1" x14ac:dyDescent="0.2"/>
    <row r="19" spans="1:9" ht="12.75" customHeight="1" x14ac:dyDescent="0.2">
      <c r="A19" s="116" t="s">
        <v>77</v>
      </c>
      <c r="B19" s="117">
        <v>45</v>
      </c>
      <c r="C19" s="117">
        <v>52.6</v>
      </c>
      <c r="D19" s="117">
        <v>48.9</v>
      </c>
      <c r="E19" s="117" t="s">
        <v>71</v>
      </c>
      <c r="F19" s="117">
        <v>45.1</v>
      </c>
      <c r="G19" s="117">
        <v>51.8</v>
      </c>
      <c r="H19" s="117">
        <v>59.2</v>
      </c>
      <c r="I19" s="117"/>
    </row>
    <row r="20" spans="1:9" ht="12.75" customHeight="1" x14ac:dyDescent="0.2">
      <c r="A20" s="116" t="s">
        <v>12</v>
      </c>
      <c r="B20" s="117">
        <v>55</v>
      </c>
      <c r="C20" s="117">
        <v>47.4</v>
      </c>
      <c r="D20" s="117">
        <v>51.1</v>
      </c>
      <c r="E20" s="117" t="s">
        <v>71</v>
      </c>
      <c r="F20" s="117">
        <v>54.9</v>
      </c>
      <c r="G20" s="117">
        <v>48.2</v>
      </c>
      <c r="H20" s="117">
        <v>40.799999999999997</v>
      </c>
      <c r="I20" s="117"/>
    </row>
    <row r="21" spans="1:9" ht="12.75" customHeight="1" x14ac:dyDescent="0.2">
      <c r="A21" s="118" t="s">
        <v>7</v>
      </c>
      <c r="B21" s="71">
        <v>100</v>
      </c>
      <c r="C21" s="71">
        <v>100</v>
      </c>
      <c r="D21" s="71">
        <v>100</v>
      </c>
      <c r="E21" s="119" t="s">
        <v>71</v>
      </c>
      <c r="F21" s="71">
        <v>100</v>
      </c>
      <c r="G21" s="119">
        <v>100</v>
      </c>
      <c r="H21" s="71">
        <v>100</v>
      </c>
      <c r="I21" s="71"/>
    </row>
  </sheetData>
  <mergeCells count="12">
    <mergeCell ref="B7:H7"/>
    <mergeCell ref="B17:H17"/>
    <mergeCell ref="H5:H6"/>
    <mergeCell ref="A3:H3"/>
    <mergeCell ref="G5:G6"/>
    <mergeCell ref="A5:A6"/>
    <mergeCell ref="B5:B6"/>
    <mergeCell ref="C5:C6"/>
    <mergeCell ref="D5:D6"/>
    <mergeCell ref="E5:E6"/>
    <mergeCell ref="F5:F6"/>
    <mergeCell ref="B12:H13"/>
  </mergeCells>
  <hyperlinks>
    <hyperlink ref="A1" location="Inhalt!A1" display="Inhalt"/>
  </hyperlinks>
  <pageMargins left="0.78740157480314965" right="0.78740157480314965" top="0.98425196850393704" bottom="0.78740157480314965" header="0.51181102362204722" footer="0.55118110236220474"/>
  <pageSetup paperSize="9" firstPageNumber="23" orientation="portrait" useFirstPageNumber="1" r:id="rId1"/>
  <headerFooter alignWithMargins="0">
    <oddFooter>&amp;C&amp;"Arial,Standard"&amp;6© Statistisches Landesamt des Freistaates Sachsen  | B VII 2-3 – 5j/19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1"/>
  <dimension ref="A1:J47"/>
  <sheetViews>
    <sheetView showGridLines="0" topLeftCell="A13" zoomScaleNormal="100" workbookViewId="0">
      <selection activeCell="I43" sqref="I43"/>
    </sheetView>
  </sheetViews>
  <sheetFormatPr baseColWidth="10" defaultRowHeight="12.75" customHeight="1" x14ac:dyDescent="0.2"/>
  <cols>
    <col min="1" max="1" width="18" style="18" customWidth="1"/>
    <col min="2" max="9" width="8.6640625" style="7" customWidth="1"/>
    <col min="10" max="16384" width="12" style="7"/>
  </cols>
  <sheetData>
    <row r="1" spans="1:10" ht="12.75" customHeight="1" x14ac:dyDescent="0.2">
      <c r="A1" s="120" t="s">
        <v>89</v>
      </c>
    </row>
    <row r="3" spans="1:10" ht="25.5" customHeight="1" x14ac:dyDescent="0.2">
      <c r="A3" s="142" t="s">
        <v>78</v>
      </c>
      <c r="B3" s="142"/>
      <c r="C3" s="142"/>
      <c r="D3" s="142"/>
      <c r="E3" s="142"/>
      <c r="F3" s="142"/>
      <c r="G3" s="142"/>
      <c r="H3" s="142"/>
      <c r="I3" s="142"/>
      <c r="J3" s="28"/>
    </row>
    <row r="4" spans="1:10" ht="12" customHeight="1" x14ac:dyDescent="0.2">
      <c r="A4" s="17"/>
    </row>
    <row r="5" spans="1:10" ht="12.75" customHeight="1" x14ac:dyDescent="0.2">
      <c r="A5" s="177" t="s">
        <v>28</v>
      </c>
      <c r="B5" s="155" t="s">
        <v>29</v>
      </c>
      <c r="C5" s="156"/>
      <c r="D5" s="156"/>
      <c r="E5" s="156"/>
      <c r="F5" s="156"/>
      <c r="G5" s="156"/>
      <c r="H5" s="157"/>
      <c r="I5" s="150" t="s">
        <v>30</v>
      </c>
    </row>
    <row r="6" spans="1:10" ht="12.75" customHeight="1" x14ac:dyDescent="0.2">
      <c r="A6" s="178"/>
      <c r="B6" s="23" t="s">
        <v>18</v>
      </c>
      <c r="C6" s="23" t="s">
        <v>47</v>
      </c>
      <c r="D6" s="23" t="s">
        <v>19</v>
      </c>
      <c r="E6" s="33" t="s">
        <v>56</v>
      </c>
      <c r="F6" s="34" t="s">
        <v>20</v>
      </c>
      <c r="G6" s="33" t="s">
        <v>21</v>
      </c>
      <c r="H6" s="24" t="s">
        <v>31</v>
      </c>
      <c r="I6" s="151"/>
    </row>
    <row r="7" spans="1:10" ht="12.75" customHeight="1" x14ac:dyDescent="0.2">
      <c r="A7" s="179"/>
      <c r="B7" s="158" t="s">
        <v>32</v>
      </c>
      <c r="C7" s="180"/>
      <c r="D7" s="180"/>
      <c r="E7" s="180"/>
      <c r="F7" s="180"/>
      <c r="G7" s="180"/>
      <c r="H7" s="159"/>
      <c r="I7" s="152"/>
    </row>
    <row r="8" spans="1:10" ht="21" customHeight="1" x14ac:dyDescent="0.2">
      <c r="A8" s="121" t="s">
        <v>18</v>
      </c>
      <c r="B8" s="122"/>
      <c r="C8" s="123"/>
      <c r="D8" s="123"/>
      <c r="E8" s="123"/>
      <c r="F8" s="123"/>
      <c r="G8" s="123"/>
      <c r="H8" s="123"/>
      <c r="I8" s="123"/>
    </row>
    <row r="9" spans="1:10" ht="12.75" customHeight="1" x14ac:dyDescent="0.2">
      <c r="A9" s="87" t="s">
        <v>79</v>
      </c>
      <c r="B9" s="124">
        <v>79</v>
      </c>
      <c r="C9" s="125">
        <v>6</v>
      </c>
      <c r="D9" s="125">
        <v>12</v>
      </c>
      <c r="E9" s="125">
        <v>2</v>
      </c>
      <c r="F9" s="125">
        <v>9</v>
      </c>
      <c r="G9" s="125">
        <v>17</v>
      </c>
      <c r="H9" s="126">
        <v>16</v>
      </c>
      <c r="I9" s="125">
        <v>11</v>
      </c>
    </row>
    <row r="10" spans="1:10" ht="12.75" customHeight="1" x14ac:dyDescent="0.2">
      <c r="A10" s="87" t="s">
        <v>37</v>
      </c>
      <c r="B10" s="124">
        <v>81</v>
      </c>
      <c r="C10" s="125">
        <v>9</v>
      </c>
      <c r="D10" s="125">
        <v>18</v>
      </c>
      <c r="E10" s="125">
        <v>4</v>
      </c>
      <c r="F10" s="125">
        <v>12</v>
      </c>
      <c r="G10" s="125">
        <v>19</v>
      </c>
      <c r="H10" s="126">
        <v>17</v>
      </c>
      <c r="I10" s="125">
        <v>12</v>
      </c>
    </row>
    <row r="11" spans="1:10" s="1" customFormat="1" ht="12.75" customHeight="1" x14ac:dyDescent="0.2">
      <c r="A11" s="88" t="s">
        <v>7</v>
      </c>
      <c r="B11" s="124">
        <v>80</v>
      </c>
      <c r="C11" s="125">
        <v>8</v>
      </c>
      <c r="D11" s="125">
        <v>16</v>
      </c>
      <c r="E11" s="125">
        <v>3</v>
      </c>
      <c r="F11" s="125">
        <v>11</v>
      </c>
      <c r="G11" s="125">
        <v>18</v>
      </c>
      <c r="H11" s="126">
        <v>17</v>
      </c>
      <c r="I11" s="125">
        <v>12</v>
      </c>
    </row>
    <row r="12" spans="1:10" ht="21" customHeight="1" x14ac:dyDescent="0.2">
      <c r="A12" s="88" t="s">
        <v>47</v>
      </c>
      <c r="B12" s="125"/>
      <c r="C12" s="125"/>
      <c r="D12" s="125"/>
      <c r="E12" s="125"/>
      <c r="F12" s="125"/>
      <c r="G12" s="125"/>
      <c r="H12" s="126"/>
      <c r="I12" s="125"/>
    </row>
    <row r="13" spans="1:10" ht="12.75" customHeight="1" x14ac:dyDescent="0.2">
      <c r="A13" s="87" t="s">
        <v>79</v>
      </c>
      <c r="B13" s="125">
        <v>2</v>
      </c>
      <c r="C13" s="124">
        <v>71</v>
      </c>
      <c r="D13" s="125">
        <v>5</v>
      </c>
      <c r="E13" s="125">
        <v>1</v>
      </c>
      <c r="F13" s="125">
        <v>5</v>
      </c>
      <c r="G13" s="125">
        <v>2</v>
      </c>
      <c r="H13" s="126">
        <v>4</v>
      </c>
      <c r="I13" s="125">
        <v>2</v>
      </c>
    </row>
    <row r="14" spans="1:10" ht="12.75" customHeight="1" x14ac:dyDescent="0.2">
      <c r="A14" s="87" t="s">
        <v>37</v>
      </c>
      <c r="B14" s="125">
        <v>2</v>
      </c>
      <c r="C14" s="124">
        <v>68</v>
      </c>
      <c r="D14" s="125">
        <v>5</v>
      </c>
      <c r="E14" s="125">
        <v>1</v>
      </c>
      <c r="F14" s="125">
        <v>5</v>
      </c>
      <c r="G14" s="125">
        <v>3</v>
      </c>
      <c r="H14" s="126">
        <v>3</v>
      </c>
      <c r="I14" s="125">
        <v>2</v>
      </c>
    </row>
    <row r="15" spans="1:10" s="1" customFormat="1" ht="12.75" customHeight="1" x14ac:dyDescent="0.2">
      <c r="A15" s="88" t="s">
        <v>7</v>
      </c>
      <c r="B15" s="125">
        <v>2</v>
      </c>
      <c r="C15" s="124">
        <v>70</v>
      </c>
      <c r="D15" s="125">
        <v>5</v>
      </c>
      <c r="E15" s="125">
        <v>1</v>
      </c>
      <c r="F15" s="125">
        <v>5</v>
      </c>
      <c r="G15" s="125">
        <v>2</v>
      </c>
      <c r="H15" s="126">
        <v>3</v>
      </c>
      <c r="I15" s="125">
        <v>2</v>
      </c>
    </row>
    <row r="16" spans="1:10" ht="21" customHeight="1" x14ac:dyDescent="0.2">
      <c r="A16" s="88" t="s">
        <v>19</v>
      </c>
      <c r="B16" s="125"/>
      <c r="C16" s="125"/>
      <c r="D16" s="125"/>
      <c r="E16" s="125"/>
      <c r="F16" s="125"/>
      <c r="G16" s="125"/>
      <c r="H16" s="126"/>
      <c r="I16" s="125"/>
    </row>
    <row r="17" spans="1:9" ht="12.75" customHeight="1" x14ac:dyDescent="0.2">
      <c r="A17" s="87" t="s">
        <v>79</v>
      </c>
      <c r="B17" s="125">
        <v>4</v>
      </c>
      <c r="C17" s="125">
        <v>5</v>
      </c>
      <c r="D17" s="124">
        <v>65</v>
      </c>
      <c r="E17" s="125">
        <v>0</v>
      </c>
      <c r="F17" s="125">
        <v>6</v>
      </c>
      <c r="G17" s="125">
        <v>2</v>
      </c>
      <c r="H17" s="126">
        <v>3</v>
      </c>
      <c r="I17" s="125">
        <v>3</v>
      </c>
    </row>
    <row r="18" spans="1:9" ht="12.75" customHeight="1" x14ac:dyDescent="0.2">
      <c r="A18" s="87" t="s">
        <v>37</v>
      </c>
      <c r="B18" s="125">
        <v>4</v>
      </c>
      <c r="C18" s="125">
        <v>5</v>
      </c>
      <c r="D18" s="124">
        <v>60</v>
      </c>
      <c r="E18" s="125">
        <v>1</v>
      </c>
      <c r="F18" s="125">
        <v>5</v>
      </c>
      <c r="G18" s="125">
        <v>3</v>
      </c>
      <c r="H18" s="126">
        <v>4</v>
      </c>
      <c r="I18" s="125">
        <v>4</v>
      </c>
    </row>
    <row r="19" spans="1:9" s="1" customFormat="1" ht="12.75" customHeight="1" x14ac:dyDescent="0.2">
      <c r="A19" s="88" t="s">
        <v>7</v>
      </c>
      <c r="B19" s="125">
        <v>4</v>
      </c>
      <c r="C19" s="125">
        <v>5</v>
      </c>
      <c r="D19" s="124">
        <v>62</v>
      </c>
      <c r="E19" s="125">
        <v>0</v>
      </c>
      <c r="F19" s="125">
        <v>5</v>
      </c>
      <c r="G19" s="125">
        <v>2</v>
      </c>
      <c r="H19" s="126">
        <v>4</v>
      </c>
      <c r="I19" s="125">
        <v>4</v>
      </c>
    </row>
    <row r="20" spans="1:9" s="1" customFormat="1" ht="21" customHeight="1" x14ac:dyDescent="0.2">
      <c r="A20" s="127" t="s">
        <v>56</v>
      </c>
      <c r="B20" s="124"/>
      <c r="C20" s="124"/>
      <c r="D20" s="124"/>
      <c r="E20" s="124"/>
      <c r="F20" s="124"/>
      <c r="G20" s="124"/>
      <c r="H20" s="126"/>
      <c r="I20" s="124"/>
    </row>
    <row r="21" spans="1:9" s="1" customFormat="1" ht="12.75" customHeight="1" x14ac:dyDescent="0.2">
      <c r="A21" s="128" t="s">
        <v>79</v>
      </c>
      <c r="B21" s="125">
        <v>4</v>
      </c>
      <c r="C21" s="125">
        <v>2</v>
      </c>
      <c r="D21" s="125">
        <v>2</v>
      </c>
      <c r="E21" s="124">
        <v>91</v>
      </c>
      <c r="F21" s="125">
        <v>1</v>
      </c>
      <c r="G21" s="125">
        <v>7</v>
      </c>
      <c r="H21" s="126">
        <v>11</v>
      </c>
      <c r="I21" s="125">
        <v>6</v>
      </c>
    </row>
    <row r="22" spans="1:9" s="1" customFormat="1" ht="12.75" customHeight="1" x14ac:dyDescent="0.2">
      <c r="A22" s="128" t="s">
        <v>37</v>
      </c>
      <c r="B22" s="125">
        <v>3</v>
      </c>
      <c r="C22" s="125">
        <v>2</v>
      </c>
      <c r="D22" s="125">
        <v>2</v>
      </c>
      <c r="E22" s="124">
        <v>86</v>
      </c>
      <c r="F22" s="125">
        <v>1</v>
      </c>
      <c r="G22" s="125">
        <v>6</v>
      </c>
      <c r="H22" s="126">
        <v>7</v>
      </c>
      <c r="I22" s="125">
        <v>5</v>
      </c>
    </row>
    <row r="23" spans="1:9" s="1" customFormat="1" ht="12.75" customHeight="1" x14ac:dyDescent="0.2">
      <c r="A23" s="127" t="s">
        <v>7</v>
      </c>
      <c r="B23" s="125">
        <v>3</v>
      </c>
      <c r="C23" s="125">
        <v>2</v>
      </c>
      <c r="D23" s="125">
        <v>2</v>
      </c>
      <c r="E23" s="124">
        <v>89</v>
      </c>
      <c r="F23" s="125">
        <v>1</v>
      </c>
      <c r="G23" s="125">
        <v>6</v>
      </c>
      <c r="H23" s="126">
        <v>9</v>
      </c>
      <c r="I23" s="125">
        <v>5</v>
      </c>
    </row>
    <row r="24" spans="1:9" ht="21" customHeight="1" x14ac:dyDescent="0.2">
      <c r="A24" s="127" t="s">
        <v>20</v>
      </c>
      <c r="B24" s="125"/>
      <c r="C24" s="125"/>
      <c r="D24" s="125"/>
      <c r="E24" s="125"/>
      <c r="F24" s="125"/>
      <c r="G24" s="125"/>
      <c r="H24" s="126"/>
      <c r="I24" s="125"/>
    </row>
    <row r="25" spans="1:9" s="1" customFormat="1" ht="12.75" customHeight="1" x14ac:dyDescent="0.2">
      <c r="A25" s="128" t="s">
        <v>79</v>
      </c>
      <c r="B25" s="125">
        <v>4</v>
      </c>
      <c r="C25" s="125">
        <v>7</v>
      </c>
      <c r="D25" s="125">
        <v>8</v>
      </c>
      <c r="E25" s="125">
        <v>0</v>
      </c>
      <c r="F25" s="124">
        <v>70</v>
      </c>
      <c r="G25" s="125">
        <v>2</v>
      </c>
      <c r="H25" s="126">
        <v>2</v>
      </c>
      <c r="I25" s="125">
        <v>1</v>
      </c>
    </row>
    <row r="26" spans="1:9" s="1" customFormat="1" ht="12.75" customHeight="1" x14ac:dyDescent="0.2">
      <c r="A26" s="128" t="s">
        <v>37</v>
      </c>
      <c r="B26" s="125">
        <v>4</v>
      </c>
      <c r="C26" s="125">
        <v>7</v>
      </c>
      <c r="D26" s="125">
        <v>7</v>
      </c>
      <c r="E26" s="125">
        <v>0</v>
      </c>
      <c r="F26" s="124">
        <v>65</v>
      </c>
      <c r="G26" s="125">
        <v>3</v>
      </c>
      <c r="H26" s="126">
        <v>3</v>
      </c>
      <c r="I26" s="125">
        <v>1</v>
      </c>
    </row>
    <row r="27" spans="1:9" s="1" customFormat="1" ht="12.75" customHeight="1" x14ac:dyDescent="0.2">
      <c r="A27" s="127" t="s">
        <v>7</v>
      </c>
      <c r="B27" s="125">
        <v>4</v>
      </c>
      <c r="C27" s="125">
        <v>7</v>
      </c>
      <c r="D27" s="125">
        <v>7</v>
      </c>
      <c r="E27" s="125">
        <v>0</v>
      </c>
      <c r="F27" s="124">
        <v>67</v>
      </c>
      <c r="G27" s="125">
        <v>3</v>
      </c>
      <c r="H27" s="126">
        <v>3</v>
      </c>
      <c r="I27" s="125">
        <v>1</v>
      </c>
    </row>
    <row r="28" spans="1:9" ht="21" customHeight="1" x14ac:dyDescent="0.2">
      <c r="A28" s="127" t="s">
        <v>21</v>
      </c>
      <c r="B28" s="125"/>
      <c r="C28" s="125"/>
      <c r="D28" s="125"/>
      <c r="E28" s="125"/>
      <c r="F28" s="125"/>
      <c r="G28" s="125"/>
      <c r="H28" s="126"/>
      <c r="I28" s="125"/>
    </row>
    <row r="29" spans="1:9" ht="12.75" customHeight="1" x14ac:dyDescent="0.2">
      <c r="A29" s="87" t="s">
        <v>79</v>
      </c>
      <c r="B29" s="125">
        <v>4</v>
      </c>
      <c r="C29" s="125">
        <v>1</v>
      </c>
      <c r="D29" s="125">
        <v>2</v>
      </c>
      <c r="E29" s="125">
        <v>1</v>
      </c>
      <c r="F29" s="125">
        <v>1</v>
      </c>
      <c r="G29" s="124">
        <v>59</v>
      </c>
      <c r="H29" s="126">
        <v>4</v>
      </c>
      <c r="I29" s="125">
        <v>2</v>
      </c>
    </row>
    <row r="30" spans="1:9" ht="12.75" customHeight="1" x14ac:dyDescent="0.2">
      <c r="A30" s="87" t="s">
        <v>37</v>
      </c>
      <c r="B30" s="125">
        <v>3</v>
      </c>
      <c r="C30" s="125">
        <v>1</v>
      </c>
      <c r="D30" s="125">
        <v>2</v>
      </c>
      <c r="E30" s="125">
        <v>1</v>
      </c>
      <c r="F30" s="125">
        <v>1</v>
      </c>
      <c r="G30" s="124">
        <v>52</v>
      </c>
      <c r="H30" s="126">
        <v>3</v>
      </c>
      <c r="I30" s="125">
        <v>2</v>
      </c>
    </row>
    <row r="31" spans="1:9" s="1" customFormat="1" ht="12.75" customHeight="1" x14ac:dyDescent="0.2">
      <c r="A31" s="88" t="s">
        <v>7</v>
      </c>
      <c r="B31" s="125">
        <v>3</v>
      </c>
      <c r="C31" s="125">
        <v>1</v>
      </c>
      <c r="D31" s="125">
        <v>2</v>
      </c>
      <c r="E31" s="125">
        <v>1</v>
      </c>
      <c r="F31" s="125">
        <v>1</v>
      </c>
      <c r="G31" s="124">
        <v>55</v>
      </c>
      <c r="H31" s="126">
        <v>3</v>
      </c>
      <c r="I31" s="125">
        <v>2</v>
      </c>
    </row>
    <row r="32" spans="1:9" ht="21" customHeight="1" x14ac:dyDescent="0.2">
      <c r="A32" s="88" t="s">
        <v>22</v>
      </c>
      <c r="B32" s="125"/>
      <c r="C32" s="125"/>
      <c r="D32" s="125"/>
      <c r="E32" s="125"/>
      <c r="F32" s="125"/>
      <c r="G32" s="125"/>
      <c r="H32" s="126"/>
      <c r="I32" s="125"/>
    </row>
    <row r="33" spans="1:9" ht="12.75" customHeight="1" x14ac:dyDescent="0.2">
      <c r="A33" s="87" t="s">
        <v>79</v>
      </c>
      <c r="B33" s="125">
        <v>3</v>
      </c>
      <c r="C33" s="125">
        <v>7</v>
      </c>
      <c r="D33" s="125">
        <v>6</v>
      </c>
      <c r="E33" s="125">
        <v>5</v>
      </c>
      <c r="F33" s="125">
        <v>9</v>
      </c>
      <c r="G33" s="125">
        <v>12</v>
      </c>
      <c r="H33" s="129">
        <v>60</v>
      </c>
      <c r="I33" s="125">
        <v>14</v>
      </c>
    </row>
    <row r="34" spans="1:9" ht="12.75" customHeight="1" x14ac:dyDescent="0.2">
      <c r="A34" s="87" t="s">
        <v>37</v>
      </c>
      <c r="B34" s="125">
        <v>4</v>
      </c>
      <c r="C34" s="125">
        <v>8</v>
      </c>
      <c r="D34" s="125">
        <v>6</v>
      </c>
      <c r="E34" s="125">
        <v>7</v>
      </c>
      <c r="F34" s="125">
        <v>10</v>
      </c>
      <c r="G34" s="125">
        <v>15</v>
      </c>
      <c r="H34" s="129">
        <v>62</v>
      </c>
      <c r="I34" s="125">
        <v>17</v>
      </c>
    </row>
    <row r="35" spans="1:9" s="1" customFormat="1" ht="12.75" customHeight="1" x14ac:dyDescent="0.2">
      <c r="A35" s="88" t="s">
        <v>7</v>
      </c>
      <c r="B35" s="125">
        <v>3</v>
      </c>
      <c r="C35" s="125">
        <v>8</v>
      </c>
      <c r="D35" s="125">
        <v>6</v>
      </c>
      <c r="E35" s="125">
        <v>5</v>
      </c>
      <c r="F35" s="125">
        <v>10</v>
      </c>
      <c r="G35" s="125">
        <v>13</v>
      </c>
      <c r="H35" s="129">
        <v>61</v>
      </c>
      <c r="I35" s="125">
        <v>16</v>
      </c>
    </row>
    <row r="36" spans="1:9" ht="33.75" customHeight="1" x14ac:dyDescent="0.2">
      <c r="A36" s="130" t="s">
        <v>55</v>
      </c>
      <c r="B36" s="125"/>
      <c r="C36" s="125"/>
      <c r="D36" s="125"/>
      <c r="E36" s="125"/>
      <c r="F36" s="125"/>
      <c r="G36" s="125"/>
      <c r="H36" s="126"/>
      <c r="I36" s="125"/>
    </row>
    <row r="37" spans="1:9" ht="12.75" customHeight="1" x14ac:dyDescent="0.2">
      <c r="A37" s="87" t="s">
        <v>79</v>
      </c>
      <c r="B37" s="125">
        <v>0</v>
      </c>
      <c r="C37" s="125">
        <v>0</v>
      </c>
      <c r="D37" s="125">
        <v>0</v>
      </c>
      <c r="E37" s="125">
        <v>0</v>
      </c>
      <c r="F37" s="125">
        <v>0</v>
      </c>
      <c r="G37" s="125">
        <v>0</v>
      </c>
      <c r="H37" s="126">
        <v>0</v>
      </c>
      <c r="I37" s="124">
        <v>61</v>
      </c>
    </row>
    <row r="38" spans="1:9" ht="12.75" customHeight="1" x14ac:dyDescent="0.2">
      <c r="A38" s="87" t="s">
        <v>37</v>
      </c>
      <c r="B38" s="125">
        <v>0</v>
      </c>
      <c r="C38" s="125">
        <v>0</v>
      </c>
      <c r="D38" s="125">
        <v>0</v>
      </c>
      <c r="E38" s="125">
        <v>0</v>
      </c>
      <c r="F38" s="125">
        <v>0</v>
      </c>
      <c r="G38" s="125">
        <v>0</v>
      </c>
      <c r="H38" s="126">
        <v>0</v>
      </c>
      <c r="I38" s="124">
        <v>57</v>
      </c>
    </row>
    <row r="39" spans="1:9" s="1" customFormat="1" ht="12.75" customHeight="1" x14ac:dyDescent="0.2">
      <c r="A39" s="88" t="s">
        <v>7</v>
      </c>
      <c r="B39" s="125">
        <v>0</v>
      </c>
      <c r="C39" s="125">
        <v>0</v>
      </c>
      <c r="D39" s="125">
        <v>0</v>
      </c>
      <c r="E39" s="125">
        <v>0</v>
      </c>
      <c r="F39" s="125">
        <v>0</v>
      </c>
      <c r="G39" s="125">
        <v>0</v>
      </c>
      <c r="H39" s="126">
        <v>0</v>
      </c>
      <c r="I39" s="124">
        <v>58</v>
      </c>
    </row>
    <row r="42" spans="1:9" ht="12.75" customHeight="1" x14ac:dyDescent="0.2">
      <c r="B42" s="32"/>
      <c r="C42" s="32"/>
      <c r="D42" s="32"/>
      <c r="E42" s="32"/>
      <c r="F42" s="32"/>
      <c r="G42" s="32"/>
      <c r="H42" s="32"/>
      <c r="I42" s="32"/>
    </row>
    <row r="43" spans="1:9" ht="12.75" customHeight="1" x14ac:dyDescent="0.2">
      <c r="B43" s="32"/>
      <c r="C43" s="32"/>
      <c r="D43" s="32"/>
      <c r="E43" s="32"/>
      <c r="F43" s="32"/>
      <c r="G43" s="32"/>
      <c r="H43" s="32"/>
      <c r="I43" s="32"/>
    </row>
    <row r="44" spans="1:9" ht="12.75" customHeight="1" x14ac:dyDescent="0.2">
      <c r="B44" s="32"/>
      <c r="C44" s="32"/>
      <c r="D44" s="32"/>
      <c r="E44" s="32"/>
      <c r="F44" s="32"/>
      <c r="G44" s="32"/>
      <c r="H44" s="32"/>
      <c r="I44" s="32"/>
    </row>
    <row r="45" spans="1:9" ht="12.75" customHeight="1" x14ac:dyDescent="0.2">
      <c r="B45" s="32"/>
      <c r="C45" s="32"/>
      <c r="D45" s="32"/>
      <c r="E45" s="32"/>
      <c r="F45" s="32"/>
      <c r="G45" s="32"/>
      <c r="H45" s="32"/>
      <c r="I45" s="32"/>
    </row>
    <row r="46" spans="1:9" ht="12.75" customHeight="1" x14ac:dyDescent="0.2">
      <c r="B46" s="32"/>
      <c r="C46" s="32"/>
      <c r="D46" s="32"/>
      <c r="E46" s="32"/>
      <c r="F46" s="32"/>
      <c r="G46" s="32"/>
      <c r="H46" s="32"/>
      <c r="I46" s="32"/>
    </row>
    <row r="47" spans="1:9" ht="12.75" customHeight="1" x14ac:dyDescent="0.2">
      <c r="B47" s="32"/>
      <c r="C47" s="32"/>
      <c r="D47" s="32"/>
      <c r="E47" s="32"/>
      <c r="F47" s="32"/>
      <c r="G47" s="32"/>
      <c r="H47" s="32"/>
      <c r="I47" s="32"/>
    </row>
  </sheetData>
  <mergeCells count="5">
    <mergeCell ref="A5:A7"/>
    <mergeCell ref="I5:I7"/>
    <mergeCell ref="A3:I3"/>
    <mergeCell ref="B5:H5"/>
    <mergeCell ref="B7:H7"/>
  </mergeCells>
  <phoneticPr fontId="3" type="noConversion"/>
  <hyperlinks>
    <hyperlink ref="A1" location="Inhalt!A1" display="Inhalt"/>
  </hyperlinks>
  <pageMargins left="0.78740157480314965" right="0.78740157480314965" top="0.98425196850393704" bottom="0.78740157480314965" header="0.51181102362204722" footer="0.55118110236220474"/>
  <pageSetup paperSize="9" firstPageNumber="23" orientation="portrait" useFirstPageNumber="1" r:id="rId1"/>
  <headerFooter alignWithMargins="0">
    <oddFooter>&amp;C&amp;"Arial,Standard"&amp;6© Statistisches Landesamt des Freistaates Sachsen  | B VII 2-3 – 5j/19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2"/>
  <dimension ref="A1:J71"/>
  <sheetViews>
    <sheetView showGridLines="0" zoomScaleNormal="100" workbookViewId="0">
      <selection activeCell="N60" sqref="N60"/>
    </sheetView>
  </sheetViews>
  <sheetFormatPr baseColWidth="10" defaultRowHeight="12.75" customHeight="1" x14ac:dyDescent="0.2"/>
  <cols>
    <col min="1" max="1" width="15.33203125" style="18" customWidth="1"/>
    <col min="2" max="9" width="8.6640625" style="7" customWidth="1"/>
    <col min="10" max="16384" width="12" style="7"/>
  </cols>
  <sheetData>
    <row r="1" spans="1:10" ht="12.75" customHeight="1" x14ac:dyDescent="0.2">
      <c r="A1" s="120" t="s">
        <v>89</v>
      </c>
    </row>
    <row r="3" spans="1:10" ht="12.75" customHeight="1" x14ac:dyDescent="0.2">
      <c r="A3" s="142" t="s">
        <v>84</v>
      </c>
      <c r="B3" s="142"/>
      <c r="C3" s="142"/>
      <c r="D3" s="142"/>
      <c r="E3" s="142"/>
      <c r="F3" s="142"/>
      <c r="G3" s="142"/>
      <c r="H3" s="142"/>
      <c r="I3" s="142"/>
      <c r="J3" s="28"/>
    </row>
    <row r="4" spans="1:10" ht="12" customHeight="1" x14ac:dyDescent="0.2">
      <c r="A4" s="17"/>
    </row>
    <row r="5" spans="1:10" ht="12" customHeight="1" x14ac:dyDescent="0.2">
      <c r="A5" s="177" t="s">
        <v>28</v>
      </c>
      <c r="B5" s="155" t="s">
        <v>29</v>
      </c>
      <c r="C5" s="156"/>
      <c r="D5" s="156"/>
      <c r="E5" s="156"/>
      <c r="F5" s="156"/>
      <c r="G5" s="156"/>
      <c r="H5" s="157"/>
      <c r="I5" s="150" t="s">
        <v>30</v>
      </c>
    </row>
    <row r="6" spans="1:10" ht="12" customHeight="1" x14ac:dyDescent="0.2">
      <c r="A6" s="181"/>
      <c r="B6" s="23" t="s">
        <v>18</v>
      </c>
      <c r="C6" s="23" t="s">
        <v>47</v>
      </c>
      <c r="D6" s="23" t="s">
        <v>19</v>
      </c>
      <c r="E6" s="34" t="s">
        <v>56</v>
      </c>
      <c r="F6" s="34" t="s">
        <v>20</v>
      </c>
      <c r="G6" s="33" t="s">
        <v>21</v>
      </c>
      <c r="H6" s="24" t="s">
        <v>31</v>
      </c>
      <c r="I6" s="151"/>
    </row>
    <row r="7" spans="1:10" ht="12" customHeight="1" x14ac:dyDescent="0.2">
      <c r="A7" s="179"/>
      <c r="B7" s="158" t="s">
        <v>32</v>
      </c>
      <c r="C7" s="180"/>
      <c r="D7" s="180"/>
      <c r="E7" s="180"/>
      <c r="F7" s="180"/>
      <c r="G7" s="180"/>
      <c r="H7" s="159"/>
      <c r="I7" s="152"/>
    </row>
    <row r="8" spans="1:10" ht="21" customHeight="1" x14ac:dyDescent="0.2">
      <c r="A8" s="121" t="s">
        <v>18</v>
      </c>
      <c r="B8" s="131"/>
      <c r="C8" s="132"/>
      <c r="D8" s="132"/>
      <c r="E8" s="132"/>
      <c r="F8" s="132"/>
      <c r="G8" s="132"/>
    </row>
    <row r="9" spans="1:10" ht="12.75" customHeight="1" x14ac:dyDescent="0.2">
      <c r="A9" s="87" t="s">
        <v>38</v>
      </c>
      <c r="B9" s="129">
        <v>57</v>
      </c>
      <c r="C9" s="126">
        <v>3</v>
      </c>
      <c r="D9" s="126">
        <v>8</v>
      </c>
      <c r="E9" s="126">
        <v>1</v>
      </c>
      <c r="F9" s="126">
        <v>4</v>
      </c>
      <c r="G9" s="126">
        <v>8</v>
      </c>
      <c r="H9" s="126">
        <v>5</v>
      </c>
      <c r="I9" s="126">
        <v>0</v>
      </c>
    </row>
    <row r="10" spans="1:10" ht="12.75" customHeight="1" x14ac:dyDescent="0.2">
      <c r="A10" s="87" t="s">
        <v>39</v>
      </c>
      <c r="B10" s="129">
        <v>68</v>
      </c>
      <c r="C10" s="126">
        <v>3</v>
      </c>
      <c r="D10" s="126">
        <v>10</v>
      </c>
      <c r="E10" s="126">
        <v>1</v>
      </c>
      <c r="F10" s="126">
        <v>6</v>
      </c>
      <c r="G10" s="126">
        <v>13</v>
      </c>
      <c r="H10" s="126">
        <v>11</v>
      </c>
      <c r="I10" s="126">
        <v>4</v>
      </c>
    </row>
    <row r="11" spans="1:10" ht="12.75" customHeight="1" x14ac:dyDescent="0.2">
      <c r="A11" s="87" t="s">
        <v>40</v>
      </c>
      <c r="B11" s="129">
        <v>73</v>
      </c>
      <c r="C11" s="126">
        <v>7</v>
      </c>
      <c r="D11" s="126">
        <v>14</v>
      </c>
      <c r="E11" s="126">
        <v>2</v>
      </c>
      <c r="F11" s="126">
        <v>11</v>
      </c>
      <c r="G11" s="126">
        <v>18</v>
      </c>
      <c r="H11" s="126">
        <v>14</v>
      </c>
      <c r="I11" s="126">
        <v>7</v>
      </c>
    </row>
    <row r="12" spans="1:10" ht="12.75" customHeight="1" x14ac:dyDescent="0.2">
      <c r="A12" s="87" t="s">
        <v>41</v>
      </c>
      <c r="B12" s="129">
        <v>79</v>
      </c>
      <c r="C12" s="126">
        <v>9</v>
      </c>
      <c r="D12" s="126">
        <v>20</v>
      </c>
      <c r="E12" s="126">
        <v>3</v>
      </c>
      <c r="F12" s="126">
        <v>13</v>
      </c>
      <c r="G12" s="126">
        <v>18</v>
      </c>
      <c r="H12" s="126">
        <v>18</v>
      </c>
      <c r="I12" s="126">
        <v>17</v>
      </c>
    </row>
    <row r="13" spans="1:10" ht="12.75" customHeight="1" x14ac:dyDescent="0.2">
      <c r="A13" s="87" t="s">
        <v>80</v>
      </c>
      <c r="B13" s="129">
        <v>83</v>
      </c>
      <c r="C13" s="126">
        <v>10</v>
      </c>
      <c r="D13" s="126">
        <v>19</v>
      </c>
      <c r="E13" s="126">
        <v>3</v>
      </c>
      <c r="F13" s="126">
        <v>15</v>
      </c>
      <c r="G13" s="126">
        <v>23</v>
      </c>
      <c r="H13" s="126">
        <v>22</v>
      </c>
      <c r="I13" s="126">
        <v>10</v>
      </c>
    </row>
    <row r="14" spans="1:10" ht="12.75" customHeight="1" x14ac:dyDescent="0.2">
      <c r="A14" s="87" t="s">
        <v>81</v>
      </c>
      <c r="B14" s="129">
        <v>87</v>
      </c>
      <c r="C14" s="126">
        <v>9</v>
      </c>
      <c r="D14" s="126">
        <v>15</v>
      </c>
      <c r="E14" s="126">
        <v>4</v>
      </c>
      <c r="F14" s="126">
        <v>17</v>
      </c>
      <c r="G14" s="126">
        <v>21</v>
      </c>
      <c r="H14" s="126">
        <v>25</v>
      </c>
      <c r="I14" s="126">
        <v>14</v>
      </c>
    </row>
    <row r="15" spans="1:10" s="29" customFormat="1" ht="21" customHeight="1" x14ac:dyDescent="0.2">
      <c r="A15" s="88" t="s">
        <v>47</v>
      </c>
      <c r="B15" s="133"/>
      <c r="C15" s="134"/>
      <c r="D15" s="134"/>
      <c r="E15" s="134"/>
      <c r="F15" s="134"/>
      <c r="G15" s="134"/>
    </row>
    <row r="16" spans="1:10" s="29" customFormat="1" ht="12.75" customHeight="1" x14ac:dyDescent="0.2">
      <c r="A16" s="87" t="s">
        <v>38</v>
      </c>
      <c r="B16" s="135">
        <v>3</v>
      </c>
      <c r="C16" s="136">
        <v>53</v>
      </c>
      <c r="D16" s="135">
        <v>7</v>
      </c>
      <c r="E16" s="135">
        <v>0</v>
      </c>
      <c r="F16" s="135">
        <v>8</v>
      </c>
      <c r="G16" s="135">
        <v>3</v>
      </c>
      <c r="H16" s="135">
        <v>4</v>
      </c>
      <c r="I16" s="135">
        <v>3</v>
      </c>
    </row>
    <row r="17" spans="1:9" s="29" customFormat="1" ht="12.75" customHeight="1" x14ac:dyDescent="0.2">
      <c r="A17" s="87" t="s">
        <v>39</v>
      </c>
      <c r="B17" s="135">
        <v>2</v>
      </c>
      <c r="C17" s="136">
        <v>57</v>
      </c>
      <c r="D17" s="135">
        <v>3</v>
      </c>
      <c r="E17" s="135">
        <v>0</v>
      </c>
      <c r="F17" s="135">
        <v>5</v>
      </c>
      <c r="G17" s="135">
        <v>2</v>
      </c>
      <c r="H17" s="135">
        <v>3</v>
      </c>
      <c r="I17" s="135">
        <v>3</v>
      </c>
    </row>
    <row r="18" spans="1:9" s="29" customFormat="1" ht="12.75" customHeight="1" x14ac:dyDescent="0.2">
      <c r="A18" s="87" t="s">
        <v>40</v>
      </c>
      <c r="B18" s="135">
        <v>2</v>
      </c>
      <c r="C18" s="136">
        <v>60</v>
      </c>
      <c r="D18" s="135">
        <v>5</v>
      </c>
      <c r="E18" s="135">
        <v>0</v>
      </c>
      <c r="F18" s="135">
        <v>5</v>
      </c>
      <c r="G18" s="135">
        <v>1</v>
      </c>
      <c r="H18" s="135">
        <v>3</v>
      </c>
      <c r="I18" s="135">
        <v>2</v>
      </c>
    </row>
    <row r="19" spans="1:9" s="29" customFormat="1" ht="12.75" customHeight="1" x14ac:dyDescent="0.2">
      <c r="A19" s="87" t="s">
        <v>41</v>
      </c>
      <c r="B19" s="135">
        <v>2</v>
      </c>
      <c r="C19" s="136">
        <v>68</v>
      </c>
      <c r="D19" s="135">
        <v>5</v>
      </c>
      <c r="E19" s="135">
        <v>1</v>
      </c>
      <c r="F19" s="135">
        <v>3</v>
      </c>
      <c r="G19" s="135">
        <v>1</v>
      </c>
      <c r="H19" s="135">
        <v>3</v>
      </c>
      <c r="I19" s="135">
        <v>1</v>
      </c>
    </row>
    <row r="20" spans="1:9" s="29" customFormat="1" ht="12.75" customHeight="1" x14ac:dyDescent="0.2">
      <c r="A20" s="87" t="s">
        <v>80</v>
      </c>
      <c r="B20" s="135">
        <v>2</v>
      </c>
      <c r="C20" s="136">
        <v>74</v>
      </c>
      <c r="D20" s="135">
        <v>6</v>
      </c>
      <c r="E20" s="135">
        <v>1</v>
      </c>
      <c r="F20" s="135">
        <v>6</v>
      </c>
      <c r="G20" s="135">
        <v>3</v>
      </c>
      <c r="H20" s="135">
        <v>3</v>
      </c>
      <c r="I20" s="135">
        <v>3</v>
      </c>
    </row>
    <row r="21" spans="1:9" s="29" customFormat="1" ht="12.75" customHeight="1" x14ac:dyDescent="0.2">
      <c r="A21" s="87" t="s">
        <v>81</v>
      </c>
      <c r="B21" s="135">
        <v>2</v>
      </c>
      <c r="C21" s="136">
        <v>79</v>
      </c>
      <c r="D21" s="135">
        <v>5</v>
      </c>
      <c r="E21" s="135">
        <v>1</v>
      </c>
      <c r="F21" s="135">
        <v>6</v>
      </c>
      <c r="G21" s="135">
        <v>3</v>
      </c>
      <c r="H21" s="135">
        <v>4</v>
      </c>
      <c r="I21" s="135">
        <v>3</v>
      </c>
    </row>
    <row r="22" spans="1:9" s="29" customFormat="1" ht="21" customHeight="1" x14ac:dyDescent="0.2">
      <c r="A22" s="88" t="s">
        <v>19</v>
      </c>
      <c r="B22" s="134"/>
      <c r="C22" s="134"/>
      <c r="D22" s="134"/>
      <c r="E22" s="134"/>
      <c r="F22" s="134"/>
      <c r="G22" s="134"/>
    </row>
    <row r="23" spans="1:9" s="29" customFormat="1" ht="12.75" customHeight="1" x14ac:dyDescent="0.2">
      <c r="A23" s="87" t="s">
        <v>38</v>
      </c>
      <c r="B23" s="135">
        <v>4</v>
      </c>
      <c r="C23" s="135">
        <v>3</v>
      </c>
      <c r="D23" s="136">
        <v>40</v>
      </c>
      <c r="E23" s="135">
        <v>0</v>
      </c>
      <c r="F23" s="135">
        <v>3</v>
      </c>
      <c r="G23" s="135">
        <v>2</v>
      </c>
      <c r="H23" s="135">
        <v>3</v>
      </c>
      <c r="I23" s="135">
        <v>3</v>
      </c>
    </row>
    <row r="24" spans="1:9" s="29" customFormat="1" ht="12.75" customHeight="1" x14ac:dyDescent="0.2">
      <c r="A24" s="87" t="s">
        <v>39</v>
      </c>
      <c r="B24" s="135">
        <v>5</v>
      </c>
      <c r="C24" s="135">
        <v>5</v>
      </c>
      <c r="D24" s="136">
        <v>54</v>
      </c>
      <c r="E24" s="135">
        <v>1</v>
      </c>
      <c r="F24" s="135">
        <v>4</v>
      </c>
      <c r="G24" s="135">
        <v>3</v>
      </c>
      <c r="H24" s="135">
        <v>2</v>
      </c>
      <c r="I24" s="135">
        <v>2</v>
      </c>
    </row>
    <row r="25" spans="1:9" s="29" customFormat="1" ht="12.75" customHeight="1" x14ac:dyDescent="0.2">
      <c r="A25" s="87" t="s">
        <v>40</v>
      </c>
      <c r="B25" s="135">
        <v>4</v>
      </c>
      <c r="C25" s="135">
        <v>5</v>
      </c>
      <c r="D25" s="136">
        <v>56</v>
      </c>
      <c r="E25" s="135">
        <v>1</v>
      </c>
      <c r="F25" s="135">
        <v>5</v>
      </c>
      <c r="G25" s="135">
        <v>2</v>
      </c>
      <c r="H25" s="135">
        <v>3</v>
      </c>
      <c r="I25" s="135">
        <v>3</v>
      </c>
    </row>
    <row r="26" spans="1:9" s="29" customFormat="1" ht="12.75" customHeight="1" x14ac:dyDescent="0.2">
      <c r="A26" s="87" t="s">
        <v>41</v>
      </c>
      <c r="B26" s="135">
        <v>4</v>
      </c>
      <c r="C26" s="135">
        <v>5</v>
      </c>
      <c r="D26" s="136">
        <v>56</v>
      </c>
      <c r="E26" s="135">
        <v>0</v>
      </c>
      <c r="F26" s="135">
        <v>6</v>
      </c>
      <c r="G26" s="135">
        <v>2</v>
      </c>
      <c r="H26" s="135">
        <v>4</v>
      </c>
      <c r="I26" s="135">
        <v>3</v>
      </c>
    </row>
    <row r="27" spans="1:9" s="29" customFormat="1" ht="12.75" customHeight="1" x14ac:dyDescent="0.2">
      <c r="A27" s="87" t="s">
        <v>80</v>
      </c>
      <c r="B27" s="135">
        <v>4</v>
      </c>
      <c r="C27" s="135">
        <v>6</v>
      </c>
      <c r="D27" s="136">
        <v>63</v>
      </c>
      <c r="E27" s="135">
        <v>0</v>
      </c>
      <c r="F27" s="135">
        <v>7</v>
      </c>
      <c r="G27" s="135">
        <v>2</v>
      </c>
      <c r="H27" s="135">
        <v>5</v>
      </c>
      <c r="I27" s="135">
        <v>5</v>
      </c>
    </row>
    <row r="28" spans="1:9" s="29" customFormat="1" ht="12.75" customHeight="1" x14ac:dyDescent="0.2">
      <c r="A28" s="87" t="s">
        <v>81</v>
      </c>
      <c r="B28" s="135">
        <v>5</v>
      </c>
      <c r="C28" s="135">
        <v>5</v>
      </c>
      <c r="D28" s="136">
        <v>73</v>
      </c>
      <c r="E28" s="135">
        <v>1</v>
      </c>
      <c r="F28" s="135">
        <v>9</v>
      </c>
      <c r="G28" s="135">
        <v>4</v>
      </c>
      <c r="H28" s="135">
        <v>7</v>
      </c>
      <c r="I28" s="135">
        <v>3</v>
      </c>
    </row>
    <row r="29" spans="1:9" s="29" customFormat="1" ht="21" customHeight="1" x14ac:dyDescent="0.2">
      <c r="A29" s="127" t="s">
        <v>56</v>
      </c>
      <c r="B29" s="134"/>
      <c r="C29" s="134"/>
      <c r="D29" s="134"/>
      <c r="E29" s="134"/>
      <c r="F29" s="134"/>
      <c r="G29" s="134"/>
    </row>
    <row r="30" spans="1:9" s="29" customFormat="1" ht="12.75" customHeight="1" x14ac:dyDescent="0.2">
      <c r="A30" s="128" t="s">
        <v>38</v>
      </c>
      <c r="B30" s="135">
        <v>4</v>
      </c>
      <c r="C30" s="135">
        <v>0</v>
      </c>
      <c r="D30" s="135">
        <v>2</v>
      </c>
      <c r="E30" s="136">
        <v>82</v>
      </c>
      <c r="F30" s="135">
        <v>0</v>
      </c>
      <c r="G30" s="135">
        <v>4</v>
      </c>
      <c r="H30" s="135">
        <v>9</v>
      </c>
      <c r="I30" s="135">
        <v>8</v>
      </c>
    </row>
    <row r="31" spans="1:9" s="29" customFormat="1" ht="12.75" customHeight="1" x14ac:dyDescent="0.2">
      <c r="A31" s="128" t="s">
        <v>39</v>
      </c>
      <c r="B31" s="135">
        <v>4</v>
      </c>
      <c r="C31" s="135">
        <v>1</v>
      </c>
      <c r="D31" s="135">
        <v>2</v>
      </c>
      <c r="E31" s="136">
        <v>87</v>
      </c>
      <c r="F31" s="135">
        <v>1</v>
      </c>
      <c r="G31" s="135">
        <v>5</v>
      </c>
      <c r="H31" s="135">
        <v>8</v>
      </c>
      <c r="I31" s="135">
        <v>5</v>
      </c>
    </row>
    <row r="32" spans="1:9" s="29" customFormat="1" ht="12.75" customHeight="1" x14ac:dyDescent="0.2">
      <c r="A32" s="128" t="s">
        <v>40</v>
      </c>
      <c r="B32" s="135">
        <v>4</v>
      </c>
      <c r="C32" s="135">
        <v>1</v>
      </c>
      <c r="D32" s="135">
        <v>2</v>
      </c>
      <c r="E32" s="136">
        <v>88</v>
      </c>
      <c r="F32" s="135">
        <v>0</v>
      </c>
      <c r="G32" s="135">
        <v>7</v>
      </c>
      <c r="H32" s="135">
        <v>8</v>
      </c>
      <c r="I32" s="135">
        <v>5</v>
      </c>
    </row>
    <row r="33" spans="1:9" s="29" customFormat="1" ht="12.75" customHeight="1" x14ac:dyDescent="0.2">
      <c r="A33" s="128" t="s">
        <v>41</v>
      </c>
      <c r="B33" s="135">
        <v>4</v>
      </c>
      <c r="C33" s="135">
        <v>2</v>
      </c>
      <c r="D33" s="135">
        <v>2</v>
      </c>
      <c r="E33" s="136">
        <v>90</v>
      </c>
      <c r="F33" s="135">
        <v>0</v>
      </c>
      <c r="G33" s="135">
        <v>6</v>
      </c>
      <c r="H33" s="135">
        <v>10</v>
      </c>
      <c r="I33" s="135">
        <v>8</v>
      </c>
    </row>
    <row r="34" spans="1:9" s="29" customFormat="1" ht="12.75" customHeight="1" x14ac:dyDescent="0.2">
      <c r="A34" s="128" t="s">
        <v>80</v>
      </c>
      <c r="B34" s="135">
        <v>3</v>
      </c>
      <c r="C34" s="135">
        <v>3</v>
      </c>
      <c r="D34" s="135">
        <v>2</v>
      </c>
      <c r="E34" s="136">
        <v>90</v>
      </c>
      <c r="F34" s="135">
        <v>2</v>
      </c>
      <c r="G34" s="135">
        <v>8</v>
      </c>
      <c r="H34" s="135">
        <v>10</v>
      </c>
      <c r="I34" s="135">
        <v>6</v>
      </c>
    </row>
    <row r="35" spans="1:9" s="29" customFormat="1" ht="12.75" customHeight="1" x14ac:dyDescent="0.2">
      <c r="A35" s="128" t="s">
        <v>81</v>
      </c>
      <c r="B35" s="135">
        <v>2</v>
      </c>
      <c r="C35" s="135">
        <v>2</v>
      </c>
      <c r="D35" s="135">
        <v>1</v>
      </c>
      <c r="E35" s="136">
        <v>91</v>
      </c>
      <c r="F35" s="135">
        <v>2</v>
      </c>
      <c r="G35" s="135">
        <v>7</v>
      </c>
      <c r="H35" s="135">
        <v>8</v>
      </c>
      <c r="I35" s="135">
        <v>3</v>
      </c>
    </row>
    <row r="36" spans="1:9" s="29" customFormat="1" ht="21" customHeight="1" x14ac:dyDescent="0.2">
      <c r="A36" s="127" t="s">
        <v>20</v>
      </c>
      <c r="B36" s="134"/>
      <c r="C36" s="134"/>
      <c r="D36" s="134"/>
      <c r="E36" s="134"/>
      <c r="F36" s="134"/>
      <c r="G36" s="134"/>
    </row>
    <row r="37" spans="1:9" s="29" customFormat="1" ht="12.75" customHeight="1" x14ac:dyDescent="0.2">
      <c r="A37" s="128" t="s">
        <v>38</v>
      </c>
      <c r="B37" s="135">
        <v>13</v>
      </c>
      <c r="C37" s="135">
        <v>20</v>
      </c>
      <c r="D37" s="135">
        <v>20</v>
      </c>
      <c r="E37" s="135">
        <v>1</v>
      </c>
      <c r="F37" s="136">
        <v>65</v>
      </c>
      <c r="G37" s="135">
        <v>7</v>
      </c>
      <c r="H37" s="135">
        <v>5</v>
      </c>
      <c r="I37" s="135">
        <v>3</v>
      </c>
    </row>
    <row r="38" spans="1:9" s="29" customFormat="1" ht="12.75" customHeight="1" x14ac:dyDescent="0.2">
      <c r="A38" s="128" t="s">
        <v>39</v>
      </c>
      <c r="B38" s="135">
        <v>7</v>
      </c>
      <c r="C38" s="135">
        <v>14</v>
      </c>
      <c r="D38" s="135">
        <v>14</v>
      </c>
      <c r="E38" s="135">
        <v>0</v>
      </c>
      <c r="F38" s="136">
        <v>71</v>
      </c>
      <c r="G38" s="135">
        <v>2</v>
      </c>
      <c r="H38" s="135">
        <v>4</v>
      </c>
      <c r="I38" s="135">
        <v>1</v>
      </c>
    </row>
    <row r="39" spans="1:9" s="29" customFormat="1" ht="12.75" customHeight="1" x14ac:dyDescent="0.2">
      <c r="A39" s="128" t="s">
        <v>40</v>
      </c>
      <c r="B39" s="135">
        <v>6</v>
      </c>
      <c r="C39" s="135">
        <v>13</v>
      </c>
      <c r="D39" s="135">
        <v>11</v>
      </c>
      <c r="E39" s="135">
        <v>0</v>
      </c>
      <c r="F39" s="136">
        <v>70</v>
      </c>
      <c r="G39" s="135">
        <v>3</v>
      </c>
      <c r="H39" s="135">
        <v>3</v>
      </c>
      <c r="I39" s="135">
        <v>1</v>
      </c>
    </row>
    <row r="40" spans="1:9" s="29" customFormat="1" ht="12.75" customHeight="1" x14ac:dyDescent="0.2">
      <c r="A40" s="128" t="s">
        <v>41</v>
      </c>
      <c r="B40" s="135">
        <v>5</v>
      </c>
      <c r="C40" s="135">
        <v>7</v>
      </c>
      <c r="D40" s="135">
        <v>9</v>
      </c>
      <c r="E40" s="135">
        <v>0</v>
      </c>
      <c r="F40" s="136">
        <v>68</v>
      </c>
      <c r="G40" s="135">
        <v>3</v>
      </c>
      <c r="H40" s="135">
        <v>3</v>
      </c>
      <c r="I40" s="135">
        <v>0</v>
      </c>
    </row>
    <row r="41" spans="1:9" s="29" customFormat="1" ht="12.75" customHeight="1" x14ac:dyDescent="0.2">
      <c r="A41" s="128" t="s">
        <v>80</v>
      </c>
      <c r="B41" s="135">
        <v>2</v>
      </c>
      <c r="C41" s="135">
        <v>3</v>
      </c>
      <c r="D41" s="135">
        <v>4</v>
      </c>
      <c r="E41" s="135">
        <v>0</v>
      </c>
      <c r="F41" s="136">
        <v>63</v>
      </c>
      <c r="G41" s="135">
        <v>2</v>
      </c>
      <c r="H41" s="135">
        <v>1</v>
      </c>
      <c r="I41" s="135">
        <v>1</v>
      </c>
    </row>
    <row r="42" spans="1:9" s="29" customFormat="1" ht="12.75" customHeight="1" x14ac:dyDescent="0.2">
      <c r="A42" s="128" t="s">
        <v>81</v>
      </c>
      <c r="B42" s="135">
        <v>1</v>
      </c>
      <c r="C42" s="135">
        <v>2</v>
      </c>
      <c r="D42" s="135">
        <v>3</v>
      </c>
      <c r="E42" s="135">
        <v>0</v>
      </c>
      <c r="F42" s="136">
        <v>59</v>
      </c>
      <c r="G42" s="135">
        <v>1</v>
      </c>
      <c r="H42" s="135">
        <v>1</v>
      </c>
      <c r="I42" s="135">
        <v>1</v>
      </c>
    </row>
    <row r="43" spans="1:9" s="29" customFormat="1" ht="21" customHeight="1" x14ac:dyDescent="0.2">
      <c r="A43" s="127" t="s">
        <v>21</v>
      </c>
      <c r="B43" s="134"/>
      <c r="C43" s="134"/>
      <c r="D43" s="134"/>
      <c r="E43" s="134"/>
      <c r="F43" s="134"/>
      <c r="G43" s="134"/>
    </row>
    <row r="44" spans="1:9" s="29" customFormat="1" ht="12.75" customHeight="1" x14ac:dyDescent="0.2">
      <c r="A44" s="87" t="s">
        <v>38</v>
      </c>
      <c r="B44" s="135">
        <v>7</v>
      </c>
      <c r="C44" s="135">
        <v>0</v>
      </c>
      <c r="D44" s="135">
        <v>4</v>
      </c>
      <c r="E44" s="135">
        <v>3</v>
      </c>
      <c r="F44" s="135">
        <v>1</v>
      </c>
      <c r="G44" s="136">
        <v>48</v>
      </c>
      <c r="H44" s="135">
        <v>6</v>
      </c>
      <c r="I44" s="135">
        <v>0</v>
      </c>
    </row>
    <row r="45" spans="1:9" s="29" customFormat="1" ht="12.75" customHeight="1" x14ac:dyDescent="0.2">
      <c r="A45" s="87" t="s">
        <v>39</v>
      </c>
      <c r="B45" s="135">
        <v>5</v>
      </c>
      <c r="C45" s="135">
        <v>1</v>
      </c>
      <c r="D45" s="135">
        <v>2</v>
      </c>
      <c r="E45" s="135">
        <v>1</v>
      </c>
      <c r="F45" s="135">
        <v>1</v>
      </c>
      <c r="G45" s="136">
        <v>52</v>
      </c>
      <c r="H45" s="135">
        <v>2</v>
      </c>
      <c r="I45" s="135">
        <v>2</v>
      </c>
    </row>
    <row r="46" spans="1:9" s="29" customFormat="1" ht="12.75" customHeight="1" x14ac:dyDescent="0.2">
      <c r="A46" s="87" t="s">
        <v>40</v>
      </c>
      <c r="B46" s="135">
        <v>5</v>
      </c>
      <c r="C46" s="135">
        <v>2</v>
      </c>
      <c r="D46" s="135">
        <v>2</v>
      </c>
      <c r="E46" s="135">
        <v>1</v>
      </c>
      <c r="F46" s="135">
        <v>1</v>
      </c>
      <c r="G46" s="136">
        <v>50</v>
      </c>
      <c r="H46" s="135">
        <v>3</v>
      </c>
      <c r="I46" s="135">
        <v>2</v>
      </c>
    </row>
    <row r="47" spans="1:9" s="29" customFormat="1" ht="12.75" customHeight="1" x14ac:dyDescent="0.2">
      <c r="A47" s="87" t="s">
        <v>41</v>
      </c>
      <c r="B47" s="135">
        <v>4</v>
      </c>
      <c r="C47" s="135">
        <v>2</v>
      </c>
      <c r="D47" s="135">
        <v>3</v>
      </c>
      <c r="E47" s="135">
        <v>1</v>
      </c>
      <c r="F47" s="135">
        <v>1</v>
      </c>
      <c r="G47" s="136">
        <v>60</v>
      </c>
      <c r="H47" s="135">
        <v>4</v>
      </c>
      <c r="I47" s="135">
        <v>1</v>
      </c>
    </row>
    <row r="48" spans="1:9" s="29" customFormat="1" ht="12.75" customHeight="1" x14ac:dyDescent="0.2">
      <c r="A48" s="87" t="s">
        <v>80</v>
      </c>
      <c r="B48" s="135">
        <v>3</v>
      </c>
      <c r="C48" s="135">
        <v>1</v>
      </c>
      <c r="D48" s="135">
        <v>2</v>
      </c>
      <c r="E48" s="135">
        <v>1</v>
      </c>
      <c r="F48" s="135">
        <v>1</v>
      </c>
      <c r="G48" s="136">
        <v>55</v>
      </c>
      <c r="H48" s="135">
        <v>3</v>
      </c>
      <c r="I48" s="135">
        <v>3</v>
      </c>
    </row>
    <row r="49" spans="1:9" s="29" customFormat="1" ht="12.75" customHeight="1" x14ac:dyDescent="0.2">
      <c r="A49" s="87" t="s">
        <v>81</v>
      </c>
      <c r="B49" s="135">
        <v>2</v>
      </c>
      <c r="C49" s="135">
        <v>1</v>
      </c>
      <c r="D49" s="135">
        <v>1</v>
      </c>
      <c r="E49" s="135">
        <v>1</v>
      </c>
      <c r="F49" s="135">
        <v>2</v>
      </c>
      <c r="G49" s="136">
        <v>57</v>
      </c>
      <c r="H49" s="135">
        <v>3</v>
      </c>
      <c r="I49" s="135">
        <v>1</v>
      </c>
    </row>
    <row r="50" spans="1:9" s="29" customFormat="1" ht="21" customHeight="1" x14ac:dyDescent="0.2">
      <c r="A50" s="88" t="s">
        <v>22</v>
      </c>
      <c r="B50" s="134"/>
      <c r="C50" s="134"/>
      <c r="D50" s="134"/>
      <c r="E50" s="134"/>
      <c r="F50" s="134"/>
      <c r="G50" s="134"/>
    </row>
    <row r="51" spans="1:9" s="29" customFormat="1" ht="12.75" customHeight="1" x14ac:dyDescent="0.2">
      <c r="A51" s="87" t="s">
        <v>38</v>
      </c>
      <c r="B51" s="135">
        <v>12</v>
      </c>
      <c r="C51" s="135">
        <v>20</v>
      </c>
      <c r="D51" s="135">
        <v>19</v>
      </c>
      <c r="E51" s="135">
        <v>12</v>
      </c>
      <c r="F51" s="135">
        <v>18</v>
      </c>
      <c r="G51" s="135">
        <v>28</v>
      </c>
      <c r="H51" s="136">
        <v>70</v>
      </c>
      <c r="I51" s="135">
        <v>42</v>
      </c>
    </row>
    <row r="52" spans="1:9" s="29" customFormat="1" ht="12.75" customHeight="1" x14ac:dyDescent="0.2">
      <c r="A52" s="87" t="s">
        <v>39</v>
      </c>
      <c r="B52" s="135">
        <v>8</v>
      </c>
      <c r="C52" s="135">
        <v>18</v>
      </c>
      <c r="D52" s="135">
        <v>13</v>
      </c>
      <c r="E52" s="135">
        <v>10</v>
      </c>
      <c r="F52" s="135">
        <v>12</v>
      </c>
      <c r="G52" s="135">
        <v>22</v>
      </c>
      <c r="H52" s="136">
        <v>70</v>
      </c>
      <c r="I52" s="135">
        <v>27</v>
      </c>
    </row>
    <row r="53" spans="1:9" s="29" customFormat="1" ht="12.75" customHeight="1" x14ac:dyDescent="0.2">
      <c r="A53" s="87" t="s">
        <v>40</v>
      </c>
      <c r="B53" s="135">
        <v>5</v>
      </c>
      <c r="C53" s="135">
        <v>13</v>
      </c>
      <c r="D53" s="135">
        <v>10</v>
      </c>
      <c r="E53" s="135">
        <v>8</v>
      </c>
      <c r="F53" s="135">
        <v>8</v>
      </c>
      <c r="G53" s="135">
        <v>18</v>
      </c>
      <c r="H53" s="136">
        <v>66</v>
      </c>
      <c r="I53" s="135">
        <v>33</v>
      </c>
    </row>
    <row r="54" spans="1:9" s="29" customFormat="1" ht="12.75" customHeight="1" x14ac:dyDescent="0.2">
      <c r="A54" s="87" t="s">
        <v>41</v>
      </c>
      <c r="B54" s="135">
        <v>3</v>
      </c>
      <c r="C54" s="135">
        <v>8</v>
      </c>
      <c r="D54" s="135">
        <v>5</v>
      </c>
      <c r="E54" s="135">
        <v>5</v>
      </c>
      <c r="F54" s="135">
        <v>8</v>
      </c>
      <c r="G54" s="135">
        <v>10</v>
      </c>
      <c r="H54" s="136">
        <v>59</v>
      </c>
      <c r="I54" s="135">
        <v>23</v>
      </c>
    </row>
    <row r="55" spans="1:9" s="29" customFormat="1" ht="12.75" customHeight="1" x14ac:dyDescent="0.2">
      <c r="A55" s="87" t="s">
        <v>80</v>
      </c>
      <c r="B55" s="135">
        <v>2</v>
      </c>
      <c r="C55" s="135">
        <v>4</v>
      </c>
      <c r="D55" s="135">
        <v>3</v>
      </c>
      <c r="E55" s="135">
        <v>4</v>
      </c>
      <c r="F55" s="135">
        <v>7</v>
      </c>
      <c r="G55" s="135">
        <v>6</v>
      </c>
      <c r="H55" s="136">
        <v>55</v>
      </c>
      <c r="I55" s="135">
        <v>14</v>
      </c>
    </row>
    <row r="56" spans="1:9" s="29" customFormat="1" ht="12.75" customHeight="1" x14ac:dyDescent="0.2">
      <c r="A56" s="87" t="s">
        <v>81</v>
      </c>
      <c r="B56" s="135">
        <v>1</v>
      </c>
      <c r="C56" s="135">
        <v>2</v>
      </c>
      <c r="D56" s="135">
        <v>1</v>
      </c>
      <c r="E56" s="135">
        <v>2</v>
      </c>
      <c r="F56" s="135">
        <v>4</v>
      </c>
      <c r="G56" s="135">
        <v>7</v>
      </c>
      <c r="H56" s="136">
        <v>51</v>
      </c>
      <c r="I56" s="135">
        <v>5</v>
      </c>
    </row>
    <row r="57" spans="1:9" s="29" customFormat="1" ht="33" customHeight="1" x14ac:dyDescent="0.2">
      <c r="A57" s="130" t="s">
        <v>130</v>
      </c>
      <c r="B57" s="134"/>
      <c r="C57" s="134"/>
      <c r="D57" s="134"/>
      <c r="E57" s="134"/>
      <c r="F57" s="134"/>
      <c r="G57" s="134"/>
    </row>
    <row r="58" spans="1:9" s="29" customFormat="1" ht="12.75" customHeight="1" x14ac:dyDescent="0.2">
      <c r="A58" s="87" t="s">
        <v>38</v>
      </c>
      <c r="B58" s="135">
        <v>0</v>
      </c>
      <c r="C58" s="135">
        <v>0</v>
      </c>
      <c r="D58" s="135">
        <v>0</v>
      </c>
      <c r="E58" s="135">
        <v>0</v>
      </c>
      <c r="F58" s="135">
        <v>0</v>
      </c>
      <c r="G58" s="135">
        <v>0</v>
      </c>
      <c r="H58" s="135">
        <v>0</v>
      </c>
      <c r="I58" s="136">
        <v>41</v>
      </c>
    </row>
    <row r="59" spans="1:9" s="29" customFormat="1" ht="12.75" customHeight="1" x14ac:dyDescent="0.2">
      <c r="A59" s="87" t="s">
        <v>39</v>
      </c>
      <c r="B59" s="135">
        <v>0</v>
      </c>
      <c r="C59" s="135">
        <v>0</v>
      </c>
      <c r="D59" s="135">
        <v>0</v>
      </c>
      <c r="E59" s="135">
        <v>0</v>
      </c>
      <c r="F59" s="135">
        <v>0</v>
      </c>
      <c r="G59" s="135">
        <v>0</v>
      </c>
      <c r="H59" s="135">
        <v>0</v>
      </c>
      <c r="I59" s="136">
        <v>57</v>
      </c>
    </row>
    <row r="60" spans="1:9" s="29" customFormat="1" ht="12.75" customHeight="1" x14ac:dyDescent="0.2">
      <c r="A60" s="87" t="s">
        <v>40</v>
      </c>
      <c r="B60" s="135">
        <v>0</v>
      </c>
      <c r="C60" s="135">
        <v>0</v>
      </c>
      <c r="D60" s="135">
        <v>0</v>
      </c>
      <c r="E60" s="135">
        <v>0</v>
      </c>
      <c r="F60" s="135">
        <v>0</v>
      </c>
      <c r="G60" s="135">
        <v>0</v>
      </c>
      <c r="H60" s="135">
        <v>0</v>
      </c>
      <c r="I60" s="136">
        <v>48</v>
      </c>
    </row>
    <row r="61" spans="1:9" s="29" customFormat="1" ht="12.75" customHeight="1" x14ac:dyDescent="0.2">
      <c r="A61" s="87" t="s">
        <v>41</v>
      </c>
      <c r="B61" s="135">
        <v>0</v>
      </c>
      <c r="C61" s="135">
        <v>0</v>
      </c>
      <c r="D61" s="135">
        <v>0</v>
      </c>
      <c r="E61" s="135">
        <v>0</v>
      </c>
      <c r="F61" s="135">
        <v>0</v>
      </c>
      <c r="G61" s="135">
        <v>0</v>
      </c>
      <c r="H61" s="135">
        <v>0</v>
      </c>
      <c r="I61" s="136">
        <v>45</v>
      </c>
    </row>
    <row r="62" spans="1:9" s="29" customFormat="1" ht="12.75" customHeight="1" x14ac:dyDescent="0.2">
      <c r="A62" s="87" t="s">
        <v>80</v>
      </c>
      <c r="B62" s="135">
        <v>0</v>
      </c>
      <c r="C62" s="135">
        <v>0</v>
      </c>
      <c r="D62" s="135">
        <v>1</v>
      </c>
      <c r="E62" s="135">
        <v>0</v>
      </c>
      <c r="F62" s="135">
        <v>0</v>
      </c>
      <c r="G62" s="135">
        <v>0</v>
      </c>
      <c r="H62" s="135">
        <v>0</v>
      </c>
      <c r="I62" s="136">
        <v>57</v>
      </c>
    </row>
    <row r="63" spans="1:9" s="29" customFormat="1" ht="12.75" customHeight="1" x14ac:dyDescent="0.2">
      <c r="A63" s="87" t="s">
        <v>81</v>
      </c>
      <c r="B63" s="135">
        <v>0</v>
      </c>
      <c r="C63" s="135">
        <v>0</v>
      </c>
      <c r="D63" s="135">
        <v>0</v>
      </c>
      <c r="E63" s="135">
        <v>0</v>
      </c>
      <c r="F63" s="135">
        <v>0</v>
      </c>
      <c r="G63" s="135">
        <v>1</v>
      </c>
      <c r="H63" s="135">
        <v>1</v>
      </c>
      <c r="I63" s="136">
        <v>69</v>
      </c>
    </row>
    <row r="65" spans="2:9" ht="12.75" customHeight="1" x14ac:dyDescent="0.2">
      <c r="B65" s="35"/>
      <c r="C65" s="35"/>
      <c r="D65" s="35"/>
      <c r="E65" s="35"/>
      <c r="F65" s="35"/>
      <c r="G65" s="35"/>
      <c r="H65" s="35"/>
      <c r="I65" s="35"/>
    </row>
    <row r="66" spans="2:9" ht="12.75" customHeight="1" x14ac:dyDescent="0.2">
      <c r="B66" s="35"/>
      <c r="C66" s="35"/>
      <c r="D66" s="35"/>
      <c r="E66" s="35"/>
      <c r="F66" s="35"/>
      <c r="G66" s="35"/>
      <c r="H66" s="35"/>
      <c r="I66" s="35"/>
    </row>
    <row r="67" spans="2:9" ht="12.75" customHeight="1" x14ac:dyDescent="0.2">
      <c r="B67" s="35"/>
      <c r="C67" s="35"/>
      <c r="D67" s="35"/>
      <c r="E67" s="35"/>
      <c r="F67" s="35"/>
      <c r="G67" s="35"/>
      <c r="H67" s="35"/>
      <c r="I67" s="35"/>
    </row>
    <row r="68" spans="2:9" ht="12.75" customHeight="1" x14ac:dyDescent="0.2">
      <c r="B68" s="35"/>
      <c r="C68" s="35"/>
      <c r="D68" s="35"/>
      <c r="E68" s="35"/>
      <c r="F68" s="35"/>
      <c r="G68" s="35"/>
      <c r="H68" s="35"/>
      <c r="I68" s="35"/>
    </row>
    <row r="69" spans="2:9" ht="12.75" customHeight="1" x14ac:dyDescent="0.2">
      <c r="B69" s="35"/>
      <c r="C69" s="35"/>
      <c r="D69" s="35"/>
      <c r="E69" s="35"/>
      <c r="F69" s="35"/>
      <c r="G69" s="35"/>
      <c r="H69" s="35"/>
      <c r="I69" s="35"/>
    </row>
    <row r="70" spans="2:9" ht="12.75" customHeight="1" x14ac:dyDescent="0.2">
      <c r="B70" s="35"/>
      <c r="C70" s="35"/>
      <c r="D70" s="35"/>
      <c r="E70" s="35"/>
      <c r="F70" s="35"/>
      <c r="G70" s="35"/>
      <c r="H70" s="35"/>
      <c r="I70" s="35"/>
    </row>
    <row r="71" spans="2:9" ht="12.75" customHeight="1" x14ac:dyDescent="0.2">
      <c r="B71" s="35"/>
      <c r="C71" s="35"/>
      <c r="D71" s="35"/>
      <c r="E71" s="35"/>
      <c r="F71" s="35"/>
      <c r="G71" s="35"/>
      <c r="H71" s="35"/>
      <c r="I71" s="35"/>
    </row>
  </sheetData>
  <mergeCells count="5">
    <mergeCell ref="A5:A7"/>
    <mergeCell ref="I5:I7"/>
    <mergeCell ref="A3:I3"/>
    <mergeCell ref="B5:H5"/>
    <mergeCell ref="B7:H7"/>
  </mergeCells>
  <phoneticPr fontId="3" type="noConversion"/>
  <hyperlinks>
    <hyperlink ref="A1" location="Inhalt!A1" display="Inhalt"/>
  </hyperlinks>
  <pageMargins left="0.78740157480314965" right="0.78740157480314965" top="0.98425196850393704" bottom="0.78740157480314965" header="0.51181102362204722" footer="0.55118110236220474"/>
  <pageSetup paperSize="9" firstPageNumber="23" orientation="portrait" useFirstPageNumber="1" r:id="rId1"/>
  <headerFooter alignWithMargins="0">
    <oddFooter>&amp;C&amp;"Arial,Standard"&amp;6© Statistisches Landesamt des Freistaates Sachsen  | B VII 2-3 – 5j/19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/>
  </sheetViews>
  <sheetFormatPr baseColWidth="10" defaultRowHeight="11.25" x14ac:dyDescent="0.2"/>
  <cols>
    <col min="1" max="1" width="93.83203125" customWidth="1"/>
  </cols>
  <sheetData>
    <row r="1" spans="1:1" x14ac:dyDescent="0.2">
      <c r="A1" s="36" t="s">
        <v>89</v>
      </c>
    </row>
  </sheetData>
  <hyperlinks>
    <hyperlink ref="A1" location="Inhalt!A1" display="Inhalt"/>
  </hyperlink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2"/>
  <dimension ref="A1:J43"/>
  <sheetViews>
    <sheetView showGridLines="0" topLeftCell="A4" zoomScaleNormal="100" workbookViewId="0">
      <selection activeCell="I43" sqref="I43"/>
    </sheetView>
  </sheetViews>
  <sheetFormatPr baseColWidth="10" defaultRowHeight="12.75" customHeight="1" x14ac:dyDescent="0.2"/>
  <cols>
    <col min="1" max="1" width="18" style="18" customWidth="1"/>
    <col min="2" max="9" width="8.6640625" style="7" customWidth="1"/>
    <col min="10" max="16384" width="12" style="7"/>
  </cols>
  <sheetData>
    <row r="1" spans="1:10" ht="12.75" customHeight="1" x14ac:dyDescent="0.2">
      <c r="A1" s="120" t="s">
        <v>89</v>
      </c>
    </row>
    <row r="3" spans="1:10" ht="25.5" customHeight="1" x14ac:dyDescent="0.2">
      <c r="A3" s="142" t="s">
        <v>82</v>
      </c>
      <c r="B3" s="142"/>
      <c r="C3" s="142"/>
      <c r="D3" s="142"/>
      <c r="E3" s="142"/>
      <c r="F3" s="142"/>
      <c r="G3" s="142"/>
      <c r="H3" s="142"/>
      <c r="I3" s="142"/>
      <c r="J3" s="28"/>
    </row>
    <row r="4" spans="1:10" ht="12" customHeight="1" x14ac:dyDescent="0.2">
      <c r="A4" s="17"/>
    </row>
    <row r="5" spans="1:10" ht="12.75" customHeight="1" x14ac:dyDescent="0.2">
      <c r="A5" s="177" t="s">
        <v>28</v>
      </c>
      <c r="B5" s="155" t="s">
        <v>42</v>
      </c>
      <c r="C5" s="156"/>
      <c r="D5" s="156"/>
      <c r="E5" s="156"/>
      <c r="F5" s="156"/>
      <c r="G5" s="156"/>
      <c r="H5" s="157"/>
      <c r="I5" s="150" t="s">
        <v>34</v>
      </c>
    </row>
    <row r="6" spans="1:10" ht="12.75" customHeight="1" x14ac:dyDescent="0.2">
      <c r="A6" s="178"/>
      <c r="B6" s="23" t="s">
        <v>18</v>
      </c>
      <c r="C6" s="23" t="s">
        <v>47</v>
      </c>
      <c r="D6" s="23" t="s">
        <v>19</v>
      </c>
      <c r="E6" s="33" t="s">
        <v>56</v>
      </c>
      <c r="F6" s="34" t="s">
        <v>20</v>
      </c>
      <c r="G6" s="33" t="s">
        <v>21</v>
      </c>
      <c r="H6" s="24" t="s">
        <v>31</v>
      </c>
      <c r="I6" s="151"/>
    </row>
    <row r="7" spans="1:10" ht="12.75" customHeight="1" x14ac:dyDescent="0.2">
      <c r="A7" s="179"/>
      <c r="B7" s="158" t="s">
        <v>35</v>
      </c>
      <c r="C7" s="180"/>
      <c r="D7" s="180"/>
      <c r="E7" s="180"/>
      <c r="F7" s="180"/>
      <c r="G7" s="180"/>
      <c r="H7" s="159"/>
      <c r="I7" s="152"/>
    </row>
    <row r="8" spans="1:10" ht="21" customHeight="1" x14ac:dyDescent="0.2">
      <c r="A8" s="121" t="s">
        <v>18</v>
      </c>
      <c r="B8" s="122"/>
      <c r="C8" s="123"/>
      <c r="D8" s="123"/>
      <c r="E8" s="123"/>
      <c r="F8" s="123"/>
      <c r="G8" s="123"/>
      <c r="H8" s="123"/>
      <c r="I8" s="123"/>
    </row>
    <row r="9" spans="1:10" ht="12.75" customHeight="1" x14ac:dyDescent="0.2">
      <c r="A9" s="87" t="s">
        <v>79</v>
      </c>
      <c r="B9" s="124">
        <v>83</v>
      </c>
      <c r="C9" s="125">
        <v>6</v>
      </c>
      <c r="D9" s="125">
        <v>18</v>
      </c>
      <c r="E9" s="125">
        <v>3</v>
      </c>
      <c r="F9" s="125">
        <v>14</v>
      </c>
      <c r="G9" s="125">
        <v>27</v>
      </c>
      <c r="H9" s="126">
        <v>11</v>
      </c>
      <c r="I9" s="125">
        <v>8</v>
      </c>
    </row>
    <row r="10" spans="1:10" ht="12.75" customHeight="1" x14ac:dyDescent="0.2">
      <c r="A10" s="87" t="s">
        <v>37</v>
      </c>
      <c r="B10" s="124">
        <v>81</v>
      </c>
      <c r="C10" s="125">
        <v>6</v>
      </c>
      <c r="D10" s="125">
        <v>17</v>
      </c>
      <c r="E10" s="125">
        <v>4</v>
      </c>
      <c r="F10" s="125">
        <v>14</v>
      </c>
      <c r="G10" s="125">
        <v>24</v>
      </c>
      <c r="H10" s="126">
        <v>14</v>
      </c>
      <c r="I10" s="125">
        <v>8</v>
      </c>
    </row>
    <row r="11" spans="1:10" s="1" customFormat="1" ht="12.75" customHeight="1" x14ac:dyDescent="0.2">
      <c r="A11" s="88" t="s">
        <v>7</v>
      </c>
      <c r="B11" s="124">
        <v>82</v>
      </c>
      <c r="C11" s="125">
        <v>6</v>
      </c>
      <c r="D11" s="125">
        <v>18</v>
      </c>
      <c r="E11" s="125">
        <v>4</v>
      </c>
      <c r="F11" s="125">
        <v>14</v>
      </c>
      <c r="G11" s="125">
        <v>25</v>
      </c>
      <c r="H11" s="126">
        <v>13</v>
      </c>
      <c r="I11" s="125">
        <v>8</v>
      </c>
    </row>
    <row r="12" spans="1:10" ht="21" customHeight="1" x14ac:dyDescent="0.2">
      <c r="A12" s="88" t="s">
        <v>47</v>
      </c>
      <c r="B12" s="125"/>
      <c r="C12" s="125"/>
      <c r="D12" s="125"/>
      <c r="E12" s="125"/>
      <c r="F12" s="125"/>
      <c r="G12" s="125"/>
      <c r="H12" s="126"/>
      <c r="I12" s="125"/>
    </row>
    <row r="13" spans="1:10" ht="12.75" customHeight="1" x14ac:dyDescent="0.2">
      <c r="A13" s="87" t="s">
        <v>79</v>
      </c>
      <c r="B13" s="125">
        <v>3</v>
      </c>
      <c r="C13" s="124">
        <v>83</v>
      </c>
      <c r="D13" s="125">
        <v>8</v>
      </c>
      <c r="E13" s="125">
        <v>1</v>
      </c>
      <c r="F13" s="125">
        <v>10</v>
      </c>
      <c r="G13" s="125">
        <v>2</v>
      </c>
      <c r="H13" s="126">
        <v>12</v>
      </c>
      <c r="I13" s="125">
        <v>2</v>
      </c>
    </row>
    <row r="14" spans="1:10" ht="12.75" customHeight="1" x14ac:dyDescent="0.2">
      <c r="A14" s="87" t="s">
        <v>37</v>
      </c>
      <c r="B14" s="125">
        <v>3</v>
      </c>
      <c r="C14" s="124">
        <v>81</v>
      </c>
      <c r="D14" s="125">
        <v>8</v>
      </c>
      <c r="E14" s="125">
        <v>1</v>
      </c>
      <c r="F14" s="125">
        <v>9</v>
      </c>
      <c r="G14" s="125">
        <v>4</v>
      </c>
      <c r="H14" s="126">
        <v>10</v>
      </c>
      <c r="I14" s="125">
        <v>1</v>
      </c>
    </row>
    <row r="15" spans="1:10" s="1" customFormat="1" ht="12.75" customHeight="1" x14ac:dyDescent="0.2">
      <c r="A15" s="88" t="s">
        <v>7</v>
      </c>
      <c r="B15" s="125">
        <v>3</v>
      </c>
      <c r="C15" s="124">
        <v>82</v>
      </c>
      <c r="D15" s="125">
        <v>8</v>
      </c>
      <c r="E15" s="125">
        <v>1</v>
      </c>
      <c r="F15" s="125">
        <v>9</v>
      </c>
      <c r="G15" s="125">
        <v>3</v>
      </c>
      <c r="H15" s="126">
        <v>11</v>
      </c>
      <c r="I15" s="125">
        <v>2</v>
      </c>
    </row>
    <row r="16" spans="1:10" ht="21" customHeight="1" x14ac:dyDescent="0.2">
      <c r="A16" s="88" t="s">
        <v>19</v>
      </c>
      <c r="B16" s="125"/>
      <c r="C16" s="125"/>
      <c r="D16" s="125"/>
      <c r="E16" s="125"/>
      <c r="F16" s="125"/>
      <c r="G16" s="125"/>
      <c r="H16" s="126"/>
      <c r="I16" s="125"/>
    </row>
    <row r="17" spans="1:9" ht="12.75" customHeight="1" x14ac:dyDescent="0.2">
      <c r="A17" s="87" t="s">
        <v>79</v>
      </c>
      <c r="B17" s="125">
        <v>3</v>
      </c>
      <c r="C17" s="125">
        <v>3</v>
      </c>
      <c r="D17" s="124">
        <v>62</v>
      </c>
      <c r="E17" s="125">
        <v>0</v>
      </c>
      <c r="F17" s="125">
        <v>6</v>
      </c>
      <c r="G17" s="125">
        <v>3</v>
      </c>
      <c r="H17" s="126">
        <v>5</v>
      </c>
      <c r="I17" s="125">
        <v>2</v>
      </c>
    </row>
    <row r="18" spans="1:9" ht="12.75" customHeight="1" x14ac:dyDescent="0.2">
      <c r="A18" s="87" t="s">
        <v>37</v>
      </c>
      <c r="B18" s="125">
        <v>4</v>
      </c>
      <c r="C18" s="125">
        <v>4</v>
      </c>
      <c r="D18" s="124">
        <v>61</v>
      </c>
      <c r="E18" s="125">
        <v>1</v>
      </c>
      <c r="F18" s="125">
        <v>7</v>
      </c>
      <c r="G18" s="125">
        <v>4</v>
      </c>
      <c r="H18" s="126">
        <v>5</v>
      </c>
      <c r="I18" s="125">
        <v>3</v>
      </c>
    </row>
    <row r="19" spans="1:9" s="1" customFormat="1" ht="12.75" customHeight="1" x14ac:dyDescent="0.2">
      <c r="A19" s="88" t="s">
        <v>7</v>
      </c>
      <c r="B19" s="125">
        <v>4</v>
      </c>
      <c r="C19" s="125">
        <v>4</v>
      </c>
      <c r="D19" s="124">
        <v>61</v>
      </c>
      <c r="E19" s="125">
        <v>1</v>
      </c>
      <c r="F19" s="125">
        <v>7</v>
      </c>
      <c r="G19" s="125">
        <v>3</v>
      </c>
      <c r="H19" s="126">
        <v>5</v>
      </c>
      <c r="I19" s="125">
        <v>3</v>
      </c>
    </row>
    <row r="20" spans="1:9" s="1" customFormat="1" ht="21" customHeight="1" x14ac:dyDescent="0.2">
      <c r="A20" s="127" t="s">
        <v>56</v>
      </c>
      <c r="B20" s="124"/>
      <c r="C20" s="124"/>
      <c r="D20" s="124"/>
      <c r="E20" s="124"/>
      <c r="F20" s="124"/>
      <c r="G20" s="124"/>
      <c r="H20" s="126"/>
      <c r="I20" s="124"/>
    </row>
    <row r="21" spans="1:9" s="1" customFormat="1" ht="12.75" customHeight="1" x14ac:dyDescent="0.2">
      <c r="A21" s="128" t="s">
        <v>79</v>
      </c>
      <c r="B21" s="125">
        <v>3</v>
      </c>
      <c r="C21" s="125">
        <v>2</v>
      </c>
      <c r="D21" s="125">
        <v>2</v>
      </c>
      <c r="E21" s="124">
        <v>93</v>
      </c>
      <c r="F21" s="125">
        <v>1</v>
      </c>
      <c r="G21" s="125">
        <v>6</v>
      </c>
      <c r="H21" s="126">
        <v>13</v>
      </c>
      <c r="I21" s="125">
        <v>6</v>
      </c>
    </row>
    <row r="22" spans="1:9" s="1" customFormat="1" ht="12.75" customHeight="1" x14ac:dyDescent="0.2">
      <c r="A22" s="128" t="s">
        <v>37</v>
      </c>
      <c r="B22" s="125">
        <v>2</v>
      </c>
      <c r="C22" s="125">
        <v>1</v>
      </c>
      <c r="D22" s="125">
        <v>2</v>
      </c>
      <c r="E22" s="124">
        <v>90</v>
      </c>
      <c r="F22" s="125">
        <v>1</v>
      </c>
      <c r="G22" s="125">
        <v>7</v>
      </c>
      <c r="H22" s="126">
        <v>12</v>
      </c>
      <c r="I22" s="125">
        <v>7</v>
      </c>
    </row>
    <row r="23" spans="1:9" s="1" customFormat="1" ht="12.75" customHeight="1" x14ac:dyDescent="0.2">
      <c r="A23" s="127" t="s">
        <v>7</v>
      </c>
      <c r="B23" s="125">
        <v>2</v>
      </c>
      <c r="C23" s="125">
        <v>2</v>
      </c>
      <c r="D23" s="125">
        <v>2</v>
      </c>
      <c r="E23" s="124">
        <v>92</v>
      </c>
      <c r="F23" s="125">
        <v>1</v>
      </c>
      <c r="G23" s="125">
        <v>7</v>
      </c>
      <c r="H23" s="126">
        <v>12</v>
      </c>
      <c r="I23" s="125">
        <v>6</v>
      </c>
    </row>
    <row r="24" spans="1:9" ht="21" customHeight="1" x14ac:dyDescent="0.2">
      <c r="A24" s="127" t="s">
        <v>20</v>
      </c>
      <c r="B24" s="125"/>
      <c r="C24" s="125"/>
      <c r="D24" s="125"/>
      <c r="E24" s="125"/>
      <c r="F24" s="125"/>
      <c r="G24" s="125"/>
      <c r="H24" s="126"/>
      <c r="I24" s="125"/>
    </row>
    <row r="25" spans="1:9" s="1" customFormat="1" ht="12.75" customHeight="1" x14ac:dyDescent="0.2">
      <c r="A25" s="128" t="s">
        <v>79</v>
      </c>
      <c r="B25" s="125">
        <v>2</v>
      </c>
      <c r="C25" s="125">
        <v>4</v>
      </c>
      <c r="D25" s="125">
        <v>6</v>
      </c>
      <c r="E25" s="125">
        <v>0</v>
      </c>
      <c r="F25" s="124">
        <v>65</v>
      </c>
      <c r="G25" s="125">
        <v>2</v>
      </c>
      <c r="H25" s="126">
        <v>9</v>
      </c>
      <c r="I25" s="125">
        <v>1</v>
      </c>
    </row>
    <row r="26" spans="1:9" s="1" customFormat="1" ht="12.75" customHeight="1" x14ac:dyDescent="0.2">
      <c r="A26" s="128" t="s">
        <v>37</v>
      </c>
      <c r="B26" s="125">
        <v>3</v>
      </c>
      <c r="C26" s="125">
        <v>5</v>
      </c>
      <c r="D26" s="125">
        <v>6</v>
      </c>
      <c r="E26" s="125">
        <v>0</v>
      </c>
      <c r="F26" s="124">
        <v>66</v>
      </c>
      <c r="G26" s="125">
        <v>3</v>
      </c>
      <c r="H26" s="126">
        <v>10</v>
      </c>
      <c r="I26" s="125">
        <v>1</v>
      </c>
    </row>
    <row r="27" spans="1:9" s="1" customFormat="1" ht="12.75" customHeight="1" x14ac:dyDescent="0.2">
      <c r="A27" s="127" t="s">
        <v>7</v>
      </c>
      <c r="B27" s="125">
        <v>3</v>
      </c>
      <c r="C27" s="125">
        <v>4</v>
      </c>
      <c r="D27" s="125">
        <v>6</v>
      </c>
      <c r="E27" s="125">
        <v>0</v>
      </c>
      <c r="F27" s="124">
        <v>66</v>
      </c>
      <c r="G27" s="125">
        <v>2</v>
      </c>
      <c r="H27" s="126">
        <v>10</v>
      </c>
      <c r="I27" s="125">
        <v>1</v>
      </c>
    </row>
    <row r="28" spans="1:9" ht="21" customHeight="1" x14ac:dyDescent="0.2">
      <c r="A28" s="127" t="s">
        <v>21</v>
      </c>
      <c r="B28" s="125"/>
      <c r="C28" s="125"/>
      <c r="D28" s="125"/>
      <c r="E28" s="125"/>
      <c r="F28" s="125"/>
      <c r="G28" s="125"/>
      <c r="H28" s="126"/>
      <c r="I28" s="125"/>
    </row>
    <row r="29" spans="1:9" ht="12.75" customHeight="1" x14ac:dyDescent="0.2">
      <c r="A29" s="87" t="s">
        <v>79</v>
      </c>
      <c r="B29" s="125">
        <v>3</v>
      </c>
      <c r="C29" s="125">
        <v>1</v>
      </c>
      <c r="D29" s="125">
        <v>1</v>
      </c>
      <c r="E29" s="125">
        <v>1</v>
      </c>
      <c r="F29" s="125">
        <v>1</v>
      </c>
      <c r="G29" s="124">
        <v>56</v>
      </c>
      <c r="H29" s="126">
        <v>7</v>
      </c>
      <c r="I29" s="125">
        <v>1</v>
      </c>
    </row>
    <row r="30" spans="1:9" ht="12.75" customHeight="1" x14ac:dyDescent="0.2">
      <c r="A30" s="87" t="s">
        <v>37</v>
      </c>
      <c r="B30" s="125">
        <v>2</v>
      </c>
      <c r="C30" s="125">
        <v>1</v>
      </c>
      <c r="D30" s="125">
        <v>2</v>
      </c>
      <c r="E30" s="125">
        <v>1</v>
      </c>
      <c r="F30" s="125">
        <v>2</v>
      </c>
      <c r="G30" s="124">
        <v>55</v>
      </c>
      <c r="H30" s="126">
        <v>7</v>
      </c>
      <c r="I30" s="125">
        <v>1</v>
      </c>
    </row>
    <row r="31" spans="1:9" s="1" customFormat="1" ht="12.75" customHeight="1" x14ac:dyDescent="0.2">
      <c r="A31" s="88" t="s">
        <v>7</v>
      </c>
      <c r="B31" s="125">
        <v>3</v>
      </c>
      <c r="C31" s="125">
        <v>1</v>
      </c>
      <c r="D31" s="125">
        <v>1</v>
      </c>
      <c r="E31" s="125">
        <v>1</v>
      </c>
      <c r="F31" s="125">
        <v>1</v>
      </c>
      <c r="G31" s="124">
        <v>55</v>
      </c>
      <c r="H31" s="126">
        <v>7</v>
      </c>
      <c r="I31" s="125">
        <v>1</v>
      </c>
    </row>
    <row r="32" spans="1:9" ht="21" customHeight="1" x14ac:dyDescent="0.2">
      <c r="A32" s="88" t="s">
        <v>22</v>
      </c>
      <c r="B32" s="125"/>
      <c r="C32" s="125"/>
      <c r="D32" s="125"/>
      <c r="E32" s="125"/>
      <c r="F32" s="125"/>
      <c r="G32" s="125"/>
      <c r="H32" s="126"/>
      <c r="I32" s="125"/>
    </row>
    <row r="33" spans="1:9" ht="12.75" customHeight="1" x14ac:dyDescent="0.2">
      <c r="A33" s="87" t="s">
        <v>79</v>
      </c>
      <c r="B33" s="125">
        <v>3</v>
      </c>
      <c r="C33" s="125">
        <v>2</v>
      </c>
      <c r="D33" s="125">
        <v>3</v>
      </c>
      <c r="E33" s="125">
        <v>2</v>
      </c>
      <c r="F33" s="125">
        <v>2</v>
      </c>
      <c r="G33" s="125">
        <v>4</v>
      </c>
      <c r="H33" s="129">
        <v>41</v>
      </c>
      <c r="I33" s="125">
        <v>1</v>
      </c>
    </row>
    <row r="34" spans="1:9" ht="12.75" customHeight="1" x14ac:dyDescent="0.2">
      <c r="A34" s="87" t="s">
        <v>37</v>
      </c>
      <c r="B34" s="125">
        <v>3</v>
      </c>
      <c r="C34" s="125">
        <v>2</v>
      </c>
      <c r="D34" s="125">
        <v>3</v>
      </c>
      <c r="E34" s="125">
        <v>2</v>
      </c>
      <c r="F34" s="125">
        <v>2</v>
      </c>
      <c r="G34" s="125">
        <v>4</v>
      </c>
      <c r="H34" s="129">
        <v>40</v>
      </c>
      <c r="I34" s="125">
        <v>2</v>
      </c>
    </row>
    <row r="35" spans="1:9" s="1" customFormat="1" ht="12.75" customHeight="1" x14ac:dyDescent="0.2">
      <c r="A35" s="88" t="s">
        <v>7</v>
      </c>
      <c r="B35" s="125">
        <v>3</v>
      </c>
      <c r="C35" s="125">
        <v>2</v>
      </c>
      <c r="D35" s="125">
        <v>3</v>
      </c>
      <c r="E35" s="125">
        <v>2</v>
      </c>
      <c r="F35" s="125">
        <v>2</v>
      </c>
      <c r="G35" s="125">
        <v>4</v>
      </c>
      <c r="H35" s="129">
        <v>40</v>
      </c>
      <c r="I35" s="125">
        <v>2</v>
      </c>
    </row>
    <row r="36" spans="1:9" ht="33.75" customHeight="1" x14ac:dyDescent="0.2">
      <c r="A36" s="130" t="s">
        <v>55</v>
      </c>
      <c r="B36" s="125"/>
      <c r="C36" s="125"/>
      <c r="D36" s="125"/>
      <c r="E36" s="125"/>
      <c r="F36" s="125"/>
      <c r="G36" s="125"/>
      <c r="H36" s="126"/>
      <c r="I36" s="125"/>
    </row>
    <row r="37" spans="1:9" ht="12.75" customHeight="1" x14ac:dyDescent="0.2">
      <c r="A37" s="87" t="s">
        <v>79</v>
      </c>
      <c r="B37" s="125">
        <v>0</v>
      </c>
      <c r="C37" s="125">
        <v>0</v>
      </c>
      <c r="D37" s="125">
        <v>0</v>
      </c>
      <c r="E37" s="125">
        <v>0</v>
      </c>
      <c r="F37" s="125">
        <v>0</v>
      </c>
      <c r="G37" s="125">
        <v>0</v>
      </c>
      <c r="H37" s="126">
        <v>2</v>
      </c>
      <c r="I37" s="124">
        <v>78</v>
      </c>
    </row>
    <row r="38" spans="1:9" ht="12.75" customHeight="1" x14ac:dyDescent="0.2">
      <c r="A38" s="87" t="s">
        <v>37</v>
      </c>
      <c r="B38" s="125">
        <v>1</v>
      </c>
      <c r="C38" s="125">
        <v>0</v>
      </c>
      <c r="D38" s="125">
        <v>1</v>
      </c>
      <c r="E38" s="125">
        <v>0</v>
      </c>
      <c r="F38" s="125">
        <v>0</v>
      </c>
      <c r="G38" s="125">
        <v>1</v>
      </c>
      <c r="H38" s="126">
        <v>3</v>
      </c>
      <c r="I38" s="124">
        <v>77</v>
      </c>
    </row>
    <row r="39" spans="1:9" s="1" customFormat="1" ht="12.75" customHeight="1" x14ac:dyDescent="0.2">
      <c r="A39" s="88" t="s">
        <v>7</v>
      </c>
      <c r="B39" s="125">
        <v>0</v>
      </c>
      <c r="C39" s="125">
        <v>0</v>
      </c>
      <c r="D39" s="125">
        <v>1</v>
      </c>
      <c r="E39" s="125">
        <v>0</v>
      </c>
      <c r="F39" s="125">
        <v>0</v>
      </c>
      <c r="G39" s="125">
        <v>1</v>
      </c>
      <c r="H39" s="126">
        <v>2</v>
      </c>
      <c r="I39" s="124">
        <v>78</v>
      </c>
    </row>
    <row r="41" spans="1:9" ht="12.75" customHeight="1" x14ac:dyDescent="0.2">
      <c r="B41" s="32"/>
      <c r="C41" s="32"/>
      <c r="D41" s="32"/>
      <c r="E41" s="32"/>
      <c r="F41" s="32"/>
      <c r="G41" s="32"/>
      <c r="H41" s="32"/>
      <c r="I41" s="32"/>
    </row>
    <row r="42" spans="1:9" ht="12.75" customHeight="1" x14ac:dyDescent="0.2">
      <c r="B42" s="32"/>
      <c r="C42" s="32"/>
      <c r="D42" s="32"/>
      <c r="E42" s="32"/>
      <c r="F42" s="32"/>
      <c r="G42" s="32"/>
      <c r="H42" s="32"/>
      <c r="I42" s="32"/>
    </row>
    <row r="43" spans="1:9" ht="12.75" customHeight="1" x14ac:dyDescent="0.2">
      <c r="B43" s="32"/>
      <c r="C43" s="32"/>
      <c r="D43" s="32"/>
      <c r="E43" s="32"/>
      <c r="F43" s="32"/>
      <c r="G43" s="32"/>
      <c r="H43" s="32"/>
      <c r="I43" s="32"/>
    </row>
  </sheetData>
  <mergeCells count="5">
    <mergeCell ref="A3:I3"/>
    <mergeCell ref="B7:H7"/>
    <mergeCell ref="I5:I7"/>
    <mergeCell ref="B5:H5"/>
    <mergeCell ref="A5:A7"/>
  </mergeCells>
  <phoneticPr fontId="3" type="noConversion"/>
  <hyperlinks>
    <hyperlink ref="A1" location="Inhalt!A1" display="Inhalt"/>
  </hyperlinks>
  <pageMargins left="0.78740157480314965" right="0.78740157480314965" top="0.98425196850393704" bottom="0.78740157480314965" header="0.51181102362204722" footer="0.55118110236220474"/>
  <pageSetup paperSize="9" firstPageNumber="23" orientation="portrait" useFirstPageNumber="1" r:id="rId1"/>
  <headerFooter alignWithMargins="0">
    <oddFooter>&amp;C&amp;"Arial,Standard"&amp;6© Statistisches Landesamt des Freistaates Sachsen  | B VII 2-3 – 5j/19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1"/>
  <dimension ref="A1:J72"/>
  <sheetViews>
    <sheetView showGridLines="0" zoomScaleNormal="100" workbookViewId="0">
      <selection activeCell="A65" sqref="A65"/>
    </sheetView>
  </sheetViews>
  <sheetFormatPr baseColWidth="10" defaultRowHeight="12.75" customHeight="1" x14ac:dyDescent="0.2"/>
  <cols>
    <col min="1" max="1" width="15.33203125" style="18" customWidth="1"/>
    <col min="2" max="9" width="8.6640625" style="7" customWidth="1"/>
    <col min="10" max="16384" width="12" style="7"/>
  </cols>
  <sheetData>
    <row r="1" spans="1:10" ht="12.75" customHeight="1" x14ac:dyDescent="0.2">
      <c r="A1" s="120" t="s">
        <v>89</v>
      </c>
    </row>
    <row r="3" spans="1:10" ht="12.75" customHeight="1" x14ac:dyDescent="0.2">
      <c r="A3" s="142" t="s">
        <v>83</v>
      </c>
      <c r="B3" s="142"/>
      <c r="C3" s="142"/>
      <c r="D3" s="142"/>
      <c r="E3" s="142"/>
      <c r="F3" s="142"/>
      <c r="G3" s="142"/>
      <c r="H3" s="142"/>
      <c r="I3" s="142"/>
      <c r="J3" s="28"/>
    </row>
    <row r="4" spans="1:10" ht="12" customHeight="1" x14ac:dyDescent="0.2">
      <c r="A4" s="17"/>
    </row>
    <row r="5" spans="1:10" ht="12" customHeight="1" x14ac:dyDescent="0.2">
      <c r="A5" s="177" t="s">
        <v>28</v>
      </c>
      <c r="B5" s="155" t="s">
        <v>42</v>
      </c>
      <c r="C5" s="156"/>
      <c r="D5" s="156"/>
      <c r="E5" s="156"/>
      <c r="F5" s="156"/>
      <c r="G5" s="156"/>
      <c r="H5" s="157"/>
      <c r="I5" s="150" t="s">
        <v>34</v>
      </c>
    </row>
    <row r="6" spans="1:10" ht="12" customHeight="1" x14ac:dyDescent="0.2">
      <c r="A6" s="181"/>
      <c r="B6" s="23" t="s">
        <v>18</v>
      </c>
      <c r="C6" s="23" t="s">
        <v>47</v>
      </c>
      <c r="D6" s="23" t="s">
        <v>19</v>
      </c>
      <c r="E6" s="34" t="s">
        <v>21</v>
      </c>
      <c r="F6" s="34" t="s">
        <v>20</v>
      </c>
      <c r="G6" s="33" t="s">
        <v>56</v>
      </c>
      <c r="H6" s="24" t="s">
        <v>31</v>
      </c>
      <c r="I6" s="151"/>
    </row>
    <row r="7" spans="1:10" ht="12" customHeight="1" x14ac:dyDescent="0.2">
      <c r="A7" s="179"/>
      <c r="B7" s="158" t="s">
        <v>35</v>
      </c>
      <c r="C7" s="180"/>
      <c r="D7" s="180"/>
      <c r="E7" s="180"/>
      <c r="F7" s="180"/>
      <c r="G7" s="180"/>
      <c r="H7" s="159"/>
      <c r="I7" s="152"/>
    </row>
    <row r="8" spans="1:10" ht="21" customHeight="1" x14ac:dyDescent="0.2">
      <c r="A8" s="121" t="s">
        <v>18</v>
      </c>
      <c r="B8" s="131"/>
      <c r="C8" s="132"/>
      <c r="D8" s="132"/>
      <c r="E8" s="132"/>
      <c r="F8" s="132"/>
      <c r="G8" s="132"/>
    </row>
    <row r="9" spans="1:10" ht="12.75" customHeight="1" x14ac:dyDescent="0.2">
      <c r="A9" s="87" t="s">
        <v>38</v>
      </c>
      <c r="B9" s="129">
        <v>77</v>
      </c>
      <c r="C9" s="126">
        <v>4</v>
      </c>
      <c r="D9" s="126">
        <v>13</v>
      </c>
      <c r="E9" s="126">
        <v>4</v>
      </c>
      <c r="F9" s="126">
        <v>11</v>
      </c>
      <c r="G9" s="126">
        <v>20</v>
      </c>
      <c r="H9" s="126">
        <v>11</v>
      </c>
      <c r="I9" s="126">
        <v>5</v>
      </c>
    </row>
    <row r="10" spans="1:10" ht="12.75" customHeight="1" x14ac:dyDescent="0.2">
      <c r="A10" s="87" t="s">
        <v>39</v>
      </c>
      <c r="B10" s="129">
        <v>79</v>
      </c>
      <c r="C10" s="126">
        <v>5</v>
      </c>
      <c r="D10" s="126">
        <v>16</v>
      </c>
      <c r="E10" s="126">
        <v>4</v>
      </c>
      <c r="F10" s="126">
        <v>11</v>
      </c>
      <c r="G10" s="126">
        <v>22</v>
      </c>
      <c r="H10" s="126">
        <v>11</v>
      </c>
      <c r="I10" s="126">
        <v>4</v>
      </c>
    </row>
    <row r="11" spans="1:10" ht="12.75" customHeight="1" x14ac:dyDescent="0.2">
      <c r="A11" s="87" t="s">
        <v>40</v>
      </c>
      <c r="B11" s="129">
        <v>80</v>
      </c>
      <c r="C11" s="126">
        <v>6</v>
      </c>
      <c r="D11" s="126">
        <v>20</v>
      </c>
      <c r="E11" s="126">
        <v>4</v>
      </c>
      <c r="F11" s="126">
        <v>16</v>
      </c>
      <c r="G11" s="126">
        <v>30</v>
      </c>
      <c r="H11" s="126">
        <v>13</v>
      </c>
      <c r="I11" s="126">
        <v>9</v>
      </c>
    </row>
    <row r="12" spans="1:10" ht="12.75" customHeight="1" x14ac:dyDescent="0.2">
      <c r="A12" s="87" t="s">
        <v>41</v>
      </c>
      <c r="B12" s="129">
        <v>81</v>
      </c>
      <c r="C12" s="126">
        <v>7</v>
      </c>
      <c r="D12" s="126">
        <v>21</v>
      </c>
      <c r="E12" s="126">
        <v>3</v>
      </c>
      <c r="F12" s="126">
        <v>17</v>
      </c>
      <c r="G12" s="126">
        <v>23</v>
      </c>
      <c r="H12" s="126">
        <v>12</v>
      </c>
      <c r="I12" s="126">
        <v>7</v>
      </c>
    </row>
    <row r="13" spans="1:10" ht="12.75" customHeight="1" x14ac:dyDescent="0.2">
      <c r="A13" s="87" t="s">
        <v>80</v>
      </c>
      <c r="B13" s="129">
        <v>82</v>
      </c>
      <c r="C13" s="126">
        <v>7</v>
      </c>
      <c r="D13" s="126">
        <v>18</v>
      </c>
      <c r="E13" s="126">
        <v>4</v>
      </c>
      <c r="F13" s="126">
        <v>16</v>
      </c>
      <c r="G13" s="126">
        <v>25</v>
      </c>
      <c r="H13" s="126">
        <v>13</v>
      </c>
      <c r="I13" s="126">
        <v>9</v>
      </c>
    </row>
    <row r="14" spans="1:10" ht="12.75" customHeight="1" x14ac:dyDescent="0.2">
      <c r="A14" s="87" t="s">
        <v>81</v>
      </c>
      <c r="B14" s="129">
        <v>85</v>
      </c>
      <c r="C14" s="126">
        <v>5</v>
      </c>
      <c r="D14" s="126">
        <v>16</v>
      </c>
      <c r="E14" s="126">
        <v>4</v>
      </c>
      <c r="F14" s="126">
        <v>12</v>
      </c>
      <c r="G14" s="126">
        <v>29</v>
      </c>
      <c r="H14" s="126">
        <v>16</v>
      </c>
      <c r="I14" s="126">
        <v>9</v>
      </c>
    </row>
    <row r="15" spans="1:10" s="29" customFormat="1" ht="21" customHeight="1" x14ac:dyDescent="0.2">
      <c r="A15" s="88" t="s">
        <v>47</v>
      </c>
      <c r="B15" s="133"/>
      <c r="C15" s="134"/>
      <c r="D15" s="134"/>
      <c r="E15" s="134"/>
      <c r="F15" s="134"/>
      <c r="G15" s="134"/>
    </row>
    <row r="16" spans="1:10" s="29" customFormat="1" ht="12.75" customHeight="1" x14ac:dyDescent="0.2">
      <c r="A16" s="87" t="s">
        <v>38</v>
      </c>
      <c r="B16" s="135">
        <v>3</v>
      </c>
      <c r="C16" s="136">
        <v>69</v>
      </c>
      <c r="D16" s="135">
        <v>9</v>
      </c>
      <c r="E16" s="135">
        <v>0</v>
      </c>
      <c r="F16" s="135">
        <v>13</v>
      </c>
      <c r="G16" s="135">
        <v>1</v>
      </c>
      <c r="H16" s="135">
        <v>14</v>
      </c>
      <c r="I16" s="135">
        <v>5</v>
      </c>
    </row>
    <row r="17" spans="1:9" s="29" customFormat="1" ht="12.75" customHeight="1" x14ac:dyDescent="0.2">
      <c r="A17" s="87" t="s">
        <v>39</v>
      </c>
      <c r="B17" s="135">
        <v>2</v>
      </c>
      <c r="C17" s="136">
        <v>79</v>
      </c>
      <c r="D17" s="135">
        <v>9</v>
      </c>
      <c r="E17" s="135">
        <v>0</v>
      </c>
      <c r="F17" s="135">
        <v>11</v>
      </c>
      <c r="G17" s="135">
        <v>2</v>
      </c>
      <c r="H17" s="135">
        <v>12</v>
      </c>
      <c r="I17" s="135">
        <v>0</v>
      </c>
    </row>
    <row r="18" spans="1:9" s="29" customFormat="1" ht="12.75" customHeight="1" x14ac:dyDescent="0.2">
      <c r="A18" s="87" t="s">
        <v>40</v>
      </c>
      <c r="B18" s="135">
        <v>2</v>
      </c>
      <c r="C18" s="136">
        <v>75</v>
      </c>
      <c r="D18" s="135">
        <v>6</v>
      </c>
      <c r="E18" s="135">
        <v>0</v>
      </c>
      <c r="F18" s="135">
        <v>9</v>
      </c>
      <c r="G18" s="135">
        <v>3</v>
      </c>
      <c r="H18" s="135">
        <v>9</v>
      </c>
      <c r="I18" s="135">
        <v>0</v>
      </c>
    </row>
    <row r="19" spans="1:9" s="29" customFormat="1" ht="12.75" customHeight="1" x14ac:dyDescent="0.2">
      <c r="A19" s="87" t="s">
        <v>41</v>
      </c>
      <c r="B19" s="135">
        <v>3</v>
      </c>
      <c r="C19" s="136">
        <v>81</v>
      </c>
      <c r="D19" s="135">
        <v>8</v>
      </c>
      <c r="E19" s="135">
        <v>1</v>
      </c>
      <c r="F19" s="135">
        <v>8</v>
      </c>
      <c r="G19" s="135">
        <v>3</v>
      </c>
      <c r="H19" s="135">
        <v>8</v>
      </c>
      <c r="I19" s="135">
        <v>0</v>
      </c>
    </row>
    <row r="20" spans="1:9" s="29" customFormat="1" ht="12.75" customHeight="1" x14ac:dyDescent="0.2">
      <c r="A20" s="87" t="s">
        <v>80</v>
      </c>
      <c r="B20" s="135">
        <v>3</v>
      </c>
      <c r="C20" s="136">
        <v>82</v>
      </c>
      <c r="D20" s="135">
        <v>10</v>
      </c>
      <c r="E20" s="135">
        <v>1</v>
      </c>
      <c r="F20" s="135">
        <v>8</v>
      </c>
      <c r="G20" s="135">
        <v>4</v>
      </c>
      <c r="H20" s="135">
        <v>8</v>
      </c>
      <c r="I20" s="135">
        <v>1</v>
      </c>
    </row>
    <row r="21" spans="1:9" s="29" customFormat="1" ht="12.75" customHeight="1" x14ac:dyDescent="0.2">
      <c r="A21" s="87" t="s">
        <v>81</v>
      </c>
      <c r="B21" s="135">
        <v>3</v>
      </c>
      <c r="C21" s="136">
        <v>87</v>
      </c>
      <c r="D21" s="135">
        <v>7</v>
      </c>
      <c r="E21" s="135">
        <v>1</v>
      </c>
      <c r="F21" s="135">
        <v>9</v>
      </c>
      <c r="G21" s="135">
        <v>4</v>
      </c>
      <c r="H21" s="135">
        <v>11</v>
      </c>
      <c r="I21" s="135">
        <v>3</v>
      </c>
    </row>
    <row r="22" spans="1:9" s="29" customFormat="1" ht="21" customHeight="1" x14ac:dyDescent="0.2">
      <c r="A22" s="88" t="s">
        <v>19</v>
      </c>
      <c r="B22" s="134"/>
      <c r="C22" s="134"/>
      <c r="D22" s="134"/>
      <c r="E22" s="134"/>
      <c r="F22" s="134"/>
      <c r="G22" s="134"/>
    </row>
    <row r="23" spans="1:9" s="29" customFormat="1" ht="12.75" customHeight="1" x14ac:dyDescent="0.2">
      <c r="A23" s="87" t="s">
        <v>38</v>
      </c>
      <c r="B23" s="135">
        <v>4</v>
      </c>
      <c r="C23" s="135">
        <v>5</v>
      </c>
      <c r="D23" s="136">
        <v>55</v>
      </c>
      <c r="E23" s="135">
        <v>1</v>
      </c>
      <c r="F23" s="135">
        <v>6</v>
      </c>
      <c r="G23" s="135">
        <v>4</v>
      </c>
      <c r="H23" s="135">
        <v>7</v>
      </c>
      <c r="I23" s="135">
        <v>0</v>
      </c>
    </row>
    <row r="24" spans="1:9" s="29" customFormat="1" ht="12.75" customHeight="1" x14ac:dyDescent="0.2">
      <c r="A24" s="87" t="s">
        <v>39</v>
      </c>
      <c r="B24" s="135">
        <v>4</v>
      </c>
      <c r="C24" s="135">
        <v>3</v>
      </c>
      <c r="D24" s="136">
        <v>58</v>
      </c>
      <c r="E24" s="135">
        <v>1</v>
      </c>
      <c r="F24" s="135">
        <v>7</v>
      </c>
      <c r="G24" s="135">
        <v>4</v>
      </c>
      <c r="H24" s="135">
        <v>6</v>
      </c>
      <c r="I24" s="135">
        <v>0</v>
      </c>
    </row>
    <row r="25" spans="1:9" s="29" customFormat="1" ht="12.75" customHeight="1" x14ac:dyDescent="0.2">
      <c r="A25" s="87" t="s">
        <v>40</v>
      </c>
      <c r="B25" s="135">
        <v>3</v>
      </c>
      <c r="C25" s="135">
        <v>5</v>
      </c>
      <c r="D25" s="136">
        <v>58</v>
      </c>
      <c r="E25" s="135">
        <v>1</v>
      </c>
      <c r="F25" s="135">
        <v>6</v>
      </c>
      <c r="G25" s="135">
        <v>3</v>
      </c>
      <c r="H25" s="135">
        <v>6</v>
      </c>
      <c r="I25" s="135">
        <v>3</v>
      </c>
    </row>
    <row r="26" spans="1:9" s="29" customFormat="1" ht="12.75" customHeight="1" x14ac:dyDescent="0.2">
      <c r="A26" s="87" t="s">
        <v>41</v>
      </c>
      <c r="B26" s="135">
        <v>4</v>
      </c>
      <c r="C26" s="135">
        <v>4</v>
      </c>
      <c r="D26" s="136">
        <v>55</v>
      </c>
      <c r="E26" s="135">
        <v>0</v>
      </c>
      <c r="F26" s="135">
        <v>6</v>
      </c>
      <c r="G26" s="135">
        <v>3</v>
      </c>
      <c r="H26" s="135">
        <v>3</v>
      </c>
      <c r="I26" s="135">
        <v>2</v>
      </c>
    </row>
    <row r="27" spans="1:9" s="29" customFormat="1" ht="12.75" customHeight="1" x14ac:dyDescent="0.2">
      <c r="A27" s="87" t="s">
        <v>80</v>
      </c>
      <c r="B27" s="135">
        <v>4</v>
      </c>
      <c r="C27" s="135">
        <v>4</v>
      </c>
      <c r="D27" s="136">
        <v>60</v>
      </c>
      <c r="E27" s="135">
        <v>1</v>
      </c>
      <c r="F27" s="135">
        <v>6</v>
      </c>
      <c r="G27" s="135">
        <v>3</v>
      </c>
      <c r="H27" s="135">
        <v>4</v>
      </c>
      <c r="I27" s="135">
        <v>4</v>
      </c>
    </row>
    <row r="28" spans="1:9" s="29" customFormat="1" ht="12.75" customHeight="1" x14ac:dyDescent="0.2">
      <c r="A28" s="87" t="s">
        <v>81</v>
      </c>
      <c r="B28" s="135">
        <v>4</v>
      </c>
      <c r="C28" s="135">
        <v>3</v>
      </c>
      <c r="D28" s="136">
        <v>69</v>
      </c>
      <c r="E28" s="135">
        <v>1</v>
      </c>
      <c r="F28" s="135">
        <v>9</v>
      </c>
      <c r="G28" s="135">
        <v>3</v>
      </c>
      <c r="H28" s="135">
        <v>4</v>
      </c>
      <c r="I28" s="135">
        <v>3</v>
      </c>
    </row>
    <row r="29" spans="1:9" s="29" customFormat="1" ht="21" customHeight="1" x14ac:dyDescent="0.2">
      <c r="A29" s="127" t="s">
        <v>56</v>
      </c>
      <c r="B29" s="134"/>
      <c r="C29" s="134"/>
      <c r="D29" s="134"/>
      <c r="E29" s="134"/>
      <c r="F29" s="134"/>
      <c r="G29" s="134"/>
    </row>
    <row r="30" spans="1:9" s="29" customFormat="1" ht="12.75" customHeight="1" x14ac:dyDescent="0.2">
      <c r="A30" s="128" t="s">
        <v>38</v>
      </c>
      <c r="B30" s="135">
        <v>2</v>
      </c>
      <c r="C30" s="135">
        <v>0</v>
      </c>
      <c r="D30" s="135">
        <v>1</v>
      </c>
      <c r="E30" s="136">
        <v>88</v>
      </c>
      <c r="F30" s="135">
        <v>0</v>
      </c>
      <c r="G30" s="135">
        <v>8</v>
      </c>
      <c r="H30" s="135">
        <v>10</v>
      </c>
      <c r="I30" s="135">
        <v>5</v>
      </c>
    </row>
    <row r="31" spans="1:9" s="29" customFormat="1" ht="12.75" customHeight="1" x14ac:dyDescent="0.2">
      <c r="A31" s="128" t="s">
        <v>39</v>
      </c>
      <c r="B31" s="135">
        <v>2</v>
      </c>
      <c r="C31" s="135">
        <v>1</v>
      </c>
      <c r="D31" s="135">
        <v>2</v>
      </c>
      <c r="E31" s="136">
        <v>91</v>
      </c>
      <c r="F31" s="135">
        <v>0</v>
      </c>
      <c r="G31" s="135">
        <v>5</v>
      </c>
      <c r="H31" s="135">
        <v>15</v>
      </c>
      <c r="I31" s="135">
        <v>4</v>
      </c>
    </row>
    <row r="32" spans="1:9" s="29" customFormat="1" ht="12.75" customHeight="1" x14ac:dyDescent="0.2">
      <c r="A32" s="128" t="s">
        <v>40</v>
      </c>
      <c r="B32" s="135">
        <v>2</v>
      </c>
      <c r="C32" s="135">
        <v>1</v>
      </c>
      <c r="D32" s="135">
        <v>2</v>
      </c>
      <c r="E32" s="136">
        <v>92</v>
      </c>
      <c r="F32" s="135">
        <v>0</v>
      </c>
      <c r="G32" s="135">
        <v>7</v>
      </c>
      <c r="H32" s="135">
        <v>19</v>
      </c>
      <c r="I32" s="135">
        <v>11</v>
      </c>
    </row>
    <row r="33" spans="1:9" s="29" customFormat="1" ht="12.75" customHeight="1" x14ac:dyDescent="0.2">
      <c r="A33" s="128" t="s">
        <v>41</v>
      </c>
      <c r="B33" s="135">
        <v>3</v>
      </c>
      <c r="C33" s="135">
        <v>2</v>
      </c>
      <c r="D33" s="135">
        <v>2</v>
      </c>
      <c r="E33" s="136">
        <v>92</v>
      </c>
      <c r="F33" s="135">
        <v>1</v>
      </c>
      <c r="G33" s="135">
        <v>7</v>
      </c>
      <c r="H33" s="135">
        <v>20</v>
      </c>
      <c r="I33" s="135">
        <v>10</v>
      </c>
    </row>
    <row r="34" spans="1:9" s="29" customFormat="1" ht="12.75" customHeight="1" x14ac:dyDescent="0.2">
      <c r="A34" s="128" t="s">
        <v>80</v>
      </c>
      <c r="B34" s="135">
        <v>3</v>
      </c>
      <c r="C34" s="135">
        <v>2</v>
      </c>
      <c r="D34" s="135">
        <v>2</v>
      </c>
      <c r="E34" s="136">
        <v>91</v>
      </c>
      <c r="F34" s="135">
        <v>1</v>
      </c>
      <c r="G34" s="135">
        <v>8</v>
      </c>
      <c r="H34" s="135">
        <v>17</v>
      </c>
      <c r="I34" s="135">
        <v>7</v>
      </c>
    </row>
    <row r="35" spans="1:9" s="29" customFormat="1" ht="12.75" customHeight="1" x14ac:dyDescent="0.2">
      <c r="A35" s="128" t="s">
        <v>81</v>
      </c>
      <c r="B35" s="135">
        <v>2</v>
      </c>
      <c r="C35" s="135">
        <v>2</v>
      </c>
      <c r="D35" s="135">
        <v>1</v>
      </c>
      <c r="E35" s="136">
        <v>91</v>
      </c>
      <c r="F35" s="135">
        <v>2</v>
      </c>
      <c r="G35" s="135">
        <v>5</v>
      </c>
      <c r="H35" s="135">
        <v>12</v>
      </c>
      <c r="I35" s="135">
        <v>5</v>
      </c>
    </row>
    <row r="36" spans="1:9" s="29" customFormat="1" ht="21" customHeight="1" x14ac:dyDescent="0.2">
      <c r="A36" s="127" t="s">
        <v>20</v>
      </c>
      <c r="B36" s="134"/>
      <c r="C36" s="134"/>
      <c r="D36" s="134"/>
      <c r="E36" s="134"/>
      <c r="F36" s="134"/>
      <c r="G36" s="134"/>
    </row>
    <row r="37" spans="1:9" s="29" customFormat="1" ht="12.75" customHeight="1" x14ac:dyDescent="0.2">
      <c r="A37" s="128" t="s">
        <v>38</v>
      </c>
      <c r="B37" s="135">
        <v>7</v>
      </c>
      <c r="C37" s="135">
        <v>17</v>
      </c>
      <c r="D37" s="135">
        <v>14</v>
      </c>
      <c r="E37" s="135">
        <v>0</v>
      </c>
      <c r="F37" s="136">
        <v>66</v>
      </c>
      <c r="G37" s="135">
        <v>5</v>
      </c>
      <c r="H37" s="135">
        <v>21</v>
      </c>
      <c r="I37" s="135">
        <v>0</v>
      </c>
    </row>
    <row r="38" spans="1:9" s="29" customFormat="1" ht="12.75" customHeight="1" x14ac:dyDescent="0.2">
      <c r="A38" s="128" t="s">
        <v>39</v>
      </c>
      <c r="B38" s="135">
        <v>4</v>
      </c>
      <c r="C38" s="135">
        <v>8</v>
      </c>
      <c r="D38" s="135">
        <v>9</v>
      </c>
      <c r="E38" s="135">
        <v>0</v>
      </c>
      <c r="F38" s="136">
        <v>67</v>
      </c>
      <c r="G38" s="135">
        <v>3</v>
      </c>
      <c r="H38" s="135">
        <v>11</v>
      </c>
      <c r="I38" s="135">
        <v>0</v>
      </c>
    </row>
    <row r="39" spans="1:9" s="29" customFormat="1" ht="12.75" customHeight="1" x14ac:dyDescent="0.2">
      <c r="A39" s="128" t="s">
        <v>40</v>
      </c>
      <c r="B39" s="135">
        <v>5</v>
      </c>
      <c r="C39" s="135">
        <v>8</v>
      </c>
      <c r="D39" s="135">
        <v>9</v>
      </c>
      <c r="E39" s="135">
        <v>0</v>
      </c>
      <c r="F39" s="136">
        <v>66</v>
      </c>
      <c r="G39" s="135">
        <v>3</v>
      </c>
      <c r="H39" s="135">
        <v>8</v>
      </c>
      <c r="I39" s="135">
        <v>2</v>
      </c>
    </row>
    <row r="40" spans="1:9" s="29" customFormat="1" ht="12.75" customHeight="1" x14ac:dyDescent="0.2">
      <c r="A40" s="128" t="s">
        <v>41</v>
      </c>
      <c r="B40" s="135">
        <v>3</v>
      </c>
      <c r="C40" s="135">
        <v>3</v>
      </c>
      <c r="D40" s="135">
        <v>8</v>
      </c>
      <c r="E40" s="135">
        <v>0</v>
      </c>
      <c r="F40" s="136">
        <v>65</v>
      </c>
      <c r="G40" s="135">
        <v>2</v>
      </c>
      <c r="H40" s="135">
        <v>7</v>
      </c>
      <c r="I40" s="135">
        <v>2</v>
      </c>
    </row>
    <row r="41" spans="1:9" s="29" customFormat="1" ht="12.75" customHeight="1" x14ac:dyDescent="0.2">
      <c r="A41" s="128" t="s">
        <v>80</v>
      </c>
      <c r="B41" s="135">
        <v>2</v>
      </c>
      <c r="C41" s="135">
        <v>3</v>
      </c>
      <c r="D41" s="135">
        <v>5</v>
      </c>
      <c r="E41" s="135">
        <v>0</v>
      </c>
      <c r="F41" s="136">
        <v>64</v>
      </c>
      <c r="G41" s="135">
        <v>1</v>
      </c>
      <c r="H41" s="135">
        <v>5</v>
      </c>
      <c r="I41" s="135">
        <v>1</v>
      </c>
    </row>
    <row r="42" spans="1:9" s="29" customFormat="1" ht="12.75" customHeight="1" x14ac:dyDescent="0.2">
      <c r="A42" s="128" t="s">
        <v>81</v>
      </c>
      <c r="B42" s="135">
        <v>2</v>
      </c>
      <c r="C42" s="135">
        <v>2</v>
      </c>
      <c r="D42" s="135">
        <v>3</v>
      </c>
      <c r="E42" s="135">
        <v>0</v>
      </c>
      <c r="F42" s="136">
        <v>64</v>
      </c>
      <c r="G42" s="135">
        <v>2</v>
      </c>
      <c r="H42" s="135">
        <v>5</v>
      </c>
      <c r="I42" s="135">
        <v>1</v>
      </c>
    </row>
    <row r="43" spans="1:9" s="29" customFormat="1" ht="21" customHeight="1" x14ac:dyDescent="0.2">
      <c r="A43" s="127" t="s">
        <v>21</v>
      </c>
      <c r="B43" s="134"/>
      <c r="C43" s="134"/>
      <c r="D43" s="134"/>
      <c r="E43" s="134"/>
      <c r="F43" s="134"/>
      <c r="G43" s="134"/>
    </row>
    <row r="44" spans="1:9" s="29" customFormat="1" ht="12.75" customHeight="1" x14ac:dyDescent="0.2">
      <c r="A44" s="128" t="s">
        <v>38</v>
      </c>
      <c r="B44" s="135">
        <v>4</v>
      </c>
      <c r="C44" s="135">
        <v>2</v>
      </c>
      <c r="D44" s="135">
        <v>3</v>
      </c>
      <c r="E44" s="135">
        <v>2</v>
      </c>
      <c r="F44" s="135">
        <v>2</v>
      </c>
      <c r="G44" s="136">
        <v>56</v>
      </c>
      <c r="H44" s="135">
        <v>10</v>
      </c>
      <c r="I44" s="135">
        <v>0</v>
      </c>
    </row>
    <row r="45" spans="1:9" s="29" customFormat="1" ht="12.75" customHeight="1" x14ac:dyDescent="0.2">
      <c r="A45" s="87" t="s">
        <v>39</v>
      </c>
      <c r="B45" s="135">
        <v>4</v>
      </c>
      <c r="C45" s="135">
        <v>1</v>
      </c>
      <c r="D45" s="135">
        <v>2</v>
      </c>
      <c r="E45" s="135">
        <v>1</v>
      </c>
      <c r="F45" s="135">
        <v>1</v>
      </c>
      <c r="G45" s="136">
        <v>61</v>
      </c>
      <c r="H45" s="135">
        <v>8</v>
      </c>
      <c r="I45" s="135">
        <v>0</v>
      </c>
    </row>
    <row r="46" spans="1:9" s="29" customFormat="1" ht="12.75" customHeight="1" x14ac:dyDescent="0.2">
      <c r="A46" s="87" t="s">
        <v>40</v>
      </c>
      <c r="B46" s="135">
        <v>3</v>
      </c>
      <c r="C46" s="135">
        <v>1</v>
      </c>
      <c r="D46" s="135">
        <v>2</v>
      </c>
      <c r="E46" s="135">
        <v>1</v>
      </c>
      <c r="F46" s="135">
        <v>1</v>
      </c>
      <c r="G46" s="136">
        <v>51</v>
      </c>
      <c r="H46" s="135">
        <v>7</v>
      </c>
      <c r="I46" s="135">
        <v>0</v>
      </c>
    </row>
    <row r="47" spans="1:9" s="29" customFormat="1" ht="12.75" customHeight="1" x14ac:dyDescent="0.2">
      <c r="A47" s="87" t="s">
        <v>41</v>
      </c>
      <c r="B47" s="135">
        <v>3</v>
      </c>
      <c r="C47" s="135">
        <v>1</v>
      </c>
      <c r="D47" s="135">
        <v>2</v>
      </c>
      <c r="E47" s="135">
        <v>1</v>
      </c>
      <c r="F47" s="135">
        <v>2</v>
      </c>
      <c r="G47" s="136">
        <v>58</v>
      </c>
      <c r="H47" s="135">
        <v>6</v>
      </c>
      <c r="I47" s="135">
        <v>1</v>
      </c>
    </row>
    <row r="48" spans="1:9" s="29" customFormat="1" ht="12.75" customHeight="1" x14ac:dyDescent="0.2">
      <c r="A48" s="87" t="s">
        <v>80</v>
      </c>
      <c r="B48" s="135">
        <v>3</v>
      </c>
      <c r="C48" s="135">
        <v>1</v>
      </c>
      <c r="D48" s="135">
        <v>1</v>
      </c>
      <c r="E48" s="135">
        <v>1</v>
      </c>
      <c r="F48" s="135">
        <v>2</v>
      </c>
      <c r="G48" s="136">
        <v>55</v>
      </c>
      <c r="H48" s="135">
        <v>4</v>
      </c>
      <c r="I48" s="135">
        <v>1</v>
      </c>
    </row>
    <row r="49" spans="1:9" s="29" customFormat="1" ht="12.75" customHeight="1" x14ac:dyDescent="0.2">
      <c r="A49" s="87" t="s">
        <v>81</v>
      </c>
      <c r="B49" s="135">
        <v>1</v>
      </c>
      <c r="C49" s="135">
        <v>0</v>
      </c>
      <c r="D49" s="135">
        <v>1</v>
      </c>
      <c r="E49" s="135">
        <v>1</v>
      </c>
      <c r="F49" s="135">
        <v>1</v>
      </c>
      <c r="G49" s="136">
        <v>52</v>
      </c>
      <c r="H49" s="135">
        <v>6</v>
      </c>
      <c r="I49" s="135">
        <v>1</v>
      </c>
    </row>
    <row r="50" spans="1:9" s="29" customFormat="1" ht="21" customHeight="1" x14ac:dyDescent="0.2">
      <c r="A50" s="88" t="s">
        <v>22</v>
      </c>
      <c r="B50" s="134"/>
      <c r="C50" s="134"/>
      <c r="D50" s="134"/>
      <c r="E50" s="134"/>
      <c r="F50" s="134"/>
      <c r="G50" s="134"/>
    </row>
    <row r="51" spans="1:9" s="29" customFormat="1" ht="12.75" customHeight="1" x14ac:dyDescent="0.2">
      <c r="A51" s="87" t="s">
        <v>38</v>
      </c>
      <c r="B51" s="135">
        <v>3</v>
      </c>
      <c r="C51" s="135">
        <v>3</v>
      </c>
      <c r="D51" s="135">
        <v>4</v>
      </c>
      <c r="E51" s="135">
        <v>4</v>
      </c>
      <c r="F51" s="135">
        <v>2</v>
      </c>
      <c r="G51" s="135">
        <v>7</v>
      </c>
      <c r="H51" s="136">
        <v>26</v>
      </c>
      <c r="I51" s="135">
        <v>0</v>
      </c>
    </row>
    <row r="52" spans="1:9" s="29" customFormat="1" ht="12.75" customHeight="1" x14ac:dyDescent="0.2">
      <c r="A52" s="87" t="s">
        <v>39</v>
      </c>
      <c r="B52" s="135">
        <v>5</v>
      </c>
      <c r="C52" s="135">
        <v>3</v>
      </c>
      <c r="D52" s="135">
        <v>3</v>
      </c>
      <c r="E52" s="135">
        <v>3</v>
      </c>
      <c r="F52" s="135">
        <v>2</v>
      </c>
      <c r="G52" s="135">
        <v>3</v>
      </c>
      <c r="H52" s="136">
        <v>35</v>
      </c>
      <c r="I52" s="135">
        <v>1</v>
      </c>
    </row>
    <row r="53" spans="1:9" s="29" customFormat="1" ht="12.75" customHeight="1" x14ac:dyDescent="0.2">
      <c r="A53" s="87" t="s">
        <v>40</v>
      </c>
      <c r="B53" s="135">
        <v>4</v>
      </c>
      <c r="C53" s="135">
        <v>3</v>
      </c>
      <c r="D53" s="135">
        <v>3</v>
      </c>
      <c r="E53" s="135">
        <v>2</v>
      </c>
      <c r="F53" s="135">
        <v>2</v>
      </c>
      <c r="G53" s="135">
        <v>4</v>
      </c>
      <c r="H53" s="136">
        <v>37</v>
      </c>
      <c r="I53" s="135">
        <v>5</v>
      </c>
    </row>
    <row r="54" spans="1:9" s="29" customFormat="1" ht="12.75" customHeight="1" x14ac:dyDescent="0.2">
      <c r="A54" s="87" t="s">
        <v>41</v>
      </c>
      <c r="B54" s="135">
        <v>4</v>
      </c>
      <c r="C54" s="135">
        <v>2</v>
      </c>
      <c r="D54" s="135">
        <v>4</v>
      </c>
      <c r="E54" s="135">
        <v>2</v>
      </c>
      <c r="F54" s="135">
        <v>2</v>
      </c>
      <c r="G54" s="135">
        <v>4</v>
      </c>
      <c r="H54" s="136">
        <v>42</v>
      </c>
      <c r="I54" s="135">
        <v>3</v>
      </c>
    </row>
    <row r="55" spans="1:9" s="29" customFormat="1" ht="12.75" customHeight="1" x14ac:dyDescent="0.2">
      <c r="A55" s="87" t="s">
        <v>80</v>
      </c>
      <c r="B55" s="135">
        <v>3</v>
      </c>
      <c r="C55" s="135">
        <v>2</v>
      </c>
      <c r="D55" s="135">
        <v>3</v>
      </c>
      <c r="E55" s="135">
        <v>2</v>
      </c>
      <c r="F55" s="135">
        <v>1</v>
      </c>
      <c r="G55" s="135">
        <v>4</v>
      </c>
      <c r="H55" s="136">
        <v>46</v>
      </c>
      <c r="I55" s="135">
        <v>1</v>
      </c>
    </row>
    <row r="56" spans="1:9" s="29" customFormat="1" ht="12.75" customHeight="1" x14ac:dyDescent="0.2">
      <c r="A56" s="87" t="s">
        <v>81</v>
      </c>
      <c r="B56" s="135">
        <v>2</v>
      </c>
      <c r="C56" s="135">
        <v>1</v>
      </c>
      <c r="D56" s="135">
        <v>2</v>
      </c>
      <c r="E56" s="135">
        <v>1</v>
      </c>
      <c r="F56" s="135">
        <v>1</v>
      </c>
      <c r="G56" s="135">
        <v>2</v>
      </c>
      <c r="H56" s="136">
        <v>43</v>
      </c>
      <c r="I56" s="135">
        <v>2</v>
      </c>
    </row>
    <row r="57" spans="1:9" s="29" customFormat="1" ht="33" customHeight="1" x14ac:dyDescent="0.2">
      <c r="A57" s="130" t="s">
        <v>131</v>
      </c>
      <c r="B57" s="134"/>
      <c r="C57" s="134"/>
      <c r="D57" s="134"/>
      <c r="E57" s="134"/>
      <c r="F57" s="134"/>
      <c r="G57" s="134"/>
    </row>
    <row r="58" spans="1:9" s="29" customFormat="1" ht="12.75" customHeight="1" x14ac:dyDescent="0.2">
      <c r="A58" s="87" t="s">
        <v>38</v>
      </c>
      <c r="B58" s="135">
        <v>0</v>
      </c>
      <c r="C58" s="135">
        <v>0</v>
      </c>
      <c r="D58" s="135">
        <v>1</v>
      </c>
      <c r="E58" s="135">
        <v>0</v>
      </c>
      <c r="F58" s="135">
        <v>0</v>
      </c>
      <c r="G58" s="135">
        <v>0</v>
      </c>
      <c r="H58" s="135">
        <v>2</v>
      </c>
      <c r="I58" s="136">
        <v>85</v>
      </c>
    </row>
    <row r="59" spans="1:9" s="29" customFormat="1" ht="12.75" customHeight="1" x14ac:dyDescent="0.2">
      <c r="A59" s="87" t="s">
        <v>39</v>
      </c>
      <c r="B59" s="135">
        <v>0</v>
      </c>
      <c r="C59" s="135">
        <v>0</v>
      </c>
      <c r="D59" s="135">
        <v>0</v>
      </c>
      <c r="E59" s="135">
        <v>0</v>
      </c>
      <c r="F59" s="135">
        <v>0</v>
      </c>
      <c r="G59" s="135">
        <v>0</v>
      </c>
      <c r="H59" s="135">
        <v>2</v>
      </c>
      <c r="I59" s="136">
        <v>90</v>
      </c>
    </row>
    <row r="60" spans="1:9" s="29" customFormat="1" ht="12.75" customHeight="1" x14ac:dyDescent="0.2">
      <c r="A60" s="87" t="s">
        <v>40</v>
      </c>
      <c r="B60" s="135">
        <v>0</v>
      </c>
      <c r="C60" s="135">
        <v>0</v>
      </c>
      <c r="D60" s="135">
        <v>0</v>
      </c>
      <c r="E60" s="135">
        <v>0</v>
      </c>
      <c r="F60" s="135">
        <v>0</v>
      </c>
      <c r="G60" s="135">
        <v>0</v>
      </c>
      <c r="H60" s="135">
        <v>2</v>
      </c>
      <c r="I60" s="136">
        <v>71</v>
      </c>
    </row>
    <row r="61" spans="1:9" s="29" customFormat="1" ht="12.75" customHeight="1" x14ac:dyDescent="0.2">
      <c r="A61" s="87" t="s">
        <v>41</v>
      </c>
      <c r="B61" s="135">
        <v>0</v>
      </c>
      <c r="C61" s="135">
        <v>0</v>
      </c>
      <c r="D61" s="135">
        <v>1</v>
      </c>
      <c r="E61" s="135">
        <v>0</v>
      </c>
      <c r="F61" s="135">
        <v>0</v>
      </c>
      <c r="G61" s="135">
        <v>0</v>
      </c>
      <c r="H61" s="135">
        <v>2</v>
      </c>
      <c r="I61" s="136">
        <v>75</v>
      </c>
    </row>
    <row r="62" spans="1:9" s="29" customFormat="1" ht="12.75" customHeight="1" x14ac:dyDescent="0.2">
      <c r="A62" s="87" t="s">
        <v>80</v>
      </c>
      <c r="B62" s="135">
        <v>0</v>
      </c>
      <c r="C62" s="135">
        <v>0</v>
      </c>
      <c r="D62" s="135">
        <v>1</v>
      </c>
      <c r="E62" s="135">
        <v>0</v>
      </c>
      <c r="F62" s="135">
        <v>0</v>
      </c>
      <c r="G62" s="135">
        <v>1</v>
      </c>
      <c r="H62" s="135">
        <v>3</v>
      </c>
      <c r="I62" s="136">
        <v>77</v>
      </c>
    </row>
    <row r="63" spans="1:9" s="29" customFormat="1" ht="12.75" customHeight="1" x14ac:dyDescent="0.2">
      <c r="A63" s="87" t="s">
        <v>81</v>
      </c>
      <c r="B63" s="135">
        <v>1</v>
      </c>
      <c r="C63" s="135">
        <v>0</v>
      </c>
      <c r="D63" s="135">
        <v>1</v>
      </c>
      <c r="E63" s="135">
        <v>0</v>
      </c>
      <c r="F63" s="135">
        <v>1</v>
      </c>
      <c r="G63" s="135">
        <v>1</v>
      </c>
      <c r="H63" s="135">
        <v>3</v>
      </c>
      <c r="I63" s="136">
        <v>77</v>
      </c>
    </row>
    <row r="65" spans="2:9" ht="12.75" customHeight="1" x14ac:dyDescent="0.2">
      <c r="B65" s="35"/>
      <c r="C65" s="35"/>
      <c r="D65" s="35"/>
      <c r="E65" s="35"/>
      <c r="F65" s="35"/>
      <c r="G65" s="35"/>
      <c r="H65" s="35"/>
      <c r="I65" s="35"/>
    </row>
    <row r="66" spans="2:9" ht="12.75" customHeight="1" x14ac:dyDescent="0.2">
      <c r="B66" s="35"/>
      <c r="C66" s="35"/>
      <c r="D66" s="35"/>
      <c r="E66" s="35"/>
      <c r="F66" s="35"/>
      <c r="G66" s="35"/>
      <c r="H66" s="35"/>
      <c r="I66" s="35"/>
    </row>
    <row r="67" spans="2:9" ht="12.75" customHeight="1" x14ac:dyDescent="0.2">
      <c r="B67" s="35"/>
      <c r="C67" s="35"/>
      <c r="D67" s="35"/>
      <c r="E67" s="35"/>
      <c r="F67" s="35"/>
      <c r="G67" s="35"/>
      <c r="H67" s="35"/>
      <c r="I67" s="35"/>
    </row>
    <row r="68" spans="2:9" ht="12.75" customHeight="1" x14ac:dyDescent="0.2">
      <c r="B68" s="35"/>
      <c r="C68" s="35"/>
      <c r="D68" s="35"/>
      <c r="E68" s="35"/>
      <c r="F68" s="35"/>
      <c r="G68" s="35"/>
      <c r="H68" s="35"/>
      <c r="I68" s="35"/>
    </row>
    <row r="69" spans="2:9" ht="12.75" customHeight="1" x14ac:dyDescent="0.2">
      <c r="B69" s="35"/>
      <c r="C69" s="35"/>
      <c r="D69" s="35"/>
      <c r="E69" s="35"/>
      <c r="F69" s="35"/>
      <c r="G69" s="35"/>
      <c r="H69" s="35"/>
      <c r="I69" s="35"/>
    </row>
    <row r="70" spans="2:9" ht="12.75" customHeight="1" x14ac:dyDescent="0.2">
      <c r="B70" s="35"/>
      <c r="C70" s="35"/>
      <c r="D70" s="35"/>
      <c r="E70" s="35"/>
      <c r="F70" s="35"/>
      <c r="G70" s="35"/>
      <c r="H70" s="35"/>
      <c r="I70" s="35"/>
    </row>
    <row r="71" spans="2:9" ht="12.75" customHeight="1" x14ac:dyDescent="0.2">
      <c r="B71" s="35"/>
      <c r="C71" s="35"/>
      <c r="D71" s="35"/>
      <c r="E71" s="35"/>
      <c r="F71" s="35"/>
      <c r="G71" s="35"/>
      <c r="H71" s="35"/>
      <c r="I71" s="35"/>
    </row>
    <row r="72" spans="2:9" ht="12.75" customHeight="1" x14ac:dyDescent="0.2">
      <c r="B72" s="35"/>
      <c r="C72" s="35"/>
      <c r="D72" s="35"/>
      <c r="E72" s="35"/>
      <c r="F72" s="35"/>
      <c r="G72" s="35"/>
      <c r="H72" s="35"/>
      <c r="I72" s="35"/>
    </row>
  </sheetData>
  <mergeCells count="5">
    <mergeCell ref="A3:I3"/>
    <mergeCell ref="I5:I7"/>
    <mergeCell ref="B7:H7"/>
    <mergeCell ref="A5:A7"/>
    <mergeCell ref="B5:H5"/>
  </mergeCells>
  <phoneticPr fontId="3" type="noConversion"/>
  <hyperlinks>
    <hyperlink ref="A1" location="Inhalt!A1" display="Inhalt"/>
  </hyperlinks>
  <pageMargins left="0.78740157480314965" right="0.78740157480314965" top="0.98425196850393704" bottom="0.78740157480314965" header="0.51181102362204722" footer="0.55118110236220474"/>
  <pageSetup paperSize="9" firstPageNumber="23" orientation="portrait" useFirstPageNumber="1" r:id="rId1"/>
  <headerFooter alignWithMargins="0">
    <oddFooter>&amp;C&amp;"Arial,Standard"&amp;6© Statistisches Landesamt des Freistaates Sachsen  | B VII 2-3 – 5j/19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A7" zoomScaleNormal="100" workbookViewId="0">
      <selection activeCell="I43" sqref="I43"/>
    </sheetView>
  </sheetViews>
  <sheetFormatPr baseColWidth="10" defaultRowHeight="11.25" x14ac:dyDescent="0.2"/>
  <sheetData>
    <row r="1" spans="1:1" x14ac:dyDescent="0.2">
      <c r="A1" s="36" t="s">
        <v>89</v>
      </c>
    </row>
  </sheetData>
  <hyperlinks>
    <hyperlink ref="A1" location="Inhalt!A1" display="Inhalt"/>
  </hyperlinks>
  <pageMargins left="0.78740157480314965" right="0.78740157480314965" top="0.98425196850393704" bottom="0.78740157480314965" header="0.51181102362204722" footer="0.55118110236220474"/>
  <pageSetup paperSize="9" firstPageNumber="23" orientation="portrait" useFirstPageNumber="1" verticalDpi="0" r:id="rId1"/>
  <headerFooter alignWithMargins="0">
    <oddFooter>&amp;C&amp;"Arial,Standard"&amp;6© Statistisches Landesamt des Freistaates Sachsen  | B VII 2-3 – 5j/19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A16" zoomScaleNormal="100" workbookViewId="0">
      <selection activeCell="I43" sqref="I43"/>
    </sheetView>
  </sheetViews>
  <sheetFormatPr baseColWidth="10" defaultRowHeight="11.25" x14ac:dyDescent="0.2"/>
  <sheetData>
    <row r="1" spans="1:1" x14ac:dyDescent="0.2">
      <c r="A1" s="36" t="s">
        <v>89</v>
      </c>
    </row>
  </sheetData>
  <hyperlinks>
    <hyperlink ref="A1" location="Inhalt!A1" display="Inhalt"/>
  </hyperlinks>
  <pageMargins left="0.78740157480314965" right="0.78740157480314965" top="0.98425196850393704" bottom="0.78740157480314965" header="0.51181102362204722" footer="0.55118110236220474"/>
  <pageSetup paperSize="9" firstPageNumber="23" orientation="portrait" useFirstPageNumber="1" verticalDpi="0" r:id="rId1"/>
  <headerFooter alignWithMargins="0">
    <oddFooter>&amp;C&amp;"Arial,Standard"&amp;6© Statistisches Landesamt des Freistaates Sachsen  | B VII 2-3 – 5j/19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A13" zoomScaleNormal="100" workbookViewId="0">
      <selection activeCell="I43" sqref="I43"/>
    </sheetView>
  </sheetViews>
  <sheetFormatPr baseColWidth="10" defaultRowHeight="11.25" x14ac:dyDescent="0.2"/>
  <sheetData>
    <row r="1" spans="1:1" x14ac:dyDescent="0.2">
      <c r="A1" s="36" t="s">
        <v>89</v>
      </c>
    </row>
  </sheetData>
  <hyperlinks>
    <hyperlink ref="A1" location="Inhalt!A1" display="Inhalt"/>
  </hyperlinks>
  <pageMargins left="0.78740157480314965" right="0.78740157480314965" top="0.98425196850393704" bottom="0.78740157480314965" header="0.51181102362204722" footer="0.55118110236220474"/>
  <pageSetup paperSize="9" firstPageNumber="23" orientation="portrait" useFirstPageNumber="1" verticalDpi="0" r:id="rId1"/>
  <headerFooter alignWithMargins="0">
    <oddFooter>&amp;C&amp;"Arial,Standard"&amp;6© Statistisches Landesamt des Freistaates Sachsen  | B VII 2-3 – 5j/19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Normal="100" zoomScaleSheetLayoutView="70" workbookViewId="0"/>
  </sheetViews>
  <sheetFormatPr baseColWidth="10" defaultRowHeight="11.25" x14ac:dyDescent="0.2"/>
  <sheetData>
    <row r="1" spans="1:1" x14ac:dyDescent="0.2">
      <c r="A1" s="36" t="s">
        <v>89</v>
      </c>
    </row>
  </sheetData>
  <hyperlinks>
    <hyperlink ref="A1" location="Inhalt!A1" display="Inhalt"/>
  </hyperlinks>
  <pageMargins left="0.78740157480314965" right="0.78740157480314965" top="0.98425196850393704" bottom="0.78740157480314965" header="0.51181102362204722" footer="0.55118110236220474"/>
  <pageSetup paperSize="9" scale="90" firstPageNumber="23" orientation="portrait" useFirstPageNumber="1" verticalDpi="0" r:id="rId1"/>
  <headerFooter alignWithMargins="0">
    <oddFooter>&amp;C&amp;"Arial,Standard"&amp;6© Statistisches Landesamt des Freistaates Sachsen  | B VII 2-3 – 5j/19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/>
  </sheetViews>
  <sheetFormatPr baseColWidth="10" defaultRowHeight="11.25" x14ac:dyDescent="0.2"/>
  <sheetData>
    <row r="1" spans="1:1" x14ac:dyDescent="0.2">
      <c r="A1" s="36" t="s">
        <v>89</v>
      </c>
    </row>
  </sheetData>
  <hyperlinks>
    <hyperlink ref="A1" location="Inhalt!A1" display="Inhalt"/>
  </hyperlinks>
  <pageMargins left="0.78740157480314965" right="0.78740157480314965" top="0.98425196850393704" bottom="0.78740157480314965" header="0.51181102362204722" footer="0.55118110236220474"/>
  <pageSetup paperSize="9" scale="90" firstPageNumber="23" orientation="portrait" useFirstPageNumber="1" verticalDpi="0" r:id="rId1"/>
  <headerFooter alignWithMargins="0">
    <oddFooter>&amp;C&amp;"Arial,Standard"&amp;6© Statistisches Landesamt des Freistaates Sachsen  | B VII 2-3 – 5j/19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A88" zoomScaleNormal="100" zoomScaleSheetLayoutView="110" workbookViewId="0">
      <selection activeCell="A2" sqref="A2"/>
    </sheetView>
  </sheetViews>
  <sheetFormatPr baseColWidth="10" defaultRowHeight="11.25" x14ac:dyDescent="0.2"/>
  <sheetData>
    <row r="1" spans="1:1" x14ac:dyDescent="0.2">
      <c r="A1" s="36" t="s">
        <v>89</v>
      </c>
    </row>
  </sheetData>
  <hyperlinks>
    <hyperlink ref="A1" location="Inhalt!A1" display="Inhalt"/>
  </hyperlinks>
  <pageMargins left="0.78740157480314965" right="0.78740157480314965" top="0.98425196850393704" bottom="0.78740157480314965" header="0.51181102362204722" footer="0.55118110236220474"/>
  <pageSetup paperSize="9" firstPageNumber="23" orientation="portrait" useFirstPageNumber="1" verticalDpi="0" r:id="rId1"/>
  <headerFooter alignWithMargins="0">
    <oddFooter>&amp;C&amp;"Arial,Standard"&amp;6© Statistisches Landesamt des Freistaates Sachsen  | B VII 2-3 – 5j/19</oddFooter>
  </headerFooter>
  <rowBreaks count="1" manualBreakCount="1">
    <brk id="6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showGridLines="0" zoomScaleNormal="100" workbookViewId="0"/>
  </sheetViews>
  <sheetFormatPr baseColWidth="10" defaultRowHeight="11.25" x14ac:dyDescent="0.2"/>
  <cols>
    <col min="1" max="1" width="125.83203125" style="7" customWidth="1"/>
    <col min="2" max="16384" width="12" style="7"/>
  </cols>
  <sheetData>
    <row r="1" spans="1:4" x14ac:dyDescent="0.2">
      <c r="A1" s="1" t="s">
        <v>85</v>
      </c>
      <c r="B1" s="1"/>
      <c r="C1" s="1"/>
      <c r="D1" s="1"/>
    </row>
    <row r="2" spans="1:4" x14ac:dyDescent="0.2">
      <c r="A2" s="1" t="s">
        <v>86</v>
      </c>
      <c r="B2" s="1"/>
      <c r="C2" s="1"/>
      <c r="D2" s="1"/>
    </row>
    <row r="3" spans="1:4" x14ac:dyDescent="0.2">
      <c r="A3" s="137">
        <v>2019</v>
      </c>
      <c r="B3" s="1"/>
      <c r="C3" s="1"/>
      <c r="D3" s="1"/>
    </row>
    <row r="5" spans="1:4" x14ac:dyDescent="0.2">
      <c r="A5" s="36" t="s">
        <v>87</v>
      </c>
    </row>
    <row r="6" spans="1:4" x14ac:dyDescent="0.2">
      <c r="A6" s="36" t="s">
        <v>88</v>
      </c>
    </row>
    <row r="8" spans="1:4" x14ac:dyDescent="0.2">
      <c r="A8" s="1" t="s">
        <v>89</v>
      </c>
    </row>
    <row r="10" spans="1:4" x14ac:dyDescent="0.2">
      <c r="A10" s="36" t="s">
        <v>92</v>
      </c>
    </row>
    <row r="12" spans="1:4" x14ac:dyDescent="0.2">
      <c r="A12" s="7" t="s">
        <v>90</v>
      </c>
    </row>
    <row r="14" spans="1:4" x14ac:dyDescent="0.2">
      <c r="A14" s="36" t="s">
        <v>107</v>
      </c>
    </row>
    <row r="15" spans="1:4" x14ac:dyDescent="0.2">
      <c r="A15" s="36" t="s">
        <v>108</v>
      </c>
    </row>
    <row r="16" spans="1:4" x14ac:dyDescent="0.2">
      <c r="A16" s="36" t="s">
        <v>109</v>
      </c>
    </row>
    <row r="17" spans="1:1" x14ac:dyDescent="0.2">
      <c r="A17" s="36" t="s">
        <v>110</v>
      </c>
    </row>
    <row r="18" spans="1:1" x14ac:dyDescent="0.2">
      <c r="A18" s="36" t="s">
        <v>111</v>
      </c>
    </row>
    <row r="19" spans="1:1" x14ac:dyDescent="0.2">
      <c r="A19" s="36" t="s">
        <v>112</v>
      </c>
    </row>
    <row r="20" spans="1:1" x14ac:dyDescent="0.2">
      <c r="A20" s="36" t="s">
        <v>113</v>
      </c>
    </row>
    <row r="21" spans="1:1" x14ac:dyDescent="0.2">
      <c r="A21" s="36" t="s">
        <v>114</v>
      </c>
    </row>
    <row r="22" spans="1:1" x14ac:dyDescent="0.2">
      <c r="A22" s="36" t="s">
        <v>115</v>
      </c>
    </row>
    <row r="23" spans="1:1" x14ac:dyDescent="0.2">
      <c r="A23" s="36" t="s">
        <v>116</v>
      </c>
    </row>
    <row r="24" spans="1:1" x14ac:dyDescent="0.2">
      <c r="A24" s="36" t="s">
        <v>117</v>
      </c>
    </row>
    <row r="25" spans="1:1" x14ac:dyDescent="0.2">
      <c r="A25" s="36" t="s">
        <v>119</v>
      </c>
    </row>
    <row r="26" spans="1:1" x14ac:dyDescent="0.2">
      <c r="A26" s="36" t="s">
        <v>118</v>
      </c>
    </row>
    <row r="27" spans="1:1" x14ac:dyDescent="0.2">
      <c r="A27" s="36" t="s">
        <v>124</v>
      </c>
    </row>
    <row r="28" spans="1:1" x14ac:dyDescent="0.2">
      <c r="A28" s="36" t="s">
        <v>123</v>
      </c>
    </row>
    <row r="29" spans="1:1" x14ac:dyDescent="0.2">
      <c r="A29" s="36" t="s">
        <v>122</v>
      </c>
    </row>
    <row r="30" spans="1:1" x14ac:dyDescent="0.2">
      <c r="A30" s="36" t="s">
        <v>121</v>
      </c>
    </row>
    <row r="34" spans="1:1" x14ac:dyDescent="0.2">
      <c r="A34" s="36" t="s">
        <v>120</v>
      </c>
    </row>
    <row r="35" spans="1:1" x14ac:dyDescent="0.2">
      <c r="A35" s="36" t="s">
        <v>125</v>
      </c>
    </row>
    <row r="36" spans="1:1" x14ac:dyDescent="0.2">
      <c r="A36" s="36" t="s">
        <v>126</v>
      </c>
    </row>
    <row r="37" spans="1:1" x14ac:dyDescent="0.2">
      <c r="A37" s="36" t="s">
        <v>129</v>
      </c>
    </row>
    <row r="38" spans="1:1" x14ac:dyDescent="0.2">
      <c r="A38" s="36" t="s">
        <v>128</v>
      </c>
    </row>
    <row r="39" spans="1:1" x14ac:dyDescent="0.2">
      <c r="A39" s="36" t="s">
        <v>127</v>
      </c>
    </row>
  </sheetData>
  <hyperlinks>
    <hyperlink ref="A39" location="'A6'!A1" display="Stimmensplitting bei den Landtagswahlen 2019 und 2014"/>
    <hyperlink ref="A38" location="'A5'!A1" display="Wählerschaft (Listenstimme) bei den Landtagswahlen 2019, 2014 und 2009 nach Parteien, Alter und Geschlecht (in Prozent)"/>
    <hyperlink ref="A37" location="'A4'!A1" display="Wählerschaft (Direktstimme) bei den Landtagswahlen 2019, 2014 und 2009 nach Parteien, Alter und Geschlecht (in Prozent)"/>
    <hyperlink ref="A36" location="'A3'!A1" display="Stimmabgabe (Listenstimme) bei den Landtagswahlen 2019, 2014 und 2009 nach Alter und Geschlecht"/>
    <hyperlink ref="A35" location="'A2'!A1" display="Stimmabgabe (Direktstimme) bei den Landtagswahlen 2019, 2014 und 2009 nach Alter und Geschlecht"/>
    <hyperlink ref="A34" location="'A1'!A1" display="Wahlberechtigte, Wähler und Wahlbeteiligung bei den Landtagswahlen 2019, 2014 und 2009 nach Alter und Geschlecht"/>
    <hyperlink ref="A30" location="'T17'!A1" display="Stimmensplitting (Listenstimme) bei der Landtagswahl 2019 nach dem Alter der Wähler"/>
    <hyperlink ref="A29" location="'T16'!A1" display="Stimmensplitting (Listenstimme) bei der Landtagswahl 2019 nach dem Geschlecht der Wähler"/>
    <hyperlink ref="A28" location="'T15'!A1" display="Stimmensplitting (Direktstimme) bei der Landtagswahl 2019 nach dem Alter der Wähler"/>
    <hyperlink ref="A27" location="'T14'!A1" display="Stimmensplitting (Direktstimme) bei der Landtagswahl 2019 nach dem Geschlecht der Wähler"/>
    <hyperlink ref="A26" location="'T13'!A1" display="Wählerschaft (Listenstimme) bei den Landtagswahlen 2019, 2014 und 2009 nach dem Geschlecht der Wähler (in Prozent)"/>
    <hyperlink ref="A25" location="'T12'!A1" display="Wählerschaft (Listenstimme) bei den Landtagswahlen 2019, 2014 und 2009 nach Alter und Geschlecht der Wähler (in Prozent)"/>
    <hyperlink ref="A24" location="'T11'!A1" display="Wählerschaft (Direktstimme) bei den Landtagswahlen 2019, 2014 und 2009 nach dem Geschlecht der Wähler (in Prozent)"/>
    <hyperlink ref="A23" location="'T10'!A1" display="Wählerschaft (Direktstimme) bei den Landtagswahlen 2019, 2014 und 2009 nach Alter und Geschlecht der Wähler (in Prozent)"/>
    <hyperlink ref="A22" location="'T9'!A1" display="Stimmabgabe (Listenstimme) bei den Landtagswahlen 2019, 2014 und 2009 nach Parteien sowie dem Alter und Geschlecht der Wähler (in Prozent)"/>
    <hyperlink ref="A20" location="'T7'!A1" display="Stimmabgabe (Direktstimme) bei den Landtagswahlen 2019, 2014 und 2009 nach Parteien sowie dem Alter und Geschlecht der Wähler (in Prozent)"/>
    <hyperlink ref="A19" location="'T6'!A1" display="Stimmabgabe (Direktstimme) bei der Landtagswahl 2019 nach Parteien sowie dem Alter und Geschlecht der Wähler (in 1 000)"/>
    <hyperlink ref="A18" location="'T5'!A1" display="Ungültige Stimmen bei den Landtagswahlen 2019, 2014 und 2009 nach dem Grund der Ungültigkeit sowie dem Geschlecht der Wähler (in Prozent)"/>
    <hyperlink ref="A17" location="'T4'!A1" display="Ungültige Stimmen bei den Landtagswahlen 2019, 2014 und 2009 nach Alter und Geschlecht der Wähler"/>
    <hyperlink ref="A16" location="'T3'!A1" display="Wahlbeteiligung bei den Landtagswahlen 2019, 2014 und 2009 nach Alter und Geschlecht der Wähler ohne Briefwähler (in Prozent) "/>
    <hyperlink ref="A15" location="'T2'!A1" display="Wahlberechtigte, Wähler und Nichtwähler bei der Landtagswahl 2019 nach Alter und Geschlecht (in Prozent)"/>
    <hyperlink ref="A14" location="'T1'!A1" display="Wahlberechtigte, Wähler und Nichtwähler bei der Landtagswahl 2019 nach Alter und Geschlecht (in 1 000)"/>
    <hyperlink ref="A5" location="Titel!A1" display="Titel"/>
    <hyperlink ref="A6" location="Impressum!A1" display="Impressum"/>
    <hyperlink ref="A10" location="Vorbemerkungen!A1" display="Vorbemerkungen"/>
    <hyperlink ref="A21" location="'T8'!A1" display="Stimmabgabe (Listenstimme) bei der Landtagswahl 2019 nach Parteien sowie dem Alter und Geschlecht der Wähler (in 1 000)"/>
  </hyperlinks>
  <pageMargins left="0.31496062992125984" right="0.11811023622047245" top="0.98425196850393704" bottom="0.78740157480314965" header="0.51181102362204722" footer="0.55118110236220474"/>
  <pageSetup paperSize="9" firstPageNumber="23" orientation="portrait" useFirstPageNumber="1" verticalDpi="0" r:id="rId1"/>
  <headerFooter alignWithMargins="0">
    <oddFooter>&amp;C&amp;"Arial,Standard"&amp;6© Statistisches Landesamt des Freistaates Sachsen  | B VII 2-3 – 5j/19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7"/>
  <sheetViews>
    <sheetView showGridLines="0" workbookViewId="0">
      <selection activeCell="C18" sqref="C18"/>
    </sheetView>
  </sheetViews>
  <sheetFormatPr baseColWidth="10" defaultRowHeight="11.25" x14ac:dyDescent="0.2"/>
  <cols>
    <col min="1" max="1" width="83" customWidth="1"/>
  </cols>
  <sheetData>
    <row r="1" spans="1:8" x14ac:dyDescent="0.2">
      <c r="A1" s="36" t="s">
        <v>89</v>
      </c>
    </row>
    <row r="3" spans="1:8" x14ac:dyDescent="0.2">
      <c r="A3" s="1" t="s">
        <v>92</v>
      </c>
    </row>
    <row r="4" spans="1:8" ht="11.25" customHeight="1" x14ac:dyDescent="0.2"/>
    <row r="5" spans="1:8" ht="45" customHeight="1" x14ac:dyDescent="0.2">
      <c r="A5" s="41" t="s">
        <v>93</v>
      </c>
      <c r="B5" s="40"/>
      <c r="C5" s="40"/>
      <c r="D5" s="40"/>
      <c r="E5" s="40"/>
      <c r="F5" s="40"/>
      <c r="G5" s="40"/>
      <c r="H5" s="40"/>
    </row>
    <row r="6" spans="1:8" x14ac:dyDescent="0.2">
      <c r="A6" s="40"/>
      <c r="B6" s="40"/>
      <c r="C6" s="40"/>
      <c r="D6" s="40"/>
      <c r="E6" s="40"/>
      <c r="F6" s="40"/>
      <c r="G6" s="40"/>
      <c r="H6" s="40"/>
    </row>
    <row r="7" spans="1:8" x14ac:dyDescent="0.2">
      <c r="A7" s="40"/>
      <c r="B7" s="40"/>
      <c r="C7" s="40"/>
      <c r="D7" s="40"/>
      <c r="E7" s="40"/>
      <c r="F7" s="40"/>
      <c r="G7" s="40"/>
      <c r="H7" s="40"/>
    </row>
  </sheetData>
  <hyperlinks>
    <hyperlink ref="A1" location="Inhalt!A1" display="Inhalt"/>
  </hyperlinks>
  <pageMargins left="0.78740157480314965" right="0.78740157480314965" top="0.98425196850393704" bottom="0.78740157480314965" header="0.51181102362204722" footer="0.55118110236220474"/>
  <pageSetup paperSize="9" firstPageNumber="23" orientation="portrait" useFirstPageNumber="1" verticalDpi="0" r:id="rId1"/>
  <headerFooter alignWithMargins="0">
    <oddFooter>&amp;C&amp;"Arial,Standard"&amp;6© Statistisches Landesamt des Freistaates Sachsen  | B VII 2-3 – 5j/19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42" r:id="rId4">
          <objectPr defaultSize="0" autoPict="0" r:id="rId5">
            <anchor moveWithCells="1">
              <from>
                <xdr:col>0</xdr:col>
                <xdr:colOff>95250</xdr:colOff>
                <xdr:row>7</xdr:row>
                <xdr:rowOff>57150</xdr:rowOff>
              </from>
              <to>
                <xdr:col>0</xdr:col>
                <xdr:colOff>1009650</xdr:colOff>
                <xdr:row>12</xdr:row>
                <xdr:rowOff>114300</xdr:rowOff>
              </to>
            </anchor>
          </objectPr>
        </oleObject>
      </mc:Choice>
      <mc:Fallback>
        <oleObject progId="AcroExch.Document.DC" dvAspect="DVASPECT_ICON" shapeId="10242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47"/>
  <sheetViews>
    <sheetView showGridLines="0" zoomScaleNormal="100" workbookViewId="0"/>
  </sheetViews>
  <sheetFormatPr baseColWidth="10" defaultRowHeight="12.75" customHeight="1" x14ac:dyDescent="0.2"/>
  <cols>
    <col min="1" max="1" width="5.83203125" style="7" customWidth="1"/>
    <col min="2" max="2" width="3" style="7" customWidth="1"/>
    <col min="3" max="3" width="5.83203125" style="7" customWidth="1"/>
    <col min="4" max="8" width="14.5" style="7" customWidth="1"/>
    <col min="9" max="16384" width="12" style="7"/>
  </cols>
  <sheetData>
    <row r="1" spans="1:19" ht="12.75" customHeight="1" x14ac:dyDescent="0.2">
      <c r="A1" s="36" t="s">
        <v>89</v>
      </c>
    </row>
    <row r="3" spans="1:19" ht="25.5" customHeight="1" x14ac:dyDescent="0.2">
      <c r="A3" s="142" t="s">
        <v>94</v>
      </c>
      <c r="B3" s="143"/>
      <c r="C3" s="143"/>
      <c r="D3" s="143"/>
      <c r="E3" s="143"/>
      <c r="F3" s="143"/>
      <c r="G3" s="143"/>
      <c r="H3" s="143"/>
    </row>
    <row r="4" spans="1:19" s="1" customFormat="1" ht="12" customHeight="1" x14ac:dyDescent="0.2"/>
    <row r="5" spans="1:19" s="2" customFormat="1" ht="12.75" customHeight="1" x14ac:dyDescent="0.2">
      <c r="A5" s="144" t="s">
        <v>0</v>
      </c>
      <c r="B5" s="144"/>
      <c r="C5" s="145"/>
      <c r="D5" s="155" t="s">
        <v>1</v>
      </c>
      <c r="E5" s="156"/>
      <c r="F5" s="157"/>
      <c r="G5" s="150" t="s">
        <v>48</v>
      </c>
      <c r="H5" s="150" t="s">
        <v>2</v>
      </c>
    </row>
    <row r="6" spans="1:19" s="2" customFormat="1" ht="12.75" customHeight="1" x14ac:dyDescent="0.2">
      <c r="A6" s="146"/>
      <c r="B6" s="146"/>
      <c r="C6" s="147"/>
      <c r="D6" s="153" t="s">
        <v>3</v>
      </c>
      <c r="E6" s="3" t="s">
        <v>4</v>
      </c>
      <c r="F6" s="4" t="s">
        <v>5</v>
      </c>
      <c r="G6" s="151"/>
      <c r="H6" s="151"/>
    </row>
    <row r="7" spans="1:19" s="5" customFormat="1" ht="12.75" customHeight="1" x14ac:dyDescent="0.2">
      <c r="A7" s="148"/>
      <c r="B7" s="148"/>
      <c r="C7" s="149"/>
      <c r="D7" s="154"/>
      <c r="E7" s="158" t="s">
        <v>6</v>
      </c>
      <c r="F7" s="159"/>
      <c r="G7" s="152"/>
      <c r="H7" s="152"/>
      <c r="S7" s="6"/>
    </row>
    <row r="8" spans="1:19" ht="21" customHeight="1" x14ac:dyDescent="0.2">
      <c r="A8" s="42"/>
      <c r="B8" s="43"/>
      <c r="C8" s="44"/>
      <c r="D8" s="139" t="s">
        <v>7</v>
      </c>
      <c r="E8" s="139"/>
      <c r="F8" s="139"/>
      <c r="G8" s="139"/>
      <c r="H8" s="139"/>
      <c r="I8" s="8"/>
      <c r="J8" s="8"/>
      <c r="K8" s="8"/>
      <c r="M8" s="8"/>
      <c r="N8" s="9"/>
      <c r="R8" s="8"/>
    </row>
    <row r="9" spans="1:19" ht="4.5" customHeight="1" x14ac:dyDescent="0.2">
      <c r="A9" s="29"/>
      <c r="B9" s="29"/>
      <c r="C9" s="29"/>
      <c r="D9" s="45"/>
      <c r="E9" s="46"/>
      <c r="F9" s="45"/>
      <c r="G9" s="46"/>
      <c r="H9" s="46"/>
    </row>
    <row r="10" spans="1:19" ht="12.75" customHeight="1" x14ac:dyDescent="0.2">
      <c r="A10" s="47">
        <v>18</v>
      </c>
      <c r="B10" s="48" t="s">
        <v>8</v>
      </c>
      <c r="C10" s="49">
        <v>21</v>
      </c>
      <c r="D10" s="50">
        <v>83.9</v>
      </c>
      <c r="E10" s="50">
        <v>13.1</v>
      </c>
      <c r="F10" s="50">
        <v>70.7</v>
      </c>
      <c r="G10" s="50">
        <v>38.5</v>
      </c>
      <c r="H10" s="50">
        <v>32.299999999999997</v>
      </c>
      <c r="I10" s="8"/>
      <c r="J10" s="8"/>
      <c r="K10" s="8"/>
      <c r="L10" s="8"/>
      <c r="M10" s="8"/>
      <c r="N10" s="9"/>
      <c r="O10" s="8"/>
      <c r="P10" s="10"/>
      <c r="Q10" s="10"/>
      <c r="R10" s="8"/>
    </row>
    <row r="11" spans="1:19" ht="12.75" customHeight="1" x14ac:dyDescent="0.2">
      <c r="A11" s="47">
        <v>21</v>
      </c>
      <c r="B11" s="48" t="s">
        <v>8</v>
      </c>
      <c r="C11" s="49">
        <v>25</v>
      </c>
      <c r="D11" s="50">
        <v>100.1</v>
      </c>
      <c r="E11" s="50">
        <v>20.9</v>
      </c>
      <c r="F11" s="50">
        <v>79.2</v>
      </c>
      <c r="G11" s="50">
        <v>37.5</v>
      </c>
      <c r="H11" s="50">
        <v>41.7</v>
      </c>
      <c r="I11" s="8"/>
      <c r="J11" s="8"/>
      <c r="K11" s="8"/>
      <c r="L11" s="8"/>
      <c r="M11" s="8"/>
      <c r="N11" s="9"/>
      <c r="O11" s="8"/>
      <c r="P11" s="10"/>
      <c r="Q11" s="10"/>
      <c r="R11" s="8"/>
    </row>
    <row r="12" spans="1:19" ht="12.75" customHeight="1" x14ac:dyDescent="0.2">
      <c r="A12" s="47">
        <v>25</v>
      </c>
      <c r="B12" s="48" t="s">
        <v>8</v>
      </c>
      <c r="C12" s="49">
        <v>30</v>
      </c>
      <c r="D12" s="50">
        <v>132.9</v>
      </c>
      <c r="E12" s="50">
        <v>23.5</v>
      </c>
      <c r="F12" s="50">
        <v>109.4</v>
      </c>
      <c r="G12" s="50">
        <v>57.9</v>
      </c>
      <c r="H12" s="50">
        <v>51.5</v>
      </c>
      <c r="I12" s="8"/>
      <c r="J12" s="8"/>
      <c r="K12" s="8"/>
      <c r="L12" s="8"/>
      <c r="M12" s="8"/>
      <c r="N12" s="9"/>
      <c r="O12" s="8"/>
      <c r="P12" s="10"/>
      <c r="Q12" s="10"/>
      <c r="R12" s="8"/>
    </row>
    <row r="13" spans="1:19" ht="12.75" customHeight="1" x14ac:dyDescent="0.2">
      <c r="A13" s="47">
        <v>30</v>
      </c>
      <c r="B13" s="48" t="s">
        <v>8</v>
      </c>
      <c r="C13" s="49">
        <v>35</v>
      </c>
      <c r="D13" s="50">
        <v>234.8</v>
      </c>
      <c r="E13" s="50">
        <v>36.1</v>
      </c>
      <c r="F13" s="50">
        <v>198.7</v>
      </c>
      <c r="G13" s="50">
        <v>110.9</v>
      </c>
      <c r="H13" s="50">
        <v>87.8</v>
      </c>
      <c r="I13" s="8"/>
      <c r="J13" s="8"/>
      <c r="K13" s="8"/>
      <c r="L13" s="8"/>
      <c r="M13" s="8"/>
      <c r="N13" s="9"/>
      <c r="O13" s="8"/>
      <c r="P13" s="10"/>
      <c r="Q13" s="10"/>
      <c r="R13" s="8"/>
    </row>
    <row r="14" spans="1:19" ht="12.75" customHeight="1" x14ac:dyDescent="0.2">
      <c r="A14" s="47">
        <v>35</v>
      </c>
      <c r="B14" s="48" t="s">
        <v>8</v>
      </c>
      <c r="C14" s="49">
        <v>40</v>
      </c>
      <c r="D14" s="50">
        <v>247.2</v>
      </c>
      <c r="E14" s="50">
        <v>33.200000000000003</v>
      </c>
      <c r="F14" s="50">
        <v>214</v>
      </c>
      <c r="G14" s="50">
        <v>128.6</v>
      </c>
      <c r="H14" s="50">
        <v>85.4</v>
      </c>
      <c r="I14" s="8"/>
      <c r="J14" s="8"/>
      <c r="K14" s="8"/>
      <c r="L14" s="8"/>
      <c r="M14" s="8"/>
      <c r="N14" s="9"/>
      <c r="O14" s="8"/>
      <c r="P14" s="10"/>
      <c r="Q14" s="10"/>
      <c r="R14" s="8"/>
    </row>
    <row r="15" spans="1:19" ht="12.75" customHeight="1" x14ac:dyDescent="0.2">
      <c r="A15" s="47">
        <v>40</v>
      </c>
      <c r="B15" s="48" t="s">
        <v>8</v>
      </c>
      <c r="C15" s="49">
        <v>45</v>
      </c>
      <c r="D15" s="50">
        <v>228.3</v>
      </c>
      <c r="E15" s="50">
        <v>31.6</v>
      </c>
      <c r="F15" s="50">
        <v>196.7</v>
      </c>
      <c r="G15" s="50">
        <v>126.8</v>
      </c>
      <c r="H15" s="50">
        <v>69.8</v>
      </c>
      <c r="I15" s="8"/>
      <c r="J15" s="8"/>
      <c r="K15" s="8"/>
      <c r="L15" s="8"/>
      <c r="M15" s="8"/>
      <c r="N15" s="9"/>
      <c r="O15" s="8"/>
      <c r="P15" s="10"/>
      <c r="Q15" s="10"/>
      <c r="R15" s="8"/>
    </row>
    <row r="16" spans="1:19" ht="12.75" customHeight="1" x14ac:dyDescent="0.2">
      <c r="A16" s="47">
        <v>45</v>
      </c>
      <c r="B16" s="48" t="s">
        <v>8</v>
      </c>
      <c r="C16" s="49">
        <v>50</v>
      </c>
      <c r="D16" s="50">
        <v>235.8</v>
      </c>
      <c r="E16" s="50">
        <v>33.799999999999997</v>
      </c>
      <c r="F16" s="50">
        <v>202</v>
      </c>
      <c r="G16" s="50">
        <v>134</v>
      </c>
      <c r="H16" s="50">
        <v>67.900000000000006</v>
      </c>
      <c r="I16" s="8"/>
      <c r="J16" s="8"/>
      <c r="K16" s="8"/>
      <c r="L16" s="8"/>
      <c r="M16" s="8"/>
      <c r="N16" s="9"/>
      <c r="O16" s="8"/>
      <c r="P16" s="10"/>
      <c r="Q16" s="10"/>
      <c r="R16" s="8"/>
    </row>
    <row r="17" spans="1:19" ht="12.75" customHeight="1" x14ac:dyDescent="0.2">
      <c r="A17" s="47">
        <v>50</v>
      </c>
      <c r="B17" s="48" t="s">
        <v>8</v>
      </c>
      <c r="C17" s="49">
        <v>60</v>
      </c>
      <c r="D17" s="50">
        <v>623.79999999999995</v>
      </c>
      <c r="E17" s="50">
        <v>112.6</v>
      </c>
      <c r="F17" s="50">
        <v>511.2</v>
      </c>
      <c r="G17" s="50">
        <v>329.3</v>
      </c>
      <c r="H17" s="50">
        <v>182</v>
      </c>
      <c r="I17" s="8"/>
      <c r="J17" s="8"/>
      <c r="K17" s="8"/>
      <c r="L17" s="8"/>
      <c r="M17" s="8"/>
      <c r="N17" s="9"/>
      <c r="O17" s="8"/>
      <c r="P17" s="10"/>
      <c r="Q17" s="10"/>
      <c r="R17" s="8"/>
    </row>
    <row r="18" spans="1:19" ht="12.75" customHeight="1" x14ac:dyDescent="0.2">
      <c r="A18" s="47">
        <v>60</v>
      </c>
      <c r="B18" s="48" t="s">
        <v>8</v>
      </c>
      <c r="C18" s="49">
        <v>70</v>
      </c>
      <c r="D18" s="50">
        <v>598.9</v>
      </c>
      <c r="E18" s="50">
        <v>119.1</v>
      </c>
      <c r="F18" s="50">
        <v>479.8</v>
      </c>
      <c r="G18" s="50">
        <v>316.39999999999998</v>
      </c>
      <c r="H18" s="50">
        <v>163.4</v>
      </c>
      <c r="I18" s="8"/>
      <c r="J18" s="8"/>
      <c r="K18" s="8"/>
      <c r="L18" s="8"/>
      <c r="M18" s="8"/>
      <c r="N18" s="9"/>
      <c r="O18" s="8"/>
      <c r="P18" s="10"/>
      <c r="Q18" s="10"/>
      <c r="R18" s="8"/>
    </row>
    <row r="19" spans="1:19" ht="12.75" customHeight="1" x14ac:dyDescent="0.2">
      <c r="A19" s="47">
        <v>70</v>
      </c>
      <c r="B19" s="51" t="s">
        <v>63</v>
      </c>
      <c r="C19" s="49"/>
      <c r="D19" s="50">
        <v>802.8</v>
      </c>
      <c r="E19" s="50">
        <v>156.19999999999999</v>
      </c>
      <c r="F19" s="50">
        <v>646.6</v>
      </c>
      <c r="G19" s="50">
        <v>354.3</v>
      </c>
      <c r="H19" s="50">
        <v>292.3</v>
      </c>
      <c r="I19" s="8"/>
      <c r="J19" s="8"/>
      <c r="K19" s="8"/>
      <c r="L19" s="8"/>
      <c r="M19" s="8"/>
      <c r="N19" s="9"/>
      <c r="O19" s="8"/>
      <c r="P19" s="10"/>
      <c r="Q19" s="10"/>
      <c r="R19" s="8"/>
    </row>
    <row r="20" spans="1:19" s="1" customFormat="1" ht="12.75" customHeight="1" x14ac:dyDescent="0.2">
      <c r="A20" s="52" t="s">
        <v>10</v>
      </c>
      <c r="B20" s="53"/>
      <c r="C20" s="54"/>
      <c r="D20" s="55">
        <v>3288.6</v>
      </c>
      <c r="E20" s="55">
        <v>580.29999999999995</v>
      </c>
      <c r="F20" s="55">
        <v>2708.3</v>
      </c>
      <c r="G20" s="55">
        <v>1634.3</v>
      </c>
      <c r="H20" s="55">
        <v>1074.0999999999999</v>
      </c>
      <c r="I20" s="11"/>
      <c r="J20" s="11"/>
      <c r="K20" s="11"/>
      <c r="L20" s="11"/>
      <c r="M20" s="11"/>
      <c r="N20" s="11"/>
      <c r="O20" s="11"/>
      <c r="P20" s="13"/>
      <c r="Q20" s="13"/>
      <c r="R20" s="11"/>
    </row>
    <row r="21" spans="1:19" ht="21" customHeight="1" x14ac:dyDescent="0.2">
      <c r="A21" s="42"/>
      <c r="B21" s="43"/>
      <c r="C21" s="44"/>
      <c r="D21" s="140" t="s">
        <v>59</v>
      </c>
      <c r="E21" s="140"/>
      <c r="F21" s="140"/>
      <c r="G21" s="140"/>
      <c r="H21" s="140"/>
      <c r="I21" s="8"/>
      <c r="J21" s="8"/>
      <c r="K21" s="8"/>
      <c r="M21" s="8"/>
      <c r="N21" s="9"/>
      <c r="R21" s="8"/>
    </row>
    <row r="22" spans="1:19" ht="4.5" customHeight="1" x14ac:dyDescent="0.2">
      <c r="A22" s="6"/>
      <c r="D22" s="29"/>
      <c r="E22" s="56"/>
      <c r="F22" s="56"/>
      <c r="G22" s="56"/>
      <c r="H22" s="56"/>
      <c r="I22" s="8"/>
      <c r="J22" s="8"/>
      <c r="K22" s="8"/>
      <c r="M22" s="8"/>
      <c r="N22" s="9"/>
      <c r="R22" s="8"/>
    </row>
    <row r="23" spans="1:19" ht="12.75" customHeight="1" x14ac:dyDescent="0.2">
      <c r="A23" s="47">
        <v>18</v>
      </c>
      <c r="B23" s="48" t="s">
        <v>8</v>
      </c>
      <c r="C23" s="49">
        <v>21</v>
      </c>
      <c r="D23" s="50">
        <v>44.1</v>
      </c>
      <c r="E23" s="50">
        <v>6.7</v>
      </c>
      <c r="F23" s="50">
        <v>37.4</v>
      </c>
      <c r="G23" s="50">
        <v>20.399999999999999</v>
      </c>
      <c r="H23" s="50">
        <v>17</v>
      </c>
      <c r="I23" s="8"/>
      <c r="J23" s="8"/>
      <c r="K23" s="8"/>
      <c r="L23" s="8"/>
      <c r="M23" s="8"/>
      <c r="N23" s="9"/>
      <c r="O23" s="8"/>
      <c r="R23" s="8"/>
      <c r="S23" s="14"/>
    </row>
    <row r="24" spans="1:19" ht="12.75" customHeight="1" x14ac:dyDescent="0.2">
      <c r="A24" s="47">
        <v>21</v>
      </c>
      <c r="B24" s="48" t="s">
        <v>8</v>
      </c>
      <c r="C24" s="49">
        <v>25</v>
      </c>
      <c r="D24" s="50">
        <v>53</v>
      </c>
      <c r="E24" s="50">
        <v>9.4</v>
      </c>
      <c r="F24" s="50">
        <v>43.6</v>
      </c>
      <c r="G24" s="50">
        <v>20.2</v>
      </c>
      <c r="H24" s="50">
        <v>23.4</v>
      </c>
      <c r="I24" s="8"/>
      <c r="J24" s="8"/>
      <c r="K24" s="8"/>
      <c r="L24" s="8"/>
      <c r="M24" s="8"/>
      <c r="N24" s="9"/>
      <c r="O24" s="8"/>
      <c r="R24" s="8"/>
      <c r="S24" s="14"/>
    </row>
    <row r="25" spans="1:19" ht="12.75" customHeight="1" x14ac:dyDescent="0.2">
      <c r="A25" s="47">
        <v>25</v>
      </c>
      <c r="B25" s="48" t="s">
        <v>8</v>
      </c>
      <c r="C25" s="49">
        <v>30</v>
      </c>
      <c r="D25" s="50">
        <v>69</v>
      </c>
      <c r="E25" s="50">
        <v>11.1</v>
      </c>
      <c r="F25" s="50">
        <v>58</v>
      </c>
      <c r="G25" s="50">
        <v>30.1</v>
      </c>
      <c r="H25" s="50">
        <v>27.9</v>
      </c>
      <c r="I25" s="8"/>
      <c r="J25" s="8"/>
      <c r="K25" s="8"/>
      <c r="L25" s="8"/>
      <c r="M25" s="8"/>
      <c r="N25" s="9"/>
      <c r="O25" s="8"/>
      <c r="R25" s="8"/>
      <c r="S25" s="14"/>
    </row>
    <row r="26" spans="1:19" ht="12.75" customHeight="1" x14ac:dyDescent="0.2">
      <c r="A26" s="47">
        <v>30</v>
      </c>
      <c r="B26" s="48" t="s">
        <v>8</v>
      </c>
      <c r="C26" s="49">
        <v>35</v>
      </c>
      <c r="D26" s="50">
        <v>118.9</v>
      </c>
      <c r="E26" s="50">
        <v>17.5</v>
      </c>
      <c r="F26" s="50">
        <v>101.4</v>
      </c>
      <c r="G26" s="50">
        <v>56</v>
      </c>
      <c r="H26" s="50">
        <v>45.4</v>
      </c>
      <c r="I26" s="8"/>
      <c r="J26" s="8"/>
      <c r="K26" s="8"/>
      <c r="L26" s="8"/>
      <c r="M26" s="8"/>
      <c r="N26" s="9"/>
      <c r="O26" s="8"/>
      <c r="R26" s="8"/>
      <c r="S26" s="14"/>
    </row>
    <row r="27" spans="1:19" ht="12.75" customHeight="1" x14ac:dyDescent="0.2">
      <c r="A27" s="47">
        <v>35</v>
      </c>
      <c r="B27" s="48" t="s">
        <v>8</v>
      </c>
      <c r="C27" s="49">
        <v>40</v>
      </c>
      <c r="D27" s="50">
        <v>130.1</v>
      </c>
      <c r="E27" s="50">
        <v>16.8</v>
      </c>
      <c r="F27" s="50">
        <v>113.3</v>
      </c>
      <c r="G27" s="50">
        <v>67.2</v>
      </c>
      <c r="H27" s="50">
        <v>46.2</v>
      </c>
      <c r="I27" s="8"/>
      <c r="J27" s="8"/>
      <c r="K27" s="8"/>
      <c r="L27" s="8"/>
      <c r="M27" s="8"/>
      <c r="N27" s="9"/>
      <c r="O27" s="8"/>
      <c r="R27" s="8"/>
      <c r="S27" s="14"/>
    </row>
    <row r="28" spans="1:19" ht="12.75" customHeight="1" x14ac:dyDescent="0.2">
      <c r="A28" s="47">
        <v>40</v>
      </c>
      <c r="B28" s="48" t="s">
        <v>8</v>
      </c>
      <c r="C28" s="49">
        <v>45</v>
      </c>
      <c r="D28" s="50">
        <v>120</v>
      </c>
      <c r="E28" s="50">
        <v>16.2</v>
      </c>
      <c r="F28" s="50">
        <v>103.8</v>
      </c>
      <c r="G28" s="50">
        <v>66.599999999999994</v>
      </c>
      <c r="H28" s="50">
        <v>37.1</v>
      </c>
      <c r="I28" s="8"/>
      <c r="J28" s="8"/>
      <c r="K28" s="8"/>
      <c r="L28" s="8"/>
      <c r="M28" s="8"/>
      <c r="N28" s="9"/>
      <c r="O28" s="8"/>
      <c r="R28" s="8"/>
      <c r="S28" s="14"/>
    </row>
    <row r="29" spans="1:19" ht="12.75" customHeight="1" x14ac:dyDescent="0.2">
      <c r="A29" s="47">
        <v>45</v>
      </c>
      <c r="B29" s="48" t="s">
        <v>8</v>
      </c>
      <c r="C29" s="49">
        <v>50</v>
      </c>
      <c r="D29" s="50">
        <v>125</v>
      </c>
      <c r="E29" s="50">
        <v>16.8</v>
      </c>
      <c r="F29" s="50">
        <v>108.2</v>
      </c>
      <c r="G29" s="50">
        <v>72</v>
      </c>
      <c r="H29" s="50">
        <v>36.299999999999997</v>
      </c>
      <c r="I29" s="8"/>
      <c r="J29" s="8"/>
      <c r="K29" s="8"/>
      <c r="L29" s="8"/>
      <c r="M29" s="8"/>
      <c r="N29" s="9"/>
      <c r="O29" s="8"/>
      <c r="R29" s="8"/>
      <c r="S29" s="14"/>
    </row>
    <row r="30" spans="1:19" ht="12.75" customHeight="1" x14ac:dyDescent="0.2">
      <c r="A30" s="47">
        <v>50</v>
      </c>
      <c r="B30" s="48" t="s">
        <v>8</v>
      </c>
      <c r="C30" s="49">
        <v>60</v>
      </c>
      <c r="D30" s="50">
        <v>315.7</v>
      </c>
      <c r="E30" s="50">
        <v>52.8</v>
      </c>
      <c r="F30" s="50">
        <v>262.89999999999998</v>
      </c>
      <c r="G30" s="50">
        <v>170.6</v>
      </c>
      <c r="H30" s="50">
        <v>92.3</v>
      </c>
      <c r="I30" s="8"/>
      <c r="J30" s="8"/>
      <c r="K30" s="8"/>
      <c r="L30" s="8"/>
      <c r="M30" s="8"/>
      <c r="N30" s="9"/>
      <c r="O30" s="8"/>
      <c r="R30" s="8"/>
      <c r="S30" s="14"/>
    </row>
    <row r="31" spans="1:19" ht="12.75" customHeight="1" x14ac:dyDescent="0.2">
      <c r="A31" s="47">
        <v>60</v>
      </c>
      <c r="B31" s="48" t="s">
        <v>8</v>
      </c>
      <c r="C31" s="49">
        <v>70</v>
      </c>
      <c r="D31" s="50">
        <v>288.39999999999998</v>
      </c>
      <c r="E31" s="50">
        <v>55.9</v>
      </c>
      <c r="F31" s="50">
        <v>232.4</v>
      </c>
      <c r="G31" s="50">
        <v>155.69999999999999</v>
      </c>
      <c r="H31" s="50">
        <v>76.7</v>
      </c>
      <c r="I31" s="8"/>
      <c r="J31" s="8"/>
      <c r="K31" s="8"/>
      <c r="L31" s="8"/>
      <c r="M31" s="8"/>
      <c r="N31" s="9"/>
      <c r="O31" s="8"/>
      <c r="R31" s="8"/>
      <c r="S31" s="14"/>
    </row>
    <row r="32" spans="1:19" ht="12.75" customHeight="1" x14ac:dyDescent="0.2">
      <c r="A32" s="47">
        <v>70</v>
      </c>
      <c r="B32" s="51" t="s">
        <v>63</v>
      </c>
      <c r="C32" s="49"/>
      <c r="D32" s="50">
        <v>336.5</v>
      </c>
      <c r="E32" s="50">
        <v>64.8</v>
      </c>
      <c r="F32" s="50">
        <v>271.7</v>
      </c>
      <c r="G32" s="50">
        <v>165.1</v>
      </c>
      <c r="H32" s="50">
        <v>106.5</v>
      </c>
      <c r="I32" s="8"/>
      <c r="J32" s="8"/>
      <c r="K32" s="8"/>
      <c r="L32" s="8"/>
      <c r="M32" s="8"/>
      <c r="N32" s="9"/>
      <c r="O32" s="8"/>
      <c r="R32" s="8"/>
      <c r="S32" s="14"/>
    </row>
    <row r="33" spans="1:19" s="1" customFormat="1" ht="12.75" customHeight="1" x14ac:dyDescent="0.2">
      <c r="A33" s="44" t="s">
        <v>11</v>
      </c>
      <c r="B33" s="53"/>
      <c r="C33" s="54"/>
      <c r="D33" s="55">
        <v>1600.7</v>
      </c>
      <c r="E33" s="55">
        <v>268.10000000000002</v>
      </c>
      <c r="F33" s="55">
        <v>1332.7</v>
      </c>
      <c r="G33" s="55">
        <v>823.9</v>
      </c>
      <c r="H33" s="55">
        <v>508.7</v>
      </c>
      <c r="I33" s="11"/>
      <c r="J33" s="11"/>
      <c r="K33" s="11"/>
      <c r="L33" s="11"/>
      <c r="M33" s="11"/>
      <c r="N33" s="12"/>
      <c r="O33" s="11"/>
      <c r="R33" s="11"/>
      <c r="S33" s="16"/>
    </row>
    <row r="34" spans="1:19" ht="21" customHeight="1" x14ac:dyDescent="0.2">
      <c r="A34" s="29"/>
      <c r="B34" s="29"/>
      <c r="C34" s="29"/>
      <c r="D34" s="141" t="s">
        <v>12</v>
      </c>
      <c r="E34" s="141"/>
      <c r="F34" s="141"/>
      <c r="G34" s="141"/>
      <c r="H34" s="141"/>
      <c r="I34" s="8"/>
      <c r="J34" s="8"/>
      <c r="K34" s="8"/>
      <c r="M34" s="8"/>
      <c r="N34" s="9"/>
      <c r="R34" s="8"/>
    </row>
    <row r="35" spans="1:19" ht="4.5" customHeight="1" x14ac:dyDescent="0.2">
      <c r="I35" s="8"/>
      <c r="J35" s="8"/>
      <c r="K35" s="8"/>
      <c r="M35" s="8"/>
      <c r="N35" s="9"/>
      <c r="R35" s="8"/>
    </row>
    <row r="36" spans="1:19" ht="12.75" customHeight="1" x14ac:dyDescent="0.2">
      <c r="A36" s="47">
        <v>18</v>
      </c>
      <c r="B36" s="48" t="s">
        <v>8</v>
      </c>
      <c r="C36" s="49">
        <v>21</v>
      </c>
      <c r="D36" s="50">
        <v>39.700000000000003</v>
      </c>
      <c r="E36" s="50">
        <v>6.5</v>
      </c>
      <c r="F36" s="50">
        <v>33.299999999999997</v>
      </c>
      <c r="G36" s="50">
        <v>18</v>
      </c>
      <c r="H36" s="50">
        <v>15.2</v>
      </c>
      <c r="I36" s="8"/>
      <c r="J36" s="8"/>
      <c r="K36" s="8"/>
      <c r="L36" s="8"/>
      <c r="M36" s="8"/>
      <c r="N36" s="9"/>
      <c r="O36" s="8"/>
      <c r="R36" s="8"/>
    </row>
    <row r="37" spans="1:19" ht="12.75" customHeight="1" x14ac:dyDescent="0.2">
      <c r="A37" s="47">
        <v>21</v>
      </c>
      <c r="B37" s="48" t="s">
        <v>8</v>
      </c>
      <c r="C37" s="49">
        <v>25</v>
      </c>
      <c r="D37" s="50">
        <v>47.1</v>
      </c>
      <c r="E37" s="50">
        <v>11.5</v>
      </c>
      <c r="F37" s="50">
        <v>35.6</v>
      </c>
      <c r="G37" s="50">
        <v>17.3</v>
      </c>
      <c r="H37" s="50">
        <v>18.3</v>
      </c>
      <c r="I37" s="8"/>
      <c r="J37" s="8"/>
      <c r="K37" s="8"/>
      <c r="L37" s="8"/>
      <c r="M37" s="8"/>
      <c r="N37" s="9"/>
      <c r="O37" s="8"/>
      <c r="R37" s="8"/>
    </row>
    <row r="38" spans="1:19" ht="12.75" customHeight="1" x14ac:dyDescent="0.2">
      <c r="A38" s="47">
        <v>25</v>
      </c>
      <c r="B38" s="48" t="s">
        <v>8</v>
      </c>
      <c r="C38" s="49">
        <v>30</v>
      </c>
      <c r="D38" s="50">
        <v>63.9</v>
      </c>
      <c r="E38" s="50">
        <v>12.5</v>
      </c>
      <c r="F38" s="50">
        <v>51.4</v>
      </c>
      <c r="G38" s="50">
        <v>27.8</v>
      </c>
      <c r="H38" s="50">
        <v>23.6</v>
      </c>
      <c r="I38" s="8"/>
      <c r="J38" s="8"/>
      <c r="K38" s="8"/>
      <c r="L38" s="8"/>
      <c r="M38" s="8"/>
      <c r="N38" s="9"/>
      <c r="O38" s="8"/>
      <c r="R38" s="8"/>
    </row>
    <row r="39" spans="1:19" ht="12.75" customHeight="1" x14ac:dyDescent="0.2">
      <c r="A39" s="47">
        <v>30</v>
      </c>
      <c r="B39" s="48" t="s">
        <v>8</v>
      </c>
      <c r="C39" s="49">
        <v>35</v>
      </c>
      <c r="D39" s="50">
        <v>116</v>
      </c>
      <c r="E39" s="50">
        <v>18.600000000000001</v>
      </c>
      <c r="F39" s="50">
        <v>97.4</v>
      </c>
      <c r="G39" s="50">
        <v>54.9</v>
      </c>
      <c r="H39" s="50">
        <v>42.5</v>
      </c>
      <c r="I39" s="8"/>
      <c r="J39" s="8"/>
      <c r="K39" s="8"/>
      <c r="L39" s="8"/>
      <c r="M39" s="8"/>
      <c r="N39" s="9"/>
      <c r="O39" s="8"/>
      <c r="R39" s="8"/>
    </row>
    <row r="40" spans="1:19" ht="12.75" customHeight="1" x14ac:dyDescent="0.2">
      <c r="A40" s="47">
        <v>35</v>
      </c>
      <c r="B40" s="48" t="s">
        <v>8</v>
      </c>
      <c r="C40" s="49">
        <v>40</v>
      </c>
      <c r="D40" s="50">
        <v>117.1</v>
      </c>
      <c r="E40" s="50">
        <v>16.399999999999999</v>
      </c>
      <c r="F40" s="50">
        <v>100.7</v>
      </c>
      <c r="G40" s="50">
        <v>61.5</v>
      </c>
      <c r="H40" s="50">
        <v>39.299999999999997</v>
      </c>
      <c r="I40" s="8"/>
      <c r="J40" s="8"/>
      <c r="K40" s="8"/>
      <c r="L40" s="8"/>
      <c r="M40" s="8"/>
      <c r="N40" s="9"/>
      <c r="O40" s="8"/>
      <c r="R40" s="8"/>
    </row>
    <row r="41" spans="1:19" ht="12.75" customHeight="1" x14ac:dyDescent="0.2">
      <c r="A41" s="47">
        <v>40</v>
      </c>
      <c r="B41" s="48" t="s">
        <v>8</v>
      </c>
      <c r="C41" s="49">
        <v>45</v>
      </c>
      <c r="D41" s="50">
        <v>108.3</v>
      </c>
      <c r="E41" s="50">
        <v>15.4</v>
      </c>
      <c r="F41" s="50">
        <v>92.9</v>
      </c>
      <c r="G41" s="50">
        <v>60.2</v>
      </c>
      <c r="H41" s="50">
        <v>32.700000000000003</v>
      </c>
      <c r="I41" s="8"/>
      <c r="J41" s="8"/>
      <c r="K41" s="8"/>
      <c r="L41" s="8"/>
      <c r="M41" s="8"/>
      <c r="N41" s="9"/>
      <c r="O41" s="8"/>
      <c r="R41" s="8"/>
    </row>
    <row r="42" spans="1:19" ht="12.75" customHeight="1" x14ac:dyDescent="0.2">
      <c r="A42" s="47">
        <v>45</v>
      </c>
      <c r="B42" s="48" t="s">
        <v>8</v>
      </c>
      <c r="C42" s="49">
        <v>50</v>
      </c>
      <c r="D42" s="50">
        <v>110.8</v>
      </c>
      <c r="E42" s="50">
        <v>17.100000000000001</v>
      </c>
      <c r="F42" s="50">
        <v>93.8</v>
      </c>
      <c r="G42" s="50">
        <v>62.1</v>
      </c>
      <c r="H42" s="50">
        <v>31.7</v>
      </c>
      <c r="I42" s="8"/>
      <c r="J42" s="8"/>
      <c r="K42" s="8"/>
      <c r="L42" s="8"/>
      <c r="M42" s="8"/>
      <c r="N42" s="9"/>
      <c r="O42" s="8"/>
      <c r="R42" s="8"/>
    </row>
    <row r="43" spans="1:19" ht="12.75" customHeight="1" x14ac:dyDescent="0.2">
      <c r="A43" s="47">
        <v>50</v>
      </c>
      <c r="B43" s="48" t="s">
        <v>8</v>
      </c>
      <c r="C43" s="49">
        <v>60</v>
      </c>
      <c r="D43" s="50">
        <v>308.10000000000002</v>
      </c>
      <c r="E43" s="50">
        <v>59.8</v>
      </c>
      <c r="F43" s="50">
        <v>248.4</v>
      </c>
      <c r="G43" s="50">
        <v>158.69999999999999</v>
      </c>
      <c r="H43" s="50">
        <v>89.7</v>
      </c>
      <c r="I43" s="8"/>
      <c r="J43" s="8"/>
      <c r="K43" s="8"/>
      <c r="L43" s="8"/>
      <c r="M43" s="8"/>
      <c r="N43" s="9"/>
      <c r="O43" s="8"/>
      <c r="R43" s="8"/>
    </row>
    <row r="44" spans="1:19" ht="12.75" customHeight="1" x14ac:dyDescent="0.2">
      <c r="A44" s="47">
        <v>60</v>
      </c>
      <c r="B44" s="48" t="s">
        <v>8</v>
      </c>
      <c r="C44" s="49">
        <v>70</v>
      </c>
      <c r="D44" s="50">
        <v>310.5</v>
      </c>
      <c r="E44" s="50">
        <v>63.2</v>
      </c>
      <c r="F44" s="50">
        <v>247.3</v>
      </c>
      <c r="G44" s="50">
        <v>160.69999999999999</v>
      </c>
      <c r="H44" s="50">
        <v>86.6</v>
      </c>
      <c r="I44" s="8"/>
      <c r="J44" s="8"/>
      <c r="K44" s="8"/>
      <c r="L44" s="8"/>
      <c r="M44" s="8"/>
      <c r="N44" s="9"/>
      <c r="O44" s="8"/>
      <c r="R44" s="8"/>
    </row>
    <row r="45" spans="1:19" ht="12.75" customHeight="1" x14ac:dyDescent="0.2">
      <c r="A45" s="47">
        <v>70</v>
      </c>
      <c r="B45" s="51" t="s">
        <v>63</v>
      </c>
      <c r="C45" s="49"/>
      <c r="D45" s="50">
        <v>466.3</v>
      </c>
      <c r="E45" s="50">
        <v>91.4</v>
      </c>
      <c r="F45" s="50">
        <v>374.9</v>
      </c>
      <c r="G45" s="50">
        <v>189.2</v>
      </c>
      <c r="H45" s="50">
        <v>185.7</v>
      </c>
      <c r="I45" s="8"/>
      <c r="J45" s="8"/>
      <c r="K45" s="8"/>
      <c r="L45" s="8"/>
      <c r="M45" s="8"/>
      <c r="N45" s="9"/>
      <c r="O45" s="8"/>
      <c r="R45" s="8"/>
    </row>
    <row r="46" spans="1:19" s="1" customFormat="1" ht="12.75" customHeight="1" x14ac:dyDescent="0.2">
      <c r="A46" s="44" t="s">
        <v>11</v>
      </c>
      <c r="B46" s="53"/>
      <c r="C46" s="54"/>
      <c r="D46" s="55">
        <v>1687.9</v>
      </c>
      <c r="E46" s="55">
        <v>312.2</v>
      </c>
      <c r="F46" s="55">
        <v>1375.7</v>
      </c>
      <c r="G46" s="55">
        <v>810.3</v>
      </c>
      <c r="H46" s="55">
        <v>565.29999999999995</v>
      </c>
      <c r="I46" s="11"/>
      <c r="J46" s="11"/>
      <c r="K46" s="11"/>
      <c r="L46" s="11"/>
      <c r="M46" s="11"/>
      <c r="N46" s="12"/>
      <c r="O46" s="11"/>
      <c r="R46" s="11"/>
    </row>
    <row r="47" spans="1:19" s="1" customFormat="1" ht="12.75" customHeight="1" x14ac:dyDescent="0.2">
      <c r="A47" s="44"/>
      <c r="B47" s="53"/>
      <c r="C47" s="44"/>
      <c r="D47" s="55"/>
      <c r="E47" s="55"/>
      <c r="F47" s="55"/>
      <c r="G47" s="55"/>
      <c r="H47" s="55"/>
      <c r="I47" s="11"/>
      <c r="J47" s="11"/>
      <c r="K47" s="11"/>
      <c r="L47" s="11"/>
      <c r="M47" s="11"/>
      <c r="N47" s="12"/>
      <c r="O47" s="11"/>
      <c r="R47" s="11"/>
    </row>
  </sheetData>
  <mergeCells count="10">
    <mergeCell ref="D8:H8"/>
    <mergeCell ref="D21:H21"/>
    <mergeCell ref="D34:H34"/>
    <mergeCell ref="A3:H3"/>
    <mergeCell ref="A5:C7"/>
    <mergeCell ref="G5:G7"/>
    <mergeCell ref="H5:H7"/>
    <mergeCell ref="D6:D7"/>
    <mergeCell ref="D5:F5"/>
    <mergeCell ref="E7:F7"/>
  </mergeCells>
  <phoneticPr fontId="3" type="noConversion"/>
  <hyperlinks>
    <hyperlink ref="A1" location="Inhalt!A1" display="Inhalt"/>
  </hyperlinks>
  <pageMargins left="0.78740157480314965" right="0.78740157480314965" top="0.98425196850393704" bottom="0.78740157480314965" header="0.51181102362204722" footer="0.55118110236220474"/>
  <pageSetup paperSize="9" firstPageNumber="23" orientation="portrait" useFirstPageNumber="1" r:id="rId1"/>
  <headerFooter alignWithMargins="0">
    <oddFooter>&amp;C&amp;"Arial,Standard"&amp;6© Statistisches Landesamt des Freistaates Sachsen  | B VII 2-3 – 5j/19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S47"/>
  <sheetViews>
    <sheetView showGridLines="0" topLeftCell="A10" zoomScaleNormal="100" workbookViewId="0">
      <selection activeCell="I43" sqref="I43"/>
    </sheetView>
  </sheetViews>
  <sheetFormatPr baseColWidth="10" defaultRowHeight="12.75" customHeight="1" x14ac:dyDescent="0.2"/>
  <cols>
    <col min="1" max="1" width="5.83203125" style="7" customWidth="1"/>
    <col min="2" max="2" width="3" style="7" customWidth="1"/>
    <col min="3" max="3" width="5.83203125" style="7" customWidth="1"/>
    <col min="4" max="8" width="14.5" style="7" customWidth="1"/>
    <col min="9" max="16384" width="12" style="7"/>
  </cols>
  <sheetData>
    <row r="1" spans="1:19" ht="12.75" customHeight="1" x14ac:dyDescent="0.2">
      <c r="A1" s="36" t="s">
        <v>89</v>
      </c>
    </row>
    <row r="3" spans="1:19" s="1" customFormat="1" ht="25.5" customHeight="1" x14ac:dyDescent="0.2">
      <c r="A3" s="142" t="s">
        <v>95</v>
      </c>
      <c r="B3" s="143"/>
      <c r="C3" s="143"/>
      <c r="D3" s="143"/>
      <c r="E3" s="143"/>
      <c r="F3" s="143"/>
      <c r="G3" s="143"/>
      <c r="H3" s="143"/>
    </row>
    <row r="4" spans="1:19" s="1" customFormat="1" ht="12" customHeight="1" x14ac:dyDescent="0.2"/>
    <row r="5" spans="1:19" s="2" customFormat="1" ht="12.75" customHeight="1" x14ac:dyDescent="0.2">
      <c r="A5" s="144" t="s">
        <v>0</v>
      </c>
      <c r="B5" s="144"/>
      <c r="C5" s="145"/>
      <c r="D5" s="155" t="s">
        <v>1</v>
      </c>
      <c r="E5" s="156"/>
      <c r="F5" s="157"/>
      <c r="G5" s="150" t="s">
        <v>48</v>
      </c>
      <c r="H5" s="150" t="s">
        <v>2</v>
      </c>
    </row>
    <row r="6" spans="1:19" s="2" customFormat="1" ht="12.75" customHeight="1" x14ac:dyDescent="0.2">
      <c r="A6" s="146"/>
      <c r="B6" s="146"/>
      <c r="C6" s="147"/>
      <c r="D6" s="153" t="s">
        <v>3</v>
      </c>
      <c r="E6" s="3" t="s">
        <v>4</v>
      </c>
      <c r="F6" s="4" t="s">
        <v>5</v>
      </c>
      <c r="G6" s="151"/>
      <c r="H6" s="151"/>
    </row>
    <row r="7" spans="1:19" s="5" customFormat="1" ht="12.75" customHeight="1" x14ac:dyDescent="0.2">
      <c r="A7" s="148"/>
      <c r="B7" s="148"/>
      <c r="C7" s="149"/>
      <c r="D7" s="154"/>
      <c r="E7" s="158" t="s">
        <v>6</v>
      </c>
      <c r="F7" s="159"/>
      <c r="G7" s="152"/>
      <c r="H7" s="152"/>
      <c r="S7" s="6"/>
    </row>
    <row r="8" spans="1:19" ht="21" customHeight="1" x14ac:dyDescent="0.2">
      <c r="A8" s="42"/>
      <c r="B8" s="43"/>
      <c r="C8" s="44"/>
      <c r="D8" s="139" t="s">
        <v>7</v>
      </c>
      <c r="E8" s="139"/>
      <c r="F8" s="139"/>
      <c r="G8" s="139"/>
      <c r="H8" s="139"/>
      <c r="I8" s="8"/>
      <c r="J8" s="8"/>
      <c r="K8" s="8"/>
      <c r="M8" s="8"/>
      <c r="N8" s="9"/>
      <c r="R8" s="8"/>
    </row>
    <row r="9" spans="1:19" ht="4.5" customHeight="1" x14ac:dyDescent="0.2">
      <c r="A9" s="29"/>
      <c r="B9" s="29"/>
      <c r="C9" s="29"/>
      <c r="D9" s="45"/>
      <c r="E9" s="46"/>
      <c r="F9" s="45"/>
      <c r="G9" s="46"/>
      <c r="H9" s="46"/>
    </row>
    <row r="10" spans="1:19" ht="12.75" customHeight="1" x14ac:dyDescent="0.2">
      <c r="A10" s="47">
        <v>18</v>
      </c>
      <c r="B10" s="48" t="s">
        <v>8</v>
      </c>
      <c r="C10" s="49">
        <v>21</v>
      </c>
      <c r="D10" s="57">
        <v>2.6</v>
      </c>
      <c r="E10" s="57">
        <v>2.2999999999999998</v>
      </c>
      <c r="F10" s="57">
        <v>2.6</v>
      </c>
      <c r="G10" s="57">
        <v>2.4</v>
      </c>
      <c r="H10" s="57">
        <v>3</v>
      </c>
      <c r="I10" s="8"/>
      <c r="J10" s="8"/>
      <c r="K10" s="8"/>
      <c r="L10" s="8"/>
      <c r="M10" s="8"/>
      <c r="N10" s="9"/>
      <c r="O10" s="8"/>
      <c r="P10" s="10"/>
      <c r="Q10" s="10"/>
      <c r="R10" s="8"/>
    </row>
    <row r="11" spans="1:19" ht="12.75" customHeight="1" x14ac:dyDescent="0.2">
      <c r="A11" s="47">
        <v>21</v>
      </c>
      <c r="B11" s="48" t="s">
        <v>8</v>
      </c>
      <c r="C11" s="49">
        <v>25</v>
      </c>
      <c r="D11" s="57">
        <v>3</v>
      </c>
      <c r="E11" s="57">
        <v>3.6</v>
      </c>
      <c r="F11" s="57">
        <v>2.9</v>
      </c>
      <c r="G11" s="57">
        <v>2.2999999999999998</v>
      </c>
      <c r="H11" s="57">
        <v>3.9</v>
      </c>
      <c r="I11" s="8"/>
      <c r="J11" s="8"/>
      <c r="K11" s="8"/>
      <c r="L11" s="8"/>
      <c r="M11" s="8"/>
      <c r="N11" s="9"/>
      <c r="O11" s="8"/>
      <c r="P11" s="10"/>
      <c r="Q11" s="10"/>
      <c r="R11" s="8"/>
    </row>
    <row r="12" spans="1:19" ht="12.75" customHeight="1" x14ac:dyDescent="0.2">
      <c r="A12" s="47">
        <v>25</v>
      </c>
      <c r="B12" s="48" t="s">
        <v>8</v>
      </c>
      <c r="C12" s="49">
        <v>30</v>
      </c>
      <c r="D12" s="57">
        <v>4</v>
      </c>
      <c r="E12" s="57">
        <v>4.0999999999999996</v>
      </c>
      <c r="F12" s="57">
        <v>4</v>
      </c>
      <c r="G12" s="57">
        <v>3.5</v>
      </c>
      <c r="H12" s="57">
        <v>4.8</v>
      </c>
      <c r="I12" s="8"/>
      <c r="J12" s="8"/>
      <c r="K12" s="8"/>
      <c r="L12" s="8"/>
      <c r="M12" s="8"/>
      <c r="N12" s="9"/>
      <c r="O12" s="8"/>
      <c r="P12" s="10"/>
      <c r="Q12" s="10"/>
      <c r="R12" s="8"/>
    </row>
    <row r="13" spans="1:19" ht="12.75" customHeight="1" x14ac:dyDescent="0.2">
      <c r="A13" s="47">
        <v>30</v>
      </c>
      <c r="B13" s="48" t="s">
        <v>8</v>
      </c>
      <c r="C13" s="49">
        <v>35</v>
      </c>
      <c r="D13" s="57">
        <v>7.1</v>
      </c>
      <c r="E13" s="57">
        <v>6.2</v>
      </c>
      <c r="F13" s="57">
        <v>7.3</v>
      </c>
      <c r="G13" s="57">
        <v>6.8</v>
      </c>
      <c r="H13" s="57">
        <v>8.1999999999999993</v>
      </c>
      <c r="I13" s="8"/>
      <c r="J13" s="8"/>
      <c r="K13" s="8"/>
      <c r="L13" s="8"/>
      <c r="M13" s="8"/>
      <c r="N13" s="9"/>
      <c r="O13" s="8"/>
      <c r="P13" s="10"/>
      <c r="Q13" s="10"/>
      <c r="R13" s="8"/>
    </row>
    <row r="14" spans="1:19" ht="12.75" customHeight="1" x14ac:dyDescent="0.2">
      <c r="A14" s="47">
        <v>35</v>
      </c>
      <c r="B14" s="48" t="s">
        <v>8</v>
      </c>
      <c r="C14" s="49">
        <v>40</v>
      </c>
      <c r="D14" s="57">
        <v>7.5</v>
      </c>
      <c r="E14" s="57">
        <v>5.7</v>
      </c>
      <c r="F14" s="57">
        <v>7.9</v>
      </c>
      <c r="G14" s="57">
        <v>7.9</v>
      </c>
      <c r="H14" s="57">
        <v>8</v>
      </c>
      <c r="I14" s="8"/>
      <c r="J14" s="8"/>
      <c r="K14" s="8"/>
      <c r="L14" s="8"/>
      <c r="M14" s="8"/>
      <c r="N14" s="9"/>
      <c r="O14" s="8"/>
      <c r="P14" s="10"/>
      <c r="Q14" s="10"/>
      <c r="R14" s="8"/>
    </row>
    <row r="15" spans="1:19" ht="12.75" customHeight="1" x14ac:dyDescent="0.2">
      <c r="A15" s="47">
        <v>40</v>
      </c>
      <c r="B15" s="48" t="s">
        <v>8</v>
      </c>
      <c r="C15" s="49">
        <v>45</v>
      </c>
      <c r="D15" s="57">
        <v>6.9</v>
      </c>
      <c r="E15" s="57">
        <v>5.4</v>
      </c>
      <c r="F15" s="57">
        <v>7.3</v>
      </c>
      <c r="G15" s="57">
        <v>7.8</v>
      </c>
      <c r="H15" s="57">
        <v>6.5</v>
      </c>
      <c r="I15" s="8"/>
      <c r="J15" s="8"/>
      <c r="K15" s="8"/>
      <c r="L15" s="8"/>
      <c r="M15" s="8"/>
      <c r="N15" s="9"/>
      <c r="O15" s="8"/>
      <c r="P15" s="10"/>
      <c r="Q15" s="10"/>
      <c r="R15" s="8"/>
    </row>
    <row r="16" spans="1:19" ht="12.75" customHeight="1" x14ac:dyDescent="0.2">
      <c r="A16" s="47">
        <v>45</v>
      </c>
      <c r="B16" s="48" t="s">
        <v>8</v>
      </c>
      <c r="C16" s="49">
        <v>50</v>
      </c>
      <c r="D16" s="57">
        <v>7.2</v>
      </c>
      <c r="E16" s="57">
        <v>5.8</v>
      </c>
      <c r="F16" s="57">
        <v>7.5</v>
      </c>
      <c r="G16" s="57">
        <v>8.1999999999999993</v>
      </c>
      <c r="H16" s="57">
        <v>6.3</v>
      </c>
      <c r="I16" s="8"/>
      <c r="J16" s="8"/>
      <c r="K16" s="8"/>
      <c r="L16" s="8"/>
      <c r="M16" s="8"/>
      <c r="N16" s="9"/>
      <c r="O16" s="8"/>
      <c r="P16" s="10"/>
      <c r="Q16" s="10"/>
      <c r="R16" s="8"/>
    </row>
    <row r="17" spans="1:19" ht="12.75" customHeight="1" x14ac:dyDescent="0.2">
      <c r="A17" s="47">
        <v>50</v>
      </c>
      <c r="B17" s="48" t="s">
        <v>8</v>
      </c>
      <c r="C17" s="49">
        <v>60</v>
      </c>
      <c r="D17" s="57">
        <v>19</v>
      </c>
      <c r="E17" s="57">
        <v>19.399999999999999</v>
      </c>
      <c r="F17" s="57">
        <v>18.899999999999999</v>
      </c>
      <c r="G17" s="57">
        <v>20.100000000000001</v>
      </c>
      <c r="H17" s="57">
        <v>16.899999999999999</v>
      </c>
      <c r="I17" s="8"/>
      <c r="J17" s="8"/>
      <c r="K17" s="8"/>
      <c r="L17" s="8"/>
      <c r="M17" s="8"/>
      <c r="N17" s="9"/>
      <c r="O17" s="8"/>
      <c r="P17" s="10"/>
      <c r="Q17" s="10"/>
      <c r="R17" s="8"/>
    </row>
    <row r="18" spans="1:19" ht="12.75" customHeight="1" x14ac:dyDescent="0.2">
      <c r="A18" s="47">
        <v>60</v>
      </c>
      <c r="B18" s="48" t="s">
        <v>8</v>
      </c>
      <c r="C18" s="49">
        <v>70</v>
      </c>
      <c r="D18" s="57">
        <v>18.2</v>
      </c>
      <c r="E18" s="57">
        <v>20.5</v>
      </c>
      <c r="F18" s="57">
        <v>17.7</v>
      </c>
      <c r="G18" s="57">
        <v>19.399999999999999</v>
      </c>
      <c r="H18" s="57">
        <v>15.2</v>
      </c>
      <c r="I18" s="8"/>
      <c r="J18" s="8"/>
      <c r="K18" s="8"/>
      <c r="L18" s="8"/>
      <c r="M18" s="8"/>
      <c r="N18" s="9"/>
      <c r="O18" s="8"/>
      <c r="P18" s="10"/>
      <c r="Q18" s="10"/>
      <c r="R18" s="8"/>
    </row>
    <row r="19" spans="1:19" ht="12.75" customHeight="1" x14ac:dyDescent="0.2">
      <c r="A19" s="47">
        <v>70</v>
      </c>
      <c r="B19" s="51" t="s">
        <v>63</v>
      </c>
      <c r="C19" s="49"/>
      <c r="D19" s="57">
        <v>24.4</v>
      </c>
      <c r="E19" s="57">
        <v>26.9</v>
      </c>
      <c r="F19" s="57">
        <v>23.9</v>
      </c>
      <c r="G19" s="57">
        <v>21.7</v>
      </c>
      <c r="H19" s="57">
        <v>27.2</v>
      </c>
      <c r="I19" s="8"/>
      <c r="J19" s="8"/>
      <c r="K19" s="8"/>
      <c r="L19" s="8"/>
      <c r="M19" s="8"/>
      <c r="N19" s="9"/>
      <c r="O19" s="8"/>
      <c r="P19" s="10"/>
      <c r="Q19" s="10"/>
      <c r="R19" s="8"/>
    </row>
    <row r="20" spans="1:19" s="1" customFormat="1" ht="12.75" customHeight="1" x14ac:dyDescent="0.2">
      <c r="A20" s="52" t="s">
        <v>10</v>
      </c>
      <c r="B20" s="53"/>
      <c r="C20" s="54"/>
      <c r="D20" s="58">
        <v>100</v>
      </c>
      <c r="E20" s="58">
        <v>100</v>
      </c>
      <c r="F20" s="58">
        <v>100</v>
      </c>
      <c r="G20" s="58">
        <v>100</v>
      </c>
      <c r="H20" s="58">
        <v>100</v>
      </c>
      <c r="I20" s="11"/>
      <c r="J20" s="11"/>
      <c r="K20" s="11"/>
      <c r="L20" s="11"/>
      <c r="M20" s="11"/>
      <c r="N20" s="11"/>
      <c r="O20" s="11"/>
      <c r="P20" s="13"/>
      <c r="Q20" s="13"/>
      <c r="R20" s="11"/>
    </row>
    <row r="21" spans="1:19" ht="21" customHeight="1" x14ac:dyDescent="0.2">
      <c r="A21" s="29"/>
      <c r="B21" s="29"/>
      <c r="C21" s="29"/>
      <c r="D21" s="140" t="s">
        <v>59</v>
      </c>
      <c r="E21" s="140"/>
      <c r="F21" s="140"/>
      <c r="G21" s="140"/>
      <c r="H21" s="140"/>
      <c r="I21" s="11"/>
      <c r="J21" s="11"/>
      <c r="K21" s="11"/>
      <c r="L21" s="11"/>
      <c r="M21" s="11"/>
      <c r="N21" s="11"/>
      <c r="R21" s="8"/>
    </row>
    <row r="22" spans="1:19" ht="4.5" customHeight="1" x14ac:dyDescent="0.2">
      <c r="A22" s="29"/>
      <c r="B22" s="29"/>
      <c r="C22" s="29"/>
      <c r="D22" s="45"/>
      <c r="E22" s="46"/>
      <c r="F22" s="45"/>
      <c r="G22" s="46"/>
      <c r="H22" s="46"/>
      <c r="I22" s="11"/>
      <c r="J22" s="11"/>
      <c r="K22" s="11"/>
      <c r="L22" s="11"/>
      <c r="M22" s="11"/>
      <c r="N22" s="11"/>
    </row>
    <row r="23" spans="1:19" ht="12.75" customHeight="1" x14ac:dyDescent="0.2">
      <c r="A23" s="47">
        <v>18</v>
      </c>
      <c r="B23" s="48" t="s">
        <v>8</v>
      </c>
      <c r="C23" s="49">
        <v>21</v>
      </c>
      <c r="D23" s="57">
        <v>2.8</v>
      </c>
      <c r="E23" s="57">
        <v>2.5</v>
      </c>
      <c r="F23" s="57">
        <v>2.8</v>
      </c>
      <c r="G23" s="57">
        <v>2.5</v>
      </c>
      <c r="H23" s="57">
        <v>3.3</v>
      </c>
      <c r="I23" s="11"/>
      <c r="J23" s="11"/>
      <c r="K23" s="11"/>
      <c r="L23" s="11"/>
      <c r="M23" s="11"/>
      <c r="N23" s="11"/>
      <c r="O23" s="8"/>
      <c r="R23" s="8"/>
      <c r="S23" s="14"/>
    </row>
    <row r="24" spans="1:19" ht="12.75" customHeight="1" x14ac:dyDescent="0.2">
      <c r="A24" s="47">
        <v>21</v>
      </c>
      <c r="B24" s="48" t="s">
        <v>8</v>
      </c>
      <c r="C24" s="49">
        <v>25</v>
      </c>
      <c r="D24" s="57">
        <v>3.3</v>
      </c>
      <c r="E24" s="57">
        <v>3.5</v>
      </c>
      <c r="F24" s="57">
        <v>3.3</v>
      </c>
      <c r="G24" s="57">
        <v>2.5</v>
      </c>
      <c r="H24" s="57">
        <v>4.5999999999999996</v>
      </c>
      <c r="I24" s="11"/>
      <c r="J24" s="11"/>
      <c r="K24" s="11"/>
      <c r="L24" s="11"/>
      <c r="M24" s="11"/>
      <c r="N24" s="11"/>
      <c r="O24" s="8"/>
      <c r="R24" s="8"/>
      <c r="S24" s="14"/>
    </row>
    <row r="25" spans="1:19" ht="12.75" customHeight="1" x14ac:dyDescent="0.2">
      <c r="A25" s="47">
        <v>25</v>
      </c>
      <c r="B25" s="48" t="s">
        <v>8</v>
      </c>
      <c r="C25" s="49">
        <v>30</v>
      </c>
      <c r="D25" s="57">
        <v>4.3</v>
      </c>
      <c r="E25" s="57">
        <v>4.0999999999999996</v>
      </c>
      <c r="F25" s="57">
        <v>4.3</v>
      </c>
      <c r="G25" s="57">
        <v>3.6</v>
      </c>
      <c r="H25" s="57">
        <v>5.5</v>
      </c>
      <c r="I25" s="11"/>
      <c r="J25" s="11"/>
      <c r="K25" s="11"/>
      <c r="L25" s="11"/>
      <c r="M25" s="11"/>
      <c r="N25" s="11"/>
      <c r="O25" s="8"/>
      <c r="R25" s="8"/>
      <c r="S25" s="14"/>
    </row>
    <row r="26" spans="1:19" ht="12.75" customHeight="1" x14ac:dyDescent="0.2">
      <c r="A26" s="47">
        <v>30</v>
      </c>
      <c r="B26" s="48" t="s">
        <v>8</v>
      </c>
      <c r="C26" s="49">
        <v>35</v>
      </c>
      <c r="D26" s="57">
        <v>7.4</v>
      </c>
      <c r="E26" s="57">
        <v>6.5</v>
      </c>
      <c r="F26" s="57">
        <v>7.6</v>
      </c>
      <c r="G26" s="57">
        <v>6.8</v>
      </c>
      <c r="H26" s="57">
        <v>8.9</v>
      </c>
      <c r="I26" s="11"/>
      <c r="J26" s="11"/>
      <c r="K26" s="11"/>
      <c r="L26" s="11"/>
      <c r="M26" s="11"/>
      <c r="N26" s="11"/>
      <c r="O26" s="8"/>
      <c r="R26" s="8"/>
      <c r="S26" s="14"/>
    </row>
    <row r="27" spans="1:19" ht="12.75" customHeight="1" x14ac:dyDescent="0.2">
      <c r="A27" s="47">
        <v>35</v>
      </c>
      <c r="B27" s="48" t="s">
        <v>8</v>
      </c>
      <c r="C27" s="49">
        <v>40</v>
      </c>
      <c r="D27" s="57">
        <v>8.1</v>
      </c>
      <c r="E27" s="57">
        <v>6.3</v>
      </c>
      <c r="F27" s="57">
        <v>8.5</v>
      </c>
      <c r="G27" s="57">
        <v>8.1999999999999993</v>
      </c>
      <c r="H27" s="57">
        <v>9.1</v>
      </c>
      <c r="I27" s="11"/>
      <c r="J27" s="11"/>
      <c r="K27" s="11"/>
      <c r="L27" s="11"/>
      <c r="M27" s="11"/>
      <c r="N27" s="11"/>
      <c r="O27" s="8"/>
      <c r="R27" s="8"/>
      <c r="S27" s="14"/>
    </row>
    <row r="28" spans="1:19" ht="12.75" customHeight="1" x14ac:dyDescent="0.2">
      <c r="A28" s="47">
        <v>40</v>
      </c>
      <c r="B28" s="48" t="s">
        <v>8</v>
      </c>
      <c r="C28" s="49">
        <v>45</v>
      </c>
      <c r="D28" s="57">
        <v>7.5</v>
      </c>
      <c r="E28" s="57">
        <v>6</v>
      </c>
      <c r="F28" s="57">
        <v>7.8</v>
      </c>
      <c r="G28" s="57">
        <v>8.1</v>
      </c>
      <c r="H28" s="57">
        <v>7.3</v>
      </c>
      <c r="I28" s="11"/>
      <c r="J28" s="11"/>
      <c r="K28" s="11"/>
      <c r="L28" s="11"/>
      <c r="M28" s="11"/>
      <c r="N28" s="11"/>
      <c r="O28" s="8"/>
      <c r="R28" s="8"/>
      <c r="S28" s="14"/>
    </row>
    <row r="29" spans="1:19" ht="12.75" customHeight="1" x14ac:dyDescent="0.2">
      <c r="A29" s="47">
        <v>45</v>
      </c>
      <c r="B29" s="48" t="s">
        <v>8</v>
      </c>
      <c r="C29" s="49">
        <v>50</v>
      </c>
      <c r="D29" s="57">
        <v>7.8</v>
      </c>
      <c r="E29" s="57">
        <v>6.3</v>
      </c>
      <c r="F29" s="57">
        <v>8.1</v>
      </c>
      <c r="G29" s="57">
        <v>8.6999999999999993</v>
      </c>
      <c r="H29" s="57">
        <v>7.1</v>
      </c>
      <c r="I29" s="11"/>
      <c r="J29" s="11"/>
      <c r="K29" s="11"/>
      <c r="L29" s="11"/>
      <c r="M29" s="11"/>
      <c r="N29" s="11"/>
      <c r="O29" s="8"/>
      <c r="R29" s="8"/>
      <c r="S29" s="14"/>
    </row>
    <row r="30" spans="1:19" ht="12.75" customHeight="1" x14ac:dyDescent="0.2">
      <c r="A30" s="47">
        <v>50</v>
      </c>
      <c r="B30" s="48" t="s">
        <v>8</v>
      </c>
      <c r="C30" s="49">
        <v>60</v>
      </c>
      <c r="D30" s="57">
        <v>19.7</v>
      </c>
      <c r="E30" s="57">
        <v>19.7</v>
      </c>
      <c r="F30" s="57">
        <v>19.7</v>
      </c>
      <c r="G30" s="57">
        <v>20.7</v>
      </c>
      <c r="H30" s="57">
        <v>18.100000000000001</v>
      </c>
      <c r="I30" s="11"/>
      <c r="J30" s="11"/>
      <c r="K30" s="11"/>
      <c r="L30" s="11"/>
      <c r="M30" s="11"/>
      <c r="N30" s="11"/>
      <c r="O30" s="8"/>
      <c r="R30" s="8"/>
      <c r="S30" s="14"/>
    </row>
    <row r="31" spans="1:19" ht="12.75" customHeight="1" x14ac:dyDescent="0.2">
      <c r="A31" s="47">
        <v>60</v>
      </c>
      <c r="B31" s="48" t="s">
        <v>8</v>
      </c>
      <c r="C31" s="49">
        <v>70</v>
      </c>
      <c r="D31" s="57">
        <v>18</v>
      </c>
      <c r="E31" s="57">
        <v>20.9</v>
      </c>
      <c r="F31" s="57">
        <v>17.399999999999999</v>
      </c>
      <c r="G31" s="57">
        <v>18.899999999999999</v>
      </c>
      <c r="H31" s="57">
        <v>15.1</v>
      </c>
      <c r="I31" s="11"/>
      <c r="J31" s="11"/>
      <c r="K31" s="11"/>
      <c r="L31" s="11"/>
      <c r="M31" s="11"/>
      <c r="N31" s="11"/>
      <c r="O31" s="8"/>
      <c r="R31" s="8"/>
      <c r="S31" s="14"/>
    </row>
    <row r="32" spans="1:19" ht="12.75" customHeight="1" x14ac:dyDescent="0.2">
      <c r="A32" s="47">
        <v>70</v>
      </c>
      <c r="B32" s="51" t="s">
        <v>63</v>
      </c>
      <c r="C32" s="49"/>
      <c r="D32" s="57">
        <v>21</v>
      </c>
      <c r="E32" s="57">
        <v>24.2</v>
      </c>
      <c r="F32" s="57">
        <v>20.399999999999999</v>
      </c>
      <c r="G32" s="57">
        <v>20</v>
      </c>
      <c r="H32" s="57">
        <v>20.9</v>
      </c>
      <c r="I32" s="11"/>
      <c r="J32" s="11"/>
      <c r="K32" s="11"/>
      <c r="L32" s="11"/>
      <c r="M32" s="11"/>
      <c r="N32" s="11"/>
      <c r="O32" s="8"/>
      <c r="R32" s="8"/>
      <c r="S32" s="14"/>
    </row>
    <row r="33" spans="1:19" ht="12.75" customHeight="1" x14ac:dyDescent="0.2">
      <c r="A33" s="44" t="s">
        <v>11</v>
      </c>
      <c r="B33" s="53"/>
      <c r="C33" s="54"/>
      <c r="D33" s="58">
        <v>100</v>
      </c>
      <c r="E33" s="58">
        <v>100</v>
      </c>
      <c r="F33" s="58">
        <v>100</v>
      </c>
      <c r="G33" s="58">
        <v>100</v>
      </c>
      <c r="H33" s="58">
        <v>100</v>
      </c>
      <c r="I33" s="11"/>
      <c r="J33" s="11"/>
      <c r="K33" s="11"/>
      <c r="L33" s="11"/>
      <c r="M33" s="11"/>
      <c r="N33" s="11"/>
      <c r="O33" s="8"/>
      <c r="R33" s="8"/>
      <c r="S33" s="14"/>
    </row>
    <row r="34" spans="1:19" ht="21" customHeight="1" x14ac:dyDescent="0.2">
      <c r="A34" s="29"/>
      <c r="B34" s="29"/>
      <c r="C34" s="29"/>
      <c r="D34" s="140" t="s">
        <v>12</v>
      </c>
      <c r="E34" s="140"/>
      <c r="F34" s="140"/>
      <c r="G34" s="140"/>
      <c r="H34" s="140"/>
      <c r="I34" s="11"/>
      <c r="J34" s="11"/>
      <c r="K34" s="11"/>
      <c r="L34" s="11"/>
      <c r="M34" s="11"/>
      <c r="N34" s="11"/>
      <c r="R34" s="8"/>
    </row>
    <row r="35" spans="1:19" ht="4.5" customHeight="1" x14ac:dyDescent="0.2">
      <c r="A35" s="29"/>
      <c r="B35" s="29"/>
      <c r="C35" s="29"/>
      <c r="D35" s="45"/>
      <c r="E35" s="46"/>
      <c r="F35" s="45"/>
      <c r="G35" s="46"/>
      <c r="H35" s="46"/>
      <c r="I35" s="11"/>
      <c r="J35" s="11"/>
      <c r="K35" s="11"/>
      <c r="L35" s="11"/>
      <c r="M35" s="11"/>
      <c r="N35" s="11"/>
    </row>
    <row r="36" spans="1:19" ht="12.75" customHeight="1" x14ac:dyDescent="0.2">
      <c r="A36" s="47">
        <v>18</v>
      </c>
      <c r="B36" s="48" t="s">
        <v>8</v>
      </c>
      <c r="C36" s="49">
        <v>21</v>
      </c>
      <c r="D36" s="57">
        <v>2.4</v>
      </c>
      <c r="E36" s="57">
        <v>2.1</v>
      </c>
      <c r="F36" s="57">
        <v>2.4</v>
      </c>
      <c r="G36" s="57">
        <v>2.2000000000000002</v>
      </c>
      <c r="H36" s="57">
        <v>2.7</v>
      </c>
      <c r="I36" s="11"/>
      <c r="J36" s="11"/>
      <c r="K36" s="11"/>
      <c r="L36" s="11"/>
      <c r="M36" s="11"/>
      <c r="N36" s="11"/>
      <c r="O36" s="8"/>
      <c r="R36" s="8"/>
    </row>
    <row r="37" spans="1:19" ht="12.75" customHeight="1" x14ac:dyDescent="0.2">
      <c r="A37" s="47">
        <v>21</v>
      </c>
      <c r="B37" s="48" t="s">
        <v>8</v>
      </c>
      <c r="C37" s="49">
        <v>25</v>
      </c>
      <c r="D37" s="57">
        <v>2.8</v>
      </c>
      <c r="E37" s="57">
        <v>3.7</v>
      </c>
      <c r="F37" s="57">
        <v>2.6</v>
      </c>
      <c r="G37" s="57">
        <v>2.1</v>
      </c>
      <c r="H37" s="57">
        <v>3.2</v>
      </c>
      <c r="I37" s="11"/>
      <c r="J37" s="11"/>
      <c r="K37" s="11"/>
      <c r="L37" s="11"/>
      <c r="M37" s="11"/>
      <c r="N37" s="11"/>
      <c r="O37" s="8"/>
      <c r="R37" s="8"/>
    </row>
    <row r="38" spans="1:19" ht="12.75" customHeight="1" x14ac:dyDescent="0.2">
      <c r="A38" s="47">
        <v>25</v>
      </c>
      <c r="B38" s="48" t="s">
        <v>8</v>
      </c>
      <c r="C38" s="49">
        <v>30</v>
      </c>
      <c r="D38" s="57">
        <v>3.8</v>
      </c>
      <c r="E38" s="57">
        <v>4</v>
      </c>
      <c r="F38" s="57">
        <v>3.7</v>
      </c>
      <c r="G38" s="57">
        <v>3.4</v>
      </c>
      <c r="H38" s="57">
        <v>4.2</v>
      </c>
      <c r="I38" s="11"/>
      <c r="J38" s="11"/>
      <c r="K38" s="11"/>
      <c r="L38" s="11"/>
      <c r="M38" s="11"/>
      <c r="N38" s="11"/>
      <c r="O38" s="8"/>
      <c r="R38" s="8"/>
    </row>
    <row r="39" spans="1:19" ht="12.75" customHeight="1" x14ac:dyDescent="0.2">
      <c r="A39" s="47">
        <v>30</v>
      </c>
      <c r="B39" s="48" t="s">
        <v>8</v>
      </c>
      <c r="C39" s="49">
        <v>35</v>
      </c>
      <c r="D39" s="57">
        <v>6.9</v>
      </c>
      <c r="E39" s="57">
        <v>6</v>
      </c>
      <c r="F39" s="57">
        <v>7.1</v>
      </c>
      <c r="G39" s="57">
        <v>6.8</v>
      </c>
      <c r="H39" s="57">
        <v>7.5</v>
      </c>
      <c r="I39" s="11"/>
      <c r="J39" s="11"/>
      <c r="K39" s="11"/>
      <c r="L39" s="11"/>
      <c r="M39" s="11"/>
      <c r="N39" s="11"/>
      <c r="O39" s="8"/>
      <c r="R39" s="8"/>
    </row>
    <row r="40" spans="1:19" ht="12.75" customHeight="1" x14ac:dyDescent="0.2">
      <c r="A40" s="47">
        <v>35</v>
      </c>
      <c r="B40" s="48" t="s">
        <v>8</v>
      </c>
      <c r="C40" s="49">
        <v>40</v>
      </c>
      <c r="D40" s="57">
        <v>6.9</v>
      </c>
      <c r="E40" s="57">
        <v>5.2</v>
      </c>
      <c r="F40" s="57">
        <v>7.3</v>
      </c>
      <c r="G40" s="57">
        <v>7.6</v>
      </c>
      <c r="H40" s="57">
        <v>6.9</v>
      </c>
      <c r="I40" s="11"/>
      <c r="J40" s="11"/>
      <c r="K40" s="11"/>
      <c r="L40" s="11"/>
      <c r="M40" s="11"/>
      <c r="N40" s="11"/>
      <c r="O40" s="8"/>
      <c r="R40" s="8"/>
    </row>
    <row r="41" spans="1:19" ht="12.75" customHeight="1" x14ac:dyDescent="0.2">
      <c r="A41" s="47">
        <v>40</v>
      </c>
      <c r="B41" s="48" t="s">
        <v>8</v>
      </c>
      <c r="C41" s="49">
        <v>45</v>
      </c>
      <c r="D41" s="57">
        <v>6.4</v>
      </c>
      <c r="E41" s="57">
        <v>4.9000000000000004</v>
      </c>
      <c r="F41" s="57">
        <v>6.8</v>
      </c>
      <c r="G41" s="57">
        <v>7.4</v>
      </c>
      <c r="H41" s="57">
        <v>5.8</v>
      </c>
      <c r="I41" s="11"/>
      <c r="J41" s="11"/>
      <c r="K41" s="11"/>
      <c r="L41" s="11"/>
      <c r="M41" s="11"/>
      <c r="N41" s="11"/>
      <c r="O41" s="8"/>
      <c r="R41" s="8"/>
    </row>
    <row r="42" spans="1:19" ht="12.75" customHeight="1" x14ac:dyDescent="0.2">
      <c r="A42" s="47">
        <v>45</v>
      </c>
      <c r="B42" s="48" t="s">
        <v>8</v>
      </c>
      <c r="C42" s="49">
        <v>50</v>
      </c>
      <c r="D42" s="57">
        <v>6.6</v>
      </c>
      <c r="E42" s="57">
        <v>5.5</v>
      </c>
      <c r="F42" s="57">
        <v>6.8</v>
      </c>
      <c r="G42" s="57">
        <v>7.7</v>
      </c>
      <c r="H42" s="57">
        <v>5.6</v>
      </c>
      <c r="I42" s="11"/>
      <c r="J42" s="11"/>
      <c r="K42" s="11"/>
      <c r="L42" s="11"/>
      <c r="M42" s="11"/>
      <c r="N42" s="11"/>
      <c r="O42" s="8"/>
      <c r="R42" s="8"/>
    </row>
    <row r="43" spans="1:19" ht="12.75" customHeight="1" x14ac:dyDescent="0.2">
      <c r="A43" s="47">
        <v>50</v>
      </c>
      <c r="B43" s="48" t="s">
        <v>8</v>
      </c>
      <c r="C43" s="49">
        <v>60</v>
      </c>
      <c r="D43" s="57">
        <v>18.3</v>
      </c>
      <c r="E43" s="57">
        <v>19.100000000000001</v>
      </c>
      <c r="F43" s="57">
        <v>18.100000000000001</v>
      </c>
      <c r="G43" s="57">
        <v>19.600000000000001</v>
      </c>
      <c r="H43" s="57">
        <v>15.9</v>
      </c>
      <c r="I43" s="11"/>
      <c r="J43" s="11"/>
      <c r="K43" s="11"/>
      <c r="L43" s="11"/>
      <c r="M43" s="11"/>
      <c r="N43" s="11"/>
      <c r="O43" s="8"/>
      <c r="R43" s="8"/>
    </row>
    <row r="44" spans="1:19" ht="12.75" customHeight="1" x14ac:dyDescent="0.2">
      <c r="A44" s="47">
        <v>60</v>
      </c>
      <c r="B44" s="48" t="s">
        <v>8</v>
      </c>
      <c r="C44" s="49">
        <v>70</v>
      </c>
      <c r="D44" s="57">
        <v>18.399999999999999</v>
      </c>
      <c r="E44" s="57">
        <v>20.2</v>
      </c>
      <c r="F44" s="57">
        <v>18</v>
      </c>
      <c r="G44" s="57">
        <v>19.8</v>
      </c>
      <c r="H44" s="57">
        <v>15.3</v>
      </c>
      <c r="I44" s="11"/>
      <c r="J44" s="11"/>
      <c r="K44" s="11"/>
      <c r="L44" s="11"/>
      <c r="M44" s="11"/>
      <c r="N44" s="11"/>
      <c r="O44" s="8"/>
      <c r="R44" s="8"/>
    </row>
    <row r="45" spans="1:19" ht="12.75" customHeight="1" x14ac:dyDescent="0.2">
      <c r="A45" s="47">
        <v>70</v>
      </c>
      <c r="B45" s="51" t="s">
        <v>63</v>
      </c>
      <c r="C45" s="49"/>
      <c r="D45" s="57">
        <v>27.6</v>
      </c>
      <c r="E45" s="57">
        <v>29.3</v>
      </c>
      <c r="F45" s="57">
        <v>27.3</v>
      </c>
      <c r="G45" s="57">
        <v>23.3</v>
      </c>
      <c r="H45" s="57">
        <v>32.9</v>
      </c>
      <c r="I45" s="11"/>
      <c r="J45" s="11"/>
      <c r="K45" s="11"/>
      <c r="L45" s="11"/>
      <c r="M45" s="11"/>
      <c r="N45" s="11"/>
      <c r="O45" s="8"/>
      <c r="R45" s="8"/>
    </row>
    <row r="46" spans="1:19" ht="12.75" customHeight="1" x14ac:dyDescent="0.2">
      <c r="A46" s="44" t="s">
        <v>11</v>
      </c>
      <c r="B46" s="53"/>
      <c r="C46" s="54"/>
      <c r="D46" s="58">
        <v>100</v>
      </c>
      <c r="E46" s="58">
        <v>100</v>
      </c>
      <c r="F46" s="58">
        <v>100</v>
      </c>
      <c r="G46" s="58">
        <v>100</v>
      </c>
      <c r="H46" s="58">
        <v>100</v>
      </c>
      <c r="I46" s="11"/>
      <c r="J46" s="11"/>
      <c r="K46" s="11"/>
      <c r="L46" s="11"/>
      <c r="M46" s="11"/>
      <c r="N46" s="11"/>
      <c r="O46" s="8"/>
      <c r="R46" s="8"/>
    </row>
    <row r="47" spans="1:19" ht="12.75" customHeight="1" x14ac:dyDescent="0.2">
      <c r="A47" s="44"/>
      <c r="B47" s="53"/>
      <c r="C47" s="44"/>
      <c r="D47" s="58"/>
      <c r="E47" s="58"/>
      <c r="F47" s="58"/>
      <c r="G47" s="58"/>
      <c r="H47" s="58"/>
      <c r="I47" s="8"/>
      <c r="J47" s="8"/>
      <c r="K47" s="8"/>
      <c r="L47" s="8"/>
      <c r="M47" s="8"/>
      <c r="N47" s="9"/>
      <c r="O47" s="8"/>
      <c r="R47" s="8"/>
    </row>
  </sheetData>
  <mergeCells count="10">
    <mergeCell ref="E7:F7"/>
    <mergeCell ref="A3:H3"/>
    <mergeCell ref="D21:H21"/>
    <mergeCell ref="D34:H34"/>
    <mergeCell ref="A5:C7"/>
    <mergeCell ref="G5:G7"/>
    <mergeCell ref="H5:H7"/>
    <mergeCell ref="D6:D7"/>
    <mergeCell ref="D8:H8"/>
    <mergeCell ref="D5:F5"/>
  </mergeCells>
  <phoneticPr fontId="3" type="noConversion"/>
  <hyperlinks>
    <hyperlink ref="A1" location="Inhalt!A1" display="Inhalt"/>
  </hyperlinks>
  <pageMargins left="0.78740157480314965" right="0.78740157480314965" top="0.98425196850393704" bottom="0.78740157480314965" header="0.51181102362204722" footer="0.55118110236220474"/>
  <pageSetup paperSize="9" firstPageNumber="23" orientation="portrait" useFirstPageNumber="1" r:id="rId1"/>
  <headerFooter alignWithMargins="0">
    <oddFooter>&amp;C&amp;"Arial,Standard"&amp;6© Statistisches Landesamt des Freistaates Sachsen  | B VII 2-3 – 5j/19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/>
  <dimension ref="A1:K49"/>
  <sheetViews>
    <sheetView showGridLines="0" zoomScaleNormal="100" workbookViewId="0">
      <selection activeCell="I43" sqref="I43"/>
    </sheetView>
  </sheetViews>
  <sheetFormatPr baseColWidth="10" defaultRowHeight="12.75" customHeight="1" x14ac:dyDescent="0.2"/>
  <cols>
    <col min="1" max="1" width="3.5" style="7" customWidth="1"/>
    <col min="2" max="2" width="3.33203125" style="7" customWidth="1"/>
    <col min="3" max="3" width="5.1640625" style="7" customWidth="1"/>
    <col min="4" max="4" width="8.1640625" style="7" customWidth="1"/>
    <col min="5" max="5" width="13.5" style="59" customWidth="1"/>
    <col min="6" max="10" width="10.83203125" style="59" customWidth="1"/>
    <col min="11" max="16384" width="12" style="7"/>
  </cols>
  <sheetData>
    <row r="1" spans="1:11" ht="12.75" customHeight="1" x14ac:dyDescent="0.2">
      <c r="A1" s="36" t="s">
        <v>89</v>
      </c>
    </row>
    <row r="3" spans="1:11" ht="25.5" customHeight="1" x14ac:dyDescent="0.2">
      <c r="A3" s="142" t="s">
        <v>96</v>
      </c>
      <c r="B3" s="143"/>
      <c r="C3" s="143"/>
      <c r="D3" s="143"/>
      <c r="E3" s="143"/>
      <c r="F3" s="143"/>
      <c r="G3" s="143"/>
      <c r="H3" s="143"/>
      <c r="I3" s="143"/>
      <c r="J3" s="143"/>
    </row>
    <row r="4" spans="1:11" ht="12" customHeight="1" x14ac:dyDescent="0.2">
      <c r="A4" s="1"/>
      <c r="D4" s="1"/>
      <c r="K4" s="28"/>
    </row>
    <row r="5" spans="1:11" ht="12.75" customHeight="1" x14ac:dyDescent="0.2">
      <c r="A5" s="144" t="s">
        <v>13</v>
      </c>
      <c r="B5" s="144"/>
      <c r="C5" s="144"/>
      <c r="D5" s="145"/>
      <c r="E5" s="155" t="s">
        <v>14</v>
      </c>
      <c r="F5" s="156"/>
      <c r="G5" s="157"/>
      <c r="H5" s="155" t="s">
        <v>60</v>
      </c>
      <c r="I5" s="156"/>
      <c r="J5" s="156"/>
      <c r="K5" s="60"/>
    </row>
    <row r="6" spans="1:11" ht="33.75" x14ac:dyDescent="0.2">
      <c r="A6" s="148"/>
      <c r="B6" s="148"/>
      <c r="C6" s="148"/>
      <c r="D6" s="149"/>
      <c r="E6" s="38" t="s">
        <v>15</v>
      </c>
      <c r="F6" s="38" t="s">
        <v>16</v>
      </c>
      <c r="G6" s="38" t="s">
        <v>17</v>
      </c>
      <c r="H6" s="38" t="s">
        <v>3</v>
      </c>
      <c r="I6" s="25" t="s">
        <v>61</v>
      </c>
      <c r="J6" s="39" t="s">
        <v>12</v>
      </c>
    </row>
    <row r="7" spans="1:11" ht="24" customHeight="1" x14ac:dyDescent="0.2">
      <c r="A7" s="47">
        <v>18</v>
      </c>
      <c r="B7" s="48" t="s">
        <v>8</v>
      </c>
      <c r="C7" s="51">
        <v>21</v>
      </c>
      <c r="D7" s="61">
        <v>2019</v>
      </c>
      <c r="E7" s="62">
        <v>2.6</v>
      </c>
      <c r="F7" s="62">
        <v>2.4</v>
      </c>
      <c r="G7" s="62">
        <v>3</v>
      </c>
      <c r="H7" s="62">
        <v>45.9</v>
      </c>
      <c r="I7" s="62">
        <v>46.3</v>
      </c>
      <c r="J7" s="62">
        <v>45.4</v>
      </c>
    </row>
    <row r="8" spans="1:11" ht="12.75" customHeight="1" x14ac:dyDescent="0.2">
      <c r="C8" s="29"/>
      <c r="D8" s="61">
        <v>2014</v>
      </c>
      <c r="E8" s="63">
        <v>1.9</v>
      </c>
      <c r="F8" s="63">
        <v>1.6</v>
      </c>
      <c r="G8" s="64">
        <v>2.2000000000000002</v>
      </c>
      <c r="H8" s="63">
        <v>33.6</v>
      </c>
      <c r="I8" s="63">
        <v>35.9</v>
      </c>
      <c r="J8" s="63">
        <v>31.1</v>
      </c>
    </row>
    <row r="9" spans="1:11" ht="12.75" customHeight="1" x14ac:dyDescent="0.2">
      <c r="A9" s="47"/>
      <c r="B9" s="48"/>
      <c r="C9" s="51"/>
      <c r="D9" s="61">
        <v>2009</v>
      </c>
      <c r="E9" s="63">
        <v>3.3</v>
      </c>
      <c r="F9" s="63">
        <v>2.8</v>
      </c>
      <c r="G9" s="64">
        <v>4</v>
      </c>
      <c r="H9" s="63">
        <v>37.9</v>
      </c>
      <c r="I9" s="63">
        <v>39.4</v>
      </c>
      <c r="J9" s="63">
        <v>36.299999999999997</v>
      </c>
    </row>
    <row r="10" spans="1:11" ht="12.75" customHeight="1" x14ac:dyDescent="0.2">
      <c r="A10" s="47"/>
      <c r="B10" s="48"/>
      <c r="C10" s="51"/>
      <c r="D10" s="61"/>
      <c r="E10" s="63"/>
      <c r="F10" s="63"/>
      <c r="G10" s="64"/>
      <c r="H10" s="63"/>
      <c r="I10" s="63"/>
      <c r="J10" s="63"/>
    </row>
    <row r="11" spans="1:11" ht="12.75" customHeight="1" x14ac:dyDescent="0.2">
      <c r="A11" s="47">
        <v>21</v>
      </c>
      <c r="B11" s="48" t="s">
        <v>8</v>
      </c>
      <c r="C11" s="51">
        <v>25</v>
      </c>
      <c r="D11" s="61">
        <v>2019</v>
      </c>
      <c r="E11" s="62">
        <v>3</v>
      </c>
      <c r="F11" s="62">
        <v>2.2999999999999998</v>
      </c>
      <c r="G11" s="62">
        <v>3.9</v>
      </c>
      <c r="H11" s="62">
        <v>37.5</v>
      </c>
      <c r="I11" s="62">
        <v>38.1</v>
      </c>
      <c r="J11" s="62">
        <v>36.799999999999997</v>
      </c>
    </row>
    <row r="12" spans="1:11" ht="12.75" customHeight="1" x14ac:dyDescent="0.2">
      <c r="C12" s="29"/>
      <c r="D12" s="61">
        <v>2014</v>
      </c>
      <c r="E12" s="63">
        <v>3.9</v>
      </c>
      <c r="F12" s="63">
        <v>2.6</v>
      </c>
      <c r="G12" s="63">
        <v>4.8</v>
      </c>
      <c r="H12" s="63">
        <v>26.7</v>
      </c>
      <c r="I12" s="63">
        <v>27.6</v>
      </c>
      <c r="J12" s="63">
        <v>25.6</v>
      </c>
    </row>
    <row r="13" spans="1:11" ht="12.75" customHeight="1" x14ac:dyDescent="0.2">
      <c r="A13" s="47"/>
      <c r="B13" s="48"/>
      <c r="C13" s="51"/>
      <c r="D13" s="61">
        <v>2009</v>
      </c>
      <c r="E13" s="63">
        <v>6.1</v>
      </c>
      <c r="F13" s="63">
        <v>4.3</v>
      </c>
      <c r="G13" s="63">
        <v>7.8</v>
      </c>
      <c r="H13" s="63">
        <v>31.5</v>
      </c>
      <c r="I13" s="63">
        <v>33.799999999999997</v>
      </c>
      <c r="J13" s="63">
        <v>28.9</v>
      </c>
    </row>
    <row r="14" spans="1:11" ht="12.75" customHeight="1" x14ac:dyDescent="0.2">
      <c r="A14" s="47"/>
      <c r="B14" s="48"/>
      <c r="C14" s="51"/>
      <c r="D14" s="61"/>
      <c r="E14" s="63"/>
      <c r="F14" s="63"/>
      <c r="G14" s="63"/>
      <c r="H14" s="63"/>
      <c r="I14" s="63"/>
      <c r="J14" s="63"/>
    </row>
    <row r="15" spans="1:11" ht="12.75" customHeight="1" x14ac:dyDescent="0.2">
      <c r="A15" s="47">
        <v>25</v>
      </c>
      <c r="B15" s="48" t="s">
        <v>8</v>
      </c>
      <c r="C15" s="51">
        <v>30</v>
      </c>
      <c r="D15" s="61">
        <v>2019</v>
      </c>
      <c r="E15" s="62">
        <v>4</v>
      </c>
      <c r="F15" s="62">
        <v>3.5</v>
      </c>
      <c r="G15" s="62">
        <v>4.8</v>
      </c>
      <c r="H15" s="62">
        <v>43.5</v>
      </c>
      <c r="I15" s="62">
        <v>43.6</v>
      </c>
      <c r="J15" s="62">
        <v>43.5</v>
      </c>
    </row>
    <row r="16" spans="1:11" ht="12.75" customHeight="1" x14ac:dyDescent="0.2">
      <c r="C16" s="29"/>
      <c r="D16" s="61">
        <v>2014</v>
      </c>
      <c r="E16" s="63">
        <v>7.3</v>
      </c>
      <c r="F16" s="63">
        <v>5.6</v>
      </c>
      <c r="G16" s="64">
        <v>8.8000000000000007</v>
      </c>
      <c r="H16" s="63">
        <v>30.5</v>
      </c>
      <c r="I16" s="63">
        <v>31.1</v>
      </c>
      <c r="J16" s="63">
        <v>29.8</v>
      </c>
    </row>
    <row r="17" spans="1:10" ht="12.75" customHeight="1" x14ac:dyDescent="0.2">
      <c r="A17" s="47"/>
      <c r="B17" s="48"/>
      <c r="C17" s="51"/>
      <c r="D17" s="61">
        <v>2009</v>
      </c>
      <c r="E17" s="63">
        <v>7.1</v>
      </c>
      <c r="F17" s="63">
        <v>5.2</v>
      </c>
      <c r="G17" s="64">
        <v>9</v>
      </c>
      <c r="H17" s="63">
        <v>32.799999999999997</v>
      </c>
      <c r="I17" s="63">
        <v>32.6</v>
      </c>
      <c r="J17" s="63">
        <v>33</v>
      </c>
    </row>
    <row r="18" spans="1:10" ht="12.75" customHeight="1" x14ac:dyDescent="0.2">
      <c r="A18" s="47"/>
      <c r="B18" s="48"/>
      <c r="C18" s="51"/>
      <c r="D18" s="61"/>
      <c r="E18" s="63"/>
      <c r="F18" s="63"/>
      <c r="G18" s="64"/>
      <c r="H18" s="63"/>
      <c r="I18" s="63"/>
      <c r="J18" s="63"/>
    </row>
    <row r="19" spans="1:10" ht="12.75" customHeight="1" x14ac:dyDescent="0.2">
      <c r="A19" s="47">
        <v>30</v>
      </c>
      <c r="B19" s="48" t="s">
        <v>8</v>
      </c>
      <c r="C19" s="51">
        <v>35</v>
      </c>
      <c r="D19" s="61">
        <v>2019</v>
      </c>
      <c r="E19" s="62">
        <v>7.1</v>
      </c>
      <c r="F19" s="62">
        <v>6.8</v>
      </c>
      <c r="G19" s="62">
        <v>8.1999999999999993</v>
      </c>
      <c r="H19" s="62">
        <v>47.2</v>
      </c>
      <c r="I19" s="62">
        <v>47.1</v>
      </c>
      <c r="J19" s="62">
        <v>47.3</v>
      </c>
    </row>
    <row r="20" spans="1:10" ht="12.75" customHeight="1" x14ac:dyDescent="0.2">
      <c r="C20" s="29"/>
      <c r="D20" s="61">
        <v>2014</v>
      </c>
      <c r="E20" s="63">
        <v>7.4</v>
      </c>
      <c r="F20" s="63">
        <v>6.3</v>
      </c>
      <c r="G20" s="64">
        <v>8.5</v>
      </c>
      <c r="H20" s="63">
        <v>34</v>
      </c>
      <c r="I20" s="63">
        <v>33.4</v>
      </c>
      <c r="J20" s="63">
        <v>34.5</v>
      </c>
    </row>
    <row r="21" spans="1:10" ht="12.75" customHeight="1" x14ac:dyDescent="0.2">
      <c r="A21" s="47"/>
      <c r="B21" s="48"/>
      <c r="C21" s="51"/>
      <c r="D21" s="61">
        <v>2009</v>
      </c>
      <c r="E21" s="63">
        <v>6.4</v>
      </c>
      <c r="F21" s="63">
        <v>5.5</v>
      </c>
      <c r="G21" s="64">
        <v>7.4</v>
      </c>
      <c r="H21" s="63">
        <v>38.200000000000003</v>
      </c>
      <c r="I21" s="63">
        <v>37.200000000000003</v>
      </c>
      <c r="J21" s="63">
        <v>39.4</v>
      </c>
    </row>
    <row r="22" spans="1:10" ht="12.75" customHeight="1" x14ac:dyDescent="0.2">
      <c r="A22" s="47"/>
      <c r="B22" s="48"/>
      <c r="C22" s="51"/>
      <c r="D22" s="61"/>
      <c r="E22" s="63"/>
      <c r="F22" s="63"/>
      <c r="G22" s="64"/>
      <c r="H22" s="63"/>
      <c r="I22" s="63"/>
      <c r="J22" s="63"/>
    </row>
    <row r="23" spans="1:10" ht="12.75" customHeight="1" x14ac:dyDescent="0.2">
      <c r="A23" s="47">
        <v>35</v>
      </c>
      <c r="B23" s="48" t="s">
        <v>8</v>
      </c>
      <c r="C23" s="51">
        <v>40</v>
      </c>
      <c r="D23" s="61">
        <v>2019</v>
      </c>
      <c r="E23" s="62">
        <v>7.5</v>
      </c>
      <c r="F23" s="62">
        <v>7.9</v>
      </c>
      <c r="G23" s="62">
        <v>8</v>
      </c>
      <c r="H23" s="62">
        <v>52</v>
      </c>
      <c r="I23" s="62">
        <v>51.6</v>
      </c>
      <c r="J23" s="62">
        <v>52.5</v>
      </c>
    </row>
    <row r="24" spans="1:10" ht="12.75" customHeight="1" x14ac:dyDescent="0.2">
      <c r="C24" s="29"/>
      <c r="D24" s="61">
        <v>2014</v>
      </c>
      <c r="E24" s="63">
        <v>6.9</v>
      </c>
      <c r="F24" s="63">
        <v>6.6</v>
      </c>
      <c r="G24" s="64">
        <v>7.4</v>
      </c>
      <c r="H24" s="63">
        <v>38.200000000000003</v>
      </c>
      <c r="I24" s="63">
        <v>37.5</v>
      </c>
      <c r="J24" s="63">
        <v>39</v>
      </c>
    </row>
    <row r="25" spans="1:10" ht="12.75" customHeight="1" x14ac:dyDescent="0.2">
      <c r="A25" s="47"/>
      <c r="B25" s="48"/>
      <c r="C25" s="51"/>
      <c r="D25" s="61">
        <v>2009</v>
      </c>
      <c r="E25" s="63">
        <v>6.6</v>
      </c>
      <c r="F25" s="63">
        <v>6.5</v>
      </c>
      <c r="G25" s="64">
        <v>7</v>
      </c>
      <c r="H25" s="63">
        <v>43.7</v>
      </c>
      <c r="I25" s="63">
        <v>42.5</v>
      </c>
      <c r="J25" s="63">
        <v>45.1</v>
      </c>
    </row>
    <row r="26" spans="1:10" ht="12.75" customHeight="1" x14ac:dyDescent="0.2">
      <c r="A26" s="47"/>
      <c r="B26" s="48"/>
      <c r="C26" s="51"/>
      <c r="D26" s="61"/>
      <c r="E26" s="63"/>
      <c r="F26" s="63"/>
      <c r="G26" s="64"/>
      <c r="H26" s="63"/>
      <c r="I26" s="63"/>
      <c r="J26" s="63"/>
    </row>
    <row r="27" spans="1:10" ht="12.75" customHeight="1" x14ac:dyDescent="0.2">
      <c r="A27" s="47">
        <v>40</v>
      </c>
      <c r="B27" s="48" t="s">
        <v>8</v>
      </c>
      <c r="C27" s="51">
        <v>45</v>
      </c>
      <c r="D27" s="61">
        <v>2019</v>
      </c>
      <c r="E27" s="62">
        <v>6.9</v>
      </c>
      <c r="F27" s="62">
        <v>7.8</v>
      </c>
      <c r="G27" s="62">
        <v>6.5</v>
      </c>
      <c r="H27" s="62">
        <v>55.6</v>
      </c>
      <c r="I27" s="62">
        <v>55.5</v>
      </c>
      <c r="J27" s="62">
        <v>55.6</v>
      </c>
    </row>
    <row r="28" spans="1:10" ht="12.75" customHeight="1" x14ac:dyDescent="0.2">
      <c r="C28" s="29"/>
      <c r="D28" s="61">
        <v>2014</v>
      </c>
      <c r="E28" s="63">
        <v>7.1</v>
      </c>
      <c r="F28" s="63">
        <v>7.3</v>
      </c>
      <c r="G28" s="64">
        <v>7.3</v>
      </c>
      <c r="H28" s="63">
        <v>41.1</v>
      </c>
      <c r="I28" s="63">
        <v>39.9</v>
      </c>
      <c r="J28" s="63">
        <v>42.4</v>
      </c>
    </row>
    <row r="29" spans="1:10" ht="12.75" customHeight="1" x14ac:dyDescent="0.2">
      <c r="A29" s="47"/>
      <c r="B29" s="48"/>
      <c r="C29" s="51"/>
      <c r="D29" s="61">
        <v>2009</v>
      </c>
      <c r="E29" s="63">
        <v>8.1</v>
      </c>
      <c r="F29" s="63">
        <v>8.6</v>
      </c>
      <c r="G29" s="64">
        <v>8.1999999999999993</v>
      </c>
      <c r="H29" s="63">
        <v>46.8</v>
      </c>
      <c r="I29" s="63">
        <v>45.6</v>
      </c>
      <c r="J29" s="63">
        <v>48</v>
      </c>
    </row>
    <row r="30" spans="1:10" ht="12.75" customHeight="1" x14ac:dyDescent="0.2">
      <c r="A30" s="47"/>
      <c r="B30" s="48"/>
      <c r="C30" s="51"/>
      <c r="D30" s="61"/>
      <c r="E30" s="63"/>
      <c r="F30" s="63"/>
      <c r="G30" s="64"/>
      <c r="H30" s="63"/>
      <c r="I30" s="63"/>
      <c r="J30" s="63"/>
    </row>
    <row r="31" spans="1:10" ht="12.75" customHeight="1" x14ac:dyDescent="0.2">
      <c r="A31" s="47">
        <v>45</v>
      </c>
      <c r="B31" s="48" t="s">
        <v>8</v>
      </c>
      <c r="C31" s="51">
        <v>50</v>
      </c>
      <c r="D31" s="61">
        <v>2019</v>
      </c>
      <c r="E31" s="62">
        <v>7.2</v>
      </c>
      <c r="F31" s="62">
        <v>8.1999999999999993</v>
      </c>
      <c r="G31" s="62">
        <v>6.3</v>
      </c>
      <c r="H31" s="62">
        <v>56.8</v>
      </c>
      <c r="I31" s="62">
        <v>57.6</v>
      </c>
      <c r="J31" s="62">
        <v>56</v>
      </c>
    </row>
    <row r="32" spans="1:10" ht="12.75" customHeight="1" x14ac:dyDescent="0.2">
      <c r="C32" s="29"/>
      <c r="D32" s="61">
        <v>2014</v>
      </c>
      <c r="E32" s="63">
        <v>8.5</v>
      </c>
      <c r="F32" s="63">
        <v>9.3000000000000007</v>
      </c>
      <c r="G32" s="64">
        <v>8.1999999999999993</v>
      </c>
      <c r="H32" s="63">
        <v>43.5</v>
      </c>
      <c r="I32" s="63">
        <v>42.2</v>
      </c>
      <c r="J32" s="63">
        <v>44.9</v>
      </c>
    </row>
    <row r="33" spans="1:10" ht="12.75" customHeight="1" x14ac:dyDescent="0.2">
      <c r="A33" s="47"/>
      <c r="B33" s="48"/>
      <c r="C33" s="51"/>
      <c r="D33" s="61">
        <v>2009</v>
      </c>
      <c r="E33" s="63">
        <v>9.6</v>
      </c>
      <c r="F33" s="63">
        <v>10.1</v>
      </c>
      <c r="G33" s="64">
        <v>9.5</v>
      </c>
      <c r="H33" s="63">
        <v>46.7</v>
      </c>
      <c r="I33" s="63">
        <v>46.5</v>
      </c>
      <c r="J33" s="63">
        <v>47</v>
      </c>
    </row>
    <row r="34" spans="1:10" ht="12.75" customHeight="1" x14ac:dyDescent="0.2">
      <c r="A34" s="47"/>
      <c r="B34" s="48"/>
      <c r="C34" s="51"/>
      <c r="D34" s="61"/>
      <c r="E34" s="63"/>
      <c r="F34" s="63"/>
      <c r="G34" s="64"/>
      <c r="H34" s="63"/>
      <c r="I34" s="63"/>
      <c r="J34" s="63"/>
    </row>
    <row r="35" spans="1:10" ht="12.75" customHeight="1" x14ac:dyDescent="0.2">
      <c r="A35" s="47">
        <v>50</v>
      </c>
      <c r="B35" s="48" t="s">
        <v>8</v>
      </c>
      <c r="C35" s="51">
        <v>60</v>
      </c>
      <c r="D35" s="61">
        <v>2019</v>
      </c>
      <c r="E35" s="62">
        <v>19</v>
      </c>
      <c r="F35" s="62">
        <v>20.100000000000001</v>
      </c>
      <c r="G35" s="62">
        <v>16.899999999999999</v>
      </c>
      <c r="H35" s="62">
        <v>52.8</v>
      </c>
      <c r="I35" s="62">
        <v>54</v>
      </c>
      <c r="J35" s="62">
        <v>51.5</v>
      </c>
    </row>
    <row r="36" spans="1:10" ht="12.75" customHeight="1" x14ac:dyDescent="0.2">
      <c r="C36" s="29"/>
      <c r="D36" s="61">
        <v>2014</v>
      </c>
      <c r="E36" s="63">
        <v>19</v>
      </c>
      <c r="F36" s="63">
        <v>20.5</v>
      </c>
      <c r="G36" s="64">
        <v>18</v>
      </c>
      <c r="H36" s="63">
        <v>42.8</v>
      </c>
      <c r="I36" s="63">
        <v>43</v>
      </c>
      <c r="J36" s="63">
        <v>42.6</v>
      </c>
    </row>
    <row r="37" spans="1:10" ht="12.75" customHeight="1" x14ac:dyDescent="0.2">
      <c r="A37" s="47"/>
      <c r="B37" s="48"/>
      <c r="C37" s="51"/>
      <c r="D37" s="61">
        <v>2009</v>
      </c>
      <c r="E37" s="63">
        <v>17.399999999999999</v>
      </c>
      <c r="F37" s="63">
        <v>18.8</v>
      </c>
      <c r="G37" s="64">
        <v>16.2</v>
      </c>
      <c r="H37" s="63">
        <v>48</v>
      </c>
      <c r="I37" s="63">
        <v>48.2</v>
      </c>
      <c r="J37" s="63">
        <v>47.8</v>
      </c>
    </row>
    <row r="38" spans="1:10" ht="12.75" customHeight="1" x14ac:dyDescent="0.2">
      <c r="A38" s="47"/>
      <c r="B38" s="48"/>
      <c r="C38" s="51"/>
      <c r="D38" s="61"/>
      <c r="E38" s="63"/>
      <c r="F38" s="63"/>
      <c r="G38" s="64"/>
      <c r="H38" s="63"/>
      <c r="I38" s="63"/>
      <c r="J38" s="63"/>
    </row>
    <row r="39" spans="1:10" ht="12.75" customHeight="1" x14ac:dyDescent="0.2">
      <c r="A39" s="47">
        <v>60</v>
      </c>
      <c r="B39" s="48" t="s">
        <v>8</v>
      </c>
      <c r="C39" s="51">
        <v>70</v>
      </c>
      <c r="D39" s="61">
        <v>2019</v>
      </c>
      <c r="E39" s="62">
        <v>18.2</v>
      </c>
      <c r="F39" s="62">
        <v>19.399999999999999</v>
      </c>
      <c r="G39" s="62">
        <v>15.2</v>
      </c>
      <c r="H39" s="62">
        <v>52.8</v>
      </c>
      <c r="I39" s="62">
        <v>54</v>
      </c>
      <c r="J39" s="62">
        <v>51.7</v>
      </c>
    </row>
    <row r="40" spans="1:10" ht="12.75" customHeight="1" x14ac:dyDescent="0.2">
      <c r="C40" s="29"/>
      <c r="D40" s="61">
        <v>2014</v>
      </c>
      <c r="E40" s="63">
        <v>15.3</v>
      </c>
      <c r="F40" s="63">
        <v>17.2</v>
      </c>
      <c r="G40" s="64">
        <v>13.2</v>
      </c>
      <c r="H40" s="63">
        <v>44.7</v>
      </c>
      <c r="I40" s="63">
        <v>45.3</v>
      </c>
      <c r="J40" s="63">
        <v>44.2</v>
      </c>
    </row>
    <row r="41" spans="1:10" ht="12.75" customHeight="1" x14ac:dyDescent="0.2">
      <c r="A41" s="47"/>
      <c r="B41" s="48"/>
      <c r="C41" s="51"/>
      <c r="D41" s="61">
        <v>2009</v>
      </c>
      <c r="E41" s="63">
        <v>14.9</v>
      </c>
      <c r="F41" s="63">
        <v>17.3</v>
      </c>
      <c r="G41" s="64">
        <v>12.1</v>
      </c>
      <c r="H41" s="63">
        <v>51.4</v>
      </c>
      <c r="I41" s="63">
        <v>52.3</v>
      </c>
      <c r="J41" s="63">
        <v>50.6</v>
      </c>
    </row>
    <row r="42" spans="1:10" ht="12.75" customHeight="1" x14ac:dyDescent="0.2">
      <c r="A42" s="47"/>
      <c r="B42" s="48"/>
      <c r="C42" s="51"/>
      <c r="D42" s="61"/>
      <c r="E42" s="63"/>
      <c r="F42" s="63"/>
      <c r="G42" s="64"/>
      <c r="H42" s="63"/>
      <c r="I42" s="63"/>
      <c r="J42" s="63"/>
    </row>
    <row r="43" spans="1:10" ht="12.75" customHeight="1" x14ac:dyDescent="0.2">
      <c r="A43" s="47">
        <v>70</v>
      </c>
      <c r="B43" s="51" t="s">
        <v>63</v>
      </c>
      <c r="C43" s="51"/>
      <c r="D43" s="61">
        <v>2019</v>
      </c>
      <c r="E43" s="62">
        <v>24.4</v>
      </c>
      <c r="F43" s="62">
        <v>21.7</v>
      </c>
      <c r="G43" s="62">
        <v>27.2</v>
      </c>
      <c r="H43" s="62">
        <v>44.1</v>
      </c>
      <c r="I43" s="62">
        <v>49.1</v>
      </c>
      <c r="J43" s="62">
        <v>40.6</v>
      </c>
    </row>
    <row r="44" spans="1:10" ht="12.75" customHeight="1" x14ac:dyDescent="0.2">
      <c r="C44" s="29"/>
      <c r="D44" s="61">
        <v>2014</v>
      </c>
      <c r="E44" s="63">
        <v>22.8</v>
      </c>
      <c r="F44" s="63">
        <v>23</v>
      </c>
      <c r="G44" s="64">
        <v>21.6</v>
      </c>
      <c r="H44" s="63">
        <v>39.9</v>
      </c>
      <c r="I44" s="63">
        <v>44.8</v>
      </c>
      <c r="J44" s="63">
        <v>36.6</v>
      </c>
    </row>
    <row r="45" spans="1:10" ht="12.75" customHeight="1" x14ac:dyDescent="0.2">
      <c r="A45" s="47"/>
      <c r="B45" s="48"/>
      <c r="C45" s="51"/>
      <c r="D45" s="61">
        <v>2009</v>
      </c>
      <c r="E45" s="63">
        <v>20.5</v>
      </c>
      <c r="F45" s="63">
        <v>20.9</v>
      </c>
      <c r="G45" s="64">
        <v>19</v>
      </c>
      <c r="H45" s="63">
        <v>45.3</v>
      </c>
      <c r="I45" s="63">
        <v>51.6</v>
      </c>
      <c r="J45" s="63">
        <v>41.1</v>
      </c>
    </row>
    <row r="46" spans="1:10" ht="12.75" customHeight="1" x14ac:dyDescent="0.2">
      <c r="A46" s="47"/>
      <c r="B46" s="48"/>
      <c r="C46" s="51"/>
      <c r="D46" s="61"/>
      <c r="E46" s="63"/>
      <c r="F46" s="63"/>
      <c r="G46" s="63"/>
      <c r="H46" s="63"/>
      <c r="I46" s="63"/>
      <c r="J46" s="63"/>
    </row>
    <row r="47" spans="1:10" ht="12.75" customHeight="1" x14ac:dyDescent="0.2">
      <c r="A47" s="44" t="s">
        <v>24</v>
      </c>
      <c r="B47" s="53"/>
      <c r="C47" s="44"/>
      <c r="D47" s="65">
        <v>2019</v>
      </c>
      <c r="E47" s="66">
        <v>100</v>
      </c>
      <c r="F47" s="67">
        <v>100</v>
      </c>
      <c r="G47" s="68">
        <v>100</v>
      </c>
      <c r="H47" s="69">
        <v>49.7</v>
      </c>
      <c r="I47" s="69">
        <v>51.5</v>
      </c>
      <c r="J47" s="69">
        <v>48</v>
      </c>
    </row>
    <row r="48" spans="1:10" s="1" customFormat="1" ht="12.75" customHeight="1" x14ac:dyDescent="0.2">
      <c r="C48" s="70"/>
      <c r="D48" s="65">
        <v>2014</v>
      </c>
      <c r="E48" s="66">
        <v>100</v>
      </c>
      <c r="F48" s="67">
        <v>100</v>
      </c>
      <c r="G48" s="68">
        <v>100</v>
      </c>
      <c r="H48" s="69">
        <v>39.700000000000003</v>
      </c>
      <c r="I48" s="69">
        <v>40.5</v>
      </c>
      <c r="J48" s="69">
        <v>39</v>
      </c>
    </row>
    <row r="49" spans="1:10" s="1" customFormat="1" ht="12.75" customHeight="1" x14ac:dyDescent="0.2">
      <c r="A49" s="42"/>
      <c r="B49" s="43"/>
      <c r="C49" s="44"/>
      <c r="D49" s="65">
        <v>2009</v>
      </c>
      <c r="E49" s="66">
        <v>100</v>
      </c>
      <c r="F49" s="71">
        <v>100</v>
      </c>
      <c r="G49" s="68">
        <v>100</v>
      </c>
      <c r="H49" s="69">
        <v>44.4</v>
      </c>
      <c r="I49" s="69">
        <v>45.3</v>
      </c>
      <c r="J49" s="69">
        <v>43.6</v>
      </c>
    </row>
  </sheetData>
  <mergeCells count="4">
    <mergeCell ref="H5:J5"/>
    <mergeCell ref="A5:D6"/>
    <mergeCell ref="A3:J3"/>
    <mergeCell ref="E5:G5"/>
  </mergeCells>
  <phoneticPr fontId="3" type="noConversion"/>
  <hyperlinks>
    <hyperlink ref="A1" location="Inhalt!A1" display="Inhalt"/>
  </hyperlinks>
  <pageMargins left="0.78740157480314965" right="0.78740157480314965" top="0.98425196850393704" bottom="0.78740157480314965" header="0.51181102362204722" footer="0.55118110236220474"/>
  <pageSetup paperSize="9" firstPageNumber="23" orientation="portrait" useFirstPageNumber="1" r:id="rId1"/>
  <headerFooter alignWithMargins="0">
    <oddFooter>&amp;C&amp;"Arial,Standard"&amp;6© Statistisches Landesamt des Freistaates Sachsen  | B VII 2-3 – 5j/19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L32"/>
  <sheetViews>
    <sheetView showGridLines="0" zoomScaleNormal="100" workbookViewId="0">
      <selection activeCell="I43" sqref="I43"/>
    </sheetView>
  </sheetViews>
  <sheetFormatPr baseColWidth="10" defaultRowHeight="12.75" customHeight="1" x14ac:dyDescent="0.2"/>
  <cols>
    <col min="1" max="1" width="5.83203125" style="7" customWidth="1"/>
    <col min="2" max="2" width="3" style="7" customWidth="1"/>
    <col min="3" max="3" width="5.83203125" style="7" customWidth="1"/>
    <col min="4" max="5" width="7.6640625" style="7" customWidth="1"/>
    <col min="6" max="11" width="9.33203125" style="7" customWidth="1"/>
    <col min="12" max="16384" width="12" style="7"/>
  </cols>
  <sheetData>
    <row r="1" spans="1:12" ht="12.75" customHeight="1" x14ac:dyDescent="0.2">
      <c r="A1" s="36" t="s">
        <v>89</v>
      </c>
    </row>
    <row r="3" spans="1:12" ht="25.5" customHeight="1" x14ac:dyDescent="0.2">
      <c r="A3" s="142" t="s">
        <v>97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28"/>
    </row>
    <row r="4" spans="1:12" ht="12" customHeight="1" x14ac:dyDescent="0.2">
      <c r="A4" s="1"/>
      <c r="B4" s="1"/>
      <c r="C4" s="1"/>
      <c r="L4" s="28"/>
    </row>
    <row r="5" spans="1:12" ht="12.75" customHeight="1" x14ac:dyDescent="0.2">
      <c r="A5" s="144" t="s">
        <v>23</v>
      </c>
      <c r="B5" s="144"/>
      <c r="C5" s="144"/>
      <c r="D5" s="150" t="s">
        <v>43</v>
      </c>
      <c r="E5" s="144"/>
      <c r="F5" s="19" t="s">
        <v>44</v>
      </c>
      <c r="G5" s="20"/>
      <c r="H5" s="20"/>
      <c r="I5" s="20"/>
      <c r="J5" s="20"/>
      <c r="K5" s="20"/>
    </row>
    <row r="6" spans="1:12" ht="12.75" customHeight="1" x14ac:dyDescent="0.2">
      <c r="A6" s="146"/>
      <c r="B6" s="146"/>
      <c r="C6" s="146"/>
      <c r="D6" s="162"/>
      <c r="E6" s="163"/>
      <c r="F6" s="21" t="s">
        <v>36</v>
      </c>
      <c r="G6" s="72"/>
      <c r="H6" s="73"/>
      <c r="I6" s="22" t="s">
        <v>33</v>
      </c>
      <c r="J6" s="22"/>
      <c r="K6" s="74"/>
    </row>
    <row r="7" spans="1:12" ht="28.5" customHeight="1" x14ac:dyDescent="0.2">
      <c r="A7" s="148"/>
      <c r="B7" s="148"/>
      <c r="C7" s="148"/>
      <c r="D7" s="26" t="s">
        <v>64</v>
      </c>
      <c r="E7" s="26" t="s">
        <v>65</v>
      </c>
      <c r="F7" s="15" t="s">
        <v>3</v>
      </c>
      <c r="G7" s="25" t="s">
        <v>61</v>
      </c>
      <c r="H7" s="39" t="s">
        <v>12</v>
      </c>
      <c r="I7" s="38" t="s">
        <v>3</v>
      </c>
      <c r="J7" s="25" t="s">
        <v>61</v>
      </c>
      <c r="K7" s="39" t="s">
        <v>12</v>
      </c>
    </row>
    <row r="8" spans="1:12" ht="21" customHeight="1" x14ac:dyDescent="0.2">
      <c r="A8" s="75"/>
      <c r="B8" s="75"/>
      <c r="C8" s="75"/>
      <c r="D8" s="161">
        <v>2019</v>
      </c>
      <c r="E8" s="161"/>
      <c r="F8" s="161"/>
      <c r="G8" s="161"/>
      <c r="H8" s="161"/>
      <c r="I8" s="161"/>
      <c r="J8" s="161"/>
      <c r="K8" s="161"/>
    </row>
    <row r="9" spans="1:12" ht="4.5" customHeight="1" x14ac:dyDescent="0.2">
      <c r="A9" s="75"/>
      <c r="B9" s="75"/>
      <c r="C9" s="75"/>
      <c r="D9" s="76"/>
      <c r="E9" s="77"/>
      <c r="F9" s="77"/>
      <c r="G9" s="77"/>
      <c r="H9" s="59"/>
      <c r="I9" s="59"/>
      <c r="J9" s="59"/>
      <c r="K9" s="59"/>
    </row>
    <row r="10" spans="1:12" ht="12.75" customHeight="1" x14ac:dyDescent="0.2">
      <c r="A10" s="47">
        <v>18</v>
      </c>
      <c r="B10" s="48" t="s">
        <v>8</v>
      </c>
      <c r="C10" s="49">
        <v>25</v>
      </c>
      <c r="D10" s="78">
        <v>0.9</v>
      </c>
      <c r="E10" s="78">
        <v>0.5</v>
      </c>
      <c r="F10" s="78">
        <v>3.5</v>
      </c>
      <c r="G10" s="78">
        <v>3.2</v>
      </c>
      <c r="H10" s="78">
        <v>3.6</v>
      </c>
      <c r="I10" s="78">
        <v>2.2000000000000002</v>
      </c>
      <c r="J10" s="78">
        <v>2.8</v>
      </c>
      <c r="K10" s="78">
        <v>1.9</v>
      </c>
    </row>
    <row r="11" spans="1:12" ht="12.75" customHeight="1" x14ac:dyDescent="0.2">
      <c r="A11" s="47">
        <v>25</v>
      </c>
      <c r="B11" s="48" t="s">
        <v>8</v>
      </c>
      <c r="C11" s="49">
        <v>35</v>
      </c>
      <c r="D11" s="78">
        <v>1.2</v>
      </c>
      <c r="E11" s="78">
        <v>0.8</v>
      </c>
      <c r="F11" s="78">
        <v>9.6</v>
      </c>
      <c r="G11" s="78">
        <v>13.3</v>
      </c>
      <c r="H11" s="78">
        <v>7.2</v>
      </c>
      <c r="I11" s="78">
        <v>8</v>
      </c>
      <c r="J11" s="78">
        <v>10.5</v>
      </c>
      <c r="K11" s="78">
        <v>6.4</v>
      </c>
    </row>
    <row r="12" spans="1:12" ht="12.75" customHeight="1" x14ac:dyDescent="0.2">
      <c r="A12" s="47">
        <v>35</v>
      </c>
      <c r="B12" s="48" t="s">
        <v>8</v>
      </c>
      <c r="C12" s="49">
        <v>45</v>
      </c>
      <c r="D12" s="78">
        <v>0.8</v>
      </c>
      <c r="E12" s="78">
        <v>0.5</v>
      </c>
      <c r="F12" s="78">
        <v>8.1999999999999993</v>
      </c>
      <c r="G12" s="78">
        <v>8.4</v>
      </c>
      <c r="H12" s="78">
        <v>8.1</v>
      </c>
      <c r="I12" s="78">
        <v>7.4</v>
      </c>
      <c r="J12" s="78">
        <v>8.6999999999999993</v>
      </c>
      <c r="K12" s="78">
        <v>6.5</v>
      </c>
    </row>
    <row r="13" spans="1:12" ht="12.75" customHeight="1" x14ac:dyDescent="0.2">
      <c r="A13" s="47">
        <v>45</v>
      </c>
      <c r="B13" s="48" t="s">
        <v>8</v>
      </c>
      <c r="C13" s="49">
        <v>60</v>
      </c>
      <c r="D13" s="78">
        <v>0.9</v>
      </c>
      <c r="E13" s="78">
        <v>0.5</v>
      </c>
      <c r="F13" s="78">
        <v>17.7</v>
      </c>
      <c r="G13" s="78">
        <v>19.2</v>
      </c>
      <c r="H13" s="78">
        <v>16.8</v>
      </c>
      <c r="I13" s="78">
        <v>14.1</v>
      </c>
      <c r="J13" s="78">
        <v>16.399999999999999</v>
      </c>
      <c r="K13" s="78">
        <v>12.6</v>
      </c>
    </row>
    <row r="14" spans="1:12" ht="12.75" customHeight="1" x14ac:dyDescent="0.2">
      <c r="A14" s="47">
        <v>60</v>
      </c>
      <c r="B14" s="48" t="s">
        <v>8</v>
      </c>
      <c r="C14" s="49">
        <v>70</v>
      </c>
      <c r="D14" s="78">
        <v>1.5</v>
      </c>
      <c r="E14" s="78">
        <v>1.1000000000000001</v>
      </c>
      <c r="F14" s="78">
        <v>22.1</v>
      </c>
      <c r="G14" s="78">
        <v>21.5</v>
      </c>
      <c r="H14" s="78">
        <v>22.5</v>
      </c>
      <c r="I14" s="78">
        <v>22</v>
      </c>
      <c r="J14" s="78">
        <v>20.3</v>
      </c>
      <c r="K14" s="78">
        <v>23.1</v>
      </c>
    </row>
    <row r="15" spans="1:12" ht="12.75" customHeight="1" x14ac:dyDescent="0.2">
      <c r="A15" s="47">
        <v>70</v>
      </c>
      <c r="B15" s="48" t="s">
        <v>9</v>
      </c>
      <c r="C15" s="49" t="s">
        <v>62</v>
      </c>
      <c r="D15" s="78">
        <v>2.2000000000000002</v>
      </c>
      <c r="E15" s="78">
        <v>2</v>
      </c>
      <c r="F15" s="78">
        <v>38.9</v>
      </c>
      <c r="G15" s="78">
        <v>34.4</v>
      </c>
      <c r="H15" s="78">
        <v>41.7</v>
      </c>
      <c r="I15" s="78">
        <v>46.3</v>
      </c>
      <c r="J15" s="78">
        <v>41.4</v>
      </c>
      <c r="K15" s="78">
        <v>49.6</v>
      </c>
    </row>
    <row r="16" spans="1:12" ht="12.75" customHeight="1" x14ac:dyDescent="0.2">
      <c r="A16" s="52" t="s">
        <v>10</v>
      </c>
      <c r="B16" s="48"/>
      <c r="C16" s="49"/>
      <c r="D16" s="79">
        <v>1.3</v>
      </c>
      <c r="E16" s="79">
        <v>1</v>
      </c>
      <c r="F16" s="80">
        <v>100</v>
      </c>
      <c r="G16" s="80">
        <v>100</v>
      </c>
      <c r="H16" s="80">
        <v>100</v>
      </c>
      <c r="I16" s="80">
        <v>100</v>
      </c>
      <c r="J16" s="80">
        <v>100</v>
      </c>
      <c r="K16" s="80">
        <v>100</v>
      </c>
    </row>
    <row r="17" spans="1:11" ht="21" customHeight="1" x14ac:dyDescent="0.2">
      <c r="A17" s="81"/>
      <c r="B17" s="81"/>
      <c r="C17" s="81"/>
      <c r="D17" s="160">
        <v>2014</v>
      </c>
      <c r="E17" s="160"/>
      <c r="F17" s="160"/>
      <c r="G17" s="160"/>
      <c r="H17" s="160"/>
      <c r="I17" s="160"/>
      <c r="J17" s="160"/>
      <c r="K17" s="160"/>
    </row>
    <row r="18" spans="1:11" ht="4.5" customHeight="1" x14ac:dyDescent="0.2">
      <c r="A18" s="75"/>
      <c r="B18" s="75"/>
      <c r="C18" s="75"/>
      <c r="D18" s="82"/>
      <c r="E18" s="83"/>
      <c r="F18" s="83"/>
      <c r="G18" s="83"/>
    </row>
    <row r="19" spans="1:11" ht="12.75" customHeight="1" x14ac:dyDescent="0.2">
      <c r="A19" s="47">
        <v>18</v>
      </c>
      <c r="B19" s="48" t="s">
        <v>8</v>
      </c>
      <c r="C19" s="49">
        <v>25</v>
      </c>
      <c r="D19" s="78">
        <v>1.8</v>
      </c>
      <c r="E19" s="78">
        <v>1.2</v>
      </c>
      <c r="F19" s="78">
        <v>4.5</v>
      </c>
      <c r="G19" s="78">
        <v>5.2</v>
      </c>
      <c r="H19" s="78">
        <v>4</v>
      </c>
      <c r="I19" s="78">
        <v>3.7</v>
      </c>
      <c r="J19" s="78">
        <v>3.9</v>
      </c>
      <c r="K19" s="78">
        <v>3.6</v>
      </c>
    </row>
    <row r="20" spans="1:11" ht="12.75" customHeight="1" x14ac:dyDescent="0.2">
      <c r="A20" s="47">
        <v>25</v>
      </c>
      <c r="B20" s="48" t="s">
        <v>8</v>
      </c>
      <c r="C20" s="49">
        <v>35</v>
      </c>
      <c r="D20" s="78">
        <v>1</v>
      </c>
      <c r="E20" s="78">
        <v>0.8</v>
      </c>
      <c r="F20" s="78">
        <v>7.1</v>
      </c>
      <c r="G20" s="78">
        <v>8.6</v>
      </c>
      <c r="H20" s="78">
        <v>5.9</v>
      </c>
      <c r="I20" s="78">
        <v>6.8</v>
      </c>
      <c r="J20" s="78">
        <v>9.3000000000000007</v>
      </c>
      <c r="K20" s="78">
        <v>5.2</v>
      </c>
    </row>
    <row r="21" spans="1:11" ht="12.75" customHeight="1" x14ac:dyDescent="0.2">
      <c r="A21" s="47">
        <v>35</v>
      </c>
      <c r="B21" s="48" t="s">
        <v>8</v>
      </c>
      <c r="C21" s="49">
        <v>45</v>
      </c>
      <c r="D21" s="78">
        <v>0.9</v>
      </c>
      <c r="E21" s="78">
        <v>0.6</v>
      </c>
      <c r="F21" s="78">
        <v>7.2</v>
      </c>
      <c r="G21" s="78">
        <v>9.6999999999999993</v>
      </c>
      <c r="H21" s="78">
        <v>5.4</v>
      </c>
      <c r="I21" s="78">
        <v>6.1</v>
      </c>
      <c r="J21" s="78">
        <v>7.9</v>
      </c>
      <c r="K21" s="78">
        <v>4.9000000000000004</v>
      </c>
    </row>
    <row r="22" spans="1:11" ht="12.75" customHeight="1" x14ac:dyDescent="0.2">
      <c r="A22" s="47">
        <v>45</v>
      </c>
      <c r="B22" s="48" t="s">
        <v>8</v>
      </c>
      <c r="C22" s="49">
        <v>60</v>
      </c>
      <c r="D22" s="78">
        <v>1.1000000000000001</v>
      </c>
      <c r="E22" s="78">
        <v>0.7</v>
      </c>
      <c r="F22" s="78">
        <v>19.5</v>
      </c>
      <c r="G22" s="78">
        <v>22.7</v>
      </c>
      <c r="H22" s="78">
        <v>17.2</v>
      </c>
      <c r="I22" s="78">
        <v>16.5</v>
      </c>
      <c r="J22" s="78">
        <v>20.3</v>
      </c>
      <c r="K22" s="78">
        <v>13.9</v>
      </c>
    </row>
    <row r="23" spans="1:11" ht="12.75" customHeight="1" x14ac:dyDescent="0.2">
      <c r="A23" s="47">
        <v>60</v>
      </c>
      <c r="B23" s="48" t="s">
        <v>9</v>
      </c>
      <c r="C23" s="49" t="s">
        <v>62</v>
      </c>
      <c r="D23" s="78">
        <v>2.6</v>
      </c>
      <c r="E23" s="78">
        <v>2.2000000000000002</v>
      </c>
      <c r="F23" s="78">
        <v>61.7</v>
      </c>
      <c r="G23" s="78">
        <v>53.7</v>
      </c>
      <c r="H23" s="78">
        <v>67.599999999999994</v>
      </c>
      <c r="I23" s="78">
        <v>66.8</v>
      </c>
      <c r="J23" s="78">
        <v>58.6</v>
      </c>
      <c r="K23" s="78">
        <v>72.3</v>
      </c>
    </row>
    <row r="24" spans="1:11" ht="12.75" customHeight="1" x14ac:dyDescent="0.2">
      <c r="A24" s="52" t="s">
        <v>10</v>
      </c>
      <c r="B24" s="48"/>
      <c r="C24" s="49"/>
      <c r="D24" s="79">
        <v>1.7</v>
      </c>
      <c r="E24" s="79">
        <v>1.3</v>
      </c>
      <c r="F24" s="80">
        <v>100</v>
      </c>
      <c r="G24" s="80">
        <v>100</v>
      </c>
      <c r="H24" s="80">
        <v>100</v>
      </c>
      <c r="I24" s="80">
        <v>100</v>
      </c>
      <c r="J24" s="80">
        <v>100</v>
      </c>
      <c r="K24" s="80">
        <v>100</v>
      </c>
    </row>
    <row r="25" spans="1:11" ht="21" customHeight="1" x14ac:dyDescent="0.2">
      <c r="A25" s="81"/>
      <c r="B25" s="81"/>
      <c r="C25" s="81"/>
      <c r="D25" s="160">
        <v>2009</v>
      </c>
      <c r="E25" s="160"/>
      <c r="F25" s="160"/>
      <c r="G25" s="160"/>
      <c r="H25" s="160"/>
      <c r="I25" s="160"/>
      <c r="J25" s="160"/>
      <c r="K25" s="160"/>
    </row>
    <row r="26" spans="1:11" ht="4.5" customHeight="1" x14ac:dyDescent="0.2">
      <c r="A26" s="75"/>
      <c r="B26" s="75"/>
      <c r="C26" s="75"/>
      <c r="D26" s="82"/>
      <c r="E26" s="83"/>
      <c r="F26" s="83"/>
      <c r="G26" s="83"/>
    </row>
    <row r="27" spans="1:11" ht="12.75" customHeight="1" x14ac:dyDescent="0.2">
      <c r="A27" s="47">
        <v>18</v>
      </c>
      <c r="B27" s="48" t="s">
        <v>8</v>
      </c>
      <c r="C27" s="49">
        <v>25</v>
      </c>
      <c r="D27" s="78">
        <v>2.2999999999999998</v>
      </c>
      <c r="E27" s="78">
        <v>1.5</v>
      </c>
      <c r="F27" s="78">
        <v>6.8</v>
      </c>
      <c r="G27" s="78">
        <v>8.1</v>
      </c>
      <c r="H27" s="78">
        <v>5.7</v>
      </c>
      <c r="I27" s="78">
        <v>6.1</v>
      </c>
      <c r="J27" s="78">
        <v>7.6</v>
      </c>
      <c r="K27" s="78">
        <v>4.7</v>
      </c>
    </row>
    <row r="28" spans="1:11" ht="12.75" customHeight="1" x14ac:dyDescent="0.2">
      <c r="A28" s="47">
        <v>25</v>
      </c>
      <c r="B28" s="48" t="s">
        <v>8</v>
      </c>
      <c r="C28" s="49">
        <v>35</v>
      </c>
      <c r="D28" s="78">
        <v>1.8</v>
      </c>
      <c r="E28" s="78">
        <v>1.2</v>
      </c>
      <c r="F28" s="78">
        <v>8.1</v>
      </c>
      <c r="G28" s="78">
        <v>8.8000000000000007</v>
      </c>
      <c r="H28" s="78">
        <v>7.6</v>
      </c>
      <c r="I28" s="78">
        <v>6.9</v>
      </c>
      <c r="J28" s="78">
        <v>7.8</v>
      </c>
      <c r="K28" s="78">
        <v>6.2</v>
      </c>
    </row>
    <row r="29" spans="1:11" ht="12.75" customHeight="1" x14ac:dyDescent="0.2">
      <c r="A29" s="47">
        <v>35</v>
      </c>
      <c r="B29" s="48" t="s">
        <v>8</v>
      </c>
      <c r="C29" s="49">
        <v>45</v>
      </c>
      <c r="D29" s="78">
        <v>1.9</v>
      </c>
      <c r="E29" s="78">
        <v>1.2</v>
      </c>
      <c r="F29" s="78">
        <v>11.8</v>
      </c>
      <c r="G29" s="78">
        <v>14.1</v>
      </c>
      <c r="H29" s="78">
        <v>9.9</v>
      </c>
      <c r="I29" s="78">
        <v>9.5</v>
      </c>
      <c r="J29" s="78">
        <v>11.4</v>
      </c>
      <c r="K29" s="78">
        <v>8</v>
      </c>
    </row>
    <row r="30" spans="1:11" ht="12.75" customHeight="1" x14ac:dyDescent="0.2">
      <c r="A30" s="47">
        <v>45</v>
      </c>
      <c r="B30" s="48" t="s">
        <v>8</v>
      </c>
      <c r="C30" s="49">
        <v>60</v>
      </c>
      <c r="D30" s="78">
        <v>2.2000000000000002</v>
      </c>
      <c r="E30" s="78">
        <v>1.6</v>
      </c>
      <c r="F30" s="78">
        <v>26.5</v>
      </c>
      <c r="G30" s="78">
        <v>27.4</v>
      </c>
      <c r="H30" s="78">
        <v>25.7</v>
      </c>
      <c r="I30" s="78">
        <v>25.7</v>
      </c>
      <c r="J30" s="78">
        <v>28</v>
      </c>
      <c r="K30" s="78">
        <v>23.7</v>
      </c>
    </row>
    <row r="31" spans="1:11" ht="12.75" customHeight="1" x14ac:dyDescent="0.2">
      <c r="A31" s="47">
        <v>60</v>
      </c>
      <c r="B31" s="48" t="s">
        <v>9</v>
      </c>
      <c r="C31" s="49" t="s">
        <v>62</v>
      </c>
      <c r="D31" s="78">
        <v>3</v>
      </c>
      <c r="E31" s="78">
        <v>2.5</v>
      </c>
      <c r="F31" s="78">
        <v>46.8</v>
      </c>
      <c r="G31" s="78">
        <v>41.6</v>
      </c>
      <c r="H31" s="78">
        <v>51.1</v>
      </c>
      <c r="I31" s="78">
        <v>51.8</v>
      </c>
      <c r="J31" s="78">
        <v>45.2</v>
      </c>
      <c r="K31" s="78">
        <v>57.4</v>
      </c>
    </row>
    <row r="32" spans="1:11" ht="12.75" customHeight="1" x14ac:dyDescent="0.2">
      <c r="A32" s="52" t="s">
        <v>10</v>
      </c>
      <c r="B32" s="48"/>
      <c r="C32" s="49"/>
      <c r="D32" s="79">
        <v>2.4</v>
      </c>
      <c r="E32" s="79">
        <v>1.8</v>
      </c>
      <c r="F32" s="80">
        <v>100</v>
      </c>
      <c r="G32" s="80">
        <v>100</v>
      </c>
      <c r="H32" s="80">
        <v>100</v>
      </c>
      <c r="I32" s="80">
        <v>100</v>
      </c>
      <c r="J32" s="80">
        <v>100</v>
      </c>
      <c r="K32" s="80">
        <v>100</v>
      </c>
    </row>
  </sheetData>
  <mergeCells count="6">
    <mergeCell ref="D25:K25"/>
    <mergeCell ref="D17:K17"/>
    <mergeCell ref="D8:K8"/>
    <mergeCell ref="A3:K3"/>
    <mergeCell ref="A5:C7"/>
    <mergeCell ref="D5:E6"/>
  </mergeCells>
  <phoneticPr fontId="3" type="noConversion"/>
  <hyperlinks>
    <hyperlink ref="A1" location="Inhalt!A1" display="Inhalt"/>
  </hyperlinks>
  <pageMargins left="0.78740157480314965" right="0.78740157480314965" top="0.98425196850393704" bottom="0.78740157480314965" header="0.51181102362204722" footer="0.55118110236220474"/>
  <pageSetup paperSize="9" firstPageNumber="23" orientation="portrait" useFirstPageNumber="1" r:id="rId1"/>
  <headerFooter alignWithMargins="0">
    <oddFooter>&amp;C&amp;"Arial,Standard"&amp;6© Statistisches Landesamt des Freistaates Sachsen  | B VII 2-3 – 5j/19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showGridLines="0" zoomScaleNormal="100" workbookViewId="0"/>
  </sheetViews>
  <sheetFormatPr baseColWidth="10" defaultRowHeight="12.75" customHeight="1" x14ac:dyDescent="0.2"/>
  <cols>
    <col min="1" max="1" width="18.83203125" style="7" customWidth="1"/>
    <col min="2" max="10" width="7.5" style="7" customWidth="1"/>
    <col min="11" max="16384" width="12" style="7"/>
  </cols>
  <sheetData>
    <row r="1" spans="1:10" ht="12.75" customHeight="1" x14ac:dyDescent="0.2">
      <c r="A1" s="36" t="s">
        <v>89</v>
      </c>
    </row>
    <row r="3" spans="1:10" ht="25.5" customHeight="1" x14ac:dyDescent="0.2">
      <c r="A3" s="142" t="s">
        <v>98</v>
      </c>
      <c r="B3" s="143"/>
      <c r="C3" s="143"/>
      <c r="D3" s="143"/>
      <c r="E3" s="143"/>
      <c r="F3" s="143"/>
      <c r="G3" s="143"/>
      <c r="H3" s="143"/>
      <c r="I3" s="143"/>
      <c r="J3" s="143"/>
    </row>
    <row r="4" spans="1:10" ht="12" customHeight="1" x14ac:dyDescent="0.2"/>
    <row r="5" spans="1:10" ht="12.75" customHeight="1" x14ac:dyDescent="0.2">
      <c r="A5" s="166" t="s">
        <v>45</v>
      </c>
      <c r="B5" s="155">
        <v>2019</v>
      </c>
      <c r="C5" s="156"/>
      <c r="D5" s="157"/>
      <c r="E5" s="155">
        <v>2014</v>
      </c>
      <c r="F5" s="156"/>
      <c r="G5" s="157"/>
      <c r="H5" s="155">
        <v>2009</v>
      </c>
      <c r="I5" s="156"/>
      <c r="J5" s="156"/>
    </row>
    <row r="6" spans="1:10" ht="36" customHeight="1" x14ac:dyDescent="0.2">
      <c r="A6" s="167"/>
      <c r="B6" s="27" t="s">
        <v>66</v>
      </c>
      <c r="C6" s="26" t="s">
        <v>67</v>
      </c>
      <c r="D6" s="15" t="s">
        <v>12</v>
      </c>
      <c r="E6" s="27" t="s">
        <v>66</v>
      </c>
      <c r="F6" s="26" t="s">
        <v>67</v>
      </c>
      <c r="G6" s="15" t="s">
        <v>12</v>
      </c>
      <c r="H6" s="27" t="s">
        <v>66</v>
      </c>
      <c r="I6" s="26" t="s">
        <v>67</v>
      </c>
      <c r="J6" s="37" t="s">
        <v>12</v>
      </c>
    </row>
    <row r="7" spans="1:10" ht="21" customHeight="1" x14ac:dyDescent="0.2">
      <c r="B7" s="165" t="s">
        <v>36</v>
      </c>
      <c r="C7" s="165"/>
      <c r="D7" s="165"/>
      <c r="E7" s="165"/>
      <c r="F7" s="165"/>
      <c r="G7" s="165"/>
      <c r="H7" s="165"/>
      <c r="I7" s="165"/>
      <c r="J7" s="165"/>
    </row>
    <row r="8" spans="1:10" ht="4.5" customHeight="1" x14ac:dyDescent="0.2">
      <c r="B8" s="84"/>
      <c r="C8" s="85"/>
      <c r="D8" s="85"/>
      <c r="E8" s="85"/>
      <c r="F8" s="85"/>
      <c r="G8" s="85"/>
      <c r="H8" s="85"/>
      <c r="I8" s="85"/>
      <c r="J8" s="84"/>
    </row>
    <row r="9" spans="1:10" ht="24" customHeight="1" x14ac:dyDescent="0.2">
      <c r="A9" s="86" t="s">
        <v>49</v>
      </c>
      <c r="B9" s="78">
        <v>66.099999999999994</v>
      </c>
      <c r="C9" s="78">
        <v>63.1</v>
      </c>
      <c r="D9" s="78">
        <v>68</v>
      </c>
      <c r="E9" s="78">
        <v>68.3</v>
      </c>
      <c r="F9" s="78">
        <v>68.599999999999994</v>
      </c>
      <c r="G9" s="78">
        <v>68.099999999999994</v>
      </c>
      <c r="H9" s="78">
        <v>74.8</v>
      </c>
      <c r="I9" s="78">
        <v>74.3</v>
      </c>
      <c r="J9" s="78">
        <v>75.2</v>
      </c>
    </row>
    <row r="10" spans="1:10" ht="30" customHeight="1" x14ac:dyDescent="0.2">
      <c r="A10" s="86" t="s">
        <v>50</v>
      </c>
      <c r="B10" s="78">
        <v>27.1</v>
      </c>
      <c r="C10" s="78">
        <v>29</v>
      </c>
      <c r="D10" s="78">
        <v>26</v>
      </c>
      <c r="E10" s="78">
        <v>24.5</v>
      </c>
      <c r="F10" s="78">
        <v>23</v>
      </c>
      <c r="G10" s="78">
        <v>25.6</v>
      </c>
      <c r="H10" s="78">
        <v>20.7</v>
      </c>
      <c r="I10" s="78">
        <v>19.8</v>
      </c>
      <c r="J10" s="78">
        <v>21.4</v>
      </c>
    </row>
    <row r="11" spans="1:10" ht="18" customHeight="1" x14ac:dyDescent="0.2">
      <c r="A11" s="87" t="s">
        <v>46</v>
      </c>
      <c r="B11" s="78">
        <v>6.7</v>
      </c>
      <c r="C11" s="78">
        <v>7.8</v>
      </c>
      <c r="D11" s="78">
        <v>6</v>
      </c>
      <c r="E11" s="78">
        <v>7.2</v>
      </c>
      <c r="F11" s="78">
        <v>8.4</v>
      </c>
      <c r="G11" s="78">
        <v>6.3</v>
      </c>
      <c r="H11" s="78">
        <v>4.5</v>
      </c>
      <c r="I11" s="78">
        <v>5.8</v>
      </c>
      <c r="J11" s="78">
        <v>3.4</v>
      </c>
    </row>
    <row r="12" spans="1:10" ht="21" customHeight="1" x14ac:dyDescent="0.2">
      <c r="A12" s="88" t="s">
        <v>7</v>
      </c>
      <c r="B12" s="80">
        <v>100</v>
      </c>
      <c r="C12" s="80">
        <v>100</v>
      </c>
      <c r="D12" s="80">
        <v>100</v>
      </c>
      <c r="E12" s="80">
        <v>100</v>
      </c>
      <c r="F12" s="80">
        <v>100</v>
      </c>
      <c r="G12" s="80">
        <v>100</v>
      </c>
      <c r="H12" s="80">
        <v>100</v>
      </c>
      <c r="I12" s="80">
        <v>100</v>
      </c>
      <c r="J12" s="80">
        <v>100</v>
      </c>
    </row>
    <row r="13" spans="1:10" ht="21" customHeight="1" x14ac:dyDescent="0.2">
      <c r="A13" s="89"/>
      <c r="B13" s="164" t="s">
        <v>33</v>
      </c>
      <c r="C13" s="164"/>
      <c r="D13" s="164"/>
      <c r="E13" s="164"/>
      <c r="F13" s="164"/>
      <c r="G13" s="164"/>
      <c r="H13" s="164"/>
      <c r="I13" s="164"/>
      <c r="J13" s="164"/>
    </row>
    <row r="14" spans="1:10" ht="4.5" customHeight="1" x14ac:dyDescent="0.2">
      <c r="A14" s="89"/>
    </row>
    <row r="15" spans="1:10" ht="24" customHeight="1" x14ac:dyDescent="0.2">
      <c r="A15" s="86" t="s">
        <v>49</v>
      </c>
      <c r="B15" s="78">
        <v>47.7</v>
      </c>
      <c r="C15" s="78">
        <v>46.6</v>
      </c>
      <c r="D15" s="78">
        <v>48.5</v>
      </c>
      <c r="E15" s="78">
        <v>50.2</v>
      </c>
      <c r="F15" s="78">
        <v>50.7</v>
      </c>
      <c r="G15" s="78">
        <v>49.9</v>
      </c>
      <c r="H15" s="78">
        <v>61.9</v>
      </c>
      <c r="I15" s="78">
        <v>60.7</v>
      </c>
      <c r="J15" s="78">
        <v>62.9</v>
      </c>
    </row>
    <row r="16" spans="1:10" ht="30" customHeight="1" x14ac:dyDescent="0.2">
      <c r="A16" s="86" t="s">
        <v>50</v>
      </c>
      <c r="B16" s="78">
        <v>43.9</v>
      </c>
      <c r="C16" s="78">
        <v>44.8</v>
      </c>
      <c r="D16" s="78">
        <v>43.4</v>
      </c>
      <c r="E16" s="78">
        <v>41.6</v>
      </c>
      <c r="F16" s="78">
        <v>39.799999999999997</v>
      </c>
      <c r="G16" s="78">
        <v>42.8</v>
      </c>
      <c r="H16" s="78">
        <v>33.5</v>
      </c>
      <c r="I16" s="78">
        <v>33.5</v>
      </c>
      <c r="J16" s="78">
        <v>33.5</v>
      </c>
    </row>
    <row r="17" spans="1:10" ht="18" customHeight="1" x14ac:dyDescent="0.2">
      <c r="A17" s="87" t="s">
        <v>46</v>
      </c>
      <c r="B17" s="78">
        <v>8.3000000000000007</v>
      </c>
      <c r="C17" s="78">
        <v>8.6</v>
      </c>
      <c r="D17" s="78">
        <v>8.1999999999999993</v>
      </c>
      <c r="E17" s="78">
        <v>8.1999999999999993</v>
      </c>
      <c r="F17" s="78">
        <v>9.5</v>
      </c>
      <c r="G17" s="78">
        <v>7.3</v>
      </c>
      <c r="H17" s="78">
        <v>4.5999999999999996</v>
      </c>
      <c r="I17" s="78">
        <v>5.8</v>
      </c>
      <c r="J17" s="78">
        <v>3.6</v>
      </c>
    </row>
    <row r="18" spans="1:10" ht="21" customHeight="1" x14ac:dyDescent="0.2">
      <c r="A18" s="88" t="s">
        <v>7</v>
      </c>
      <c r="B18" s="80">
        <v>100</v>
      </c>
      <c r="C18" s="80">
        <v>100</v>
      </c>
      <c r="D18" s="80">
        <v>100</v>
      </c>
      <c r="E18" s="80">
        <v>100</v>
      </c>
      <c r="F18" s="80">
        <v>100</v>
      </c>
      <c r="G18" s="80">
        <v>100</v>
      </c>
      <c r="H18" s="80">
        <v>100</v>
      </c>
      <c r="I18" s="80">
        <v>100</v>
      </c>
      <c r="J18" s="80">
        <v>100</v>
      </c>
    </row>
  </sheetData>
  <mergeCells count="7">
    <mergeCell ref="B13:J13"/>
    <mergeCell ref="A3:J3"/>
    <mergeCell ref="B5:D5"/>
    <mergeCell ref="E5:G5"/>
    <mergeCell ref="H5:J5"/>
    <mergeCell ref="B7:J7"/>
    <mergeCell ref="A5:A6"/>
  </mergeCells>
  <hyperlinks>
    <hyperlink ref="A1" location="Inhalt!A1" display="Inhalt"/>
  </hyperlinks>
  <pageMargins left="0.78740157480314965" right="0.78740157480314965" top="0.98425196850393704" bottom="0.78740157480314965" header="0.51181102362204722" footer="0.55118110236220474"/>
  <pageSetup paperSize="9" firstPageNumber="23" orientation="portrait" useFirstPageNumber="1" r:id="rId1"/>
  <headerFooter alignWithMargins="0">
    <oddFooter>&amp;C&amp;"Arial,Standard"&amp;6© Statistisches Landesamt des Freistaates Sachsen  | B VII 2-3 – 5j/19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18</vt:i4>
      </vt:variant>
    </vt:vector>
  </HeadingPairs>
  <TitlesOfParts>
    <vt:vector size="45" baseType="lpstr">
      <vt:lpstr>Titel</vt:lpstr>
      <vt:lpstr>Impressum</vt:lpstr>
      <vt:lpstr>Inhalt</vt:lpstr>
      <vt:lpstr>Vorbemerkungen</vt:lpstr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T10</vt:lpstr>
      <vt:lpstr>T11</vt:lpstr>
      <vt:lpstr>T12</vt:lpstr>
      <vt:lpstr>T13</vt:lpstr>
      <vt:lpstr>T14</vt:lpstr>
      <vt:lpstr>T15</vt:lpstr>
      <vt:lpstr>T16</vt:lpstr>
      <vt:lpstr>T17</vt:lpstr>
      <vt:lpstr>A1</vt:lpstr>
      <vt:lpstr>A2</vt:lpstr>
      <vt:lpstr>A3</vt:lpstr>
      <vt:lpstr>A4</vt:lpstr>
      <vt:lpstr>A5</vt:lpstr>
      <vt:lpstr>A6</vt:lpstr>
      <vt:lpstr>Impressum!Druckbereich</vt:lpstr>
      <vt:lpstr>Titel!Druckbereich</vt:lpstr>
      <vt:lpstr>'T10'!Drucktitel</vt:lpstr>
      <vt:lpstr>'T12'!Drucktitel</vt:lpstr>
      <vt:lpstr>'T15'!Drucktitel</vt:lpstr>
      <vt:lpstr>'T17'!Drucktitel</vt:lpstr>
      <vt:lpstr>'T7'!Drucktitel</vt:lpstr>
      <vt:lpstr>'T9'!Drucktitel</vt:lpstr>
      <vt:lpstr>'A6'!Print_Area</vt:lpstr>
      <vt:lpstr>Impressum!Print_Area</vt:lpstr>
      <vt:lpstr>Inhalt!Print_Area</vt:lpstr>
      <vt:lpstr>Titel!Print_Area</vt:lpstr>
      <vt:lpstr>'T10'!Print_Titles</vt:lpstr>
      <vt:lpstr>'T12'!Print_Titles</vt:lpstr>
      <vt:lpstr>'T15'!Print_Titles</vt:lpstr>
      <vt:lpstr>'T17'!Print_Titles</vt:lpstr>
      <vt:lpstr>'T7'!Print_Titles</vt:lpstr>
      <vt:lpstr>'T9'!Print_Titles</vt:lpstr>
    </vt:vector>
  </TitlesOfParts>
  <Company>Freistaat Sachsen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Sächsischer Landtag: Ergebnisse der Repräsentativen Wahlstatistik 2019</dc:title>
  <dc:subject>Landtagswahl</dc:subject>
  <dc:creator>Statistisches Landesamt des Freistaates Sachsen</dc:creator>
  <cp:keywords>Wahlen 2019, Landtagswahl 2019, Alter, Geschlecht, Repräsentative Wahlstatistik</cp:keywords>
  <dc:description>B VII 2-3 - 5j/19</dc:description>
  <cp:lastModifiedBy>Klaua, Eva - StaLa</cp:lastModifiedBy>
  <cp:lastPrinted>2019-10-21T07:48:26Z</cp:lastPrinted>
  <dcterms:created xsi:type="dcterms:W3CDTF">2004-10-04T06:12:22Z</dcterms:created>
  <dcterms:modified xsi:type="dcterms:W3CDTF">2019-10-24T06:05:10Z</dcterms:modified>
  <cp:category>Statistischer Bericht</cp:category>
  <cp:contentStatus>2019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_AdHocReviewCycleID">
    <vt:i4>670017896</vt:i4>
  </property>
  <property fmtid="{D5CDD505-2E9C-101B-9397-08002B2CF9AE}" pid="4" name="_EmailSubject">
    <vt:lpwstr>Stat. Bericht: BVII 2 3 5j/19 (RWS zur LW19)</vt:lpwstr>
  </property>
  <property fmtid="{D5CDD505-2E9C-101B-9397-08002B2CF9AE}" pid="5" name="_AuthorEmail">
    <vt:lpwstr>Franziska.Hacker@statistik.sachsen.de</vt:lpwstr>
  </property>
  <property fmtid="{D5CDD505-2E9C-101B-9397-08002B2CF9AE}" pid="6" name="_AuthorEmailDisplayName">
    <vt:lpwstr>Hacker, Franziska - StaLa</vt:lpwstr>
  </property>
  <property fmtid="{D5CDD505-2E9C-101B-9397-08002B2CF9AE}" pid="7" name="_ReviewingToolsShownOnce">
    <vt:lpwstr/>
  </property>
</Properties>
</file>