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daktion_01\StatBerichte Berichte\C\C_2_4\C2_4_j22\"/>
    </mc:Choice>
  </mc:AlternateContent>
  <bookViews>
    <workbookView xWindow="14385" yWindow="-15" windowWidth="14430" windowHeight="11040"/>
  </bookViews>
  <sheets>
    <sheet name="Titel" sheetId="11" r:id="rId1"/>
    <sheet name="Impressum" sheetId="12" r:id="rId2"/>
    <sheet name="Inhalt" sheetId="10" r:id="rId3"/>
    <sheet name="Vorbemerkungen" sheetId="13" r:id="rId4"/>
    <sheet name="T1" sheetId="7" r:id="rId5"/>
    <sheet name="T2" sheetId="1" r:id="rId6"/>
    <sheet name="T3" sheetId="2" r:id="rId7"/>
    <sheet name="T4" sheetId="6" r:id="rId8"/>
    <sheet name="A1" sheetId="15" r:id="rId9"/>
    <sheet name="A2" sheetId="16" r:id="rId10"/>
    <sheet name="A3" sheetId="14" r:id="rId11"/>
  </sheets>
  <definedNames>
    <definedName name="_xlnm.Print_Titles" localSheetId="6">'T3'!$5:$8</definedName>
    <definedName name="_xlnm.Print_Titles" localSheetId="7">'T4'!$5:$8</definedName>
    <definedName name="Print_Area" localSheetId="8">'A1'!$A$1:$A$2</definedName>
    <definedName name="Print_Area" localSheetId="9">'A2'!$A$1:$A$2</definedName>
    <definedName name="Print_Area" localSheetId="2">Inhalt!$A$1:$B$35</definedName>
    <definedName name="Print_Titles" localSheetId="4">'T1'!$5:$8</definedName>
    <definedName name="Print_Titles" localSheetId="6">'T3'!$5:$8</definedName>
    <definedName name="Print_Titles" localSheetId="7">'T4'!$5:$8</definedName>
  </definedNames>
  <calcPr calcId="162913" fullPrecision="0"/>
</workbook>
</file>

<file path=xl/calcChain.xml><?xml version="1.0" encoding="utf-8"?>
<calcChain xmlns="http://schemas.openxmlformats.org/spreadsheetml/2006/main">
  <c r="C63" i="6" l="1"/>
  <c r="E63" i="6"/>
  <c r="F63" i="6"/>
  <c r="G63" i="6"/>
  <c r="B63" i="6"/>
  <c r="D63" i="6" l="1"/>
</calcChain>
</file>

<file path=xl/sharedStrings.xml><?xml version="1.0" encoding="utf-8"?>
<sst xmlns="http://schemas.openxmlformats.org/spreadsheetml/2006/main" count="161" uniqueCount="90">
  <si>
    <t>Jahr</t>
  </si>
  <si>
    <t>Rebfläche
im Ertrag</t>
  </si>
  <si>
    <t>Erntemenge</t>
  </si>
  <si>
    <t>Qualitätswein</t>
  </si>
  <si>
    <t>Ernte-
menge</t>
  </si>
  <si>
    <t>ha</t>
  </si>
  <si>
    <t>hl</t>
  </si>
  <si>
    <t>Insgesamt</t>
  </si>
  <si>
    <t>Weißmost</t>
  </si>
  <si>
    <t>Rotmost</t>
  </si>
  <si>
    <t xml:space="preserve"> -</t>
  </si>
  <si>
    <t>Müller-Thurgau</t>
  </si>
  <si>
    <t>Weißer Riesling</t>
  </si>
  <si>
    <t>Weißburgunder</t>
  </si>
  <si>
    <t>Ruländer</t>
  </si>
  <si>
    <t>Traminer</t>
  </si>
  <si>
    <t>Kerner</t>
  </si>
  <si>
    <t>Elbling</t>
  </si>
  <si>
    <t>Goldriesling</t>
  </si>
  <si>
    <t>Scheurebe</t>
  </si>
  <si>
    <t>Bacchus</t>
  </si>
  <si>
    <t>Blauer Spätburgunder</t>
  </si>
  <si>
    <t>Dornfelder</t>
  </si>
  <si>
    <t>Blauer Portugieser</t>
  </si>
  <si>
    <t>Regent</t>
  </si>
  <si>
    <t>_____</t>
  </si>
  <si>
    <t>Weinmost insgesamt</t>
  </si>
  <si>
    <t>Ertrag
je ha</t>
  </si>
  <si>
    <t>2. Vorschätzung im September</t>
  </si>
  <si>
    <t>3. Vorschätzung im Oktober</t>
  </si>
  <si>
    <t>Endgültige Weinmosternte</t>
  </si>
  <si>
    <t xml:space="preserve">1) Die Rebfläche im Ertrag der endgültigen Weinmosternte ergibt sich aus der am Jahresende erhobenen Rebflächenstatistik, </t>
  </si>
  <si>
    <t>1. Erntevorschätzungen und Weinmosternte</t>
  </si>
  <si>
    <t>2. Weinmosternte nach Qualitätsstufen</t>
  </si>
  <si>
    <t>Tabellen</t>
  </si>
  <si>
    <t>Weinmosternte nach Qualitätsstufen</t>
  </si>
  <si>
    <t>Davon bestimmt für die Herstellung von</t>
  </si>
  <si>
    <t>Erntevorschätzungen und Weinmosternte</t>
  </si>
  <si>
    <t>Prädikatswein</t>
  </si>
  <si>
    <t>4. Weinmosternte nach Qualitätsstufen und roten Rebsorten</t>
  </si>
  <si>
    <t>3. Weinmosternte nach Qualitätsstufen und weißen Rebsorten</t>
  </si>
  <si>
    <t>Weinmosternte nach Qualitätsstufen und weißen Rebsorten</t>
  </si>
  <si>
    <t>Weinmosternte nach Qualitätsstufen und roten Rebsorten</t>
  </si>
  <si>
    <t>Wein/Landwein</t>
  </si>
  <si>
    <t>Übrige Rebsorten</t>
  </si>
  <si>
    <r>
      <t>Rebfläche
im Ertrag</t>
    </r>
    <r>
      <rPr>
        <vertAlign val="superscript"/>
        <sz val="8"/>
        <rFont val="Arial"/>
        <family val="2"/>
      </rPr>
      <t>1)</t>
    </r>
  </si>
  <si>
    <t>Inhalt</t>
  </si>
  <si>
    <t>Impressum</t>
  </si>
  <si>
    <t>Weinmosternte im Weinanbaugebiet Sachsen</t>
  </si>
  <si>
    <t>Titel</t>
  </si>
  <si>
    <t>Vorbemerkungen (Verweis auf Qualitätsbericht)</t>
  </si>
  <si>
    <t>1.</t>
  </si>
  <si>
    <t>die Vorschätzung wird mit der Vorjahresfläche durchgeführt.</t>
  </si>
  <si>
    <t>Weinstatistik - Erhebung der Weinernte und Erhebung der Weinerzeugung</t>
  </si>
  <si>
    <t>URL:</t>
  </si>
  <si>
    <t>Zusätzliche Erläuterungen</t>
  </si>
  <si>
    <t>2.</t>
  </si>
  <si>
    <t>3.</t>
  </si>
  <si>
    <t>4.</t>
  </si>
  <si>
    <t>Abbildungen</t>
  </si>
  <si>
    <t>https://www.destatis.de/DE/Methoden/Qualitaet/Qualitaetsberichte/Land-Forstwirtschaft-Fischerei/weinstatistik.pdf?__blob=publicationFile&amp;v=5</t>
  </si>
  <si>
    <t>1. Vorschätzung im August</t>
  </si>
  <si>
    <t>Vorbemerkungen</t>
  </si>
  <si>
    <t xml:space="preserve">Die in den Vorbemerkungen enthaltenen Erläuterungen zur fachstatistischen Erhebung incl. Definitionen sind in den </t>
  </si>
  <si>
    <r>
      <t xml:space="preserve">  2019</t>
    </r>
    <r>
      <rPr>
        <vertAlign val="superscript"/>
        <sz val="8"/>
        <rFont val="Arial"/>
        <family val="2"/>
      </rPr>
      <t>2)</t>
    </r>
  </si>
  <si>
    <r>
      <t xml:space="preserve">  2020</t>
    </r>
    <r>
      <rPr>
        <vertAlign val="superscript"/>
        <sz val="8"/>
        <rFont val="Arial"/>
        <family val="2"/>
      </rPr>
      <t>2)</t>
    </r>
  </si>
  <si>
    <t>Vorläufige Weinmosternte</t>
  </si>
  <si>
    <r>
      <t xml:space="preserve">  2021</t>
    </r>
    <r>
      <rPr>
        <vertAlign val="superscript"/>
        <sz val="8"/>
        <rFont val="Arial"/>
        <family val="2"/>
      </rPr>
      <t>2)</t>
    </r>
  </si>
  <si>
    <t>bundeseinheitlichen Qualitätsberichten hinterlegt.</t>
  </si>
  <si>
    <t>insgesamt</t>
  </si>
  <si>
    <t>Ertrag je ha</t>
  </si>
  <si>
    <t>Über den folgenden Link gelangen Sie zum Qualitätsbericht:</t>
  </si>
  <si>
    <t>Differenzen im Zahlenmaterial entstehen durch unabhängiges Runden.</t>
  </si>
  <si>
    <t>Erhebungsbögen</t>
  </si>
  <si>
    <t>Mustererhebungsbögen für die aktuell laufenden Erhebungen stehen in unserem Internetangebot als PDF-Dateien zum</t>
  </si>
  <si>
    <t>Download bereit. Über den folgenden Link gelangen Sie zu diesen:</t>
  </si>
  <si>
    <t>https://www.statistik.sachsen.de/html/erhebungsboegen.html</t>
  </si>
  <si>
    <t>Mustererhebungsbögen zum Berichtsstand dieses Statistischen Berichtes sowie zu früheren Erhebungszeiträumen stellen wir</t>
  </si>
  <si>
    <t>Ihnen auf Anfrage gern bereit. Kontaktieren Sie dafür bitte unseren Auskunftsdienst unter folgender E-Mail-Adresse:</t>
  </si>
  <si>
    <t>info@statistik.sachsen.de</t>
  </si>
  <si>
    <t>2) Land Sachsen.</t>
  </si>
  <si>
    <r>
      <t xml:space="preserve">  2022</t>
    </r>
    <r>
      <rPr>
        <vertAlign val="superscript"/>
        <sz val="8"/>
        <rFont val="Arial"/>
        <family val="2"/>
      </rPr>
      <t>2)</t>
    </r>
  </si>
  <si>
    <t>Statistischer Bericht C II 4 - j/22</t>
  </si>
  <si>
    <t>Weinmosternte 2012 bis 2022 nach Qualitätsstufen</t>
  </si>
  <si>
    <t>Weinmosternte 2022 nach Weiß- und Rotmost</t>
  </si>
  <si>
    <t>Weinmosternte 2022 nach Rebsorten</t>
  </si>
  <si>
    <t>Abb. 1 Weinmosternte 2012 bis 2022 nach Qualitätsstufen</t>
  </si>
  <si>
    <t xml:space="preserve">          in Hektoliter</t>
  </si>
  <si>
    <t>Abb. 2 Weinmosternte 2022 nach Weiß- und Rotmost</t>
  </si>
  <si>
    <t>Abb. 3 Weinmosternte 2022 nach Rebsorten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</si>
</sst>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\ \ \ \ "/>
    <numFmt numFmtId="165" formatCode="0\ \ \ \ \ \ "/>
    <numFmt numFmtId="166" formatCode="#,##0\ \ "/>
    <numFmt numFmtId="167" formatCode="#,##0\ \ ;@\ \ "/>
    <numFmt numFmtId="168" formatCode="0.0"/>
    <numFmt numFmtId="169" formatCode="0.0\ \ ;@&quot;  &quot;"/>
    <numFmt numFmtId="170" formatCode="#,##0.0"/>
  </numFmts>
  <fonts count="16" x14ac:knownFonts="1">
    <font>
      <sz val="10"/>
      <name val="Arial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9" fillId="0" borderId="0"/>
    <xf numFmtId="0" fontId="7" fillId="0" borderId="0"/>
    <xf numFmtId="0" fontId="2" fillId="0" borderId="0"/>
    <xf numFmtId="0" fontId="5" fillId="0" borderId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5" fillId="0" borderId="0"/>
    <xf numFmtId="0" fontId="5" fillId="0" borderId="0"/>
  </cellStyleXfs>
  <cellXfs count="121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4" fillId="0" borderId="0" xfId="0" applyFont="1" applyFill="1"/>
    <xf numFmtId="0" fontId="7" fillId="0" borderId="0" xfId="0" applyFont="1" applyFill="1"/>
    <xf numFmtId="166" fontId="7" fillId="0" borderId="0" xfId="0" applyNumberFormat="1" applyFont="1" applyFill="1"/>
    <xf numFmtId="0" fontId="7" fillId="0" borderId="0" xfId="0" applyFont="1" applyFill="1" applyBorder="1"/>
    <xf numFmtId="0" fontId="7" fillId="0" borderId="0" xfId="0" applyFont="1" applyBorder="1"/>
    <xf numFmtId="0" fontId="11" fillId="0" borderId="0" xfId="5" applyFont="1"/>
    <xf numFmtId="0" fontId="3" fillId="0" borderId="0" xfId="0" applyFont="1"/>
    <xf numFmtId="0" fontId="12" fillId="0" borderId="0" xfId="1" applyFont="1" applyAlignment="1">
      <alignment horizontal="left"/>
    </xf>
    <xf numFmtId="0" fontId="12" fillId="0" borderId="0" xfId="4" applyFont="1" applyAlignment="1">
      <alignment horizontal="left"/>
    </xf>
    <xf numFmtId="0" fontId="3" fillId="0" borderId="0" xfId="4" applyFont="1" applyAlignment="1">
      <alignment horizontal="left"/>
    </xf>
    <xf numFmtId="0" fontId="3" fillId="0" borderId="0" xfId="1" applyFont="1" applyAlignment="1">
      <alignment horizontal="right"/>
    </xf>
    <xf numFmtId="0" fontId="3" fillId="0" borderId="0" xfId="1" applyFont="1"/>
    <xf numFmtId="0" fontId="11" fillId="0" borderId="0" xfId="5" applyFont="1" applyAlignment="1"/>
    <xf numFmtId="0" fontId="11" fillId="0" borderId="0" xfId="5" applyFont="1" applyAlignment="1">
      <alignment horizontal="left"/>
    </xf>
    <xf numFmtId="0" fontId="12" fillId="0" borderId="0" xfId="5" applyFont="1" applyAlignment="1">
      <alignment horizontal="left"/>
    </xf>
    <xf numFmtId="166" fontId="3" fillId="0" borderId="0" xfId="3" applyNumberFormat="1" applyFont="1" applyFill="1" applyAlignment="1"/>
    <xf numFmtId="166" fontId="3" fillId="0" borderId="0" xfId="0" applyNumberFormat="1" applyFont="1" applyAlignment="1"/>
    <xf numFmtId="0" fontId="3" fillId="0" borderId="0" xfId="0" applyFont="1" applyAlignment="1"/>
    <xf numFmtId="0" fontId="3" fillId="0" borderId="0" xfId="0" applyFont="1" applyBorder="1" applyAlignment="1"/>
    <xf numFmtId="168" fontId="3" fillId="0" borderId="0" xfId="0" applyNumberFormat="1" applyFont="1" applyAlignment="1"/>
    <xf numFmtId="165" fontId="3" fillId="0" borderId="0" xfId="3" applyNumberFormat="1" applyFont="1" applyFill="1" applyBorder="1" applyAlignment="1"/>
    <xf numFmtId="164" fontId="13" fillId="0" borderId="0" xfId="3" applyNumberFormat="1" applyFont="1" applyFill="1" applyAlignment="1"/>
    <xf numFmtId="165" fontId="3" fillId="0" borderId="0" xfId="0" applyNumberFormat="1" applyFont="1" applyBorder="1" applyAlignment="1"/>
    <xf numFmtId="164" fontId="13" fillId="0" borderId="0" xfId="0" applyNumberFormat="1" applyFont="1" applyAlignment="1"/>
    <xf numFmtId="0" fontId="12" fillId="0" borderId="0" xfId="0" applyFont="1"/>
    <xf numFmtId="0" fontId="12" fillId="0" borderId="0" xfId="0" applyFont="1" applyAlignment="1"/>
    <xf numFmtId="0" fontId="3" fillId="0" borderId="0" xfId="0" applyFont="1" applyFill="1"/>
    <xf numFmtId="0" fontId="11" fillId="0" borderId="0" xfId="5" applyFont="1" applyFill="1"/>
    <xf numFmtId="0" fontId="11" fillId="0" borderId="0" xfId="5" applyFont="1" applyAlignment="1">
      <alignment wrapText="1"/>
    </xf>
    <xf numFmtId="0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4" xfId="3" applyFont="1" applyFill="1" applyBorder="1" applyAlignment="1">
      <alignment horizontal="center"/>
    </xf>
    <xf numFmtId="0" fontId="3" fillId="0" borderId="0" xfId="3" applyFont="1" applyFill="1" applyBorder="1" applyAlignment="1"/>
    <xf numFmtId="0" fontId="3" fillId="0" borderId="0" xfId="0" applyFont="1" applyFill="1" applyAlignment="1">
      <alignment horizontal="left"/>
    </xf>
    <xf numFmtId="0" fontId="3" fillId="0" borderId="0" xfId="3" applyFont="1" applyFill="1" applyBorder="1" applyAlignment="1">
      <alignment wrapText="1"/>
    </xf>
    <xf numFmtId="0" fontId="12" fillId="0" borderId="4" xfId="3" applyFont="1" applyFill="1" applyBorder="1" applyAlignment="1">
      <alignment horizontal="center"/>
    </xf>
    <xf numFmtId="169" fontId="14" fillId="0" borderId="0" xfId="3" applyNumberFormat="1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3" applyFont="1" applyFill="1"/>
    <xf numFmtId="0" fontId="3" fillId="0" borderId="0" xfId="3" applyFont="1" applyFill="1" applyBorder="1" applyAlignment="1">
      <alignment horizontal="center" vertical="center" wrapText="1"/>
    </xf>
    <xf numFmtId="0" fontId="3" fillId="0" borderId="0" xfId="0" applyFont="1" applyFill="1" applyBorder="1"/>
    <xf numFmtId="167" fontId="7" fillId="0" borderId="0" xfId="0" applyNumberFormat="1" applyFont="1"/>
    <xf numFmtId="167" fontId="5" fillId="0" borderId="0" xfId="0" applyNumberFormat="1" applyFont="1"/>
    <xf numFmtId="0" fontId="11" fillId="0" borderId="0" xfId="5"/>
    <xf numFmtId="166" fontId="3" fillId="0" borderId="0" xfId="3" applyNumberFormat="1" applyFont="1" applyFill="1" applyBorder="1" applyAlignment="1"/>
    <xf numFmtId="0" fontId="11" fillId="0" borderId="0" xfId="5" applyAlignment="1">
      <alignment horizontal="left" wrapText="1"/>
    </xf>
    <xf numFmtId="167" fontId="7" fillId="0" borderId="0" xfId="0" applyNumberFormat="1" applyFont="1" applyFill="1"/>
    <xf numFmtId="0" fontId="12" fillId="0" borderId="0" xfId="0" applyFont="1" applyFill="1" applyAlignment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vertical="top"/>
    </xf>
    <xf numFmtId="0" fontId="3" fillId="0" borderId="0" xfId="3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Fill="1" applyAlignment="1"/>
    <xf numFmtId="165" fontId="3" fillId="0" borderId="0" xfId="0" applyNumberFormat="1" applyFont="1" applyAlignment="1"/>
    <xf numFmtId="167" fontId="7" fillId="0" borderId="0" xfId="0" applyNumberFormat="1" applyFont="1" applyBorder="1"/>
    <xf numFmtId="170" fontId="7" fillId="0" borderId="0" xfId="0" applyNumberFormat="1" applyFont="1" applyFill="1"/>
    <xf numFmtId="0" fontId="2" fillId="0" borderId="0" xfId="0" applyFont="1" applyFill="1"/>
    <xf numFmtId="166" fontId="2" fillId="0" borderId="0" xfId="0" applyNumberFormat="1" applyFont="1" applyFill="1"/>
    <xf numFmtId="167" fontId="2" fillId="0" borderId="0" xfId="0" applyNumberFormat="1" applyFont="1" applyFill="1"/>
    <xf numFmtId="166" fontId="2" fillId="0" borderId="0" xfId="3" applyNumberFormat="1" applyFont="1" applyFill="1" applyAlignment="1"/>
    <xf numFmtId="0" fontId="12" fillId="0" borderId="0" xfId="0" applyFont="1" applyFill="1" applyAlignment="1"/>
    <xf numFmtId="0" fontId="3" fillId="0" borderId="10" xfId="0" applyFont="1" applyFill="1" applyBorder="1" applyAlignment="1">
      <alignment horizontal="center" vertical="center" wrapText="1"/>
    </xf>
    <xf numFmtId="0" fontId="3" fillId="0" borderId="0" xfId="3" applyNumberFormat="1" applyFont="1" applyFill="1" applyBorder="1" applyAlignment="1"/>
    <xf numFmtId="3" fontId="3" fillId="0" borderId="0" xfId="3" applyNumberFormat="1" applyFont="1" applyFill="1" applyAlignment="1"/>
    <xf numFmtId="168" fontId="13" fillId="0" borderId="0" xfId="3" applyNumberFormat="1" applyFont="1" applyFill="1" applyAlignment="1"/>
    <xf numFmtId="0" fontId="12" fillId="0" borderId="0" xfId="3" applyNumberFormat="1" applyFont="1" applyFill="1" applyBorder="1" applyAlignment="1"/>
    <xf numFmtId="3" fontId="12" fillId="0" borderId="0" xfId="3" applyNumberFormat="1" applyFont="1" applyFill="1" applyAlignment="1"/>
    <xf numFmtId="168" fontId="14" fillId="0" borderId="0" xfId="3" applyNumberFormat="1" applyFont="1" applyFill="1" applyAlignment="1"/>
    <xf numFmtId="3" fontId="3" fillId="0" borderId="0" xfId="3" applyNumberFormat="1" applyFont="1" applyFill="1" applyAlignment="1">
      <alignment horizontal="right"/>
    </xf>
    <xf numFmtId="0" fontId="3" fillId="0" borderId="0" xfId="3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left"/>
    </xf>
    <xf numFmtId="0" fontId="12" fillId="0" borderId="0" xfId="8" applyFont="1"/>
    <xf numFmtId="0" fontId="12" fillId="0" borderId="0" xfId="3" applyFont="1"/>
    <xf numFmtId="0" fontId="3" fillId="0" borderId="0" xfId="3" applyFont="1"/>
    <xf numFmtId="0" fontId="11" fillId="0" borderId="0" xfId="5" applyFont="1" applyAlignment="1">
      <alignment horizontal="justify" vertical="center"/>
    </xf>
    <xf numFmtId="0" fontId="12" fillId="0" borderId="0" xfId="9" applyFont="1"/>
    <xf numFmtId="0" fontId="3" fillId="0" borderId="0" xfId="9" applyFont="1"/>
    <xf numFmtId="0" fontId="12" fillId="0" borderId="0" xfId="9" applyFont="1" applyAlignment="1"/>
    <xf numFmtId="165" fontId="12" fillId="0" borderId="0" xfId="3" applyNumberFormat="1" applyFont="1" applyFill="1" applyBorder="1" applyAlignment="1">
      <alignment horizontal="left" vertical="center"/>
    </xf>
    <xf numFmtId="165" fontId="12" fillId="0" borderId="0" xfId="0" applyNumberFormat="1" applyFont="1" applyFill="1" applyBorder="1" applyAlignment="1">
      <alignment horizontal="left" vertical="center" wrapText="1"/>
    </xf>
    <xf numFmtId="165" fontId="12" fillId="0" borderId="0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vertical="center"/>
    </xf>
    <xf numFmtId="0" fontId="12" fillId="0" borderId="0" xfId="3" applyFont="1" applyFill="1" applyAlignment="1">
      <alignment vertical="center"/>
    </xf>
    <xf numFmtId="165" fontId="12" fillId="0" borderId="0" xfId="3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3" applyFont="1" applyFill="1" applyAlignment="1">
      <alignment horizontal="left" vertical="center"/>
    </xf>
  </cellXfs>
  <cellStyles count="10">
    <cellStyle name="Gut" xfId="6" builtinId="26" customBuiltin="1"/>
    <cellStyle name="Link" xfId="5" builtinId="8" customBuiltin="1"/>
    <cellStyle name="Standard" xfId="0" builtinId="0"/>
    <cellStyle name="Standard 10" xfId="8"/>
    <cellStyle name="Standard 2" xfId="2"/>
    <cellStyle name="Standard 2 2" xfId="3"/>
    <cellStyle name="Standard 2 3" xfId="7"/>
    <cellStyle name="Standard_Inhalt_C V 1 - j05" xfId="1"/>
    <cellStyle name="Standard_Inhalt_C V 1 - j05 2" xfId="4"/>
    <cellStyle name="Standard_Mappe1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5541"/>
      <rgbColor rgb="0087888A"/>
      <rgbColor rgb="00DD4814"/>
      <rgbColor rgb="00E2A59F"/>
      <rgbColor rgb="00FFFFFF"/>
      <rgbColor rgb="00D47674"/>
      <rgbColor rgb="00AA1E32"/>
      <rgbColor rgb="00F1D2CD"/>
      <rgbColor rgb="00747678"/>
      <rgbColor rgb="00CECFD0"/>
      <rgbColor rgb="00E1EBE5"/>
      <rgbColor rgb="00B4B5B7"/>
      <rgbColor rgb="00FFFFFF"/>
      <rgbColor rgb="00E7E7E8"/>
      <rgbColor rgb="00FFFFFF"/>
      <rgbColor rgb="00FFFFFF"/>
      <rgbColor rgb="00005541"/>
      <rgbColor rgb="00006C4E"/>
      <rgbColor rgb="004F8B72"/>
      <rgbColor rgb="008AB09C"/>
      <rgbColor rgb="00C3D6CB"/>
      <rgbColor rgb="00747678"/>
      <rgbColor rgb="0098999B"/>
      <rgbColor rgb="00B4B5B7"/>
      <rgbColor rgb="00000000"/>
      <rgbColor rgb="0087888A"/>
      <rgbColor rgb="00FFFFFF"/>
      <rgbColor rgb="00FFFFFF"/>
      <rgbColor rgb="00FFFFFF"/>
      <rgbColor rgb="00FFFFFF"/>
      <rgbColor rgb="00FFFFFF"/>
      <rgbColor rgb="00FFFFFF"/>
      <rgbColor rgb="00FFFFFF"/>
      <rgbColor rgb="00E4EFD8"/>
      <rgbColor rgb="00C8DFAE"/>
      <rgbColor rgb="00A8CD82"/>
      <rgbColor rgb="00FFFFFF"/>
      <rgbColor rgb="0069AF28"/>
      <rgbColor rgb="00000000"/>
      <rgbColor rgb="0083BB55"/>
      <rgbColor rgb="00FFFFFF"/>
      <rgbColor rgb="00FCE0CD"/>
      <rgbColor rgb="00F39D69"/>
      <rgbColor rgb="00C5474F"/>
      <rgbColor rgb="00ED783B"/>
      <rgbColor rgb="0098999B"/>
      <rgbColor rgb="00FFFFFF"/>
      <rgbColor rgb="00FFFFFF"/>
      <rgbColor rgb="00C3D6CB"/>
      <rgbColor rgb="00F8BF9A"/>
      <rgbColor rgb="008AB09C"/>
      <rgbColor rgb="004F8B72"/>
      <rgbColor rgb="00006C4E"/>
      <rgbColor rgb="00FFFFFF"/>
      <rgbColor rgb="00FFDC00"/>
      <rgbColor rgb="00FFEA7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</xdr:rowOff>
    </xdr:from>
    <xdr:to>
      <xdr:col>0</xdr:col>
      <xdr:colOff>6120000</xdr:colOff>
      <xdr:row>62</xdr:row>
      <xdr:rowOff>84340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1"/>
          <a:ext cx="6120000" cy="86568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</xdr:rowOff>
    </xdr:from>
    <xdr:to>
      <xdr:col>0</xdr:col>
      <xdr:colOff>6120000</xdr:colOff>
      <xdr:row>62</xdr:row>
      <xdr:rowOff>84340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1"/>
          <a:ext cx="6120000" cy="86568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6010275</xdr:colOff>
      <xdr:row>25</xdr:row>
      <xdr:rowOff>133350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6010275" cy="3133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6057900</xdr:colOff>
      <xdr:row>19</xdr:row>
      <xdr:rowOff>57150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6057900" cy="2200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6143625</xdr:colOff>
      <xdr:row>23</xdr:row>
      <xdr:rowOff>9525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6143625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tistik.sachsen.de/html/erhebungsboegen.html" TargetMode="External"/><Relationship Id="rId2" Type="http://schemas.openxmlformats.org/officeDocument/2006/relationships/hyperlink" Target="https://www.destatis.de/DE/Methoden/Qualitaet/Qualitaetsberichte/Land-Forstwirtschaft-Fischerei/weinstatistik.pdf?__blob=publicationFile&amp;v=5" TargetMode="External"/><Relationship Id="rId1" Type="http://schemas.openxmlformats.org/officeDocument/2006/relationships/hyperlink" Target="https://www.destatis.de/DE/Methoden/Qualitaet/Qualitaetsberichte/Land-Forstwirtschaft-Fischerei/weinstatistik.pdf?__blob=publicationFile&amp;v=5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info@statistik.sachsen.de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tabSelected="1" workbookViewId="0"/>
  </sheetViews>
  <sheetFormatPr baseColWidth="10" defaultColWidth="11.42578125" defaultRowHeight="11.25" x14ac:dyDescent="0.2"/>
  <cols>
    <col min="1" max="1" width="93.7109375" style="13" customWidth="1"/>
    <col min="2" max="16384" width="11.42578125" style="13"/>
  </cols>
  <sheetData>
    <row r="1" spans="1:1" x14ac:dyDescent="0.2">
      <c r="A1" s="12" t="s">
        <v>46</v>
      </c>
    </row>
    <row r="2" spans="1:1" x14ac:dyDescent="0.2">
      <c r="A2" s="12" t="s">
        <v>47</v>
      </c>
    </row>
  </sheetData>
  <hyperlinks>
    <hyperlink ref="A1" location="Inhalt!A1" display="#Inhalt!A1"/>
    <hyperlink ref="A2" location="Impressum!A1" display="Impressum"/>
  </hyperlinks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zoomScaleNormal="100" workbookViewId="0"/>
  </sheetViews>
  <sheetFormatPr baseColWidth="10" defaultColWidth="11.42578125" defaultRowHeight="11.25" x14ac:dyDescent="0.2"/>
  <cols>
    <col min="1" max="1" width="97.140625" style="13" customWidth="1"/>
    <col min="2" max="16384" width="11.42578125" style="13"/>
  </cols>
  <sheetData>
    <row r="1" spans="1:1" x14ac:dyDescent="0.2">
      <c r="A1" s="12" t="s">
        <v>46</v>
      </c>
    </row>
    <row r="3" spans="1:1" x14ac:dyDescent="0.2">
      <c r="A3" s="90" t="s">
        <v>88</v>
      </c>
    </row>
    <row r="4" spans="1:1" x14ac:dyDescent="0.2">
      <c r="A4" s="91" t="s">
        <v>87</v>
      </c>
    </row>
  </sheetData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&amp;C&amp;6© Statistisches Landesamt des Freistaates Sachsen | C II 4 - j/22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zoomScaleNormal="100" workbookViewId="0"/>
  </sheetViews>
  <sheetFormatPr baseColWidth="10" defaultColWidth="11.42578125" defaultRowHeight="11.25" x14ac:dyDescent="0.2"/>
  <cols>
    <col min="1" max="1" width="93.7109375" style="13" customWidth="1"/>
    <col min="2" max="16384" width="11.42578125" style="13"/>
  </cols>
  <sheetData>
    <row r="1" spans="1:1" x14ac:dyDescent="0.2">
      <c r="A1" s="12" t="s">
        <v>46</v>
      </c>
    </row>
    <row r="3" spans="1:1" x14ac:dyDescent="0.2">
      <c r="A3" s="92" t="s">
        <v>89</v>
      </c>
    </row>
    <row r="4" spans="1:1" x14ac:dyDescent="0.2">
      <c r="A4" s="91" t="s">
        <v>87</v>
      </c>
    </row>
  </sheetData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&amp;C&amp;6© Statistisches Landesamt des Freistaates Sachsen | C II 4 - j/22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1.25" x14ac:dyDescent="0.2"/>
  <cols>
    <col min="1" max="1" width="93.7109375" style="13" customWidth="1"/>
    <col min="2" max="16384" width="11.42578125" style="13"/>
  </cols>
  <sheetData>
    <row r="1" spans="1:1" x14ac:dyDescent="0.2">
      <c r="A1" s="53" t="s">
        <v>46</v>
      </c>
    </row>
  </sheetData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showGridLines="0" zoomScaleNormal="100" workbookViewId="0"/>
  </sheetViews>
  <sheetFormatPr baseColWidth="10" defaultColWidth="11.42578125" defaultRowHeight="11.25" customHeight="1" x14ac:dyDescent="0.2"/>
  <cols>
    <col min="1" max="1" width="4.7109375" style="17" customWidth="1"/>
    <col min="2" max="2" width="85.5703125" style="18" customWidth="1"/>
    <col min="3" max="16384" width="11.42578125" style="18"/>
  </cols>
  <sheetData>
    <row r="1" spans="1:2" ht="11.25" customHeight="1" x14ac:dyDescent="0.2">
      <c r="A1" s="15" t="s">
        <v>82</v>
      </c>
      <c r="B1" s="14"/>
    </row>
    <row r="2" spans="1:2" ht="11.25" customHeight="1" x14ac:dyDescent="0.2">
      <c r="A2" s="15" t="s">
        <v>48</v>
      </c>
      <c r="B2" s="16"/>
    </row>
    <row r="3" spans="1:2" ht="11.25" customHeight="1" x14ac:dyDescent="0.2">
      <c r="A3" s="14">
        <v>2022</v>
      </c>
    </row>
    <row r="4" spans="1:2" ht="11.25" customHeight="1" x14ac:dyDescent="0.2">
      <c r="A4" s="14"/>
    </row>
    <row r="5" spans="1:2" ht="11.25" customHeight="1" x14ac:dyDescent="0.2">
      <c r="A5" s="20" t="s">
        <v>49</v>
      </c>
    </row>
    <row r="6" spans="1:2" ht="11.25" customHeight="1" x14ac:dyDescent="0.2">
      <c r="A6" s="20" t="s">
        <v>47</v>
      </c>
    </row>
    <row r="7" spans="1:2" ht="11.25" customHeight="1" x14ac:dyDescent="0.2">
      <c r="A7" s="20"/>
    </row>
    <row r="8" spans="1:2" ht="11.25" customHeight="1" x14ac:dyDescent="0.2">
      <c r="A8" s="21" t="s">
        <v>46</v>
      </c>
    </row>
    <row r="9" spans="1:2" ht="11.25" customHeight="1" x14ac:dyDescent="0.2">
      <c r="A9" s="20"/>
    </row>
    <row r="10" spans="1:2" ht="11.25" customHeight="1" x14ac:dyDescent="0.2">
      <c r="A10" s="53" t="s">
        <v>50</v>
      </c>
      <c r="B10" s="53"/>
    </row>
    <row r="11" spans="1:2" ht="11.25" customHeight="1" x14ac:dyDescent="0.2">
      <c r="A11" s="53"/>
      <c r="B11" s="53"/>
    </row>
    <row r="12" spans="1:2" ht="11.25" customHeight="1" x14ac:dyDescent="0.2">
      <c r="A12" s="18" t="s">
        <v>34</v>
      </c>
    </row>
    <row r="13" spans="1:2" ht="11.25" customHeight="1" x14ac:dyDescent="0.2">
      <c r="A13" s="18"/>
    </row>
    <row r="14" spans="1:2" ht="11.25" customHeight="1" x14ac:dyDescent="0.2">
      <c r="A14" s="12" t="s">
        <v>51</v>
      </c>
      <c r="B14" s="12" t="s">
        <v>37</v>
      </c>
    </row>
    <row r="15" spans="1:2" ht="11.25" customHeight="1" x14ac:dyDescent="0.2">
      <c r="A15" s="12" t="s">
        <v>56</v>
      </c>
      <c r="B15" s="12" t="s">
        <v>35</v>
      </c>
    </row>
    <row r="16" spans="1:2" ht="11.25" customHeight="1" x14ac:dyDescent="0.2">
      <c r="A16" s="12" t="s">
        <v>57</v>
      </c>
      <c r="B16" s="12" t="s">
        <v>41</v>
      </c>
    </row>
    <row r="17" spans="1:2" ht="11.25" customHeight="1" x14ac:dyDescent="0.2">
      <c r="A17" s="12" t="s">
        <v>58</v>
      </c>
      <c r="B17" s="12" t="s">
        <v>42</v>
      </c>
    </row>
    <row r="19" spans="1:2" ht="11.25" customHeight="1" x14ac:dyDescent="0.2">
      <c r="A19" s="36" t="s">
        <v>59</v>
      </c>
    </row>
    <row r="21" spans="1:2" ht="11.25" customHeight="1" x14ac:dyDescent="0.2">
      <c r="A21" s="20" t="s">
        <v>51</v>
      </c>
      <c r="B21" s="53" t="s">
        <v>83</v>
      </c>
    </row>
    <row r="22" spans="1:2" ht="11.25" customHeight="1" x14ac:dyDescent="0.2">
      <c r="A22" s="20" t="s">
        <v>56</v>
      </c>
      <c r="B22" s="12" t="s">
        <v>84</v>
      </c>
    </row>
    <row r="23" spans="1:2" ht="11.25" customHeight="1" x14ac:dyDescent="0.2">
      <c r="A23" s="20" t="s">
        <v>57</v>
      </c>
      <c r="B23" s="12" t="s">
        <v>85</v>
      </c>
    </row>
  </sheetData>
  <phoneticPr fontId="3" type="noConversion"/>
  <hyperlinks>
    <hyperlink ref="A5" location="Titel!A1" display="Titel"/>
    <hyperlink ref="A6" location="Impressum!A1" display="Impressum"/>
    <hyperlink ref="A10" location="Vorbemerkungen!A1" display="Vorbemerkungen (Verweis auf Qualitätsbericht)"/>
    <hyperlink ref="A14:B14" location="'T1'!A1" display="1."/>
    <hyperlink ref="A15:B15" location="'T2'!A1" display="2."/>
    <hyperlink ref="A16:B16" location="'T3'!A1" display="3."/>
    <hyperlink ref="A17:B17" location="'T4'!A1" display="4."/>
    <hyperlink ref="A21:B21" location="'A1'!A1" display="1."/>
    <hyperlink ref="A22:B22" location="'A2'!A1" display="2."/>
    <hyperlink ref="A23:B23" location="'A3'!A1" display="3."/>
    <hyperlink ref="A10:B10" location="Vorbemerkungen!A1" display="Vorbemerkungen (Verweis auf Qualitätsbericht)"/>
    <hyperlink ref="B21" location="'A1'!A1" display="Weinmosternte 2011 bis 2020 nach Qualitätsstufen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&amp;C&amp;6© Statistisches Landesamt des Freistaates Sachsen | C II 4 - j/22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showGridLines="0" zoomScaleNormal="100" workbookViewId="0"/>
  </sheetViews>
  <sheetFormatPr baseColWidth="10" defaultColWidth="11.42578125" defaultRowHeight="11.25" customHeight="1" x14ac:dyDescent="0.2"/>
  <cols>
    <col min="1" max="1" width="93.7109375" style="13" customWidth="1"/>
    <col min="2" max="16384" width="11.42578125" style="13"/>
  </cols>
  <sheetData>
    <row r="1" spans="1:1" ht="11.25" customHeight="1" x14ac:dyDescent="0.2">
      <c r="A1" s="12" t="s">
        <v>46</v>
      </c>
    </row>
    <row r="3" spans="1:1" ht="11.25" customHeight="1" x14ac:dyDescent="0.2">
      <c r="A3" s="31" t="s">
        <v>62</v>
      </c>
    </row>
    <row r="5" spans="1:1" ht="11.25" customHeight="1" x14ac:dyDescent="0.2">
      <c r="A5" s="13" t="s">
        <v>63</v>
      </c>
    </row>
    <row r="6" spans="1:1" ht="11.25" customHeight="1" x14ac:dyDescent="0.2">
      <c r="A6" s="13" t="s">
        <v>68</v>
      </c>
    </row>
    <row r="8" spans="1:1" ht="11.25" customHeight="1" x14ac:dyDescent="0.2">
      <c r="A8" s="13" t="s">
        <v>71</v>
      </c>
    </row>
    <row r="9" spans="1:1" ht="11.25" customHeight="1" x14ac:dyDescent="0.2">
      <c r="A9" s="35" t="s">
        <v>53</v>
      </c>
    </row>
    <row r="10" spans="1:1" ht="11.25" customHeight="1" x14ac:dyDescent="0.2">
      <c r="A10" s="13" t="s">
        <v>54</v>
      </c>
    </row>
    <row r="11" spans="1:1" ht="11.25" customHeight="1" x14ac:dyDescent="0.2">
      <c r="A11" s="55" t="s">
        <v>60</v>
      </c>
    </row>
    <row r="12" spans="1:1" ht="11.25" customHeight="1" x14ac:dyDescent="0.2">
      <c r="A12" s="85">
        <v>44995</v>
      </c>
    </row>
    <row r="13" spans="1:1" ht="11.25" customHeight="1" x14ac:dyDescent="0.2">
      <c r="A13" s="85"/>
    </row>
    <row r="15" spans="1:1" ht="11.25" customHeight="1" x14ac:dyDescent="0.2">
      <c r="A15" s="86" t="s">
        <v>55</v>
      </c>
    </row>
    <row r="16" spans="1:1" ht="11.25" customHeight="1" x14ac:dyDescent="0.2">
      <c r="A16" s="13" t="s">
        <v>72</v>
      </c>
    </row>
    <row r="18" spans="1:1" ht="11.25" customHeight="1" x14ac:dyDescent="0.2">
      <c r="A18" s="87" t="s">
        <v>73</v>
      </c>
    </row>
    <row r="19" spans="1:1" ht="11.25" customHeight="1" x14ac:dyDescent="0.2">
      <c r="A19" s="88" t="s">
        <v>74</v>
      </c>
    </row>
    <row r="20" spans="1:1" ht="11.25" customHeight="1" x14ac:dyDescent="0.2">
      <c r="A20" s="88" t="s">
        <v>75</v>
      </c>
    </row>
    <row r="21" spans="1:1" ht="11.25" customHeight="1" x14ac:dyDescent="0.2">
      <c r="A21" s="89" t="s">
        <v>76</v>
      </c>
    </row>
    <row r="22" spans="1:1" ht="11.25" customHeight="1" x14ac:dyDescent="0.2">
      <c r="A22" s="88"/>
    </row>
    <row r="23" spans="1:1" ht="11.25" customHeight="1" x14ac:dyDescent="0.2">
      <c r="A23" s="88" t="s">
        <v>77</v>
      </c>
    </row>
    <row r="24" spans="1:1" ht="11.25" customHeight="1" x14ac:dyDescent="0.2">
      <c r="A24" s="88" t="s">
        <v>78</v>
      </c>
    </row>
    <row r="25" spans="1:1" ht="11.25" customHeight="1" x14ac:dyDescent="0.2">
      <c r="A25" s="89" t="s">
        <v>79</v>
      </c>
    </row>
  </sheetData>
  <hyperlinks>
    <hyperlink ref="A1" location="Inhalt!A1" display="Inhalt"/>
    <hyperlink ref="A9" r:id="rId1"/>
    <hyperlink ref="A11" r:id="rId2"/>
    <hyperlink ref="A21" r:id="rId3"/>
    <hyperlink ref="A25" r:id="rId4" display="mailto:info@statistik.sachsen.de"/>
  </hyperlinks>
  <pageMargins left="0.59055118110236227" right="0.59055118110236227" top="0.59055118110236227" bottom="0.59055118110236227" header="0.31496062992125984" footer="0.31496062992125984"/>
  <pageSetup paperSize="9" orientation="portrait" r:id="rId5"/>
  <headerFooter>
    <oddFooter>&amp;C&amp;6© Statistisches Landesamt des Freistaates Sachsen | C II 4 - j/22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showGridLines="0" zoomScaleNormal="100" workbookViewId="0"/>
  </sheetViews>
  <sheetFormatPr baseColWidth="10" defaultColWidth="11.42578125" defaultRowHeight="11.25" customHeight="1" x14ac:dyDescent="0.2"/>
  <cols>
    <col min="1" max="10" width="9.140625" style="24" customWidth="1"/>
    <col min="11" max="16384" width="11.42578125" style="24"/>
  </cols>
  <sheetData>
    <row r="1" spans="1:12" ht="11.25" customHeight="1" x14ac:dyDescent="0.2">
      <c r="A1" s="19" t="s">
        <v>46</v>
      </c>
    </row>
    <row r="3" spans="1:12" ht="11.25" customHeight="1" x14ac:dyDescent="0.2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74"/>
    </row>
    <row r="4" spans="1:12" ht="11.25" customHeight="1" x14ac:dyDescent="0.2">
      <c r="A4" s="43">
        <v>2022</v>
      </c>
      <c r="B4" s="57"/>
      <c r="C4" s="57"/>
      <c r="D4" s="57"/>
      <c r="E4" s="57"/>
      <c r="F4" s="57"/>
      <c r="G4" s="57"/>
      <c r="H4" s="57"/>
      <c r="I4" s="57"/>
      <c r="J4" s="57"/>
    </row>
    <row r="5" spans="1:12" ht="11.25" customHeight="1" x14ac:dyDescent="0.2">
      <c r="A5" s="105" t="s">
        <v>0</v>
      </c>
      <c r="B5" s="101" t="s">
        <v>26</v>
      </c>
      <c r="C5" s="102"/>
      <c r="D5" s="108"/>
      <c r="E5" s="101" t="s">
        <v>8</v>
      </c>
      <c r="F5" s="102"/>
      <c r="G5" s="108"/>
      <c r="H5" s="101" t="s">
        <v>9</v>
      </c>
      <c r="I5" s="102"/>
      <c r="J5" s="102"/>
    </row>
    <row r="6" spans="1:12" ht="11.25" customHeight="1" x14ac:dyDescent="0.2">
      <c r="A6" s="106"/>
      <c r="B6" s="103" t="s">
        <v>45</v>
      </c>
      <c r="C6" s="103" t="s">
        <v>27</v>
      </c>
      <c r="D6" s="103" t="s">
        <v>4</v>
      </c>
      <c r="E6" s="103" t="s">
        <v>45</v>
      </c>
      <c r="F6" s="103" t="s">
        <v>27</v>
      </c>
      <c r="G6" s="103" t="s">
        <v>4</v>
      </c>
      <c r="H6" s="103" t="s">
        <v>45</v>
      </c>
      <c r="I6" s="103" t="s">
        <v>27</v>
      </c>
      <c r="J6" s="110" t="s">
        <v>4</v>
      </c>
    </row>
    <row r="7" spans="1:12" ht="11.25" customHeight="1" x14ac:dyDescent="0.2">
      <c r="A7" s="106"/>
      <c r="B7" s="104"/>
      <c r="C7" s="104"/>
      <c r="D7" s="104"/>
      <c r="E7" s="104"/>
      <c r="F7" s="104"/>
      <c r="G7" s="104"/>
      <c r="H7" s="104"/>
      <c r="I7" s="104"/>
      <c r="J7" s="111"/>
    </row>
    <row r="8" spans="1:12" ht="11.25" customHeight="1" x14ac:dyDescent="0.2">
      <c r="A8" s="107"/>
      <c r="B8" s="39" t="s">
        <v>5</v>
      </c>
      <c r="C8" s="96" t="s">
        <v>6</v>
      </c>
      <c r="D8" s="109"/>
      <c r="E8" s="39" t="s">
        <v>5</v>
      </c>
      <c r="F8" s="96" t="s">
        <v>6</v>
      </c>
      <c r="G8" s="109"/>
      <c r="H8" s="39" t="s">
        <v>5</v>
      </c>
      <c r="I8" s="96" t="s">
        <v>6</v>
      </c>
      <c r="J8" s="97"/>
      <c r="L8" s="61"/>
    </row>
    <row r="9" spans="1:12" s="37" customFormat="1" ht="22.5" customHeight="1" x14ac:dyDescent="0.2">
      <c r="A9" s="60"/>
      <c r="B9" s="94" t="s">
        <v>66</v>
      </c>
      <c r="C9" s="95"/>
      <c r="D9" s="95"/>
      <c r="E9" s="95"/>
      <c r="F9" s="95"/>
      <c r="G9" s="95"/>
      <c r="H9" s="95"/>
      <c r="I9" s="95"/>
      <c r="J9" s="95"/>
    </row>
    <row r="10" spans="1:12" ht="22.5" customHeight="1" x14ac:dyDescent="0.2">
      <c r="A10" s="40"/>
      <c r="B10" s="93" t="s">
        <v>61</v>
      </c>
      <c r="C10" s="93"/>
      <c r="D10" s="93"/>
      <c r="E10" s="93"/>
      <c r="F10" s="93"/>
      <c r="G10" s="93"/>
      <c r="H10" s="93"/>
      <c r="I10" s="93"/>
      <c r="J10" s="93"/>
    </row>
    <row r="11" spans="1:12" ht="11.25" customHeight="1" x14ac:dyDescent="0.2">
      <c r="A11" s="41">
        <v>2012</v>
      </c>
      <c r="B11" s="27">
        <v>448</v>
      </c>
      <c r="C11" s="28">
        <v>52</v>
      </c>
      <c r="D11" s="22">
        <v>23258</v>
      </c>
      <c r="E11" s="27">
        <v>362</v>
      </c>
      <c r="F11" s="28">
        <v>53.3</v>
      </c>
      <c r="G11" s="22">
        <v>19321</v>
      </c>
      <c r="H11" s="27">
        <v>85</v>
      </c>
      <c r="I11" s="28">
        <v>46.2</v>
      </c>
      <c r="J11" s="22">
        <v>3937</v>
      </c>
      <c r="K11" s="23"/>
      <c r="L11" s="26"/>
    </row>
    <row r="12" spans="1:12" ht="11.25" customHeight="1" x14ac:dyDescent="0.2">
      <c r="A12" s="41">
        <v>2013</v>
      </c>
      <c r="B12" s="27">
        <v>481</v>
      </c>
      <c r="C12" s="28">
        <v>48.8</v>
      </c>
      <c r="D12" s="22">
        <v>23491</v>
      </c>
      <c r="E12" s="27">
        <v>390</v>
      </c>
      <c r="F12" s="28">
        <v>49.2</v>
      </c>
      <c r="G12" s="54">
        <v>19212</v>
      </c>
      <c r="H12" s="27">
        <v>91</v>
      </c>
      <c r="I12" s="28">
        <v>47.1</v>
      </c>
      <c r="J12" s="22">
        <v>4280</v>
      </c>
      <c r="K12" s="23"/>
      <c r="L12" s="26"/>
    </row>
    <row r="13" spans="1:12" ht="11.25" customHeight="1" x14ac:dyDescent="0.2">
      <c r="A13" s="41">
        <v>2014</v>
      </c>
      <c r="B13" s="27">
        <v>488</v>
      </c>
      <c r="C13" s="28">
        <v>48.7</v>
      </c>
      <c r="D13" s="22">
        <v>23770</v>
      </c>
      <c r="E13" s="27">
        <v>396</v>
      </c>
      <c r="F13" s="28">
        <v>50.4</v>
      </c>
      <c r="G13" s="22">
        <v>19918</v>
      </c>
      <c r="H13" s="27">
        <v>93</v>
      </c>
      <c r="I13" s="28">
        <v>41.6</v>
      </c>
      <c r="J13" s="22">
        <v>3853</v>
      </c>
      <c r="K13" s="23"/>
      <c r="L13" s="26"/>
    </row>
    <row r="14" spans="1:12" ht="11.25" customHeight="1" x14ac:dyDescent="0.2">
      <c r="A14" s="41">
        <v>2015</v>
      </c>
      <c r="B14" s="27">
        <v>493</v>
      </c>
      <c r="C14" s="28">
        <v>49.2</v>
      </c>
      <c r="D14" s="22">
        <v>24243</v>
      </c>
      <c r="E14" s="27">
        <v>397</v>
      </c>
      <c r="F14" s="28">
        <v>49.7</v>
      </c>
      <c r="G14" s="22">
        <v>19761</v>
      </c>
      <c r="H14" s="27">
        <v>95</v>
      </c>
      <c r="I14" s="28">
        <v>47.1</v>
      </c>
      <c r="J14" s="22">
        <v>4482</v>
      </c>
      <c r="K14" s="23"/>
      <c r="L14" s="26"/>
    </row>
    <row r="15" spans="1:12" ht="11.25" customHeight="1" x14ac:dyDescent="0.2">
      <c r="A15" s="41">
        <v>2016</v>
      </c>
      <c r="B15" s="27">
        <v>491</v>
      </c>
      <c r="C15" s="28">
        <v>57.4</v>
      </c>
      <c r="D15" s="22">
        <v>28205</v>
      </c>
      <c r="E15" s="27">
        <v>397</v>
      </c>
      <c r="F15" s="28">
        <v>59.2</v>
      </c>
      <c r="G15" s="22">
        <v>23495</v>
      </c>
      <c r="H15" s="27">
        <v>94</v>
      </c>
      <c r="I15" s="28">
        <v>49.9</v>
      </c>
      <c r="J15" s="22">
        <v>4710</v>
      </c>
      <c r="K15" s="23"/>
      <c r="L15" s="26"/>
    </row>
    <row r="16" spans="1:12" ht="11.25" customHeight="1" x14ac:dyDescent="0.2">
      <c r="A16" s="41">
        <v>2017</v>
      </c>
      <c r="B16" s="27">
        <v>492</v>
      </c>
      <c r="C16" s="28">
        <v>55</v>
      </c>
      <c r="D16" s="22">
        <v>27057</v>
      </c>
      <c r="E16" s="27">
        <v>402</v>
      </c>
      <c r="F16" s="28">
        <v>56.7</v>
      </c>
      <c r="G16" s="22">
        <v>22784</v>
      </c>
      <c r="H16" s="27">
        <v>91</v>
      </c>
      <c r="I16" s="28">
        <v>47.1</v>
      </c>
      <c r="J16" s="22">
        <v>4273</v>
      </c>
      <c r="K16" s="23"/>
      <c r="L16" s="26"/>
    </row>
    <row r="17" spans="1:12" ht="11.25" customHeight="1" x14ac:dyDescent="0.2">
      <c r="A17" s="41">
        <v>2018</v>
      </c>
      <c r="B17" s="27">
        <v>494</v>
      </c>
      <c r="C17" s="28">
        <v>56.3</v>
      </c>
      <c r="D17" s="22">
        <v>27757</v>
      </c>
      <c r="E17" s="27">
        <v>403</v>
      </c>
      <c r="F17" s="28">
        <v>58</v>
      </c>
      <c r="G17" s="22">
        <v>23365</v>
      </c>
      <c r="H17" s="27">
        <v>90</v>
      </c>
      <c r="I17" s="28">
        <v>48.7</v>
      </c>
      <c r="J17" s="22">
        <v>4392</v>
      </c>
      <c r="K17" s="23"/>
      <c r="L17" s="26"/>
    </row>
    <row r="18" spans="1:12" ht="12" customHeight="1" x14ac:dyDescent="0.2">
      <c r="A18" s="41" t="s">
        <v>64</v>
      </c>
      <c r="B18" s="27">
        <v>474</v>
      </c>
      <c r="C18" s="28">
        <v>52.6</v>
      </c>
      <c r="D18" s="22">
        <v>24938</v>
      </c>
      <c r="E18" s="27">
        <v>390</v>
      </c>
      <c r="F18" s="28">
        <v>54.8</v>
      </c>
      <c r="G18" s="22">
        <v>21364</v>
      </c>
      <c r="H18" s="27">
        <v>84</v>
      </c>
      <c r="I18" s="28">
        <v>42.3</v>
      </c>
      <c r="J18" s="22">
        <v>3574</v>
      </c>
      <c r="K18" s="23"/>
      <c r="L18" s="26"/>
    </row>
    <row r="19" spans="1:12" ht="12" customHeight="1" x14ac:dyDescent="0.2">
      <c r="A19" s="41" t="s">
        <v>65</v>
      </c>
      <c r="B19" s="27">
        <v>464</v>
      </c>
      <c r="C19" s="28">
        <v>49.5</v>
      </c>
      <c r="D19" s="22">
        <v>22946</v>
      </c>
      <c r="E19" s="27">
        <v>379</v>
      </c>
      <c r="F19" s="28">
        <v>52.1</v>
      </c>
      <c r="G19" s="22">
        <v>19750</v>
      </c>
      <c r="H19" s="27">
        <v>84</v>
      </c>
      <c r="I19" s="28">
        <v>37.799999999999997</v>
      </c>
      <c r="J19" s="22">
        <v>3196</v>
      </c>
      <c r="K19" s="23"/>
      <c r="L19" s="26"/>
    </row>
    <row r="20" spans="1:12" ht="12" customHeight="1" x14ac:dyDescent="0.2">
      <c r="A20" s="41" t="s">
        <v>67</v>
      </c>
      <c r="B20" s="27">
        <v>466</v>
      </c>
      <c r="C20" s="28">
        <v>50.2</v>
      </c>
      <c r="D20" s="22">
        <v>23385</v>
      </c>
      <c r="E20" s="27">
        <v>383</v>
      </c>
      <c r="F20" s="28">
        <v>51.8</v>
      </c>
      <c r="G20" s="22">
        <v>19805</v>
      </c>
      <c r="H20" s="27">
        <v>83</v>
      </c>
      <c r="I20" s="28">
        <v>43.1</v>
      </c>
      <c r="J20" s="22">
        <v>3580</v>
      </c>
      <c r="K20" s="23"/>
      <c r="L20" s="26"/>
    </row>
    <row r="21" spans="1:12" ht="12" customHeight="1" x14ac:dyDescent="0.2">
      <c r="A21" s="41" t="s">
        <v>81</v>
      </c>
      <c r="B21" s="27">
        <v>478</v>
      </c>
      <c r="C21" s="28">
        <v>52.3</v>
      </c>
      <c r="D21" s="22">
        <v>24999</v>
      </c>
      <c r="E21" s="27">
        <v>387</v>
      </c>
      <c r="F21" s="28">
        <v>54.4</v>
      </c>
      <c r="G21" s="22">
        <v>21054</v>
      </c>
      <c r="H21" s="27">
        <v>91</v>
      </c>
      <c r="I21" s="28">
        <v>43.4</v>
      </c>
      <c r="J21" s="22">
        <v>3945</v>
      </c>
      <c r="K21" s="23"/>
    </row>
    <row r="22" spans="1:12" ht="22.5" customHeight="1" x14ac:dyDescent="0.2">
      <c r="A22" s="42"/>
      <c r="B22" s="100" t="s">
        <v>28</v>
      </c>
      <c r="C22" s="100"/>
      <c r="D22" s="100"/>
      <c r="E22" s="100"/>
      <c r="F22" s="100"/>
      <c r="G22" s="100"/>
      <c r="H22" s="100"/>
      <c r="I22" s="100"/>
      <c r="J22" s="100"/>
    </row>
    <row r="23" spans="1:12" ht="11.25" customHeight="1" x14ac:dyDescent="0.2">
      <c r="A23" s="41">
        <v>2012</v>
      </c>
      <c r="B23" s="27">
        <v>448</v>
      </c>
      <c r="C23" s="28">
        <v>44</v>
      </c>
      <c r="D23" s="22">
        <v>19690</v>
      </c>
      <c r="E23" s="27">
        <v>362</v>
      </c>
      <c r="F23" s="28">
        <v>44.7</v>
      </c>
      <c r="G23" s="22">
        <v>16172</v>
      </c>
      <c r="H23" s="27">
        <v>85</v>
      </c>
      <c r="I23" s="28">
        <v>41.3</v>
      </c>
      <c r="J23" s="22">
        <v>3518</v>
      </c>
      <c r="K23" s="23"/>
      <c r="L23" s="26"/>
    </row>
    <row r="24" spans="1:12" ht="11.25" customHeight="1" x14ac:dyDescent="0.2">
      <c r="A24" s="41">
        <v>2013</v>
      </c>
      <c r="B24" s="27">
        <v>481</v>
      </c>
      <c r="C24" s="28">
        <v>44.7</v>
      </c>
      <c r="D24" s="22">
        <v>21517</v>
      </c>
      <c r="E24" s="27">
        <v>390</v>
      </c>
      <c r="F24" s="28">
        <v>44.5</v>
      </c>
      <c r="G24" s="22">
        <v>17380</v>
      </c>
      <c r="H24" s="27">
        <v>91</v>
      </c>
      <c r="I24" s="28">
        <v>45.6</v>
      </c>
      <c r="J24" s="22">
        <v>4137</v>
      </c>
      <c r="K24" s="23"/>
      <c r="L24" s="26"/>
    </row>
    <row r="25" spans="1:12" ht="11.25" customHeight="1" x14ac:dyDescent="0.2">
      <c r="A25" s="41">
        <v>2014</v>
      </c>
      <c r="B25" s="27">
        <v>488</v>
      </c>
      <c r="C25" s="28">
        <v>46.6</v>
      </c>
      <c r="D25" s="22">
        <v>22725</v>
      </c>
      <c r="E25" s="27">
        <v>396</v>
      </c>
      <c r="F25" s="28">
        <v>49.1</v>
      </c>
      <c r="G25" s="22">
        <v>19420</v>
      </c>
      <c r="H25" s="27">
        <v>93</v>
      </c>
      <c r="I25" s="28">
        <v>35.700000000000003</v>
      </c>
      <c r="J25" s="22">
        <v>3305</v>
      </c>
      <c r="K25" s="23"/>
      <c r="L25" s="26"/>
    </row>
    <row r="26" spans="1:12" ht="11.25" customHeight="1" x14ac:dyDescent="0.2">
      <c r="A26" s="41">
        <v>2015</v>
      </c>
      <c r="B26" s="27">
        <v>493</v>
      </c>
      <c r="C26" s="28">
        <v>55.8</v>
      </c>
      <c r="D26" s="22">
        <v>27470</v>
      </c>
      <c r="E26" s="27">
        <v>397</v>
      </c>
      <c r="F26" s="28">
        <v>57.4</v>
      </c>
      <c r="G26" s="22">
        <v>22813</v>
      </c>
      <c r="H26" s="27">
        <v>95</v>
      </c>
      <c r="I26" s="28">
        <v>48.9</v>
      </c>
      <c r="J26" s="22">
        <v>4658</v>
      </c>
      <c r="K26" s="23"/>
      <c r="L26" s="26"/>
    </row>
    <row r="27" spans="1:12" ht="11.25" customHeight="1" x14ac:dyDescent="0.2">
      <c r="A27" s="41">
        <v>2016</v>
      </c>
      <c r="B27" s="27">
        <v>491</v>
      </c>
      <c r="C27" s="28">
        <v>60.9</v>
      </c>
      <c r="D27" s="22">
        <v>29927</v>
      </c>
      <c r="E27" s="27">
        <v>397</v>
      </c>
      <c r="F27" s="28">
        <v>63.3</v>
      </c>
      <c r="G27" s="22">
        <v>25132</v>
      </c>
      <c r="H27" s="27">
        <v>94</v>
      </c>
      <c r="I27" s="28">
        <v>50.8</v>
      </c>
      <c r="J27" s="22">
        <v>4795</v>
      </c>
      <c r="K27" s="23"/>
      <c r="L27" s="26"/>
    </row>
    <row r="28" spans="1:12" ht="11.25" customHeight="1" x14ac:dyDescent="0.2">
      <c r="A28" s="41">
        <v>2017</v>
      </c>
      <c r="B28" s="27">
        <v>492</v>
      </c>
      <c r="C28" s="28">
        <v>57</v>
      </c>
      <c r="D28" s="22">
        <v>28039</v>
      </c>
      <c r="E28" s="27">
        <v>402</v>
      </c>
      <c r="F28" s="28">
        <v>58.4</v>
      </c>
      <c r="G28" s="22">
        <v>23461</v>
      </c>
      <c r="H28" s="27">
        <v>91</v>
      </c>
      <c r="I28" s="28">
        <v>50.4</v>
      </c>
      <c r="J28" s="22">
        <v>4577</v>
      </c>
      <c r="K28" s="23"/>
      <c r="L28" s="26"/>
    </row>
    <row r="29" spans="1:12" ht="11.25" customHeight="1" x14ac:dyDescent="0.2">
      <c r="A29" s="41">
        <v>2018</v>
      </c>
      <c r="B29" s="27">
        <v>494</v>
      </c>
      <c r="C29" s="28">
        <v>55.1</v>
      </c>
      <c r="D29" s="22">
        <v>27200</v>
      </c>
      <c r="E29" s="27">
        <v>403</v>
      </c>
      <c r="F29" s="28">
        <v>56.4</v>
      </c>
      <c r="G29" s="22">
        <v>22752</v>
      </c>
      <c r="H29" s="27">
        <v>90</v>
      </c>
      <c r="I29" s="28">
        <v>49.2</v>
      </c>
      <c r="J29" s="22">
        <v>4448</v>
      </c>
      <c r="K29" s="23"/>
      <c r="L29" s="26"/>
    </row>
    <row r="30" spans="1:12" ht="12" customHeight="1" x14ac:dyDescent="0.2">
      <c r="A30" s="41" t="s">
        <v>64</v>
      </c>
      <c r="B30" s="27">
        <v>474</v>
      </c>
      <c r="C30" s="28">
        <v>58.4</v>
      </c>
      <c r="D30" s="22">
        <v>27693</v>
      </c>
      <c r="E30" s="27">
        <v>390</v>
      </c>
      <c r="F30" s="28">
        <v>61.1</v>
      </c>
      <c r="G30" s="22">
        <v>23786</v>
      </c>
      <c r="H30" s="27">
        <v>84</v>
      </c>
      <c r="I30" s="28">
        <v>46.3</v>
      </c>
      <c r="J30" s="22">
        <v>3907</v>
      </c>
      <c r="K30" s="23"/>
      <c r="L30" s="26"/>
    </row>
    <row r="31" spans="1:12" ht="12" customHeight="1" x14ac:dyDescent="0.2">
      <c r="A31" s="41" t="s">
        <v>65</v>
      </c>
      <c r="B31" s="27">
        <v>464</v>
      </c>
      <c r="C31" s="28">
        <v>48.6</v>
      </c>
      <c r="D31" s="22">
        <v>22538</v>
      </c>
      <c r="E31" s="27">
        <v>379</v>
      </c>
      <c r="F31" s="28">
        <v>51.6</v>
      </c>
      <c r="G31" s="22">
        <v>19560</v>
      </c>
      <c r="H31" s="27">
        <v>84</v>
      </c>
      <c r="I31" s="28">
        <v>35.299999999999997</v>
      </c>
      <c r="J31" s="22">
        <v>2978</v>
      </c>
    </row>
    <row r="32" spans="1:12" ht="12" customHeight="1" x14ac:dyDescent="0.2">
      <c r="A32" s="41" t="s">
        <v>67</v>
      </c>
      <c r="B32" s="27">
        <v>466</v>
      </c>
      <c r="C32" s="28">
        <v>53.2</v>
      </c>
      <c r="D32" s="22">
        <v>24763</v>
      </c>
      <c r="E32" s="27">
        <v>383</v>
      </c>
      <c r="F32" s="28">
        <v>53.8</v>
      </c>
      <c r="G32" s="22">
        <v>20582</v>
      </c>
      <c r="H32" s="27">
        <v>83</v>
      </c>
      <c r="I32" s="28">
        <v>50.3</v>
      </c>
      <c r="J32" s="22">
        <v>4181</v>
      </c>
      <c r="K32" s="23"/>
      <c r="L32" s="26"/>
    </row>
    <row r="33" spans="1:12" ht="12" customHeight="1" x14ac:dyDescent="0.2">
      <c r="A33" s="41" t="s">
        <v>81</v>
      </c>
      <c r="B33" s="27">
        <v>478</v>
      </c>
      <c r="C33" s="28">
        <v>53.2</v>
      </c>
      <c r="D33" s="22">
        <v>25399</v>
      </c>
      <c r="E33" s="27">
        <v>387</v>
      </c>
      <c r="F33" s="28">
        <v>55.5</v>
      </c>
      <c r="G33" s="22">
        <v>21453</v>
      </c>
      <c r="H33" s="27">
        <v>91</v>
      </c>
      <c r="I33" s="28">
        <v>43.4</v>
      </c>
      <c r="J33" s="22">
        <v>3946</v>
      </c>
      <c r="K33" s="23"/>
      <c r="L33" s="26"/>
    </row>
    <row r="34" spans="1:12" s="63" customFormat="1" ht="22.5" customHeight="1" x14ac:dyDescent="0.2">
      <c r="A34" s="62"/>
      <c r="B34" s="98" t="s">
        <v>29</v>
      </c>
      <c r="C34" s="99"/>
      <c r="D34" s="99"/>
      <c r="E34" s="99"/>
      <c r="F34" s="99"/>
      <c r="G34" s="99"/>
      <c r="H34" s="99"/>
      <c r="I34" s="99"/>
      <c r="J34" s="99"/>
    </row>
    <row r="35" spans="1:12" ht="11.25" customHeight="1" x14ac:dyDescent="0.2">
      <c r="A35" s="41">
        <v>2012</v>
      </c>
      <c r="B35" s="27">
        <v>448</v>
      </c>
      <c r="C35" s="28">
        <v>42.4</v>
      </c>
      <c r="D35" s="22">
        <v>18962</v>
      </c>
      <c r="E35" s="27">
        <v>362</v>
      </c>
      <c r="F35" s="28">
        <v>43.5</v>
      </c>
      <c r="G35" s="22">
        <v>15768</v>
      </c>
      <c r="H35" s="27">
        <v>85</v>
      </c>
      <c r="I35" s="28">
        <v>37.4</v>
      </c>
      <c r="J35" s="22">
        <v>3194</v>
      </c>
      <c r="L35" s="26"/>
    </row>
    <row r="36" spans="1:12" ht="11.25" customHeight="1" x14ac:dyDescent="0.2">
      <c r="A36" s="41">
        <v>2013</v>
      </c>
      <c r="B36" s="27">
        <v>481</v>
      </c>
      <c r="C36" s="28">
        <v>33.200000000000003</v>
      </c>
      <c r="D36" s="22">
        <v>15968</v>
      </c>
      <c r="E36" s="27">
        <v>390</v>
      </c>
      <c r="F36" s="28">
        <v>32.700000000000003</v>
      </c>
      <c r="G36" s="22">
        <v>12773</v>
      </c>
      <c r="H36" s="27">
        <v>91</v>
      </c>
      <c r="I36" s="28">
        <v>35.200000000000003</v>
      </c>
      <c r="J36" s="22">
        <v>3195</v>
      </c>
      <c r="L36" s="26"/>
    </row>
    <row r="37" spans="1:12" ht="11.25" customHeight="1" x14ac:dyDescent="0.2">
      <c r="A37" s="41">
        <v>2014</v>
      </c>
      <c r="B37" s="27">
        <v>488</v>
      </c>
      <c r="C37" s="28">
        <v>44.9</v>
      </c>
      <c r="D37" s="22">
        <v>21914</v>
      </c>
      <c r="E37" s="27">
        <v>396</v>
      </c>
      <c r="F37" s="28">
        <v>47.1</v>
      </c>
      <c r="G37" s="22">
        <v>18633</v>
      </c>
      <c r="H37" s="27">
        <v>93</v>
      </c>
      <c r="I37" s="28">
        <v>35.5</v>
      </c>
      <c r="J37" s="22">
        <v>3282</v>
      </c>
      <c r="L37" s="26"/>
    </row>
    <row r="38" spans="1:12" ht="11.25" customHeight="1" x14ac:dyDescent="0.2">
      <c r="A38" s="41">
        <v>2015</v>
      </c>
      <c r="B38" s="27">
        <v>493</v>
      </c>
      <c r="C38" s="28">
        <v>54.6</v>
      </c>
      <c r="D38" s="22">
        <v>26886</v>
      </c>
      <c r="E38" s="27">
        <v>397</v>
      </c>
      <c r="F38" s="28">
        <v>56.1</v>
      </c>
      <c r="G38" s="22">
        <v>22284</v>
      </c>
      <c r="H38" s="27">
        <v>95</v>
      </c>
      <c r="I38" s="28">
        <v>48.3</v>
      </c>
      <c r="J38" s="22">
        <v>4601</v>
      </c>
      <c r="L38" s="26"/>
    </row>
    <row r="39" spans="1:12" ht="11.25" customHeight="1" x14ac:dyDescent="0.2">
      <c r="A39" s="41">
        <v>2016</v>
      </c>
      <c r="B39" s="27">
        <v>491</v>
      </c>
      <c r="C39" s="28">
        <v>60.2</v>
      </c>
      <c r="D39" s="22">
        <v>29584</v>
      </c>
      <c r="E39" s="27">
        <v>397</v>
      </c>
      <c r="F39" s="28">
        <v>62.2</v>
      </c>
      <c r="G39" s="22">
        <v>24674</v>
      </c>
      <c r="H39" s="27">
        <v>94</v>
      </c>
      <c r="I39" s="28">
        <v>52</v>
      </c>
      <c r="J39" s="22">
        <v>4910</v>
      </c>
      <c r="L39" s="26"/>
    </row>
    <row r="40" spans="1:12" ht="11.25" customHeight="1" x14ac:dyDescent="0.2">
      <c r="A40" s="41">
        <v>2017</v>
      </c>
      <c r="B40" s="27">
        <v>492</v>
      </c>
      <c r="C40" s="28">
        <v>52.2</v>
      </c>
      <c r="D40" s="22">
        <v>25695</v>
      </c>
      <c r="E40" s="27">
        <v>402</v>
      </c>
      <c r="F40" s="28">
        <v>53.1</v>
      </c>
      <c r="G40" s="22">
        <v>21320</v>
      </c>
      <c r="H40" s="27">
        <v>91</v>
      </c>
      <c r="I40" s="28">
        <v>48.2</v>
      </c>
      <c r="J40" s="22">
        <v>4375</v>
      </c>
      <c r="L40" s="26"/>
    </row>
    <row r="41" spans="1:12" ht="11.25" customHeight="1" x14ac:dyDescent="0.2">
      <c r="A41" s="41">
        <v>2018</v>
      </c>
      <c r="B41" s="27">
        <v>494</v>
      </c>
      <c r="C41" s="28">
        <v>54.4</v>
      </c>
      <c r="D41" s="22">
        <v>26846</v>
      </c>
      <c r="E41" s="27">
        <v>403</v>
      </c>
      <c r="F41" s="28">
        <v>55.5</v>
      </c>
      <c r="G41" s="22">
        <v>22396</v>
      </c>
      <c r="H41" s="27">
        <v>90</v>
      </c>
      <c r="I41" s="28">
        <v>49.2</v>
      </c>
      <c r="J41" s="22">
        <v>4450</v>
      </c>
      <c r="L41" s="26"/>
    </row>
    <row r="42" spans="1:12" ht="12" customHeight="1" x14ac:dyDescent="0.2">
      <c r="A42" s="41" t="s">
        <v>64</v>
      </c>
      <c r="B42" s="27">
        <v>474</v>
      </c>
      <c r="C42" s="28">
        <v>59.4</v>
      </c>
      <c r="D42" s="22">
        <v>28142</v>
      </c>
      <c r="E42" s="27">
        <v>390</v>
      </c>
      <c r="F42" s="28">
        <v>61.7</v>
      </c>
      <c r="G42" s="22">
        <v>24054</v>
      </c>
      <c r="H42" s="27">
        <v>84</v>
      </c>
      <c r="I42" s="28">
        <v>48.4</v>
      </c>
      <c r="J42" s="22">
        <v>4088</v>
      </c>
      <c r="L42" s="26"/>
    </row>
    <row r="43" spans="1:12" ht="12" customHeight="1" x14ac:dyDescent="0.2">
      <c r="A43" s="41" t="s">
        <v>65</v>
      </c>
      <c r="B43" s="27">
        <v>464</v>
      </c>
      <c r="C43" s="28">
        <v>50.8</v>
      </c>
      <c r="D43" s="22">
        <v>23559</v>
      </c>
      <c r="E43" s="27">
        <v>379</v>
      </c>
      <c r="F43" s="28">
        <v>54.1</v>
      </c>
      <c r="G43" s="22">
        <v>20536</v>
      </c>
      <c r="H43" s="27">
        <v>84</v>
      </c>
      <c r="I43" s="28">
        <v>35.799999999999997</v>
      </c>
      <c r="J43" s="22">
        <v>3023</v>
      </c>
      <c r="L43" s="26"/>
    </row>
    <row r="44" spans="1:12" ht="12" customHeight="1" x14ac:dyDescent="0.2">
      <c r="A44" s="41" t="s">
        <v>67</v>
      </c>
      <c r="B44" s="27">
        <v>466</v>
      </c>
      <c r="C44" s="28">
        <v>47.9</v>
      </c>
      <c r="D44" s="22">
        <v>22312</v>
      </c>
      <c r="E44" s="27">
        <v>383</v>
      </c>
      <c r="F44" s="28">
        <v>49.4</v>
      </c>
      <c r="G44" s="22">
        <v>18914</v>
      </c>
      <c r="H44" s="27">
        <v>83</v>
      </c>
      <c r="I44" s="28">
        <v>40.9</v>
      </c>
      <c r="J44" s="22">
        <v>3398</v>
      </c>
      <c r="L44" s="26"/>
    </row>
    <row r="45" spans="1:12" ht="12" customHeight="1" x14ac:dyDescent="0.2">
      <c r="A45" s="41" t="s">
        <v>81</v>
      </c>
      <c r="B45" s="27">
        <v>478</v>
      </c>
      <c r="C45" s="28">
        <v>54.9</v>
      </c>
      <c r="D45" s="22">
        <v>26226</v>
      </c>
      <c r="E45" s="27">
        <v>387</v>
      </c>
      <c r="F45" s="28">
        <v>56.8</v>
      </c>
      <c r="G45" s="22">
        <v>21982</v>
      </c>
      <c r="H45" s="27">
        <v>91</v>
      </c>
      <c r="I45" s="28">
        <v>46.7</v>
      </c>
      <c r="J45" s="22">
        <v>4244</v>
      </c>
      <c r="L45" s="26"/>
    </row>
    <row r="46" spans="1:12" ht="22.5" customHeight="1" x14ac:dyDescent="0.2">
      <c r="A46" s="42"/>
      <c r="B46" s="98" t="s">
        <v>30</v>
      </c>
      <c r="C46" s="99"/>
      <c r="D46" s="99"/>
      <c r="E46" s="99"/>
      <c r="F46" s="99"/>
      <c r="G46" s="99"/>
      <c r="H46" s="99"/>
      <c r="I46" s="99"/>
      <c r="J46" s="99"/>
    </row>
    <row r="47" spans="1:12" ht="11.25" customHeight="1" x14ac:dyDescent="0.2">
      <c r="A47" s="41">
        <v>2012</v>
      </c>
      <c r="B47" s="27">
        <v>481</v>
      </c>
      <c r="C47" s="28">
        <v>42.8</v>
      </c>
      <c r="D47" s="22">
        <v>20610</v>
      </c>
      <c r="E47" s="27">
        <v>390</v>
      </c>
      <c r="F47" s="28">
        <v>43.2</v>
      </c>
      <c r="G47" s="22">
        <v>16845</v>
      </c>
      <c r="H47" s="27">
        <v>91</v>
      </c>
      <c r="I47" s="28">
        <v>41.5</v>
      </c>
      <c r="J47" s="22">
        <v>3764</v>
      </c>
    </row>
    <row r="48" spans="1:12" ht="11.25" customHeight="1" x14ac:dyDescent="0.2">
      <c r="A48" s="41">
        <v>2013</v>
      </c>
      <c r="B48" s="27">
        <v>488</v>
      </c>
      <c r="C48" s="28">
        <v>31.7</v>
      </c>
      <c r="D48" s="22">
        <v>15453</v>
      </c>
      <c r="E48" s="27">
        <v>396</v>
      </c>
      <c r="F48" s="28">
        <v>30.8</v>
      </c>
      <c r="G48" s="22">
        <v>12184</v>
      </c>
      <c r="H48" s="27">
        <v>93</v>
      </c>
      <c r="I48" s="28">
        <v>35.299999999999997</v>
      </c>
      <c r="J48" s="22">
        <v>3269</v>
      </c>
    </row>
    <row r="49" spans="1:13" ht="11.25" customHeight="1" x14ac:dyDescent="0.2">
      <c r="A49" s="41">
        <v>2014</v>
      </c>
      <c r="B49" s="27">
        <v>493</v>
      </c>
      <c r="C49" s="28">
        <v>42.5</v>
      </c>
      <c r="D49" s="22">
        <v>20916</v>
      </c>
      <c r="E49" s="27">
        <v>397</v>
      </c>
      <c r="F49" s="28">
        <v>43.6</v>
      </c>
      <c r="G49" s="22">
        <v>17336</v>
      </c>
      <c r="H49" s="27">
        <v>95</v>
      </c>
      <c r="I49" s="28">
        <v>37.6</v>
      </c>
      <c r="J49" s="22">
        <v>3581</v>
      </c>
    </row>
    <row r="50" spans="1:13" ht="11.25" customHeight="1" x14ac:dyDescent="0.2">
      <c r="A50" s="41">
        <v>2015</v>
      </c>
      <c r="B50" s="27">
        <v>491</v>
      </c>
      <c r="C50" s="28">
        <v>50.3</v>
      </c>
      <c r="D50" s="22">
        <v>24703</v>
      </c>
      <c r="E50" s="27">
        <v>397</v>
      </c>
      <c r="F50" s="28">
        <v>50.5</v>
      </c>
      <c r="G50" s="22">
        <v>20050</v>
      </c>
      <c r="H50" s="27">
        <v>94</v>
      </c>
      <c r="I50" s="28">
        <v>49.3</v>
      </c>
      <c r="J50" s="22">
        <v>4653</v>
      </c>
    </row>
    <row r="51" spans="1:13" ht="11.25" customHeight="1" x14ac:dyDescent="0.2">
      <c r="A51" s="41">
        <v>2016</v>
      </c>
      <c r="B51" s="27">
        <v>492</v>
      </c>
      <c r="C51" s="28">
        <v>58.6</v>
      </c>
      <c r="D51" s="22">
        <v>28847</v>
      </c>
      <c r="E51" s="27">
        <v>402</v>
      </c>
      <c r="F51" s="28">
        <v>60.1</v>
      </c>
      <c r="G51" s="22">
        <v>24129</v>
      </c>
      <c r="H51" s="27">
        <v>91</v>
      </c>
      <c r="I51" s="28">
        <v>52</v>
      </c>
      <c r="J51" s="22">
        <v>4718</v>
      </c>
    </row>
    <row r="52" spans="1:13" ht="11.25" customHeight="1" x14ac:dyDescent="0.2">
      <c r="A52" s="41">
        <v>2017</v>
      </c>
      <c r="B52" s="27">
        <v>494</v>
      </c>
      <c r="C52" s="28">
        <v>53</v>
      </c>
      <c r="D52" s="22">
        <v>26192</v>
      </c>
      <c r="E52" s="27">
        <v>403</v>
      </c>
      <c r="F52" s="28">
        <v>53.9</v>
      </c>
      <c r="G52" s="22">
        <v>21748</v>
      </c>
      <c r="H52" s="27">
        <v>90</v>
      </c>
      <c r="I52" s="28">
        <v>49.1</v>
      </c>
      <c r="J52" s="22">
        <v>4444</v>
      </c>
    </row>
    <row r="53" spans="1:13" ht="11.25" customHeight="1" x14ac:dyDescent="0.2">
      <c r="A53" s="41">
        <v>2018</v>
      </c>
      <c r="B53" s="27">
        <v>494</v>
      </c>
      <c r="C53" s="28">
        <v>51.7</v>
      </c>
      <c r="D53" s="22">
        <v>25519</v>
      </c>
      <c r="E53" s="27">
        <v>405</v>
      </c>
      <c r="F53" s="28">
        <v>52.8</v>
      </c>
      <c r="G53" s="22">
        <v>21364</v>
      </c>
      <c r="H53" s="27">
        <v>89</v>
      </c>
      <c r="I53" s="28">
        <v>46.9</v>
      </c>
      <c r="J53" s="22">
        <v>4155</v>
      </c>
    </row>
    <row r="54" spans="1:13" ht="11.25" customHeight="1" x14ac:dyDescent="0.2">
      <c r="A54" s="41">
        <v>2019</v>
      </c>
      <c r="B54" s="27">
        <v>500</v>
      </c>
      <c r="C54" s="28">
        <v>51.2</v>
      </c>
      <c r="D54" s="22">
        <v>25608</v>
      </c>
      <c r="E54" s="27">
        <v>410</v>
      </c>
      <c r="F54" s="28">
        <v>50.9</v>
      </c>
      <c r="G54" s="22">
        <v>20899</v>
      </c>
      <c r="H54" s="27">
        <v>89</v>
      </c>
      <c r="I54" s="28">
        <v>52.6</v>
      </c>
      <c r="J54" s="22">
        <v>4709</v>
      </c>
    </row>
    <row r="55" spans="1:13" ht="11.25" customHeight="1" x14ac:dyDescent="0.2">
      <c r="A55" s="41">
        <v>2020</v>
      </c>
      <c r="B55" s="27">
        <v>499</v>
      </c>
      <c r="C55" s="28">
        <v>42.4</v>
      </c>
      <c r="D55" s="22">
        <v>21187</v>
      </c>
      <c r="E55" s="27">
        <v>411</v>
      </c>
      <c r="F55" s="28">
        <v>43.3</v>
      </c>
      <c r="G55" s="22">
        <v>17777</v>
      </c>
      <c r="H55" s="27">
        <v>89</v>
      </c>
      <c r="I55" s="28">
        <v>38.5</v>
      </c>
      <c r="J55" s="22">
        <v>3410</v>
      </c>
    </row>
    <row r="56" spans="1:13" ht="11.25" customHeight="1" x14ac:dyDescent="0.2">
      <c r="A56" s="41">
        <v>2021</v>
      </c>
      <c r="B56" s="27">
        <v>510</v>
      </c>
      <c r="C56" s="28">
        <v>45.3</v>
      </c>
      <c r="D56" s="22">
        <v>23132</v>
      </c>
      <c r="E56" s="27">
        <v>422</v>
      </c>
      <c r="F56" s="28">
        <v>45.2</v>
      </c>
      <c r="G56" s="22">
        <v>19057</v>
      </c>
      <c r="H56" s="27">
        <v>89</v>
      </c>
      <c r="I56" s="28">
        <v>46</v>
      </c>
      <c r="J56" s="22">
        <v>4075</v>
      </c>
      <c r="K56" s="23"/>
      <c r="L56" s="67"/>
      <c r="M56" s="23"/>
    </row>
    <row r="57" spans="1:13" ht="11.25" customHeight="1" x14ac:dyDescent="0.2">
      <c r="A57" s="41">
        <v>2022</v>
      </c>
      <c r="B57" s="27">
        <v>524</v>
      </c>
      <c r="C57" s="28">
        <v>49.5</v>
      </c>
      <c r="D57" s="22">
        <v>25950</v>
      </c>
      <c r="E57" s="27">
        <v>428</v>
      </c>
      <c r="F57" s="28">
        <v>51</v>
      </c>
      <c r="G57" s="22">
        <v>21835</v>
      </c>
      <c r="H57" s="27">
        <v>96</v>
      </c>
      <c r="I57" s="28">
        <v>42.9</v>
      </c>
      <c r="J57" s="22">
        <v>4115</v>
      </c>
      <c r="K57" s="23"/>
      <c r="L57" s="67"/>
      <c r="M57" s="23"/>
    </row>
    <row r="58" spans="1:13" ht="11.25" customHeight="1" x14ac:dyDescent="0.2">
      <c r="A58" s="25" t="s">
        <v>25</v>
      </c>
      <c r="B58" s="29"/>
      <c r="C58" s="30"/>
      <c r="D58" s="23"/>
      <c r="E58" s="29"/>
      <c r="F58" s="30"/>
      <c r="G58" s="23"/>
      <c r="H58" s="29"/>
      <c r="I58" s="30"/>
      <c r="J58" s="23"/>
      <c r="K58" s="23"/>
    </row>
    <row r="59" spans="1:13" ht="11.25" customHeight="1" x14ac:dyDescent="0.2">
      <c r="A59" s="24" t="s">
        <v>31</v>
      </c>
    </row>
    <row r="60" spans="1:13" ht="11.25" customHeight="1" x14ac:dyDescent="0.2">
      <c r="A60" s="24" t="s">
        <v>52</v>
      </c>
    </row>
    <row r="61" spans="1:13" ht="11.25" customHeight="1" x14ac:dyDescent="0.2">
      <c r="A61" s="24" t="s">
        <v>80</v>
      </c>
    </row>
  </sheetData>
  <mergeCells count="21">
    <mergeCell ref="H5:J5"/>
    <mergeCell ref="B6:B7"/>
    <mergeCell ref="C6:C7"/>
    <mergeCell ref="D6:D7"/>
    <mergeCell ref="A5:A8"/>
    <mergeCell ref="B5:D5"/>
    <mergeCell ref="E5:G5"/>
    <mergeCell ref="C8:D8"/>
    <mergeCell ref="G6:G7"/>
    <mergeCell ref="F8:G8"/>
    <mergeCell ref="E6:E7"/>
    <mergeCell ref="J6:J7"/>
    <mergeCell ref="F6:F7"/>
    <mergeCell ref="H6:H7"/>
    <mergeCell ref="I6:I7"/>
    <mergeCell ref="B10:J10"/>
    <mergeCell ref="B9:J9"/>
    <mergeCell ref="I8:J8"/>
    <mergeCell ref="B46:J46"/>
    <mergeCell ref="B34:J34"/>
    <mergeCell ref="B22:J22"/>
  </mergeCells>
  <phoneticPr fontId="3" type="noConversion"/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6" orientation="portrait" r:id="rId1"/>
  <headerFooter>
    <oddFooter>&amp;C&amp;6© Statistisches Landesamt des Freistaates Sachsen | C II 4 - j/22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zoomScaleNormal="100" workbookViewId="0"/>
  </sheetViews>
  <sheetFormatPr baseColWidth="10" defaultColWidth="11.42578125" defaultRowHeight="11.25" customHeight="1" x14ac:dyDescent="0.2"/>
  <cols>
    <col min="1" max="1" width="10.7109375" style="24" customWidth="1"/>
    <col min="2" max="7" width="13.28515625" style="24" customWidth="1"/>
    <col min="8" max="16384" width="11.42578125" style="24"/>
  </cols>
  <sheetData>
    <row r="1" spans="1:7" ht="11.25" customHeight="1" x14ac:dyDescent="0.2">
      <c r="A1" s="19" t="s">
        <v>46</v>
      </c>
    </row>
    <row r="3" spans="1:7" s="32" customFormat="1" ht="11.25" customHeight="1" x14ac:dyDescent="0.2">
      <c r="A3" s="74" t="s">
        <v>33</v>
      </c>
      <c r="B3" s="74"/>
      <c r="C3" s="74"/>
      <c r="D3" s="74"/>
      <c r="E3" s="74"/>
      <c r="F3" s="74"/>
      <c r="G3" s="74"/>
    </row>
    <row r="4" spans="1:7" s="32" customFormat="1" ht="11.25" customHeight="1" x14ac:dyDescent="0.2">
      <c r="A4" s="43">
        <v>2022</v>
      </c>
      <c r="B4" s="57"/>
      <c r="C4" s="57"/>
      <c r="D4" s="57"/>
      <c r="E4" s="57"/>
      <c r="F4" s="57"/>
      <c r="G4" s="57"/>
    </row>
    <row r="5" spans="1:7" ht="11.25" customHeight="1" x14ac:dyDescent="0.2">
      <c r="A5" s="105" t="s">
        <v>0</v>
      </c>
      <c r="B5" s="112" t="s">
        <v>1</v>
      </c>
      <c r="C5" s="101" t="s">
        <v>2</v>
      </c>
      <c r="D5" s="102"/>
      <c r="E5" s="101" t="s">
        <v>36</v>
      </c>
      <c r="F5" s="102"/>
      <c r="G5" s="102"/>
    </row>
    <row r="6" spans="1:7" ht="11.25" customHeight="1" x14ac:dyDescent="0.2">
      <c r="A6" s="106"/>
      <c r="B6" s="113"/>
      <c r="C6" s="114" t="s">
        <v>69</v>
      </c>
      <c r="D6" s="103" t="s">
        <v>70</v>
      </c>
      <c r="E6" s="84" t="s">
        <v>43</v>
      </c>
      <c r="F6" s="84" t="s">
        <v>3</v>
      </c>
      <c r="G6" s="84" t="s">
        <v>38</v>
      </c>
    </row>
    <row r="7" spans="1:7" ht="11.25" customHeight="1" x14ac:dyDescent="0.2">
      <c r="A7" s="106"/>
      <c r="B7" s="113"/>
      <c r="C7" s="115"/>
      <c r="D7" s="113"/>
      <c r="E7" s="110" t="s">
        <v>2</v>
      </c>
      <c r="F7" s="118"/>
      <c r="G7" s="118"/>
    </row>
    <row r="8" spans="1:7" ht="11.25" customHeight="1" x14ac:dyDescent="0.2">
      <c r="A8" s="107"/>
      <c r="B8" s="39" t="s">
        <v>5</v>
      </c>
      <c r="C8" s="96" t="s">
        <v>6</v>
      </c>
      <c r="D8" s="97"/>
      <c r="E8" s="97"/>
      <c r="F8" s="97"/>
      <c r="G8" s="97"/>
    </row>
    <row r="9" spans="1:7" s="65" customFormat="1" ht="22.5" customHeight="1" x14ac:dyDescent="0.2">
      <c r="A9" s="64"/>
      <c r="B9" s="117" t="s">
        <v>8</v>
      </c>
      <c r="C9" s="117"/>
      <c r="D9" s="117"/>
      <c r="E9" s="117"/>
      <c r="F9" s="117"/>
      <c r="G9" s="117"/>
    </row>
    <row r="10" spans="1:7" ht="11.25" customHeight="1" x14ac:dyDescent="0.2">
      <c r="A10" s="41">
        <v>2012</v>
      </c>
      <c r="B10" s="76">
        <v>390</v>
      </c>
      <c r="C10" s="77">
        <v>16845</v>
      </c>
      <c r="D10" s="78">
        <v>43.2</v>
      </c>
      <c r="E10" s="76">
        <v>405</v>
      </c>
      <c r="F10" s="77">
        <v>6539</v>
      </c>
      <c r="G10" s="77">
        <v>9901</v>
      </c>
    </row>
    <row r="11" spans="1:7" ht="11.25" customHeight="1" x14ac:dyDescent="0.2">
      <c r="A11" s="41">
        <v>2013</v>
      </c>
      <c r="B11" s="76">
        <v>396</v>
      </c>
      <c r="C11" s="77">
        <v>12184</v>
      </c>
      <c r="D11" s="78">
        <v>30.8</v>
      </c>
      <c r="E11" s="76">
        <v>147</v>
      </c>
      <c r="F11" s="77">
        <v>5491</v>
      </c>
      <c r="G11" s="77">
        <v>6545</v>
      </c>
    </row>
    <row r="12" spans="1:7" ht="11.25" customHeight="1" x14ac:dyDescent="0.2">
      <c r="A12" s="41">
        <v>2014</v>
      </c>
      <c r="B12" s="76">
        <v>397</v>
      </c>
      <c r="C12" s="77">
        <v>17336</v>
      </c>
      <c r="D12" s="78">
        <v>43.6</v>
      </c>
      <c r="E12" s="76">
        <v>411</v>
      </c>
      <c r="F12" s="77">
        <v>10768</v>
      </c>
      <c r="G12" s="77">
        <v>6156</v>
      </c>
    </row>
    <row r="13" spans="1:7" ht="11.25" customHeight="1" x14ac:dyDescent="0.2">
      <c r="A13" s="41">
        <v>2015</v>
      </c>
      <c r="B13" s="76">
        <v>397</v>
      </c>
      <c r="C13" s="77">
        <v>20050</v>
      </c>
      <c r="D13" s="78">
        <v>50.5</v>
      </c>
      <c r="E13" s="76">
        <v>280</v>
      </c>
      <c r="F13" s="77">
        <v>8918</v>
      </c>
      <c r="G13" s="77">
        <v>10852</v>
      </c>
    </row>
    <row r="14" spans="1:7" ht="11.25" customHeight="1" x14ac:dyDescent="0.2">
      <c r="A14" s="41">
        <v>2016</v>
      </c>
      <c r="B14" s="76">
        <v>402</v>
      </c>
      <c r="C14" s="77">
        <v>24129</v>
      </c>
      <c r="D14" s="78">
        <v>60.1</v>
      </c>
      <c r="E14" s="76">
        <v>181</v>
      </c>
      <c r="F14" s="77">
        <v>10122</v>
      </c>
      <c r="G14" s="77">
        <v>13827</v>
      </c>
    </row>
    <row r="15" spans="1:7" ht="11.25" customHeight="1" x14ac:dyDescent="0.2">
      <c r="A15" s="41">
        <v>2017</v>
      </c>
      <c r="B15" s="76">
        <v>403</v>
      </c>
      <c r="C15" s="77">
        <v>21748</v>
      </c>
      <c r="D15" s="78">
        <v>53.9</v>
      </c>
      <c r="E15" s="76">
        <v>504</v>
      </c>
      <c r="F15" s="77">
        <v>11477</v>
      </c>
      <c r="G15" s="77">
        <v>9766</v>
      </c>
    </row>
    <row r="16" spans="1:7" ht="11.25" customHeight="1" x14ac:dyDescent="0.2">
      <c r="A16" s="41">
        <v>2018</v>
      </c>
      <c r="B16" s="76">
        <v>405</v>
      </c>
      <c r="C16" s="77">
        <v>21364</v>
      </c>
      <c r="D16" s="78">
        <v>52.8</v>
      </c>
      <c r="E16" s="76">
        <v>334</v>
      </c>
      <c r="F16" s="77">
        <v>6444</v>
      </c>
      <c r="G16" s="77">
        <v>14586</v>
      </c>
    </row>
    <row r="17" spans="1:7" ht="11.25" customHeight="1" x14ac:dyDescent="0.2">
      <c r="A17" s="41">
        <v>2019</v>
      </c>
      <c r="B17" s="76">
        <v>410</v>
      </c>
      <c r="C17" s="77">
        <v>20899</v>
      </c>
      <c r="D17" s="78">
        <v>50.9</v>
      </c>
      <c r="E17" s="76">
        <v>424</v>
      </c>
      <c r="F17" s="77">
        <v>11561</v>
      </c>
      <c r="G17" s="77">
        <v>8914</v>
      </c>
    </row>
    <row r="18" spans="1:7" ht="11.25" customHeight="1" x14ac:dyDescent="0.2">
      <c r="A18" s="41">
        <v>2020</v>
      </c>
      <c r="B18" s="76">
        <v>411</v>
      </c>
      <c r="C18" s="77">
        <v>17777</v>
      </c>
      <c r="D18" s="78">
        <v>43.3</v>
      </c>
      <c r="E18" s="76">
        <v>674</v>
      </c>
      <c r="F18" s="77">
        <v>8712</v>
      </c>
      <c r="G18" s="77">
        <v>8391</v>
      </c>
    </row>
    <row r="19" spans="1:7" ht="11.25" customHeight="1" x14ac:dyDescent="0.2">
      <c r="A19" s="41">
        <v>2021</v>
      </c>
      <c r="B19" s="76">
        <v>422</v>
      </c>
      <c r="C19" s="77">
        <v>19057</v>
      </c>
      <c r="D19" s="78">
        <v>45.2</v>
      </c>
      <c r="E19" s="76">
        <v>755</v>
      </c>
      <c r="F19" s="77">
        <v>14296</v>
      </c>
      <c r="G19" s="77">
        <v>4005</v>
      </c>
    </row>
    <row r="20" spans="1:7" ht="11.25" customHeight="1" x14ac:dyDescent="0.2">
      <c r="A20" s="41">
        <v>2022</v>
      </c>
      <c r="B20" s="76">
        <v>428</v>
      </c>
      <c r="C20" s="77">
        <v>21835</v>
      </c>
      <c r="D20" s="78">
        <v>51</v>
      </c>
      <c r="E20" s="76">
        <v>494</v>
      </c>
      <c r="F20" s="77">
        <v>17556</v>
      </c>
      <c r="G20" s="77">
        <v>3785</v>
      </c>
    </row>
    <row r="21" spans="1:7" ht="22.5" customHeight="1" x14ac:dyDescent="0.2">
      <c r="A21" s="42"/>
      <c r="B21" s="116" t="s">
        <v>9</v>
      </c>
      <c r="C21" s="116"/>
      <c r="D21" s="116"/>
      <c r="E21" s="116"/>
      <c r="F21" s="116"/>
      <c r="G21" s="116"/>
    </row>
    <row r="22" spans="1:7" ht="11.25" customHeight="1" x14ac:dyDescent="0.2">
      <c r="A22" s="41">
        <v>2012</v>
      </c>
      <c r="B22" s="76">
        <v>91</v>
      </c>
      <c r="C22" s="77">
        <v>3764</v>
      </c>
      <c r="D22" s="78">
        <v>41.5</v>
      </c>
      <c r="E22" s="76">
        <v>46</v>
      </c>
      <c r="F22" s="77">
        <v>1884</v>
      </c>
      <c r="G22" s="77">
        <v>1835</v>
      </c>
    </row>
    <row r="23" spans="1:7" ht="11.25" customHeight="1" x14ac:dyDescent="0.2">
      <c r="A23" s="41">
        <v>2013</v>
      </c>
      <c r="B23" s="76">
        <v>93</v>
      </c>
      <c r="C23" s="77">
        <v>3269</v>
      </c>
      <c r="D23" s="78">
        <v>35.299999999999997</v>
      </c>
      <c r="E23" s="76">
        <v>39</v>
      </c>
      <c r="F23" s="77">
        <v>1591</v>
      </c>
      <c r="G23" s="77">
        <v>1639</v>
      </c>
    </row>
    <row r="24" spans="1:7" ht="11.25" customHeight="1" x14ac:dyDescent="0.2">
      <c r="A24" s="41">
        <v>2014</v>
      </c>
      <c r="B24" s="76">
        <v>95</v>
      </c>
      <c r="C24" s="77">
        <v>3581</v>
      </c>
      <c r="D24" s="78">
        <v>37.6</v>
      </c>
      <c r="E24" s="76">
        <v>67</v>
      </c>
      <c r="F24" s="77">
        <v>2272</v>
      </c>
      <c r="G24" s="77">
        <v>1241</v>
      </c>
    </row>
    <row r="25" spans="1:7" ht="11.25" customHeight="1" x14ac:dyDescent="0.2">
      <c r="A25" s="41">
        <v>2015</v>
      </c>
      <c r="B25" s="76">
        <v>94</v>
      </c>
      <c r="C25" s="77">
        <v>4653</v>
      </c>
      <c r="D25" s="78">
        <v>49.3</v>
      </c>
      <c r="E25" s="76">
        <v>41</v>
      </c>
      <c r="F25" s="77">
        <v>2505</v>
      </c>
      <c r="G25" s="77">
        <v>2106</v>
      </c>
    </row>
    <row r="26" spans="1:7" ht="11.25" customHeight="1" x14ac:dyDescent="0.2">
      <c r="A26" s="41">
        <v>2016</v>
      </c>
      <c r="B26" s="76">
        <v>91</v>
      </c>
      <c r="C26" s="77">
        <v>4718</v>
      </c>
      <c r="D26" s="78">
        <v>52</v>
      </c>
      <c r="E26" s="76">
        <v>31</v>
      </c>
      <c r="F26" s="77">
        <v>2262</v>
      </c>
      <c r="G26" s="77">
        <v>2426</v>
      </c>
    </row>
    <row r="27" spans="1:7" ht="11.25" customHeight="1" x14ac:dyDescent="0.2">
      <c r="A27" s="41">
        <v>2017</v>
      </c>
      <c r="B27" s="76">
        <v>90</v>
      </c>
      <c r="C27" s="77">
        <v>4444</v>
      </c>
      <c r="D27" s="78">
        <v>49.1</v>
      </c>
      <c r="E27" s="76">
        <v>108</v>
      </c>
      <c r="F27" s="77">
        <v>2423</v>
      </c>
      <c r="G27" s="77">
        <v>1914</v>
      </c>
    </row>
    <row r="28" spans="1:7" ht="11.25" customHeight="1" x14ac:dyDescent="0.2">
      <c r="A28" s="41">
        <v>2018</v>
      </c>
      <c r="B28" s="76">
        <v>89</v>
      </c>
      <c r="C28" s="77">
        <v>4155</v>
      </c>
      <c r="D28" s="78">
        <v>46.9</v>
      </c>
      <c r="E28" s="76">
        <v>59</v>
      </c>
      <c r="F28" s="77">
        <v>1635</v>
      </c>
      <c r="G28" s="77">
        <v>2460</v>
      </c>
    </row>
    <row r="29" spans="1:7" ht="11.25" customHeight="1" x14ac:dyDescent="0.2">
      <c r="A29" s="41">
        <v>2019</v>
      </c>
      <c r="B29" s="76">
        <v>89</v>
      </c>
      <c r="C29" s="77">
        <v>4709</v>
      </c>
      <c r="D29" s="78">
        <v>52.6</v>
      </c>
      <c r="E29" s="76">
        <v>109</v>
      </c>
      <c r="F29" s="77">
        <v>2261</v>
      </c>
      <c r="G29" s="77">
        <v>2339</v>
      </c>
    </row>
    <row r="30" spans="1:7" ht="11.25" customHeight="1" x14ac:dyDescent="0.2">
      <c r="A30" s="41">
        <v>2020</v>
      </c>
      <c r="B30" s="76">
        <v>89</v>
      </c>
      <c r="C30" s="77">
        <v>3410</v>
      </c>
      <c r="D30" s="78">
        <v>38.5</v>
      </c>
      <c r="E30" s="76">
        <v>128</v>
      </c>
      <c r="F30" s="77">
        <v>1838</v>
      </c>
      <c r="G30" s="77">
        <v>1444</v>
      </c>
    </row>
    <row r="31" spans="1:7" ht="11.25" customHeight="1" x14ac:dyDescent="0.2">
      <c r="A31" s="41">
        <v>2021</v>
      </c>
      <c r="B31" s="76">
        <v>89</v>
      </c>
      <c r="C31" s="77">
        <v>4075</v>
      </c>
      <c r="D31" s="78">
        <v>46</v>
      </c>
      <c r="E31" s="76">
        <v>164</v>
      </c>
      <c r="F31" s="77">
        <v>3316</v>
      </c>
      <c r="G31" s="77">
        <v>594</v>
      </c>
    </row>
    <row r="32" spans="1:7" ht="11.25" customHeight="1" x14ac:dyDescent="0.2">
      <c r="A32" s="41">
        <v>2022</v>
      </c>
      <c r="B32" s="76">
        <v>96</v>
      </c>
      <c r="C32" s="77">
        <v>4115</v>
      </c>
      <c r="D32" s="78">
        <v>42.9</v>
      </c>
      <c r="E32" s="76">
        <v>131</v>
      </c>
      <c r="F32" s="77">
        <v>3216</v>
      </c>
      <c r="G32" s="77">
        <v>767</v>
      </c>
    </row>
    <row r="33" spans="1:9" ht="22.5" customHeight="1" x14ac:dyDescent="0.2">
      <c r="A33" s="44"/>
      <c r="B33" s="98" t="s">
        <v>7</v>
      </c>
      <c r="C33" s="98"/>
      <c r="D33" s="98"/>
      <c r="E33" s="98"/>
      <c r="F33" s="98"/>
      <c r="G33" s="98"/>
    </row>
    <row r="34" spans="1:9" s="32" customFormat="1" ht="11.25" customHeight="1" x14ac:dyDescent="0.2">
      <c r="A34" s="45">
        <v>2012</v>
      </c>
      <c r="B34" s="79">
        <v>481</v>
      </c>
      <c r="C34" s="80">
        <v>20610</v>
      </c>
      <c r="D34" s="81">
        <v>42.8</v>
      </c>
      <c r="E34" s="79">
        <v>451</v>
      </c>
      <c r="F34" s="80">
        <v>8423</v>
      </c>
      <c r="G34" s="80">
        <v>11736</v>
      </c>
    </row>
    <row r="35" spans="1:9" s="32" customFormat="1" ht="11.25" customHeight="1" x14ac:dyDescent="0.2">
      <c r="A35" s="45">
        <v>2013</v>
      </c>
      <c r="B35" s="79">
        <v>488</v>
      </c>
      <c r="C35" s="80">
        <v>15453</v>
      </c>
      <c r="D35" s="81">
        <v>31.7</v>
      </c>
      <c r="E35" s="79">
        <v>187</v>
      </c>
      <c r="F35" s="80">
        <v>7082</v>
      </c>
      <c r="G35" s="80">
        <v>8184</v>
      </c>
    </row>
    <row r="36" spans="1:9" s="32" customFormat="1" ht="11.25" customHeight="1" x14ac:dyDescent="0.2">
      <c r="A36" s="45">
        <v>2014</v>
      </c>
      <c r="B36" s="79">
        <v>493</v>
      </c>
      <c r="C36" s="80">
        <v>20916</v>
      </c>
      <c r="D36" s="81">
        <v>42.5</v>
      </c>
      <c r="E36" s="79">
        <v>478</v>
      </c>
      <c r="F36" s="80">
        <v>13040</v>
      </c>
      <c r="G36" s="80">
        <v>7398</v>
      </c>
    </row>
    <row r="37" spans="1:9" ht="11.25" customHeight="1" x14ac:dyDescent="0.2">
      <c r="A37" s="45">
        <v>2015</v>
      </c>
      <c r="B37" s="79">
        <v>491</v>
      </c>
      <c r="C37" s="80">
        <v>24703</v>
      </c>
      <c r="D37" s="81">
        <v>50.3</v>
      </c>
      <c r="E37" s="79">
        <v>321</v>
      </c>
      <c r="F37" s="80">
        <v>11423</v>
      </c>
      <c r="G37" s="80">
        <v>12959</v>
      </c>
    </row>
    <row r="38" spans="1:9" ht="11.25" customHeight="1" x14ac:dyDescent="0.2">
      <c r="A38" s="45">
        <v>2016</v>
      </c>
      <c r="B38" s="79">
        <v>492</v>
      </c>
      <c r="C38" s="80">
        <v>28847</v>
      </c>
      <c r="D38" s="81">
        <v>58.6</v>
      </c>
      <c r="E38" s="79">
        <v>212</v>
      </c>
      <c r="F38" s="80">
        <v>12383</v>
      </c>
      <c r="G38" s="80">
        <v>16252</v>
      </c>
    </row>
    <row r="39" spans="1:9" ht="11.25" customHeight="1" x14ac:dyDescent="0.2">
      <c r="A39" s="45">
        <v>2017</v>
      </c>
      <c r="B39" s="79">
        <v>494</v>
      </c>
      <c r="C39" s="80">
        <v>26192</v>
      </c>
      <c r="D39" s="81">
        <v>53</v>
      </c>
      <c r="E39" s="79">
        <v>612</v>
      </c>
      <c r="F39" s="80">
        <v>13899</v>
      </c>
      <c r="G39" s="80">
        <v>11680</v>
      </c>
    </row>
    <row r="40" spans="1:9" ht="11.25" customHeight="1" x14ac:dyDescent="0.2">
      <c r="A40" s="45">
        <v>2018</v>
      </c>
      <c r="B40" s="79">
        <v>494</v>
      </c>
      <c r="C40" s="80">
        <v>25519</v>
      </c>
      <c r="D40" s="81">
        <v>51.7</v>
      </c>
      <c r="E40" s="79">
        <v>393</v>
      </c>
      <c r="F40" s="80">
        <v>8079</v>
      </c>
      <c r="G40" s="80">
        <v>17047</v>
      </c>
    </row>
    <row r="41" spans="1:9" ht="11.25" customHeight="1" x14ac:dyDescent="0.2">
      <c r="A41" s="45">
        <v>2019</v>
      </c>
      <c r="B41" s="79">
        <v>500</v>
      </c>
      <c r="C41" s="80">
        <v>25608</v>
      </c>
      <c r="D41" s="81">
        <v>51.2</v>
      </c>
      <c r="E41" s="79">
        <v>533</v>
      </c>
      <c r="F41" s="80">
        <v>13822</v>
      </c>
      <c r="G41" s="80">
        <v>11253</v>
      </c>
    </row>
    <row r="42" spans="1:9" ht="11.25" customHeight="1" x14ac:dyDescent="0.2">
      <c r="A42" s="45">
        <v>2020</v>
      </c>
      <c r="B42" s="79">
        <v>499</v>
      </c>
      <c r="C42" s="80">
        <v>21187</v>
      </c>
      <c r="D42" s="81">
        <v>42.4</v>
      </c>
      <c r="E42" s="79">
        <v>802</v>
      </c>
      <c r="F42" s="80">
        <v>10549</v>
      </c>
      <c r="G42" s="80">
        <v>9836</v>
      </c>
    </row>
    <row r="43" spans="1:9" ht="11.25" customHeight="1" x14ac:dyDescent="0.2">
      <c r="A43" s="45">
        <v>2021</v>
      </c>
      <c r="B43" s="79">
        <v>510</v>
      </c>
      <c r="C43" s="80">
        <v>23132</v>
      </c>
      <c r="D43" s="81">
        <v>45.3</v>
      </c>
      <c r="E43" s="79">
        <v>920</v>
      </c>
      <c r="F43" s="80">
        <v>17612</v>
      </c>
      <c r="G43" s="80">
        <v>4600</v>
      </c>
      <c r="I43" s="23"/>
    </row>
    <row r="44" spans="1:9" ht="11.25" customHeight="1" x14ac:dyDescent="0.2">
      <c r="A44" s="45">
        <v>2022</v>
      </c>
      <c r="B44" s="79">
        <v>524</v>
      </c>
      <c r="C44" s="80">
        <v>25950</v>
      </c>
      <c r="D44" s="81">
        <v>49.5</v>
      </c>
      <c r="E44" s="79">
        <v>625</v>
      </c>
      <c r="F44" s="80">
        <v>20772</v>
      </c>
      <c r="G44" s="80">
        <v>4552</v>
      </c>
      <c r="I44" s="23"/>
    </row>
    <row r="45" spans="1:9" ht="11.25" customHeight="1" x14ac:dyDescent="0.2">
      <c r="A45" s="38"/>
      <c r="B45" s="38"/>
      <c r="C45" s="38"/>
      <c r="D45" s="38"/>
      <c r="E45" s="38"/>
      <c r="F45" s="38"/>
      <c r="G45" s="38"/>
    </row>
    <row r="46" spans="1:9" ht="11.25" customHeight="1" x14ac:dyDescent="0.2">
      <c r="D46" s="23"/>
      <c r="E46" s="23"/>
      <c r="F46" s="23"/>
      <c r="G46" s="23"/>
    </row>
    <row r="48" spans="1:9" ht="11.25" customHeight="1" x14ac:dyDescent="0.2">
      <c r="G48" s="46"/>
    </row>
  </sheetData>
  <mergeCells count="11">
    <mergeCell ref="B21:G21"/>
    <mergeCell ref="B33:G33"/>
    <mergeCell ref="B9:G9"/>
    <mergeCell ref="E7:G7"/>
    <mergeCell ref="E5:G5"/>
    <mergeCell ref="C5:D5"/>
    <mergeCell ref="A5:A8"/>
    <mergeCell ref="B5:B7"/>
    <mergeCell ref="C6:C7"/>
    <mergeCell ref="D6:D7"/>
    <mergeCell ref="C8:G8"/>
  </mergeCells>
  <phoneticPr fontId="3" type="noConversion"/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7" orientation="portrait" r:id="rId1"/>
  <headerFooter>
    <oddFooter>&amp;C&amp;6© Statistisches Landesamt des Freistaates Sachsen | C II 4 - j/22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showGridLines="0" zoomScaleNormal="100" workbookViewId="0"/>
  </sheetViews>
  <sheetFormatPr baseColWidth="10" defaultColWidth="11.42578125" defaultRowHeight="11.25" customHeight="1" x14ac:dyDescent="0.2"/>
  <cols>
    <col min="1" max="1" width="10.7109375" style="8" customWidth="1"/>
    <col min="2" max="7" width="13.28515625" style="8" customWidth="1"/>
    <col min="8" max="16384" width="11.42578125" style="8"/>
  </cols>
  <sheetData>
    <row r="1" spans="1:11" ht="11.25" customHeight="1" x14ac:dyDescent="0.2">
      <c r="A1" s="34" t="s">
        <v>46</v>
      </c>
    </row>
    <row r="2" spans="1:11" ht="11.25" customHeight="1" x14ac:dyDescent="0.2">
      <c r="A2" s="33"/>
      <c r="B2" s="33"/>
      <c r="C2" s="33"/>
      <c r="D2" s="33"/>
      <c r="E2" s="33"/>
      <c r="F2" s="33"/>
      <c r="G2" s="33"/>
    </row>
    <row r="3" spans="1:11" s="7" customFormat="1" ht="11.25" customHeight="1" x14ac:dyDescent="0.25">
      <c r="A3" s="74" t="s">
        <v>40</v>
      </c>
      <c r="B3" s="66"/>
      <c r="C3" s="66"/>
      <c r="D3" s="66"/>
      <c r="E3" s="66"/>
      <c r="F3" s="66"/>
      <c r="G3" s="66"/>
    </row>
    <row r="4" spans="1:11" s="7" customFormat="1" ht="11.25" customHeight="1" x14ac:dyDescent="0.25">
      <c r="A4" s="43">
        <v>2022</v>
      </c>
      <c r="B4" s="58"/>
      <c r="C4" s="58"/>
      <c r="D4" s="58"/>
      <c r="E4" s="58"/>
      <c r="F4" s="58"/>
      <c r="G4" s="58"/>
    </row>
    <row r="5" spans="1:11" s="6" customFormat="1" ht="11.25" customHeight="1" x14ac:dyDescent="0.2">
      <c r="A5" s="105" t="s">
        <v>0</v>
      </c>
      <c r="B5" s="112" t="s">
        <v>1</v>
      </c>
      <c r="C5" s="101" t="s">
        <v>2</v>
      </c>
      <c r="D5" s="102"/>
      <c r="E5" s="101" t="s">
        <v>36</v>
      </c>
      <c r="F5" s="102"/>
      <c r="G5" s="102"/>
    </row>
    <row r="6" spans="1:11" s="6" customFormat="1" ht="11.25" customHeight="1" x14ac:dyDescent="0.2">
      <c r="A6" s="106"/>
      <c r="B6" s="113"/>
      <c r="C6" s="114" t="s">
        <v>69</v>
      </c>
      <c r="D6" s="103" t="s">
        <v>70</v>
      </c>
      <c r="E6" s="75" t="s">
        <v>43</v>
      </c>
      <c r="F6" s="75" t="s">
        <v>3</v>
      </c>
      <c r="G6" s="75" t="s">
        <v>38</v>
      </c>
    </row>
    <row r="7" spans="1:11" s="6" customFormat="1" ht="11.25" customHeight="1" x14ac:dyDescent="0.2">
      <c r="A7" s="106"/>
      <c r="B7" s="113"/>
      <c r="C7" s="115"/>
      <c r="D7" s="113"/>
      <c r="E7" s="110" t="s">
        <v>2</v>
      </c>
      <c r="F7" s="118"/>
      <c r="G7" s="118"/>
    </row>
    <row r="8" spans="1:11" s="6" customFormat="1" ht="11.25" customHeight="1" x14ac:dyDescent="0.2">
      <c r="A8" s="107"/>
      <c r="B8" s="39" t="s">
        <v>5</v>
      </c>
      <c r="C8" s="96" t="s">
        <v>6</v>
      </c>
      <c r="D8" s="97"/>
      <c r="E8" s="97"/>
      <c r="F8" s="97"/>
      <c r="G8" s="97"/>
    </row>
    <row r="9" spans="1:11" ht="22.5" customHeight="1" x14ac:dyDescent="0.2">
      <c r="A9" s="47"/>
      <c r="B9" s="119" t="s">
        <v>11</v>
      </c>
      <c r="C9" s="119"/>
      <c r="D9" s="119"/>
      <c r="E9" s="119"/>
      <c r="F9" s="119"/>
      <c r="G9" s="119"/>
    </row>
    <row r="10" spans="1:11" ht="11.25" customHeight="1" x14ac:dyDescent="0.2">
      <c r="A10" s="41">
        <v>2012</v>
      </c>
      <c r="B10" s="76">
        <v>80</v>
      </c>
      <c r="C10" s="77">
        <v>3612</v>
      </c>
      <c r="D10" s="78">
        <v>45.4</v>
      </c>
      <c r="E10" s="76">
        <v>72</v>
      </c>
      <c r="F10" s="77">
        <v>2610</v>
      </c>
      <c r="G10" s="77">
        <v>930</v>
      </c>
    </row>
    <row r="11" spans="1:11" ht="11.25" customHeight="1" x14ac:dyDescent="0.2">
      <c r="A11" s="41">
        <v>2013</v>
      </c>
      <c r="B11" s="76">
        <v>76</v>
      </c>
      <c r="C11" s="77">
        <v>3269</v>
      </c>
      <c r="D11" s="78">
        <v>43.1</v>
      </c>
      <c r="E11" s="76">
        <v>35</v>
      </c>
      <c r="F11" s="77">
        <v>2683</v>
      </c>
      <c r="G11" s="77">
        <v>551</v>
      </c>
    </row>
    <row r="12" spans="1:11" ht="11.25" customHeight="1" x14ac:dyDescent="0.2">
      <c r="A12" s="41">
        <v>2014</v>
      </c>
      <c r="B12" s="76">
        <v>73</v>
      </c>
      <c r="C12" s="77">
        <v>4028</v>
      </c>
      <c r="D12" s="78">
        <v>55.5</v>
      </c>
      <c r="E12" s="76">
        <v>196</v>
      </c>
      <c r="F12" s="77">
        <v>3242</v>
      </c>
      <c r="G12" s="77">
        <v>590</v>
      </c>
    </row>
    <row r="13" spans="1:11" ht="11.25" customHeight="1" x14ac:dyDescent="0.2">
      <c r="A13" s="41">
        <v>2015</v>
      </c>
      <c r="B13" s="76">
        <v>75</v>
      </c>
      <c r="C13" s="77">
        <v>4420</v>
      </c>
      <c r="D13" s="78">
        <v>59.2</v>
      </c>
      <c r="E13" s="76">
        <v>62</v>
      </c>
      <c r="F13" s="77">
        <v>2923</v>
      </c>
      <c r="G13" s="77">
        <v>1435</v>
      </c>
    </row>
    <row r="14" spans="1:11" ht="11.25" customHeight="1" x14ac:dyDescent="0.2">
      <c r="A14" s="41">
        <v>2016</v>
      </c>
      <c r="B14" s="76">
        <v>73</v>
      </c>
      <c r="C14" s="77">
        <v>5644</v>
      </c>
      <c r="D14" s="78">
        <v>77.2</v>
      </c>
      <c r="E14" s="76">
        <v>43</v>
      </c>
      <c r="F14" s="77">
        <v>3743</v>
      </c>
      <c r="G14" s="77">
        <v>1859</v>
      </c>
      <c r="K14" s="9"/>
    </row>
    <row r="15" spans="1:11" ht="11.25" customHeight="1" x14ac:dyDescent="0.2">
      <c r="A15" s="41">
        <v>2017</v>
      </c>
      <c r="B15" s="76">
        <v>70</v>
      </c>
      <c r="C15" s="77">
        <v>4809</v>
      </c>
      <c r="D15" s="78">
        <v>68.900000000000006</v>
      </c>
      <c r="E15" s="76">
        <v>56</v>
      </c>
      <c r="F15" s="77">
        <v>4121</v>
      </c>
      <c r="G15" s="77">
        <v>631</v>
      </c>
    </row>
    <row r="16" spans="1:11" ht="11.25" customHeight="1" x14ac:dyDescent="0.2">
      <c r="A16" s="41">
        <v>2018</v>
      </c>
      <c r="B16" s="76">
        <v>70</v>
      </c>
      <c r="C16" s="77">
        <v>4365</v>
      </c>
      <c r="D16" s="78">
        <v>62.4</v>
      </c>
      <c r="E16" s="76">
        <v>71</v>
      </c>
      <c r="F16" s="77">
        <v>2717</v>
      </c>
      <c r="G16" s="77">
        <v>1577</v>
      </c>
    </row>
    <row r="17" spans="1:10" ht="11.25" customHeight="1" x14ac:dyDescent="0.2">
      <c r="A17" s="41">
        <v>2019</v>
      </c>
      <c r="B17" s="76">
        <v>70</v>
      </c>
      <c r="C17" s="77">
        <v>4338</v>
      </c>
      <c r="D17" s="78">
        <v>62.3</v>
      </c>
      <c r="E17" s="76">
        <v>91</v>
      </c>
      <c r="F17" s="77">
        <v>3548</v>
      </c>
      <c r="G17" s="77">
        <v>699</v>
      </c>
    </row>
    <row r="18" spans="1:10" ht="11.25" customHeight="1" x14ac:dyDescent="0.2">
      <c r="A18" s="41">
        <v>2020</v>
      </c>
      <c r="B18" s="76">
        <v>68</v>
      </c>
      <c r="C18" s="77">
        <v>3611</v>
      </c>
      <c r="D18" s="78">
        <v>52.9</v>
      </c>
      <c r="E18" s="76">
        <v>199</v>
      </c>
      <c r="F18" s="77">
        <v>2375</v>
      </c>
      <c r="G18" s="77">
        <v>1037</v>
      </c>
    </row>
    <row r="19" spans="1:10" ht="11.25" customHeight="1" x14ac:dyDescent="0.2">
      <c r="A19" s="41">
        <v>2021</v>
      </c>
      <c r="B19" s="76">
        <v>65</v>
      </c>
      <c r="C19" s="77">
        <v>3454</v>
      </c>
      <c r="D19" s="78">
        <v>53.4</v>
      </c>
      <c r="E19" s="76">
        <v>66</v>
      </c>
      <c r="F19" s="77">
        <v>3243</v>
      </c>
      <c r="G19" s="77">
        <v>145</v>
      </c>
      <c r="I19" s="69"/>
    </row>
    <row r="20" spans="1:10" ht="11.25" customHeight="1" x14ac:dyDescent="0.2">
      <c r="A20" s="41">
        <v>2022</v>
      </c>
      <c r="B20" s="76">
        <v>64</v>
      </c>
      <c r="C20" s="77">
        <v>4238</v>
      </c>
      <c r="D20" s="78">
        <v>66.3</v>
      </c>
      <c r="E20" s="76">
        <v>51</v>
      </c>
      <c r="F20" s="77">
        <v>4060</v>
      </c>
      <c r="G20" s="77">
        <v>127</v>
      </c>
      <c r="I20" s="69"/>
    </row>
    <row r="21" spans="1:10" ht="22.5" customHeight="1" x14ac:dyDescent="0.2">
      <c r="A21" s="47"/>
      <c r="B21" s="119" t="s">
        <v>12</v>
      </c>
      <c r="C21" s="119"/>
      <c r="D21" s="119"/>
      <c r="E21" s="119"/>
      <c r="F21" s="119"/>
      <c r="G21" s="119"/>
    </row>
    <row r="22" spans="1:10" ht="11.25" customHeight="1" x14ac:dyDescent="0.2">
      <c r="A22" s="41">
        <v>2012</v>
      </c>
      <c r="B22" s="76">
        <v>69</v>
      </c>
      <c r="C22" s="77">
        <v>3223</v>
      </c>
      <c r="D22" s="78">
        <v>46.8</v>
      </c>
      <c r="E22" s="76">
        <v>72</v>
      </c>
      <c r="F22" s="77">
        <v>109</v>
      </c>
      <c r="G22" s="77">
        <v>3042</v>
      </c>
    </row>
    <row r="23" spans="1:10" ht="11.25" customHeight="1" x14ac:dyDescent="0.2">
      <c r="A23" s="41">
        <v>2013</v>
      </c>
      <c r="B23" s="76">
        <v>72</v>
      </c>
      <c r="C23" s="77">
        <v>1932</v>
      </c>
      <c r="D23" s="78">
        <v>26.7</v>
      </c>
      <c r="E23" s="76">
        <v>12</v>
      </c>
      <c r="F23" s="77">
        <v>510</v>
      </c>
      <c r="G23" s="77">
        <v>1411</v>
      </c>
    </row>
    <row r="24" spans="1:10" ht="11.25" customHeight="1" x14ac:dyDescent="0.2">
      <c r="A24" s="41">
        <v>2014</v>
      </c>
      <c r="B24" s="76">
        <v>72</v>
      </c>
      <c r="C24" s="77">
        <v>2684</v>
      </c>
      <c r="D24" s="78">
        <v>37.5</v>
      </c>
      <c r="E24" s="76">
        <v>13</v>
      </c>
      <c r="F24" s="77">
        <v>1332</v>
      </c>
      <c r="G24" s="77">
        <v>1340</v>
      </c>
    </row>
    <row r="25" spans="1:10" ht="11.25" customHeight="1" x14ac:dyDescent="0.2">
      <c r="A25" s="41">
        <v>2015</v>
      </c>
      <c r="B25" s="76">
        <v>70</v>
      </c>
      <c r="C25" s="77">
        <v>3083</v>
      </c>
      <c r="D25" s="78">
        <v>44.1</v>
      </c>
      <c r="E25" s="76">
        <v>14</v>
      </c>
      <c r="F25" s="77">
        <v>851</v>
      </c>
      <c r="G25" s="77">
        <v>2217</v>
      </c>
    </row>
    <row r="26" spans="1:10" ht="11.25" customHeight="1" x14ac:dyDescent="0.2">
      <c r="A26" s="41">
        <v>2016</v>
      </c>
      <c r="B26" s="76">
        <v>71</v>
      </c>
      <c r="C26" s="77">
        <v>3604</v>
      </c>
      <c r="D26" s="78">
        <v>50.5</v>
      </c>
      <c r="E26" s="76">
        <v>17</v>
      </c>
      <c r="F26" s="77">
        <v>887</v>
      </c>
      <c r="G26" s="77">
        <v>2700</v>
      </c>
    </row>
    <row r="27" spans="1:10" ht="11.25" customHeight="1" x14ac:dyDescent="0.2">
      <c r="A27" s="41">
        <v>2017</v>
      </c>
      <c r="B27" s="76">
        <v>70</v>
      </c>
      <c r="C27" s="77">
        <v>3182</v>
      </c>
      <c r="D27" s="78">
        <v>45.6</v>
      </c>
      <c r="E27" s="76">
        <v>16</v>
      </c>
      <c r="F27" s="77">
        <v>804</v>
      </c>
      <c r="G27" s="77">
        <v>2362</v>
      </c>
    </row>
    <row r="28" spans="1:10" ht="11.25" customHeight="1" x14ac:dyDescent="0.2">
      <c r="A28" s="41">
        <v>2018</v>
      </c>
      <c r="B28" s="76">
        <v>67</v>
      </c>
      <c r="C28" s="77">
        <v>3146</v>
      </c>
      <c r="D28" s="78">
        <v>46.7</v>
      </c>
      <c r="E28" s="76">
        <v>26</v>
      </c>
      <c r="F28" s="77">
        <v>227</v>
      </c>
      <c r="G28" s="77">
        <v>2892</v>
      </c>
    </row>
    <row r="29" spans="1:10" ht="11.25" customHeight="1" x14ac:dyDescent="0.2">
      <c r="A29" s="41">
        <v>2019</v>
      </c>
      <c r="B29" s="76">
        <v>68</v>
      </c>
      <c r="C29" s="77">
        <v>2880</v>
      </c>
      <c r="D29" s="78">
        <v>42.5</v>
      </c>
      <c r="E29" s="76">
        <v>36</v>
      </c>
      <c r="F29" s="77">
        <v>898</v>
      </c>
      <c r="G29" s="77">
        <v>1945</v>
      </c>
    </row>
    <row r="30" spans="1:10" ht="11.25" customHeight="1" x14ac:dyDescent="0.2">
      <c r="A30" s="41">
        <v>2020</v>
      </c>
      <c r="B30" s="76">
        <v>68</v>
      </c>
      <c r="C30" s="77">
        <v>2732</v>
      </c>
      <c r="D30" s="78">
        <v>40.200000000000003</v>
      </c>
      <c r="E30" s="76">
        <v>95</v>
      </c>
      <c r="F30" s="77">
        <v>545</v>
      </c>
      <c r="G30" s="77">
        <v>2093</v>
      </c>
    </row>
    <row r="31" spans="1:10" ht="11.25" customHeight="1" x14ac:dyDescent="0.2">
      <c r="A31" s="41">
        <v>2021</v>
      </c>
      <c r="B31" s="76">
        <v>73</v>
      </c>
      <c r="C31" s="77">
        <v>3299</v>
      </c>
      <c r="D31" s="78">
        <v>45.2</v>
      </c>
      <c r="E31" s="76">
        <v>94</v>
      </c>
      <c r="F31" s="77">
        <v>1613</v>
      </c>
      <c r="G31" s="77">
        <v>1592</v>
      </c>
      <c r="I31" s="9"/>
      <c r="J31" s="9"/>
    </row>
    <row r="32" spans="1:10" ht="11.25" customHeight="1" x14ac:dyDescent="0.2">
      <c r="A32" s="41">
        <v>2022</v>
      </c>
      <c r="B32" s="76">
        <v>74</v>
      </c>
      <c r="C32" s="77">
        <v>2773</v>
      </c>
      <c r="D32" s="78">
        <v>37.6</v>
      </c>
      <c r="E32" s="76">
        <v>55</v>
      </c>
      <c r="F32" s="77">
        <v>2050</v>
      </c>
      <c r="G32" s="77">
        <v>668</v>
      </c>
      <c r="I32" s="9"/>
      <c r="J32" s="9"/>
    </row>
    <row r="33" spans="1:10" ht="22.5" customHeight="1" x14ac:dyDescent="0.2">
      <c r="A33" s="48"/>
      <c r="B33" s="120" t="s">
        <v>13</v>
      </c>
      <c r="C33" s="120"/>
      <c r="D33" s="120"/>
      <c r="E33" s="120"/>
      <c r="F33" s="120"/>
      <c r="G33" s="120"/>
    </row>
    <row r="34" spans="1:10" ht="11.25" customHeight="1" x14ac:dyDescent="0.2">
      <c r="A34" s="41">
        <v>2012</v>
      </c>
      <c r="B34" s="76">
        <v>57</v>
      </c>
      <c r="C34" s="77">
        <v>2137</v>
      </c>
      <c r="D34" s="78">
        <v>37.6</v>
      </c>
      <c r="E34" s="76">
        <v>81</v>
      </c>
      <c r="F34" s="77">
        <v>771</v>
      </c>
      <c r="G34" s="77">
        <v>1284</v>
      </c>
    </row>
    <row r="35" spans="1:10" ht="11.25" customHeight="1" x14ac:dyDescent="0.2">
      <c r="A35" s="41">
        <v>2013</v>
      </c>
      <c r="B35" s="76">
        <v>58</v>
      </c>
      <c r="C35" s="77">
        <v>1522</v>
      </c>
      <c r="D35" s="78">
        <v>26.4</v>
      </c>
      <c r="E35" s="76">
        <v>15</v>
      </c>
      <c r="F35" s="77">
        <v>414</v>
      </c>
      <c r="G35" s="77">
        <v>1094</v>
      </c>
    </row>
    <row r="36" spans="1:10" ht="11.25" customHeight="1" x14ac:dyDescent="0.2">
      <c r="A36" s="41">
        <v>2014</v>
      </c>
      <c r="B36" s="76">
        <v>58</v>
      </c>
      <c r="C36" s="77">
        <v>2382</v>
      </c>
      <c r="D36" s="78">
        <v>41.3</v>
      </c>
      <c r="E36" s="76">
        <v>23</v>
      </c>
      <c r="F36" s="77">
        <v>1505</v>
      </c>
      <c r="G36" s="77">
        <v>855</v>
      </c>
    </row>
    <row r="37" spans="1:10" ht="11.25" customHeight="1" x14ac:dyDescent="0.2">
      <c r="A37" s="41">
        <v>2015</v>
      </c>
      <c r="B37" s="76">
        <v>57</v>
      </c>
      <c r="C37" s="77">
        <v>2974</v>
      </c>
      <c r="D37" s="78">
        <v>52</v>
      </c>
      <c r="E37" s="76">
        <v>36</v>
      </c>
      <c r="F37" s="77">
        <v>1304</v>
      </c>
      <c r="G37" s="77">
        <v>1634</v>
      </c>
    </row>
    <row r="38" spans="1:10" ht="11.25" customHeight="1" x14ac:dyDescent="0.2">
      <c r="A38" s="41">
        <v>2016</v>
      </c>
      <c r="B38" s="76">
        <v>58</v>
      </c>
      <c r="C38" s="77">
        <v>3522</v>
      </c>
      <c r="D38" s="78">
        <v>61.2</v>
      </c>
      <c r="E38" s="76">
        <v>31</v>
      </c>
      <c r="F38" s="77">
        <v>1627</v>
      </c>
      <c r="G38" s="77">
        <v>1865</v>
      </c>
    </row>
    <row r="39" spans="1:10" ht="11.25" customHeight="1" x14ac:dyDescent="0.2">
      <c r="A39" s="41">
        <v>2017</v>
      </c>
      <c r="B39" s="76">
        <v>58</v>
      </c>
      <c r="C39" s="77">
        <v>3201</v>
      </c>
      <c r="D39" s="78">
        <v>55.1</v>
      </c>
      <c r="E39" s="76">
        <v>44</v>
      </c>
      <c r="F39" s="77">
        <v>1874</v>
      </c>
      <c r="G39" s="77">
        <v>1283</v>
      </c>
    </row>
    <row r="40" spans="1:10" ht="11.25" customHeight="1" x14ac:dyDescent="0.2">
      <c r="A40" s="41">
        <v>2018</v>
      </c>
      <c r="B40" s="76">
        <v>58</v>
      </c>
      <c r="C40" s="77">
        <v>3026</v>
      </c>
      <c r="D40" s="78">
        <v>51.8</v>
      </c>
      <c r="E40" s="76">
        <v>96</v>
      </c>
      <c r="F40" s="77">
        <v>513</v>
      </c>
      <c r="G40" s="77">
        <v>2417</v>
      </c>
    </row>
    <row r="41" spans="1:10" ht="11.25" customHeight="1" x14ac:dyDescent="0.2">
      <c r="A41" s="41">
        <v>2019</v>
      </c>
      <c r="B41" s="76">
        <v>61</v>
      </c>
      <c r="C41" s="77">
        <v>3243</v>
      </c>
      <c r="D41" s="78">
        <v>53</v>
      </c>
      <c r="E41" s="76">
        <v>81</v>
      </c>
      <c r="F41" s="77">
        <v>1593</v>
      </c>
      <c r="G41" s="77">
        <v>1570</v>
      </c>
    </row>
    <row r="42" spans="1:10" ht="11.25" customHeight="1" x14ac:dyDescent="0.2">
      <c r="A42" s="41">
        <v>2020</v>
      </c>
      <c r="B42" s="76">
        <v>60</v>
      </c>
      <c r="C42" s="77">
        <v>2961</v>
      </c>
      <c r="D42" s="78">
        <v>49.1</v>
      </c>
      <c r="E42" s="76">
        <v>85</v>
      </c>
      <c r="F42" s="77">
        <v>1219</v>
      </c>
      <c r="G42" s="77">
        <v>1658</v>
      </c>
    </row>
    <row r="43" spans="1:10" ht="11.25" customHeight="1" x14ac:dyDescent="0.2">
      <c r="A43" s="41">
        <v>2021</v>
      </c>
      <c r="B43" s="76">
        <v>61</v>
      </c>
      <c r="C43" s="77">
        <v>2344</v>
      </c>
      <c r="D43" s="78">
        <v>38.4</v>
      </c>
      <c r="E43" s="76">
        <v>142</v>
      </c>
      <c r="F43" s="77">
        <v>1877</v>
      </c>
      <c r="G43" s="77">
        <v>325</v>
      </c>
      <c r="J43" s="9"/>
    </row>
    <row r="44" spans="1:10" ht="11.25" customHeight="1" x14ac:dyDescent="0.2">
      <c r="A44" s="41">
        <v>2022</v>
      </c>
      <c r="B44" s="76">
        <v>61</v>
      </c>
      <c r="C44" s="77">
        <v>3455</v>
      </c>
      <c r="D44" s="78">
        <v>56.8</v>
      </c>
      <c r="E44" s="76">
        <v>78</v>
      </c>
      <c r="F44" s="77">
        <v>3041</v>
      </c>
      <c r="G44" s="77">
        <v>336</v>
      </c>
      <c r="J44" s="9"/>
    </row>
    <row r="45" spans="1:10" ht="22.5" customHeight="1" x14ac:dyDescent="0.2">
      <c r="A45" s="49"/>
      <c r="B45" s="120" t="s">
        <v>14</v>
      </c>
      <c r="C45" s="120"/>
      <c r="D45" s="120"/>
      <c r="E45" s="120"/>
      <c r="F45" s="120"/>
      <c r="G45" s="120"/>
    </row>
    <row r="46" spans="1:10" ht="11.25" customHeight="1" x14ac:dyDescent="0.2">
      <c r="A46" s="41">
        <v>2012</v>
      </c>
      <c r="B46" s="76">
        <v>46</v>
      </c>
      <c r="C46" s="77">
        <v>1324</v>
      </c>
      <c r="D46" s="78">
        <v>28.8</v>
      </c>
      <c r="E46" s="76">
        <v>25</v>
      </c>
      <c r="F46" s="77">
        <v>452</v>
      </c>
      <c r="G46" s="77">
        <v>847</v>
      </c>
    </row>
    <row r="47" spans="1:10" ht="11.25" customHeight="1" x14ac:dyDescent="0.2">
      <c r="A47" s="41">
        <v>2013</v>
      </c>
      <c r="B47" s="76">
        <v>46</v>
      </c>
      <c r="C47" s="77">
        <v>874</v>
      </c>
      <c r="D47" s="78">
        <v>19</v>
      </c>
      <c r="E47" s="76">
        <v>6</v>
      </c>
      <c r="F47" s="77">
        <v>71</v>
      </c>
      <c r="G47" s="77">
        <v>796</v>
      </c>
    </row>
    <row r="48" spans="1:10" ht="11.25" customHeight="1" x14ac:dyDescent="0.2">
      <c r="A48" s="41">
        <v>2014</v>
      </c>
      <c r="B48" s="76">
        <v>46</v>
      </c>
      <c r="C48" s="77">
        <v>1438</v>
      </c>
      <c r="D48" s="78">
        <v>31.2</v>
      </c>
      <c r="E48" s="76">
        <v>13</v>
      </c>
      <c r="F48" s="77">
        <v>417</v>
      </c>
      <c r="G48" s="77">
        <v>1009</v>
      </c>
    </row>
    <row r="49" spans="1:10" ht="11.25" customHeight="1" x14ac:dyDescent="0.2">
      <c r="A49" s="41">
        <v>2015</v>
      </c>
      <c r="B49" s="76">
        <v>45</v>
      </c>
      <c r="C49" s="77">
        <v>1694</v>
      </c>
      <c r="D49" s="78">
        <v>37.6</v>
      </c>
      <c r="E49" s="76">
        <v>25</v>
      </c>
      <c r="F49" s="77">
        <v>166</v>
      </c>
      <c r="G49" s="77">
        <v>1504</v>
      </c>
    </row>
    <row r="50" spans="1:10" ht="11.25" customHeight="1" x14ac:dyDescent="0.2">
      <c r="A50" s="41">
        <v>2016</v>
      </c>
      <c r="B50" s="76">
        <v>45</v>
      </c>
      <c r="C50" s="77">
        <v>2119</v>
      </c>
      <c r="D50" s="78">
        <v>47.1</v>
      </c>
      <c r="E50" s="76">
        <v>18</v>
      </c>
      <c r="F50" s="77">
        <v>195</v>
      </c>
      <c r="G50" s="77">
        <v>1906</v>
      </c>
    </row>
    <row r="51" spans="1:10" ht="11.25" customHeight="1" x14ac:dyDescent="0.2">
      <c r="A51" s="41">
        <v>2017</v>
      </c>
      <c r="B51" s="76">
        <v>45</v>
      </c>
      <c r="C51" s="77">
        <v>1839</v>
      </c>
      <c r="D51" s="78">
        <v>40.5</v>
      </c>
      <c r="E51" s="76">
        <v>128</v>
      </c>
      <c r="F51" s="77">
        <v>438</v>
      </c>
      <c r="G51" s="77">
        <v>1272</v>
      </c>
    </row>
    <row r="52" spans="1:10" ht="11.25" customHeight="1" x14ac:dyDescent="0.2">
      <c r="A52" s="41">
        <v>2018</v>
      </c>
      <c r="B52" s="76">
        <v>46</v>
      </c>
      <c r="C52" s="77">
        <v>1932</v>
      </c>
      <c r="D52" s="78">
        <v>42.2</v>
      </c>
      <c r="E52" s="76">
        <v>28</v>
      </c>
      <c r="F52" s="77">
        <v>432</v>
      </c>
      <c r="G52" s="77">
        <v>1471</v>
      </c>
    </row>
    <row r="53" spans="1:10" ht="11.25" customHeight="1" x14ac:dyDescent="0.2">
      <c r="A53" s="41">
        <v>2019</v>
      </c>
      <c r="B53" s="76">
        <v>46</v>
      </c>
      <c r="C53" s="77">
        <v>2062</v>
      </c>
      <c r="D53" s="78">
        <v>44.6</v>
      </c>
      <c r="E53" s="76">
        <v>90</v>
      </c>
      <c r="F53" s="77">
        <v>867</v>
      </c>
      <c r="G53" s="77">
        <v>1106</v>
      </c>
    </row>
    <row r="54" spans="1:10" ht="11.25" customHeight="1" x14ac:dyDescent="0.2">
      <c r="A54" s="41">
        <v>2020</v>
      </c>
      <c r="B54" s="76">
        <v>43</v>
      </c>
      <c r="C54" s="77">
        <v>1670</v>
      </c>
      <c r="D54" s="78">
        <v>38.5</v>
      </c>
      <c r="E54" s="76">
        <v>81</v>
      </c>
      <c r="F54" s="77">
        <v>667</v>
      </c>
      <c r="G54" s="77">
        <v>922</v>
      </c>
    </row>
    <row r="55" spans="1:10" ht="11.25" customHeight="1" x14ac:dyDescent="0.2">
      <c r="A55" s="41">
        <v>2021</v>
      </c>
      <c r="B55" s="76">
        <v>48</v>
      </c>
      <c r="C55" s="77">
        <v>1382</v>
      </c>
      <c r="D55" s="78">
        <v>29</v>
      </c>
      <c r="E55" s="76">
        <v>81</v>
      </c>
      <c r="F55" s="77">
        <v>943</v>
      </c>
      <c r="G55" s="77">
        <v>358</v>
      </c>
      <c r="J55" s="9"/>
    </row>
    <row r="56" spans="1:10" ht="11.25" customHeight="1" x14ac:dyDescent="0.2">
      <c r="A56" s="41">
        <v>2022</v>
      </c>
      <c r="B56" s="76">
        <v>48</v>
      </c>
      <c r="C56" s="77">
        <v>2025</v>
      </c>
      <c r="D56" s="78">
        <v>42.3</v>
      </c>
      <c r="E56" s="76">
        <v>89</v>
      </c>
      <c r="F56" s="77">
        <v>1547</v>
      </c>
      <c r="G56" s="77">
        <v>389</v>
      </c>
      <c r="J56" s="9"/>
    </row>
    <row r="57" spans="1:10" ht="22.5" customHeight="1" x14ac:dyDescent="0.2">
      <c r="A57" s="33"/>
      <c r="B57" s="119" t="s">
        <v>15</v>
      </c>
      <c r="C57" s="119"/>
      <c r="D57" s="119"/>
      <c r="E57" s="119"/>
      <c r="F57" s="119"/>
      <c r="G57" s="119"/>
    </row>
    <row r="58" spans="1:10" ht="11.25" customHeight="1" x14ac:dyDescent="0.2">
      <c r="A58" s="41">
        <v>2012</v>
      </c>
      <c r="B58" s="76">
        <v>26</v>
      </c>
      <c r="C58" s="77">
        <v>826</v>
      </c>
      <c r="D58" s="78">
        <v>31.3</v>
      </c>
      <c r="E58" s="76">
        <v>35</v>
      </c>
      <c r="F58" s="77">
        <v>35</v>
      </c>
      <c r="G58" s="77">
        <v>756</v>
      </c>
    </row>
    <row r="59" spans="1:10" ht="11.25" customHeight="1" x14ac:dyDescent="0.2">
      <c r="A59" s="41">
        <v>2013</v>
      </c>
      <c r="B59" s="76">
        <v>27</v>
      </c>
      <c r="C59" s="77">
        <v>448</v>
      </c>
      <c r="D59" s="78">
        <v>16.3</v>
      </c>
      <c r="E59" s="76">
        <v>13</v>
      </c>
      <c r="F59" s="77">
        <v>26</v>
      </c>
      <c r="G59" s="77">
        <v>409</v>
      </c>
    </row>
    <row r="60" spans="1:10" ht="11.25" customHeight="1" x14ac:dyDescent="0.2">
      <c r="A60" s="41">
        <v>2014</v>
      </c>
      <c r="B60" s="76">
        <v>27</v>
      </c>
      <c r="C60" s="77">
        <v>663</v>
      </c>
      <c r="D60" s="78">
        <v>24.3</v>
      </c>
      <c r="E60" s="76">
        <v>21</v>
      </c>
      <c r="F60" s="77">
        <v>352</v>
      </c>
      <c r="G60" s="77">
        <v>290</v>
      </c>
    </row>
    <row r="61" spans="1:10" ht="11.25" customHeight="1" x14ac:dyDescent="0.2">
      <c r="A61" s="41">
        <v>2015</v>
      </c>
      <c r="B61" s="76">
        <v>27</v>
      </c>
      <c r="C61" s="77">
        <v>741</v>
      </c>
      <c r="D61" s="78">
        <v>27.7</v>
      </c>
      <c r="E61" s="76">
        <v>21</v>
      </c>
      <c r="F61" s="77">
        <v>56</v>
      </c>
      <c r="G61" s="77">
        <v>665</v>
      </c>
    </row>
    <row r="62" spans="1:10" ht="11.25" customHeight="1" x14ac:dyDescent="0.2">
      <c r="A62" s="41">
        <v>2016</v>
      </c>
      <c r="B62" s="76">
        <v>27</v>
      </c>
      <c r="C62" s="77">
        <v>1128</v>
      </c>
      <c r="D62" s="78">
        <v>42.3</v>
      </c>
      <c r="E62" s="76">
        <v>24</v>
      </c>
      <c r="F62" s="77">
        <v>100</v>
      </c>
      <c r="G62" s="77">
        <v>1003</v>
      </c>
    </row>
    <row r="63" spans="1:10" ht="11.25" customHeight="1" x14ac:dyDescent="0.2">
      <c r="A63" s="41">
        <v>2017</v>
      </c>
      <c r="B63" s="76">
        <v>26</v>
      </c>
      <c r="C63" s="77">
        <v>941</v>
      </c>
      <c r="D63" s="78">
        <v>35.700000000000003</v>
      </c>
      <c r="E63" s="76">
        <v>24</v>
      </c>
      <c r="F63" s="77">
        <v>105</v>
      </c>
      <c r="G63" s="77">
        <v>812</v>
      </c>
    </row>
    <row r="64" spans="1:10" ht="11.25" customHeight="1" x14ac:dyDescent="0.2">
      <c r="A64" s="41">
        <v>2018</v>
      </c>
      <c r="B64" s="76">
        <v>26</v>
      </c>
      <c r="C64" s="77">
        <v>1072</v>
      </c>
      <c r="D64" s="78">
        <v>40.700000000000003</v>
      </c>
      <c r="E64" s="76">
        <v>22</v>
      </c>
      <c r="F64" s="77">
        <v>159</v>
      </c>
      <c r="G64" s="77">
        <v>892</v>
      </c>
    </row>
    <row r="65" spans="1:9" ht="11.25" customHeight="1" x14ac:dyDescent="0.2">
      <c r="A65" s="41">
        <v>2019</v>
      </c>
      <c r="B65" s="76">
        <v>26</v>
      </c>
      <c r="C65" s="77">
        <v>868</v>
      </c>
      <c r="D65" s="78">
        <v>33.4</v>
      </c>
      <c r="E65" s="76">
        <v>32</v>
      </c>
      <c r="F65" s="77">
        <v>158</v>
      </c>
      <c r="G65" s="77">
        <v>677</v>
      </c>
    </row>
    <row r="66" spans="1:9" ht="11.25" customHeight="1" x14ac:dyDescent="0.2">
      <c r="A66" s="41">
        <v>2020</v>
      </c>
      <c r="B66" s="76">
        <v>27</v>
      </c>
      <c r="C66" s="77">
        <v>824</v>
      </c>
      <c r="D66" s="78">
        <v>30.2</v>
      </c>
      <c r="E66" s="76">
        <v>46</v>
      </c>
      <c r="F66" s="77">
        <v>152</v>
      </c>
      <c r="G66" s="77">
        <v>626</v>
      </c>
    </row>
    <row r="67" spans="1:9" ht="11.25" customHeight="1" x14ac:dyDescent="0.2">
      <c r="A67" s="41">
        <v>2021</v>
      </c>
      <c r="B67" s="76">
        <v>27</v>
      </c>
      <c r="C67" s="77">
        <v>702</v>
      </c>
      <c r="D67" s="78">
        <v>26</v>
      </c>
      <c r="E67" s="76">
        <v>52</v>
      </c>
      <c r="F67" s="77">
        <v>450</v>
      </c>
      <c r="G67" s="77">
        <v>200</v>
      </c>
      <c r="I67" s="9"/>
    </row>
    <row r="68" spans="1:9" ht="11.25" customHeight="1" x14ac:dyDescent="0.2">
      <c r="A68" s="41">
        <v>2022</v>
      </c>
      <c r="B68" s="76">
        <v>27</v>
      </c>
      <c r="C68" s="77">
        <v>884</v>
      </c>
      <c r="D68" s="78">
        <v>32.700000000000003</v>
      </c>
      <c r="E68" s="76">
        <v>38</v>
      </c>
      <c r="F68" s="77">
        <v>393</v>
      </c>
      <c r="G68" s="77">
        <v>453</v>
      </c>
      <c r="I68" s="9"/>
    </row>
    <row r="69" spans="1:9" ht="22.5" customHeight="1" x14ac:dyDescent="0.2">
      <c r="A69" s="33"/>
      <c r="B69" s="119" t="s">
        <v>16</v>
      </c>
      <c r="C69" s="119"/>
      <c r="D69" s="119"/>
      <c r="E69" s="119"/>
      <c r="F69" s="119"/>
      <c r="G69" s="119"/>
    </row>
    <row r="70" spans="1:9" ht="11.25" customHeight="1" x14ac:dyDescent="0.2">
      <c r="A70" s="41">
        <v>2012</v>
      </c>
      <c r="B70" s="76">
        <v>26</v>
      </c>
      <c r="C70" s="77">
        <v>1445</v>
      </c>
      <c r="D70" s="78">
        <v>55.1</v>
      </c>
      <c r="E70" s="76">
        <v>65</v>
      </c>
      <c r="F70" s="77">
        <v>65</v>
      </c>
      <c r="G70" s="77">
        <v>1315</v>
      </c>
    </row>
    <row r="71" spans="1:9" ht="11.25" customHeight="1" x14ac:dyDescent="0.2">
      <c r="A71" s="41">
        <v>2013</v>
      </c>
      <c r="B71" s="76">
        <v>28</v>
      </c>
      <c r="C71" s="77">
        <v>937</v>
      </c>
      <c r="D71" s="78">
        <v>33.4</v>
      </c>
      <c r="E71" s="76">
        <v>6</v>
      </c>
      <c r="F71" s="77">
        <v>232</v>
      </c>
      <c r="G71" s="77">
        <v>699</v>
      </c>
    </row>
    <row r="72" spans="1:9" ht="11.25" customHeight="1" x14ac:dyDescent="0.2">
      <c r="A72" s="41">
        <v>2014</v>
      </c>
      <c r="B72" s="76">
        <v>28</v>
      </c>
      <c r="C72" s="77">
        <v>1392</v>
      </c>
      <c r="D72" s="78">
        <v>49.4</v>
      </c>
      <c r="E72" s="76">
        <v>10</v>
      </c>
      <c r="F72" s="77">
        <v>825</v>
      </c>
      <c r="G72" s="77">
        <v>557</v>
      </c>
    </row>
    <row r="73" spans="1:9" ht="11.25" customHeight="1" x14ac:dyDescent="0.2">
      <c r="A73" s="41">
        <v>2015</v>
      </c>
      <c r="B73" s="76">
        <v>28</v>
      </c>
      <c r="C73" s="77">
        <v>1534</v>
      </c>
      <c r="D73" s="78">
        <v>55.6</v>
      </c>
      <c r="E73" s="76">
        <v>31</v>
      </c>
      <c r="F73" s="77">
        <v>576</v>
      </c>
      <c r="G73" s="77">
        <v>928</v>
      </c>
    </row>
    <row r="74" spans="1:9" ht="11.25" customHeight="1" x14ac:dyDescent="0.2">
      <c r="A74" s="41">
        <v>2016</v>
      </c>
      <c r="B74" s="76">
        <v>28</v>
      </c>
      <c r="C74" s="77">
        <v>1495</v>
      </c>
      <c r="D74" s="78">
        <v>54.3</v>
      </c>
      <c r="E74" s="76">
        <v>11</v>
      </c>
      <c r="F74" s="77">
        <v>311</v>
      </c>
      <c r="G74" s="77">
        <v>1173</v>
      </c>
    </row>
    <row r="75" spans="1:9" ht="11.25" customHeight="1" x14ac:dyDescent="0.2">
      <c r="A75" s="41">
        <v>2017</v>
      </c>
      <c r="B75" s="76">
        <v>27</v>
      </c>
      <c r="C75" s="77">
        <v>1477</v>
      </c>
      <c r="D75" s="78">
        <v>55.3</v>
      </c>
      <c r="E75" s="76">
        <v>11</v>
      </c>
      <c r="F75" s="77">
        <v>456</v>
      </c>
      <c r="G75" s="77">
        <v>1010</v>
      </c>
    </row>
    <row r="76" spans="1:9" ht="11.25" customHeight="1" x14ac:dyDescent="0.2">
      <c r="A76" s="41">
        <v>2018</v>
      </c>
      <c r="B76" s="76">
        <v>27</v>
      </c>
      <c r="C76" s="77">
        <v>1536</v>
      </c>
      <c r="D76" s="78">
        <v>56.1</v>
      </c>
      <c r="E76" s="76">
        <v>16</v>
      </c>
      <c r="F76" s="77">
        <v>289</v>
      </c>
      <c r="G76" s="77">
        <v>1231</v>
      </c>
    </row>
    <row r="77" spans="1:9" ht="11.25" customHeight="1" x14ac:dyDescent="0.2">
      <c r="A77" s="41">
        <v>2019</v>
      </c>
      <c r="B77" s="76">
        <v>27</v>
      </c>
      <c r="C77" s="77">
        <v>1434</v>
      </c>
      <c r="D77" s="78">
        <v>53.8</v>
      </c>
      <c r="E77" s="76">
        <v>28</v>
      </c>
      <c r="F77" s="77">
        <v>772</v>
      </c>
      <c r="G77" s="77">
        <v>634</v>
      </c>
    </row>
    <row r="78" spans="1:9" ht="11.25" customHeight="1" x14ac:dyDescent="0.2">
      <c r="A78" s="41">
        <v>2020</v>
      </c>
      <c r="B78" s="76">
        <v>27</v>
      </c>
      <c r="C78" s="77">
        <v>791</v>
      </c>
      <c r="D78" s="78">
        <v>29.6</v>
      </c>
      <c r="E78" s="76">
        <v>41</v>
      </c>
      <c r="F78" s="77">
        <v>196</v>
      </c>
      <c r="G78" s="77">
        <v>554</v>
      </c>
    </row>
    <row r="79" spans="1:9" ht="11.25" customHeight="1" x14ac:dyDescent="0.2">
      <c r="A79" s="41">
        <v>2021</v>
      </c>
      <c r="B79" s="76">
        <v>26</v>
      </c>
      <c r="C79" s="77">
        <v>1336</v>
      </c>
      <c r="D79" s="78">
        <v>51.1</v>
      </c>
      <c r="E79" s="76">
        <v>43</v>
      </c>
      <c r="F79" s="77">
        <v>611</v>
      </c>
      <c r="G79" s="77">
        <v>683</v>
      </c>
      <c r="I79" s="9"/>
    </row>
    <row r="80" spans="1:9" ht="11.25" customHeight="1" x14ac:dyDescent="0.2">
      <c r="A80" s="41">
        <v>2022</v>
      </c>
      <c r="B80" s="76">
        <v>26</v>
      </c>
      <c r="C80" s="77">
        <v>1635</v>
      </c>
      <c r="D80" s="78">
        <v>63.1</v>
      </c>
      <c r="E80" s="76">
        <v>59</v>
      </c>
      <c r="F80" s="77">
        <v>950</v>
      </c>
      <c r="G80" s="77">
        <v>626</v>
      </c>
      <c r="I80" s="9"/>
    </row>
    <row r="81" spans="1:9" ht="22.5" customHeight="1" x14ac:dyDescent="0.2">
      <c r="A81" s="33"/>
      <c r="B81" s="119" t="s">
        <v>18</v>
      </c>
      <c r="C81" s="119"/>
      <c r="D81" s="119"/>
      <c r="E81" s="119"/>
      <c r="F81" s="119"/>
      <c r="G81" s="119"/>
    </row>
    <row r="82" spans="1:9" ht="11.25" customHeight="1" x14ac:dyDescent="0.2">
      <c r="A82" s="41">
        <v>2012</v>
      </c>
      <c r="B82" s="76">
        <v>23</v>
      </c>
      <c r="C82" s="77">
        <v>1220</v>
      </c>
      <c r="D82" s="78">
        <v>52.5</v>
      </c>
      <c r="E82" s="76">
        <v>13</v>
      </c>
      <c r="F82" s="77">
        <v>954</v>
      </c>
      <c r="G82" s="77">
        <v>253</v>
      </c>
    </row>
    <row r="83" spans="1:9" ht="11.25" customHeight="1" x14ac:dyDescent="0.2">
      <c r="A83" s="41">
        <v>2013</v>
      </c>
      <c r="B83" s="76">
        <v>23</v>
      </c>
      <c r="C83" s="77">
        <v>958</v>
      </c>
      <c r="D83" s="78">
        <v>41.8</v>
      </c>
      <c r="E83" s="76">
        <v>6</v>
      </c>
      <c r="F83" s="77">
        <v>617</v>
      </c>
      <c r="G83" s="77">
        <v>335</v>
      </c>
    </row>
    <row r="84" spans="1:9" ht="11.25" customHeight="1" x14ac:dyDescent="0.2">
      <c r="A84" s="41">
        <v>2014</v>
      </c>
      <c r="B84" s="76">
        <v>25</v>
      </c>
      <c r="C84" s="77">
        <v>1512</v>
      </c>
      <c r="D84" s="78">
        <v>60.9</v>
      </c>
      <c r="E84" s="76">
        <v>3</v>
      </c>
      <c r="F84" s="77">
        <v>1236</v>
      </c>
      <c r="G84" s="77">
        <v>274</v>
      </c>
    </row>
    <row r="85" spans="1:9" ht="11.25" customHeight="1" x14ac:dyDescent="0.2">
      <c r="A85" s="41">
        <v>2015</v>
      </c>
      <c r="B85" s="76">
        <v>25</v>
      </c>
      <c r="C85" s="77">
        <v>1495</v>
      </c>
      <c r="D85" s="78">
        <v>58.9</v>
      </c>
      <c r="E85" s="76">
        <v>2</v>
      </c>
      <c r="F85" s="77">
        <v>1136</v>
      </c>
      <c r="G85" s="77">
        <v>356</v>
      </c>
    </row>
    <row r="86" spans="1:9" ht="11.25" customHeight="1" x14ac:dyDescent="0.2">
      <c r="A86" s="41">
        <v>2016</v>
      </c>
      <c r="B86" s="76">
        <v>26</v>
      </c>
      <c r="C86" s="77">
        <v>1744</v>
      </c>
      <c r="D86" s="78">
        <v>68</v>
      </c>
      <c r="E86" s="76">
        <v>5</v>
      </c>
      <c r="F86" s="77">
        <v>842</v>
      </c>
      <c r="G86" s="77">
        <v>897</v>
      </c>
    </row>
    <row r="87" spans="1:9" ht="11.25" customHeight="1" x14ac:dyDescent="0.2">
      <c r="A87" s="41">
        <v>2017</v>
      </c>
      <c r="B87" s="76">
        <v>28</v>
      </c>
      <c r="C87" s="77">
        <v>1511</v>
      </c>
      <c r="D87" s="78">
        <v>54.3</v>
      </c>
      <c r="E87" s="76">
        <v>147</v>
      </c>
      <c r="F87" s="77">
        <v>1103</v>
      </c>
      <c r="G87" s="77">
        <v>261</v>
      </c>
    </row>
    <row r="88" spans="1:9" ht="11.25" customHeight="1" x14ac:dyDescent="0.2">
      <c r="A88" s="41">
        <v>2018</v>
      </c>
      <c r="B88" s="76">
        <v>29</v>
      </c>
      <c r="C88" s="77">
        <v>1666</v>
      </c>
      <c r="D88" s="78">
        <v>58</v>
      </c>
      <c r="E88" s="76">
        <v>8</v>
      </c>
      <c r="F88" s="77">
        <v>783</v>
      </c>
      <c r="G88" s="77">
        <v>875</v>
      </c>
    </row>
    <row r="89" spans="1:9" ht="11.25" customHeight="1" x14ac:dyDescent="0.2">
      <c r="A89" s="41">
        <v>2019</v>
      </c>
      <c r="B89" s="76">
        <v>29</v>
      </c>
      <c r="C89" s="77">
        <v>1621</v>
      </c>
      <c r="D89" s="78">
        <v>56.8</v>
      </c>
      <c r="E89" s="76">
        <v>8</v>
      </c>
      <c r="F89" s="77">
        <v>1040</v>
      </c>
      <c r="G89" s="77">
        <v>572</v>
      </c>
    </row>
    <row r="90" spans="1:9" ht="11.25" customHeight="1" x14ac:dyDescent="0.2">
      <c r="A90" s="41">
        <v>2020</v>
      </c>
      <c r="B90" s="76">
        <v>29</v>
      </c>
      <c r="C90" s="77">
        <v>1232</v>
      </c>
      <c r="D90" s="78">
        <v>43.1</v>
      </c>
      <c r="E90" s="76">
        <v>9</v>
      </c>
      <c r="F90" s="77">
        <v>975</v>
      </c>
      <c r="G90" s="77">
        <v>248</v>
      </c>
    </row>
    <row r="91" spans="1:9" ht="11.25" customHeight="1" x14ac:dyDescent="0.2">
      <c r="A91" s="41">
        <v>2021</v>
      </c>
      <c r="B91" s="76">
        <v>30</v>
      </c>
      <c r="C91" s="77">
        <v>1646</v>
      </c>
      <c r="D91" s="78">
        <v>55.2</v>
      </c>
      <c r="E91" s="76">
        <v>10</v>
      </c>
      <c r="F91" s="77">
        <v>1629</v>
      </c>
      <c r="G91" s="77">
        <v>7</v>
      </c>
      <c r="I91" s="9"/>
    </row>
    <row r="92" spans="1:9" ht="11.25" customHeight="1" x14ac:dyDescent="0.2">
      <c r="A92" s="41">
        <v>2022</v>
      </c>
      <c r="B92" s="76">
        <v>30</v>
      </c>
      <c r="C92" s="77">
        <v>1684</v>
      </c>
      <c r="D92" s="78">
        <v>56</v>
      </c>
      <c r="E92" s="76">
        <v>16</v>
      </c>
      <c r="F92" s="77">
        <v>1625</v>
      </c>
      <c r="G92" s="77">
        <v>43</v>
      </c>
      <c r="I92" s="9"/>
    </row>
    <row r="93" spans="1:9" ht="22.5" customHeight="1" x14ac:dyDescent="0.2">
      <c r="A93" s="33"/>
      <c r="B93" s="119" t="s">
        <v>19</v>
      </c>
      <c r="C93" s="119"/>
      <c r="D93" s="119"/>
      <c r="E93" s="119"/>
      <c r="F93" s="119"/>
      <c r="G93" s="119"/>
    </row>
    <row r="94" spans="1:9" ht="11.25" customHeight="1" x14ac:dyDescent="0.2">
      <c r="A94" s="41">
        <v>2012</v>
      </c>
      <c r="B94" s="76">
        <v>20</v>
      </c>
      <c r="C94" s="77">
        <v>1142</v>
      </c>
      <c r="D94" s="78">
        <v>56.6</v>
      </c>
      <c r="E94" s="76">
        <v>2</v>
      </c>
      <c r="F94" s="77">
        <v>545</v>
      </c>
      <c r="G94" s="77">
        <v>594</v>
      </c>
    </row>
    <row r="95" spans="1:9" ht="11.25" customHeight="1" x14ac:dyDescent="0.2">
      <c r="A95" s="41">
        <v>2013</v>
      </c>
      <c r="B95" s="76">
        <v>21</v>
      </c>
      <c r="C95" s="77">
        <v>800</v>
      </c>
      <c r="D95" s="78">
        <v>37.6</v>
      </c>
      <c r="E95" s="76">
        <v>1</v>
      </c>
      <c r="F95" s="77">
        <v>233</v>
      </c>
      <c r="G95" s="77">
        <v>566</v>
      </c>
    </row>
    <row r="96" spans="1:9" ht="11.25" customHeight="1" x14ac:dyDescent="0.2">
      <c r="A96" s="41">
        <v>2014</v>
      </c>
      <c r="B96" s="76">
        <v>21</v>
      </c>
      <c r="C96" s="77">
        <v>1117</v>
      </c>
      <c r="D96" s="78">
        <v>52.1</v>
      </c>
      <c r="E96" s="76">
        <v>7</v>
      </c>
      <c r="F96" s="77">
        <v>523</v>
      </c>
      <c r="G96" s="77">
        <v>587</v>
      </c>
    </row>
    <row r="97" spans="1:9" ht="11.25" customHeight="1" x14ac:dyDescent="0.2">
      <c r="A97" s="41">
        <v>2015</v>
      </c>
      <c r="B97" s="76">
        <v>21</v>
      </c>
      <c r="C97" s="77">
        <v>1470</v>
      </c>
      <c r="D97" s="78">
        <v>68.8</v>
      </c>
      <c r="E97" s="76">
        <v>3</v>
      </c>
      <c r="F97" s="77">
        <v>408</v>
      </c>
      <c r="G97" s="77">
        <v>1059</v>
      </c>
    </row>
    <row r="98" spans="1:9" ht="11.25" customHeight="1" x14ac:dyDescent="0.2">
      <c r="A98" s="41">
        <v>2016</v>
      </c>
      <c r="B98" s="76">
        <v>22</v>
      </c>
      <c r="C98" s="77">
        <v>1439</v>
      </c>
      <c r="D98" s="78">
        <v>66</v>
      </c>
      <c r="E98" s="76">
        <v>4</v>
      </c>
      <c r="F98" s="77">
        <v>356</v>
      </c>
      <c r="G98" s="77">
        <v>1079</v>
      </c>
    </row>
    <row r="99" spans="1:9" ht="11.25" customHeight="1" x14ac:dyDescent="0.2">
      <c r="A99" s="41">
        <v>2017</v>
      </c>
      <c r="B99" s="76">
        <v>22</v>
      </c>
      <c r="C99" s="77">
        <v>958</v>
      </c>
      <c r="D99" s="78">
        <v>42.7</v>
      </c>
      <c r="E99" s="76">
        <v>6</v>
      </c>
      <c r="F99" s="77">
        <v>66</v>
      </c>
      <c r="G99" s="77">
        <v>886</v>
      </c>
    </row>
    <row r="100" spans="1:9" ht="11.25" customHeight="1" x14ac:dyDescent="0.2">
      <c r="A100" s="41">
        <v>2018</v>
      </c>
      <c r="B100" s="76">
        <v>23</v>
      </c>
      <c r="C100" s="77">
        <v>1193</v>
      </c>
      <c r="D100" s="78">
        <v>52.2</v>
      </c>
      <c r="E100" s="76">
        <v>10</v>
      </c>
      <c r="F100" s="77">
        <v>295</v>
      </c>
      <c r="G100" s="77">
        <v>889</v>
      </c>
    </row>
    <row r="101" spans="1:9" ht="11.25" customHeight="1" x14ac:dyDescent="0.2">
      <c r="A101" s="41">
        <v>2019</v>
      </c>
      <c r="B101" s="76">
        <v>22</v>
      </c>
      <c r="C101" s="77">
        <v>1249</v>
      </c>
      <c r="D101" s="78">
        <v>55.5</v>
      </c>
      <c r="E101" s="76">
        <v>5</v>
      </c>
      <c r="F101" s="77">
        <v>659</v>
      </c>
      <c r="G101" s="77">
        <v>585</v>
      </c>
    </row>
    <row r="102" spans="1:9" ht="11.25" customHeight="1" x14ac:dyDescent="0.2">
      <c r="A102" s="41">
        <v>2020</v>
      </c>
      <c r="B102" s="76">
        <v>23</v>
      </c>
      <c r="C102" s="77">
        <v>1323</v>
      </c>
      <c r="D102" s="78">
        <v>56.6</v>
      </c>
      <c r="E102" s="76">
        <v>42</v>
      </c>
      <c r="F102" s="77">
        <v>1003</v>
      </c>
      <c r="G102" s="77">
        <v>278</v>
      </c>
    </row>
    <row r="103" spans="1:9" ht="11.25" customHeight="1" x14ac:dyDescent="0.2">
      <c r="A103" s="41">
        <v>2021</v>
      </c>
      <c r="B103" s="76">
        <v>24</v>
      </c>
      <c r="C103" s="77">
        <v>1247</v>
      </c>
      <c r="D103" s="78">
        <v>52.6</v>
      </c>
      <c r="E103" s="76">
        <v>47</v>
      </c>
      <c r="F103" s="77">
        <v>1040</v>
      </c>
      <c r="G103" s="77">
        <v>160</v>
      </c>
      <c r="I103" s="9"/>
    </row>
    <row r="104" spans="1:9" ht="11.25" customHeight="1" x14ac:dyDescent="0.2">
      <c r="A104" s="41">
        <v>2022</v>
      </c>
      <c r="B104" s="76">
        <v>24</v>
      </c>
      <c r="C104" s="77">
        <v>1627</v>
      </c>
      <c r="D104" s="78">
        <v>68.3</v>
      </c>
      <c r="E104" s="76">
        <v>36</v>
      </c>
      <c r="F104" s="77">
        <v>1369</v>
      </c>
      <c r="G104" s="77">
        <v>222</v>
      </c>
      <c r="I104" s="9"/>
    </row>
    <row r="105" spans="1:9" ht="22.5" customHeight="1" x14ac:dyDescent="0.2">
      <c r="A105" s="33"/>
      <c r="B105" s="119" t="s">
        <v>17</v>
      </c>
      <c r="C105" s="119"/>
      <c r="D105" s="119"/>
      <c r="E105" s="119"/>
      <c r="F105" s="119"/>
      <c r="G105" s="119"/>
    </row>
    <row r="106" spans="1:9" ht="11.25" customHeight="1" x14ac:dyDescent="0.2">
      <c r="A106" s="41">
        <v>2012</v>
      </c>
      <c r="B106" s="76">
        <v>9</v>
      </c>
      <c r="C106" s="77">
        <v>621</v>
      </c>
      <c r="D106" s="78">
        <v>69.5</v>
      </c>
      <c r="E106" s="76">
        <v>1</v>
      </c>
      <c r="F106" s="77">
        <v>455</v>
      </c>
      <c r="G106" s="77">
        <v>165</v>
      </c>
    </row>
    <row r="107" spans="1:9" ht="11.25" customHeight="1" x14ac:dyDescent="0.2">
      <c r="A107" s="41">
        <v>2013</v>
      </c>
      <c r="B107" s="76">
        <v>9</v>
      </c>
      <c r="C107" s="77">
        <v>427</v>
      </c>
      <c r="D107" s="78">
        <v>47.9</v>
      </c>
      <c r="E107" s="76">
        <v>1</v>
      </c>
      <c r="F107" s="77">
        <v>423</v>
      </c>
      <c r="G107" s="77">
        <v>4</v>
      </c>
    </row>
    <row r="108" spans="1:9" ht="11.25" customHeight="1" x14ac:dyDescent="0.2">
      <c r="A108" s="41">
        <v>2014</v>
      </c>
      <c r="B108" s="76">
        <v>9</v>
      </c>
      <c r="C108" s="77">
        <v>642</v>
      </c>
      <c r="D108" s="78">
        <v>72</v>
      </c>
      <c r="E108" s="76">
        <v>1</v>
      </c>
      <c r="F108" s="77">
        <v>641</v>
      </c>
      <c r="G108" s="82" t="s">
        <v>10</v>
      </c>
    </row>
    <row r="109" spans="1:9" ht="11.25" customHeight="1" x14ac:dyDescent="0.2">
      <c r="A109" s="41">
        <v>2015</v>
      </c>
      <c r="B109" s="76">
        <v>8</v>
      </c>
      <c r="C109" s="77">
        <v>598</v>
      </c>
      <c r="D109" s="78">
        <v>79.900000000000006</v>
      </c>
      <c r="E109" s="76">
        <v>1</v>
      </c>
      <c r="F109" s="77">
        <v>321</v>
      </c>
      <c r="G109" s="77">
        <v>276</v>
      </c>
    </row>
    <row r="110" spans="1:9" ht="11.25" customHeight="1" x14ac:dyDescent="0.2">
      <c r="A110" s="41">
        <v>2016</v>
      </c>
      <c r="B110" s="76">
        <v>9</v>
      </c>
      <c r="C110" s="77">
        <v>997</v>
      </c>
      <c r="D110" s="78">
        <v>107.6</v>
      </c>
      <c r="E110" s="76">
        <v>1</v>
      </c>
      <c r="F110" s="77">
        <v>996</v>
      </c>
      <c r="G110" s="82" t="s">
        <v>10</v>
      </c>
    </row>
    <row r="111" spans="1:9" ht="11.25" customHeight="1" x14ac:dyDescent="0.2">
      <c r="A111" s="41">
        <v>2017</v>
      </c>
      <c r="B111" s="76">
        <v>9</v>
      </c>
      <c r="C111" s="77">
        <v>593</v>
      </c>
      <c r="D111" s="78">
        <v>63.8</v>
      </c>
      <c r="E111" s="76">
        <v>1</v>
      </c>
      <c r="F111" s="77">
        <v>239</v>
      </c>
      <c r="G111" s="77">
        <v>353</v>
      </c>
    </row>
    <row r="112" spans="1:9" ht="11.25" customHeight="1" x14ac:dyDescent="0.2">
      <c r="A112" s="41">
        <v>2018</v>
      </c>
      <c r="B112" s="76">
        <v>9</v>
      </c>
      <c r="C112" s="77">
        <v>978</v>
      </c>
      <c r="D112" s="78">
        <v>105.9</v>
      </c>
      <c r="E112" s="76">
        <v>1</v>
      </c>
      <c r="F112" s="77">
        <v>205</v>
      </c>
      <c r="G112" s="77">
        <v>773</v>
      </c>
    </row>
    <row r="113" spans="1:9" ht="11.25" customHeight="1" x14ac:dyDescent="0.2">
      <c r="A113" s="41">
        <v>2019</v>
      </c>
      <c r="B113" s="76">
        <v>8</v>
      </c>
      <c r="C113" s="77">
        <v>790</v>
      </c>
      <c r="D113" s="78">
        <v>94.9</v>
      </c>
      <c r="E113" s="76">
        <v>2</v>
      </c>
      <c r="F113" s="77">
        <v>552</v>
      </c>
      <c r="G113" s="77">
        <v>236</v>
      </c>
    </row>
    <row r="114" spans="1:9" ht="11.25" customHeight="1" x14ac:dyDescent="0.2">
      <c r="A114" s="41">
        <v>2020</v>
      </c>
      <c r="B114" s="76">
        <v>8</v>
      </c>
      <c r="C114" s="77">
        <v>681</v>
      </c>
      <c r="D114" s="78">
        <v>81.7</v>
      </c>
      <c r="E114" s="76">
        <v>1</v>
      </c>
      <c r="F114" s="77">
        <v>678</v>
      </c>
      <c r="G114" s="77">
        <v>2</v>
      </c>
    </row>
    <row r="115" spans="1:9" ht="11.25" customHeight="1" x14ac:dyDescent="0.2">
      <c r="A115" s="41">
        <v>2021</v>
      </c>
      <c r="B115" s="76">
        <v>8</v>
      </c>
      <c r="C115" s="77">
        <v>615</v>
      </c>
      <c r="D115" s="78">
        <v>73.900000000000006</v>
      </c>
      <c r="E115" s="76">
        <v>2</v>
      </c>
      <c r="F115" s="77">
        <v>614</v>
      </c>
      <c r="G115" s="82" t="s">
        <v>10</v>
      </c>
      <c r="I115" s="9"/>
    </row>
    <row r="116" spans="1:9" ht="11.25" customHeight="1" x14ac:dyDescent="0.2">
      <c r="A116" s="41">
        <v>2022</v>
      </c>
      <c r="B116" s="76">
        <v>9</v>
      </c>
      <c r="C116" s="77">
        <v>593</v>
      </c>
      <c r="D116" s="78">
        <v>65.099999999999994</v>
      </c>
      <c r="E116" s="76">
        <v>3</v>
      </c>
      <c r="F116" s="77">
        <v>591</v>
      </c>
      <c r="G116" s="82" t="s">
        <v>10</v>
      </c>
      <c r="I116" s="9"/>
    </row>
    <row r="117" spans="1:9" ht="22.5" customHeight="1" x14ac:dyDescent="0.2">
      <c r="A117" s="49"/>
      <c r="B117" s="116" t="s">
        <v>20</v>
      </c>
      <c r="C117" s="116"/>
      <c r="D117" s="116"/>
      <c r="E117" s="116"/>
      <c r="F117" s="116"/>
      <c r="G117" s="116"/>
    </row>
    <row r="118" spans="1:9" ht="11.25" customHeight="1" x14ac:dyDescent="0.2">
      <c r="A118" s="41">
        <v>2012</v>
      </c>
      <c r="B118" s="76">
        <v>10</v>
      </c>
      <c r="C118" s="77">
        <v>634</v>
      </c>
      <c r="D118" s="78">
        <v>65.8</v>
      </c>
      <c r="E118" s="76">
        <v>21</v>
      </c>
      <c r="F118" s="77">
        <v>302</v>
      </c>
      <c r="G118" s="77">
        <v>312</v>
      </c>
    </row>
    <row r="119" spans="1:9" ht="11.25" customHeight="1" x14ac:dyDescent="0.2">
      <c r="A119" s="41">
        <v>2013</v>
      </c>
      <c r="B119" s="76">
        <v>10</v>
      </c>
      <c r="C119" s="77">
        <v>462</v>
      </c>
      <c r="D119" s="78">
        <v>47.7</v>
      </c>
      <c r="E119" s="76">
        <v>2</v>
      </c>
      <c r="F119" s="77">
        <v>75</v>
      </c>
      <c r="G119" s="77">
        <v>384</v>
      </c>
    </row>
    <row r="120" spans="1:9" ht="11.25" customHeight="1" x14ac:dyDescent="0.2">
      <c r="A120" s="41">
        <v>2014</v>
      </c>
      <c r="B120" s="76">
        <v>10</v>
      </c>
      <c r="C120" s="77">
        <v>637</v>
      </c>
      <c r="D120" s="78">
        <v>63.7</v>
      </c>
      <c r="E120" s="76">
        <v>5</v>
      </c>
      <c r="F120" s="77">
        <v>384</v>
      </c>
      <c r="G120" s="77">
        <v>248</v>
      </c>
    </row>
    <row r="121" spans="1:9" ht="11.25" customHeight="1" x14ac:dyDescent="0.2">
      <c r="A121" s="41">
        <v>2015</v>
      </c>
      <c r="B121" s="76">
        <v>10</v>
      </c>
      <c r="C121" s="77">
        <v>624</v>
      </c>
      <c r="D121" s="78">
        <v>60.8</v>
      </c>
      <c r="E121" s="76">
        <v>21</v>
      </c>
      <c r="F121" s="77">
        <v>294</v>
      </c>
      <c r="G121" s="77">
        <v>309</v>
      </c>
    </row>
    <row r="122" spans="1:9" ht="11.25" customHeight="1" x14ac:dyDescent="0.2">
      <c r="A122" s="41">
        <v>2016</v>
      </c>
      <c r="B122" s="76">
        <v>11</v>
      </c>
      <c r="C122" s="77">
        <v>723</v>
      </c>
      <c r="D122" s="78">
        <v>68.7</v>
      </c>
      <c r="E122" s="76">
        <v>6</v>
      </c>
      <c r="F122" s="77">
        <v>222</v>
      </c>
      <c r="G122" s="77">
        <v>494</v>
      </c>
    </row>
    <row r="123" spans="1:9" ht="11.25" customHeight="1" x14ac:dyDescent="0.2">
      <c r="A123" s="41">
        <v>2017</v>
      </c>
      <c r="B123" s="76">
        <v>14</v>
      </c>
      <c r="C123" s="77">
        <v>762</v>
      </c>
      <c r="D123" s="78">
        <v>54.6</v>
      </c>
      <c r="E123" s="76">
        <v>8</v>
      </c>
      <c r="F123" s="77">
        <v>639</v>
      </c>
      <c r="G123" s="77">
        <v>115</v>
      </c>
    </row>
    <row r="124" spans="1:9" ht="11.25" customHeight="1" x14ac:dyDescent="0.2">
      <c r="A124" s="41">
        <v>2018</v>
      </c>
      <c r="B124" s="76">
        <v>14</v>
      </c>
      <c r="C124" s="77">
        <v>911</v>
      </c>
      <c r="D124" s="78">
        <v>66.099999999999994</v>
      </c>
      <c r="E124" s="76">
        <v>15</v>
      </c>
      <c r="F124" s="77">
        <v>225</v>
      </c>
      <c r="G124" s="77">
        <v>670</v>
      </c>
    </row>
    <row r="125" spans="1:9" ht="11.25" customHeight="1" x14ac:dyDescent="0.2">
      <c r="A125" s="41">
        <v>2019</v>
      </c>
      <c r="B125" s="76">
        <v>13</v>
      </c>
      <c r="C125" s="77">
        <v>886</v>
      </c>
      <c r="D125" s="78">
        <v>66.3</v>
      </c>
      <c r="E125" s="76">
        <v>11</v>
      </c>
      <c r="F125" s="77">
        <v>734</v>
      </c>
      <c r="G125" s="77">
        <v>141</v>
      </c>
    </row>
    <row r="126" spans="1:9" ht="11.25" customHeight="1" x14ac:dyDescent="0.2">
      <c r="A126" s="41">
        <v>2020</v>
      </c>
      <c r="B126" s="76">
        <v>14</v>
      </c>
      <c r="C126" s="77">
        <v>730</v>
      </c>
      <c r="D126" s="78">
        <v>54.1</v>
      </c>
      <c r="E126" s="76">
        <v>9</v>
      </c>
      <c r="F126" s="77">
        <v>330</v>
      </c>
      <c r="G126" s="77">
        <v>391</v>
      </c>
    </row>
    <row r="127" spans="1:9" ht="11.25" customHeight="1" x14ac:dyDescent="0.2">
      <c r="A127" s="41">
        <v>2021</v>
      </c>
      <c r="B127" s="76">
        <v>14</v>
      </c>
      <c r="C127" s="77">
        <v>770</v>
      </c>
      <c r="D127" s="78">
        <v>54.9</v>
      </c>
      <c r="E127" s="76">
        <v>8</v>
      </c>
      <c r="F127" s="77">
        <v>678</v>
      </c>
      <c r="G127" s="77">
        <v>83</v>
      </c>
      <c r="I127" s="9"/>
    </row>
    <row r="128" spans="1:9" ht="11.25" customHeight="1" x14ac:dyDescent="0.2">
      <c r="A128" s="41">
        <v>2022</v>
      </c>
      <c r="B128" s="76">
        <v>16</v>
      </c>
      <c r="C128" s="77">
        <v>922</v>
      </c>
      <c r="D128" s="78">
        <v>56.3</v>
      </c>
      <c r="E128" s="76">
        <v>10</v>
      </c>
      <c r="F128" s="77">
        <v>899</v>
      </c>
      <c r="G128" s="77">
        <v>13</v>
      </c>
      <c r="I128" s="9"/>
    </row>
    <row r="129" spans="1:9" ht="22.5" customHeight="1" x14ac:dyDescent="0.2">
      <c r="A129" s="48"/>
      <c r="B129" s="120" t="s">
        <v>44</v>
      </c>
      <c r="C129" s="120"/>
      <c r="D129" s="120"/>
      <c r="E129" s="120"/>
      <c r="F129" s="120"/>
      <c r="G129" s="120"/>
    </row>
    <row r="130" spans="1:9" ht="11.25" customHeight="1" x14ac:dyDescent="0.2">
      <c r="A130" s="41">
        <v>2012</v>
      </c>
      <c r="B130" s="76">
        <v>24</v>
      </c>
      <c r="C130" s="77">
        <v>663</v>
      </c>
      <c r="D130" s="78">
        <v>27.2</v>
      </c>
      <c r="E130" s="76">
        <v>18</v>
      </c>
      <c r="F130" s="77">
        <v>241</v>
      </c>
      <c r="G130" s="77">
        <v>404</v>
      </c>
    </row>
    <row r="131" spans="1:9" ht="11.25" customHeight="1" x14ac:dyDescent="0.2">
      <c r="A131" s="41">
        <v>2013</v>
      </c>
      <c r="B131" s="76">
        <v>25</v>
      </c>
      <c r="C131" s="77">
        <v>553</v>
      </c>
      <c r="D131" s="78">
        <v>21.9</v>
      </c>
      <c r="E131" s="76">
        <v>52</v>
      </c>
      <c r="F131" s="77">
        <v>206</v>
      </c>
      <c r="G131" s="77">
        <v>295</v>
      </c>
    </row>
    <row r="132" spans="1:9" ht="11.25" customHeight="1" x14ac:dyDescent="0.2">
      <c r="A132" s="41">
        <v>2014</v>
      </c>
      <c r="B132" s="76">
        <v>29</v>
      </c>
      <c r="C132" s="77">
        <v>798</v>
      </c>
      <c r="D132" s="78">
        <v>27.7</v>
      </c>
      <c r="E132" s="76">
        <v>79</v>
      </c>
      <c r="F132" s="77">
        <v>312</v>
      </c>
      <c r="G132" s="77">
        <v>407</v>
      </c>
    </row>
    <row r="133" spans="1:9" ht="11.25" customHeight="1" x14ac:dyDescent="0.2">
      <c r="A133" s="41">
        <v>2015</v>
      </c>
      <c r="B133" s="76">
        <v>31</v>
      </c>
      <c r="C133" s="77">
        <v>1418</v>
      </c>
      <c r="D133" s="78">
        <v>45.6</v>
      </c>
      <c r="E133" s="76">
        <v>64</v>
      </c>
      <c r="F133" s="77">
        <v>883</v>
      </c>
      <c r="G133" s="77">
        <v>471</v>
      </c>
    </row>
    <row r="134" spans="1:9" ht="11.25" customHeight="1" x14ac:dyDescent="0.2">
      <c r="A134" s="41">
        <v>2016</v>
      </c>
      <c r="B134" s="76">
        <v>33</v>
      </c>
      <c r="C134" s="77">
        <v>1714</v>
      </c>
      <c r="D134" s="78">
        <v>51.9</v>
      </c>
      <c r="E134" s="76">
        <v>21</v>
      </c>
      <c r="F134" s="77">
        <v>844</v>
      </c>
      <c r="G134" s="77">
        <v>850</v>
      </c>
    </row>
    <row r="135" spans="1:9" ht="11.25" customHeight="1" x14ac:dyDescent="0.2">
      <c r="A135" s="41">
        <v>2017</v>
      </c>
      <c r="B135" s="76">
        <v>34</v>
      </c>
      <c r="C135" s="77">
        <v>2475</v>
      </c>
      <c r="D135" s="78">
        <v>73.8</v>
      </c>
      <c r="E135" s="76">
        <v>63</v>
      </c>
      <c r="F135" s="77">
        <v>1632</v>
      </c>
      <c r="G135" s="77">
        <v>781</v>
      </c>
    </row>
    <row r="136" spans="1:9" ht="11.25" customHeight="1" x14ac:dyDescent="0.2">
      <c r="A136" s="41">
        <v>2018</v>
      </c>
      <c r="B136" s="76">
        <v>35</v>
      </c>
      <c r="C136" s="77">
        <v>1539</v>
      </c>
      <c r="D136" s="78">
        <v>43.8</v>
      </c>
      <c r="E136" s="76">
        <v>41</v>
      </c>
      <c r="F136" s="77">
        <v>599</v>
      </c>
      <c r="G136" s="77">
        <v>899</v>
      </c>
    </row>
    <row r="137" spans="1:9" ht="11.25" customHeight="1" x14ac:dyDescent="0.2">
      <c r="A137" s="41">
        <v>2019</v>
      </c>
      <c r="B137" s="76">
        <v>40</v>
      </c>
      <c r="C137" s="77">
        <v>1528</v>
      </c>
      <c r="D137" s="78">
        <v>38.1</v>
      </c>
      <c r="E137" s="76">
        <v>41</v>
      </c>
      <c r="F137" s="77">
        <v>738</v>
      </c>
      <c r="G137" s="77">
        <v>749</v>
      </c>
    </row>
    <row r="138" spans="1:9" ht="11.25" customHeight="1" x14ac:dyDescent="0.2">
      <c r="A138" s="41">
        <v>2020</v>
      </c>
      <c r="B138" s="76">
        <v>43</v>
      </c>
      <c r="C138" s="77">
        <v>1224</v>
      </c>
      <c r="D138" s="78">
        <v>28.4</v>
      </c>
      <c r="E138" s="76">
        <v>67</v>
      </c>
      <c r="F138" s="77">
        <v>572</v>
      </c>
      <c r="G138" s="77">
        <v>585</v>
      </c>
    </row>
    <row r="139" spans="1:9" ht="11.25" customHeight="1" x14ac:dyDescent="0.2">
      <c r="A139" s="41">
        <v>2021</v>
      </c>
      <c r="B139" s="76">
        <v>46</v>
      </c>
      <c r="C139" s="77">
        <v>2262</v>
      </c>
      <c r="D139" s="78">
        <v>48.9</v>
      </c>
      <c r="E139" s="76">
        <v>210</v>
      </c>
      <c r="F139" s="77">
        <v>1599</v>
      </c>
      <c r="G139" s="77">
        <v>452</v>
      </c>
      <c r="I139" s="9"/>
    </row>
    <row r="140" spans="1:9" ht="11.25" customHeight="1" x14ac:dyDescent="0.2">
      <c r="A140" s="41">
        <v>2022</v>
      </c>
      <c r="B140" s="76">
        <v>49</v>
      </c>
      <c r="C140" s="77">
        <v>1999</v>
      </c>
      <c r="D140" s="78">
        <v>40.700000000000003</v>
      </c>
      <c r="E140" s="76">
        <v>60</v>
      </c>
      <c r="F140" s="77">
        <v>1031</v>
      </c>
      <c r="G140" s="77">
        <v>908</v>
      </c>
    </row>
    <row r="142" spans="1:9" ht="11.25" customHeight="1" x14ac:dyDescent="0.2">
      <c r="A142" s="70"/>
      <c r="B142" s="9"/>
      <c r="C142" s="9"/>
      <c r="D142" s="9"/>
      <c r="E142" s="9"/>
      <c r="F142" s="9"/>
      <c r="G142" s="9"/>
    </row>
    <row r="143" spans="1:9" ht="11.25" customHeight="1" x14ac:dyDescent="0.2">
      <c r="B143" s="71"/>
      <c r="C143" s="9"/>
      <c r="D143" s="9"/>
      <c r="E143" s="9"/>
      <c r="F143" s="9"/>
      <c r="G143" s="9"/>
      <c r="I143" s="9"/>
    </row>
    <row r="144" spans="1:9" ht="11.25" customHeight="1" x14ac:dyDescent="0.2">
      <c r="C144" s="9"/>
      <c r="I144" s="9"/>
    </row>
    <row r="145" spans="2:9" ht="11.25" customHeight="1" x14ac:dyDescent="0.2">
      <c r="C145" s="9"/>
      <c r="D145" s="9"/>
      <c r="E145" s="9"/>
      <c r="F145" s="9"/>
      <c r="G145" s="9"/>
      <c r="I145" s="9"/>
    </row>
    <row r="147" spans="2:9" ht="11.25" customHeight="1" x14ac:dyDescent="0.2">
      <c r="B147" s="9"/>
    </row>
  </sheetData>
  <mergeCells count="19">
    <mergeCell ref="B105:G105"/>
    <mergeCell ref="B129:G129"/>
    <mergeCell ref="B117:G117"/>
    <mergeCell ref="B93:G93"/>
    <mergeCell ref="B45:G45"/>
    <mergeCell ref="E7:G7"/>
    <mergeCell ref="B57:G57"/>
    <mergeCell ref="B69:G69"/>
    <mergeCell ref="B81:G81"/>
    <mergeCell ref="A5:A8"/>
    <mergeCell ref="B5:B7"/>
    <mergeCell ref="B33:G33"/>
    <mergeCell ref="B21:G21"/>
    <mergeCell ref="B9:G9"/>
    <mergeCell ref="D6:D7"/>
    <mergeCell ref="C5:D5"/>
    <mergeCell ref="E5:G5"/>
    <mergeCell ref="C6:C7"/>
    <mergeCell ref="C8:G8"/>
  </mergeCells>
  <phoneticPr fontId="3" type="noConversion"/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8" orientation="portrait" r:id="rId1"/>
  <headerFooter>
    <oddFooter>&amp;C&amp;6© Statistisches Landesamt des Freistaates Sachsen | C II 4 - j/22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3"/>
  <sheetViews>
    <sheetView showGridLines="0" zoomScaleNormal="100" workbookViewId="0"/>
  </sheetViews>
  <sheetFormatPr baseColWidth="10" defaultColWidth="11.42578125" defaultRowHeight="11.25" customHeight="1" x14ac:dyDescent="0.2"/>
  <cols>
    <col min="1" max="1" width="10.7109375" style="3" customWidth="1"/>
    <col min="2" max="7" width="13.28515625" style="3" customWidth="1"/>
    <col min="8" max="16384" width="11.42578125" style="3"/>
  </cols>
  <sheetData>
    <row r="1" spans="1:8" ht="11.25" customHeight="1" x14ac:dyDescent="0.2">
      <c r="A1" s="12" t="s">
        <v>46</v>
      </c>
    </row>
    <row r="3" spans="1:8" s="1" customFormat="1" ht="11.25" customHeight="1" x14ac:dyDescent="0.25">
      <c r="A3" s="66" t="s">
        <v>39</v>
      </c>
      <c r="B3" s="66"/>
      <c r="C3" s="66"/>
      <c r="D3" s="66"/>
      <c r="E3" s="66"/>
      <c r="F3" s="66"/>
      <c r="G3" s="66"/>
      <c r="H3" s="4"/>
    </row>
    <row r="4" spans="1:8" s="1" customFormat="1" ht="11.25" customHeight="1" x14ac:dyDescent="0.25">
      <c r="A4" s="43">
        <v>2022</v>
      </c>
      <c r="B4" s="59"/>
      <c r="C4" s="59"/>
      <c r="D4" s="59"/>
      <c r="E4" s="59"/>
      <c r="F4" s="59"/>
      <c r="G4" s="59"/>
      <c r="H4" s="4"/>
    </row>
    <row r="5" spans="1:8" s="2" customFormat="1" ht="11.25" customHeight="1" x14ac:dyDescent="0.2">
      <c r="A5" s="105" t="s">
        <v>0</v>
      </c>
      <c r="B5" s="112" t="s">
        <v>1</v>
      </c>
      <c r="C5" s="101" t="s">
        <v>2</v>
      </c>
      <c r="D5" s="102"/>
      <c r="E5" s="101" t="s">
        <v>36</v>
      </c>
      <c r="F5" s="102"/>
      <c r="G5" s="102"/>
    </row>
    <row r="6" spans="1:8" s="2" customFormat="1" ht="11.25" customHeight="1" x14ac:dyDescent="0.2">
      <c r="A6" s="106"/>
      <c r="B6" s="113"/>
      <c r="C6" s="114" t="s">
        <v>69</v>
      </c>
      <c r="D6" s="103" t="s">
        <v>70</v>
      </c>
      <c r="E6" s="75" t="s">
        <v>43</v>
      </c>
      <c r="F6" s="75" t="s">
        <v>3</v>
      </c>
      <c r="G6" s="75" t="s">
        <v>38</v>
      </c>
    </row>
    <row r="7" spans="1:8" s="2" customFormat="1" ht="11.25" customHeight="1" x14ac:dyDescent="0.2">
      <c r="A7" s="106"/>
      <c r="B7" s="113"/>
      <c r="C7" s="115"/>
      <c r="D7" s="113"/>
      <c r="E7" s="110" t="s">
        <v>2</v>
      </c>
      <c r="F7" s="118"/>
      <c r="G7" s="118"/>
    </row>
    <row r="8" spans="1:8" s="2" customFormat="1" ht="11.25" customHeight="1" x14ac:dyDescent="0.2">
      <c r="A8" s="107"/>
      <c r="B8" s="39" t="s">
        <v>5</v>
      </c>
      <c r="C8" s="96" t="s">
        <v>6</v>
      </c>
      <c r="D8" s="97"/>
      <c r="E8" s="97"/>
      <c r="F8" s="97"/>
      <c r="G8" s="97"/>
    </row>
    <row r="9" spans="1:8" s="2" customFormat="1" ht="22.5" customHeight="1" x14ac:dyDescent="0.2">
      <c r="A9" s="47"/>
      <c r="B9" s="119" t="s">
        <v>21</v>
      </c>
      <c r="C9" s="119"/>
      <c r="D9" s="119"/>
      <c r="E9" s="119"/>
      <c r="F9" s="119"/>
      <c r="G9" s="119"/>
    </row>
    <row r="10" spans="1:8" s="2" customFormat="1" ht="11.25" customHeight="1" x14ac:dyDescent="0.2">
      <c r="A10" s="41">
        <v>2012</v>
      </c>
      <c r="B10" s="76">
        <v>38</v>
      </c>
      <c r="C10" s="77">
        <v>1048</v>
      </c>
      <c r="D10" s="78">
        <v>27.6</v>
      </c>
      <c r="E10" s="76">
        <v>30</v>
      </c>
      <c r="F10" s="77">
        <v>292</v>
      </c>
      <c r="G10" s="77">
        <v>727</v>
      </c>
    </row>
    <row r="11" spans="1:8" s="2" customFormat="1" ht="11.25" customHeight="1" x14ac:dyDescent="0.2">
      <c r="A11" s="41">
        <v>2013</v>
      </c>
      <c r="B11" s="76">
        <v>40</v>
      </c>
      <c r="C11" s="77">
        <v>767</v>
      </c>
      <c r="D11" s="78">
        <v>19.3</v>
      </c>
      <c r="E11" s="76">
        <v>6</v>
      </c>
      <c r="F11" s="77">
        <v>134</v>
      </c>
      <c r="G11" s="77">
        <v>627</v>
      </c>
    </row>
    <row r="12" spans="1:8" s="2" customFormat="1" ht="11.25" customHeight="1" x14ac:dyDescent="0.2">
      <c r="A12" s="41">
        <v>2014</v>
      </c>
      <c r="B12" s="76">
        <v>41</v>
      </c>
      <c r="C12" s="77">
        <v>1095</v>
      </c>
      <c r="D12" s="78">
        <v>26.6</v>
      </c>
      <c r="E12" s="76">
        <v>13</v>
      </c>
      <c r="F12" s="77">
        <v>723</v>
      </c>
      <c r="G12" s="77">
        <v>359</v>
      </c>
    </row>
    <row r="13" spans="1:8" s="2" customFormat="1" ht="11.25" customHeight="1" x14ac:dyDescent="0.2">
      <c r="A13" s="41">
        <v>2015</v>
      </c>
      <c r="B13" s="76">
        <v>40</v>
      </c>
      <c r="C13" s="77">
        <v>1381</v>
      </c>
      <c r="D13" s="78">
        <v>34.200000000000003</v>
      </c>
      <c r="E13" s="76">
        <v>15</v>
      </c>
      <c r="F13" s="77">
        <v>625</v>
      </c>
      <c r="G13" s="77">
        <v>741</v>
      </c>
    </row>
    <row r="14" spans="1:8" s="2" customFormat="1" ht="11.25" customHeight="1" x14ac:dyDescent="0.2">
      <c r="A14" s="41">
        <v>2016</v>
      </c>
      <c r="B14" s="76">
        <v>40</v>
      </c>
      <c r="C14" s="77">
        <v>1687</v>
      </c>
      <c r="D14" s="78">
        <v>41.8</v>
      </c>
      <c r="E14" s="76">
        <v>11</v>
      </c>
      <c r="F14" s="77">
        <v>838</v>
      </c>
      <c r="G14" s="77">
        <v>838</v>
      </c>
    </row>
    <row r="15" spans="1:8" s="2" customFormat="1" ht="11.25" customHeight="1" x14ac:dyDescent="0.2">
      <c r="A15" s="41">
        <v>2017</v>
      </c>
      <c r="B15" s="76">
        <v>40</v>
      </c>
      <c r="C15" s="77">
        <v>1759</v>
      </c>
      <c r="D15" s="78">
        <v>43.9</v>
      </c>
      <c r="E15" s="76">
        <v>19</v>
      </c>
      <c r="F15" s="77">
        <v>935</v>
      </c>
      <c r="G15" s="77">
        <v>804</v>
      </c>
    </row>
    <row r="16" spans="1:8" s="2" customFormat="1" ht="11.25" customHeight="1" x14ac:dyDescent="0.2">
      <c r="A16" s="41">
        <v>2018</v>
      </c>
      <c r="B16" s="76">
        <v>39</v>
      </c>
      <c r="C16" s="77">
        <v>1576</v>
      </c>
      <c r="D16" s="78">
        <v>40.1</v>
      </c>
      <c r="E16" s="76">
        <v>23</v>
      </c>
      <c r="F16" s="77">
        <v>694</v>
      </c>
      <c r="G16" s="77">
        <v>859</v>
      </c>
    </row>
    <row r="17" spans="1:10" s="2" customFormat="1" ht="11.25" customHeight="1" x14ac:dyDescent="0.2">
      <c r="A17" s="41">
        <v>2019</v>
      </c>
      <c r="B17" s="76">
        <v>38</v>
      </c>
      <c r="C17" s="77">
        <v>1862</v>
      </c>
      <c r="D17" s="78">
        <v>48.5</v>
      </c>
      <c r="E17" s="76">
        <v>52</v>
      </c>
      <c r="F17" s="77">
        <v>1079</v>
      </c>
      <c r="G17" s="77">
        <v>731</v>
      </c>
    </row>
    <row r="18" spans="1:10" s="5" customFormat="1" ht="11.25" customHeight="1" x14ac:dyDescent="0.2">
      <c r="A18" s="41">
        <v>2020</v>
      </c>
      <c r="B18" s="76">
        <v>38</v>
      </c>
      <c r="C18" s="77">
        <v>1458</v>
      </c>
      <c r="D18" s="78">
        <v>38.5</v>
      </c>
      <c r="E18" s="76">
        <v>70</v>
      </c>
      <c r="F18" s="77">
        <v>811</v>
      </c>
      <c r="G18" s="77">
        <v>578</v>
      </c>
    </row>
    <row r="19" spans="1:10" s="5" customFormat="1" ht="11.25" customHeight="1" x14ac:dyDescent="0.2">
      <c r="A19" s="41">
        <v>2021</v>
      </c>
      <c r="B19" s="76">
        <v>39</v>
      </c>
      <c r="C19" s="77">
        <v>1652</v>
      </c>
      <c r="D19" s="78">
        <v>42.3</v>
      </c>
      <c r="E19" s="76">
        <v>106</v>
      </c>
      <c r="F19" s="77">
        <v>1247</v>
      </c>
      <c r="G19" s="77">
        <v>300</v>
      </c>
      <c r="J19" s="52"/>
    </row>
    <row r="20" spans="1:10" s="5" customFormat="1" ht="11.25" customHeight="1" x14ac:dyDescent="0.2">
      <c r="A20" s="41">
        <v>2022</v>
      </c>
      <c r="B20" s="76">
        <v>43</v>
      </c>
      <c r="C20" s="77">
        <v>1786</v>
      </c>
      <c r="D20" s="78">
        <v>41.6</v>
      </c>
      <c r="E20" s="76">
        <v>68</v>
      </c>
      <c r="F20" s="77">
        <v>1432</v>
      </c>
      <c r="G20" s="77">
        <v>285</v>
      </c>
      <c r="J20" s="52"/>
    </row>
    <row r="21" spans="1:10" s="2" customFormat="1" ht="22.5" customHeight="1" x14ac:dyDescent="0.2">
      <c r="A21" s="33"/>
      <c r="B21" s="119" t="s">
        <v>22</v>
      </c>
      <c r="C21" s="119"/>
      <c r="D21" s="119"/>
      <c r="E21" s="119"/>
      <c r="F21" s="119"/>
      <c r="G21" s="119"/>
    </row>
    <row r="22" spans="1:10" s="2" customFormat="1" ht="11.25" customHeight="1" x14ac:dyDescent="0.2">
      <c r="A22" s="41">
        <v>2012</v>
      </c>
      <c r="B22" s="76">
        <v>24</v>
      </c>
      <c r="C22" s="77">
        <v>1549</v>
      </c>
      <c r="D22" s="78">
        <v>65.900000000000006</v>
      </c>
      <c r="E22" s="76">
        <v>10</v>
      </c>
      <c r="F22" s="77">
        <v>1010</v>
      </c>
      <c r="G22" s="77">
        <v>528</v>
      </c>
    </row>
    <row r="23" spans="1:10" s="2" customFormat="1" ht="11.25" customHeight="1" x14ac:dyDescent="0.2">
      <c r="A23" s="41">
        <v>2013</v>
      </c>
      <c r="B23" s="76">
        <v>23</v>
      </c>
      <c r="C23" s="77">
        <v>1375</v>
      </c>
      <c r="D23" s="78">
        <v>60.7</v>
      </c>
      <c r="E23" s="76">
        <v>25</v>
      </c>
      <c r="F23" s="77">
        <v>910</v>
      </c>
      <c r="G23" s="77">
        <v>441</v>
      </c>
    </row>
    <row r="24" spans="1:10" s="2" customFormat="1" ht="11.25" customHeight="1" x14ac:dyDescent="0.2">
      <c r="A24" s="41">
        <v>2014</v>
      </c>
      <c r="B24" s="76">
        <v>23</v>
      </c>
      <c r="C24" s="77">
        <v>1229</v>
      </c>
      <c r="D24" s="78">
        <v>54.1</v>
      </c>
      <c r="E24" s="76">
        <v>39</v>
      </c>
      <c r="F24" s="77">
        <v>853</v>
      </c>
      <c r="G24" s="77">
        <v>338</v>
      </c>
    </row>
    <row r="25" spans="1:10" s="2" customFormat="1" ht="11.25" customHeight="1" x14ac:dyDescent="0.2">
      <c r="A25" s="41">
        <v>2015</v>
      </c>
      <c r="B25" s="76">
        <v>23</v>
      </c>
      <c r="C25" s="77">
        <v>1750</v>
      </c>
      <c r="D25" s="78">
        <v>77.7</v>
      </c>
      <c r="E25" s="76">
        <v>12</v>
      </c>
      <c r="F25" s="77">
        <v>989</v>
      </c>
      <c r="G25" s="77">
        <v>750</v>
      </c>
    </row>
    <row r="26" spans="1:10" s="2" customFormat="1" ht="11.25" customHeight="1" x14ac:dyDescent="0.2">
      <c r="A26" s="41">
        <v>2016</v>
      </c>
      <c r="B26" s="76">
        <v>20</v>
      </c>
      <c r="C26" s="77">
        <v>1304</v>
      </c>
      <c r="D26" s="78">
        <v>66.400000000000006</v>
      </c>
      <c r="E26" s="76">
        <v>11</v>
      </c>
      <c r="F26" s="77">
        <v>838</v>
      </c>
      <c r="G26" s="77">
        <v>455</v>
      </c>
    </row>
    <row r="27" spans="1:10" s="2" customFormat="1" ht="11.25" customHeight="1" x14ac:dyDescent="0.2">
      <c r="A27" s="41">
        <v>2017</v>
      </c>
      <c r="B27" s="76">
        <v>19</v>
      </c>
      <c r="C27" s="77">
        <v>1138</v>
      </c>
      <c r="D27" s="78">
        <v>59.2</v>
      </c>
      <c r="E27" s="76">
        <v>76</v>
      </c>
      <c r="F27" s="77">
        <v>805</v>
      </c>
      <c r="G27" s="77">
        <v>257</v>
      </c>
    </row>
    <row r="28" spans="1:10" s="2" customFormat="1" ht="11.25" customHeight="1" x14ac:dyDescent="0.2">
      <c r="A28" s="41">
        <v>2018</v>
      </c>
      <c r="B28" s="76">
        <v>18</v>
      </c>
      <c r="C28" s="77">
        <v>1053</v>
      </c>
      <c r="D28" s="78">
        <v>57.4</v>
      </c>
      <c r="E28" s="76">
        <v>8</v>
      </c>
      <c r="F28" s="77">
        <v>366</v>
      </c>
      <c r="G28" s="77">
        <v>679</v>
      </c>
    </row>
    <row r="29" spans="1:10" s="2" customFormat="1" ht="11.25" customHeight="1" x14ac:dyDescent="0.2">
      <c r="A29" s="41">
        <v>2019</v>
      </c>
      <c r="B29" s="76">
        <v>19</v>
      </c>
      <c r="C29" s="77">
        <v>1224</v>
      </c>
      <c r="D29" s="78">
        <v>63.6</v>
      </c>
      <c r="E29" s="76">
        <v>12</v>
      </c>
      <c r="F29" s="77">
        <v>652</v>
      </c>
      <c r="G29" s="77">
        <v>560</v>
      </c>
    </row>
    <row r="30" spans="1:10" s="5" customFormat="1" ht="11.25" customHeight="1" x14ac:dyDescent="0.2">
      <c r="A30" s="41">
        <v>2020</v>
      </c>
      <c r="B30" s="76">
        <v>19</v>
      </c>
      <c r="C30" s="77">
        <v>790</v>
      </c>
      <c r="D30" s="78">
        <v>41.3</v>
      </c>
      <c r="E30" s="76">
        <v>10</v>
      </c>
      <c r="F30" s="77">
        <v>477</v>
      </c>
      <c r="G30" s="77">
        <v>304</v>
      </c>
    </row>
    <row r="31" spans="1:10" s="5" customFormat="1" ht="11.25" customHeight="1" x14ac:dyDescent="0.2">
      <c r="A31" s="41">
        <v>2021</v>
      </c>
      <c r="B31" s="76">
        <v>18</v>
      </c>
      <c r="C31" s="77">
        <v>974</v>
      </c>
      <c r="D31" s="78">
        <v>54.7</v>
      </c>
      <c r="E31" s="76">
        <v>19</v>
      </c>
      <c r="F31" s="77">
        <v>914</v>
      </c>
      <c r="G31" s="77">
        <v>40</v>
      </c>
      <c r="J31" s="52"/>
    </row>
    <row r="32" spans="1:10" s="5" customFormat="1" ht="11.25" customHeight="1" x14ac:dyDescent="0.2">
      <c r="A32" s="41">
        <v>2022</v>
      </c>
      <c r="B32" s="76">
        <v>18</v>
      </c>
      <c r="C32" s="77">
        <v>927</v>
      </c>
      <c r="D32" s="78">
        <v>52.4</v>
      </c>
      <c r="E32" s="76">
        <v>15</v>
      </c>
      <c r="F32" s="77">
        <v>748</v>
      </c>
      <c r="G32" s="77">
        <v>165</v>
      </c>
      <c r="J32" s="52"/>
    </row>
    <row r="33" spans="1:9" ht="22.5" customHeight="1" x14ac:dyDescent="0.2">
      <c r="A33" s="33"/>
      <c r="B33" s="119" t="s">
        <v>24</v>
      </c>
      <c r="C33" s="119"/>
      <c r="D33" s="119"/>
      <c r="E33" s="119"/>
      <c r="F33" s="119"/>
      <c r="G33" s="119"/>
    </row>
    <row r="34" spans="1:9" ht="11.25" customHeight="1" x14ac:dyDescent="0.2">
      <c r="A34" s="41">
        <v>2012</v>
      </c>
      <c r="B34" s="76">
        <v>10</v>
      </c>
      <c r="C34" s="77">
        <v>515</v>
      </c>
      <c r="D34" s="78">
        <v>50.4</v>
      </c>
      <c r="E34" s="83" t="s">
        <v>10</v>
      </c>
      <c r="F34" s="77">
        <v>303</v>
      </c>
      <c r="G34" s="77">
        <v>211</v>
      </c>
    </row>
    <row r="35" spans="1:9" ht="11.25" customHeight="1" x14ac:dyDescent="0.2">
      <c r="A35" s="41">
        <v>2013</v>
      </c>
      <c r="B35" s="76">
        <v>10</v>
      </c>
      <c r="C35" s="77">
        <v>546</v>
      </c>
      <c r="D35" s="78">
        <v>52.7</v>
      </c>
      <c r="E35" s="76">
        <v>3</v>
      </c>
      <c r="F35" s="77">
        <v>285</v>
      </c>
      <c r="G35" s="77">
        <v>258</v>
      </c>
    </row>
    <row r="36" spans="1:9" ht="11.25" customHeight="1" x14ac:dyDescent="0.2">
      <c r="A36" s="41">
        <v>2014</v>
      </c>
      <c r="B36" s="76">
        <v>10</v>
      </c>
      <c r="C36" s="77">
        <v>532</v>
      </c>
      <c r="D36" s="78">
        <v>50.2</v>
      </c>
      <c r="E36" s="76">
        <v>4</v>
      </c>
      <c r="F36" s="77">
        <v>325</v>
      </c>
      <c r="G36" s="77">
        <v>202</v>
      </c>
    </row>
    <row r="37" spans="1:9" ht="11.25" customHeight="1" x14ac:dyDescent="0.2">
      <c r="A37" s="41">
        <v>2015</v>
      </c>
      <c r="B37" s="76">
        <v>11</v>
      </c>
      <c r="C37" s="77">
        <v>706</v>
      </c>
      <c r="D37" s="78">
        <v>65.7</v>
      </c>
      <c r="E37" s="76">
        <v>4</v>
      </c>
      <c r="F37" s="77">
        <v>360</v>
      </c>
      <c r="G37" s="77">
        <v>343</v>
      </c>
    </row>
    <row r="38" spans="1:9" ht="11.25" customHeight="1" x14ac:dyDescent="0.2">
      <c r="A38" s="41">
        <v>2016</v>
      </c>
      <c r="B38" s="76">
        <v>11</v>
      </c>
      <c r="C38" s="77">
        <v>798</v>
      </c>
      <c r="D38" s="78">
        <v>75.8</v>
      </c>
      <c r="E38" s="76">
        <v>4</v>
      </c>
      <c r="F38" s="77">
        <v>271</v>
      </c>
      <c r="G38" s="77">
        <v>523</v>
      </c>
    </row>
    <row r="39" spans="1:9" ht="11.25" customHeight="1" x14ac:dyDescent="0.2">
      <c r="A39" s="41">
        <v>2017</v>
      </c>
      <c r="B39" s="76">
        <v>11</v>
      </c>
      <c r="C39" s="77">
        <v>730</v>
      </c>
      <c r="D39" s="78">
        <v>67.400000000000006</v>
      </c>
      <c r="E39" s="76">
        <v>3</v>
      </c>
      <c r="F39" s="77">
        <v>401</v>
      </c>
      <c r="G39" s="77">
        <v>326</v>
      </c>
    </row>
    <row r="40" spans="1:9" ht="11.25" customHeight="1" x14ac:dyDescent="0.2">
      <c r="A40" s="41">
        <v>2018</v>
      </c>
      <c r="B40" s="76">
        <v>11</v>
      </c>
      <c r="C40" s="77">
        <v>600</v>
      </c>
      <c r="D40" s="78">
        <v>55.4</v>
      </c>
      <c r="E40" s="76">
        <v>17</v>
      </c>
      <c r="F40" s="77">
        <v>293</v>
      </c>
      <c r="G40" s="77">
        <v>290</v>
      </c>
    </row>
    <row r="41" spans="1:9" ht="11.25" customHeight="1" x14ac:dyDescent="0.2">
      <c r="A41" s="41">
        <v>2019</v>
      </c>
      <c r="B41" s="76">
        <v>11</v>
      </c>
      <c r="C41" s="77">
        <v>752</v>
      </c>
      <c r="D41" s="78">
        <v>70.099999999999994</v>
      </c>
      <c r="E41" s="76">
        <v>25</v>
      </c>
      <c r="F41" s="77">
        <v>324</v>
      </c>
      <c r="G41" s="77">
        <v>402</v>
      </c>
    </row>
    <row r="42" spans="1:9" ht="11.25" customHeight="1" x14ac:dyDescent="0.2">
      <c r="A42" s="41">
        <v>2020</v>
      </c>
      <c r="B42" s="76">
        <v>11</v>
      </c>
      <c r="C42" s="77">
        <v>465</v>
      </c>
      <c r="D42" s="78">
        <v>42.9</v>
      </c>
      <c r="E42" s="76">
        <v>23</v>
      </c>
      <c r="F42" s="77">
        <v>205</v>
      </c>
      <c r="G42" s="77">
        <v>237</v>
      </c>
    </row>
    <row r="43" spans="1:9" ht="11.25" customHeight="1" x14ac:dyDescent="0.2">
      <c r="A43" s="41">
        <v>2021</v>
      </c>
      <c r="B43" s="76">
        <v>11</v>
      </c>
      <c r="C43" s="77">
        <v>703</v>
      </c>
      <c r="D43" s="78">
        <v>64.599999999999994</v>
      </c>
      <c r="E43" s="76">
        <v>32</v>
      </c>
      <c r="F43" s="77">
        <v>576</v>
      </c>
      <c r="G43" s="77">
        <v>95</v>
      </c>
      <c r="I43" s="51"/>
    </row>
    <row r="44" spans="1:9" ht="11.25" customHeight="1" x14ac:dyDescent="0.2">
      <c r="A44" s="41">
        <v>2022</v>
      </c>
      <c r="B44" s="76">
        <v>11</v>
      </c>
      <c r="C44" s="77">
        <v>553</v>
      </c>
      <c r="D44" s="78">
        <v>51</v>
      </c>
      <c r="E44" s="76">
        <v>38</v>
      </c>
      <c r="F44" s="77">
        <v>385</v>
      </c>
      <c r="G44" s="77">
        <v>130</v>
      </c>
      <c r="I44" s="51"/>
    </row>
    <row r="45" spans="1:9" ht="22.5" customHeight="1" x14ac:dyDescent="0.2">
      <c r="A45" s="47"/>
      <c r="B45" s="119" t="s">
        <v>23</v>
      </c>
      <c r="C45" s="119"/>
      <c r="D45" s="119"/>
      <c r="E45" s="119"/>
      <c r="F45" s="119"/>
      <c r="G45" s="119"/>
    </row>
    <row r="46" spans="1:9" ht="11.25" customHeight="1" x14ac:dyDescent="0.2">
      <c r="A46" s="41">
        <v>2012</v>
      </c>
      <c r="B46" s="76">
        <v>2</v>
      </c>
      <c r="C46" s="77">
        <v>67</v>
      </c>
      <c r="D46" s="78">
        <v>31.9</v>
      </c>
      <c r="E46" s="83" t="s">
        <v>10</v>
      </c>
      <c r="F46" s="77">
        <v>63</v>
      </c>
      <c r="G46" s="77">
        <v>4</v>
      </c>
    </row>
    <row r="47" spans="1:9" ht="11.25" customHeight="1" x14ac:dyDescent="0.2">
      <c r="A47" s="41">
        <v>2013</v>
      </c>
      <c r="B47" s="76">
        <v>2</v>
      </c>
      <c r="C47" s="77">
        <v>92</v>
      </c>
      <c r="D47" s="78">
        <v>43.9</v>
      </c>
      <c r="E47" s="76">
        <v>1</v>
      </c>
      <c r="F47" s="77">
        <v>81</v>
      </c>
      <c r="G47" s="77">
        <v>10</v>
      </c>
    </row>
    <row r="48" spans="1:9" ht="11.25" customHeight="1" x14ac:dyDescent="0.2">
      <c r="A48" s="41">
        <v>2014</v>
      </c>
      <c r="B48" s="76">
        <v>2</v>
      </c>
      <c r="C48" s="77">
        <v>33</v>
      </c>
      <c r="D48" s="78">
        <v>16.399999999999999</v>
      </c>
      <c r="E48" s="76">
        <v>1</v>
      </c>
      <c r="F48" s="77">
        <v>30</v>
      </c>
      <c r="G48" s="77">
        <v>2</v>
      </c>
    </row>
    <row r="49" spans="1:9" ht="11.25" customHeight="1" x14ac:dyDescent="0.2">
      <c r="A49" s="41">
        <v>2015</v>
      </c>
      <c r="B49" s="76">
        <v>2</v>
      </c>
      <c r="C49" s="77">
        <v>73</v>
      </c>
      <c r="D49" s="78">
        <v>37.799999999999997</v>
      </c>
      <c r="E49" s="76">
        <v>1</v>
      </c>
      <c r="F49" s="77">
        <v>61</v>
      </c>
      <c r="G49" s="77">
        <v>11</v>
      </c>
    </row>
    <row r="50" spans="1:9" ht="11.25" customHeight="1" x14ac:dyDescent="0.2">
      <c r="A50" s="41">
        <v>2016</v>
      </c>
      <c r="B50" s="76">
        <v>2</v>
      </c>
      <c r="C50" s="77">
        <v>68</v>
      </c>
      <c r="D50" s="78">
        <v>36.1</v>
      </c>
      <c r="E50" s="76">
        <v>1</v>
      </c>
      <c r="F50" s="77">
        <v>66</v>
      </c>
      <c r="G50" s="77">
        <v>2</v>
      </c>
    </row>
    <row r="51" spans="1:9" ht="11.25" customHeight="1" x14ac:dyDescent="0.2">
      <c r="A51" s="41">
        <v>2017</v>
      </c>
      <c r="B51" s="76">
        <v>2</v>
      </c>
      <c r="C51" s="77">
        <v>46</v>
      </c>
      <c r="D51" s="78">
        <v>25.8</v>
      </c>
      <c r="E51" s="76">
        <v>1</v>
      </c>
      <c r="F51" s="77">
        <v>44</v>
      </c>
      <c r="G51" s="77">
        <v>1</v>
      </c>
    </row>
    <row r="52" spans="1:9" ht="11.25" customHeight="1" x14ac:dyDescent="0.2">
      <c r="A52" s="41">
        <v>2018</v>
      </c>
      <c r="B52" s="76">
        <v>2</v>
      </c>
      <c r="C52" s="77">
        <v>67</v>
      </c>
      <c r="D52" s="78">
        <v>43.3</v>
      </c>
      <c r="E52" s="76">
        <v>3</v>
      </c>
      <c r="F52" s="77">
        <v>4</v>
      </c>
      <c r="G52" s="77">
        <v>59</v>
      </c>
    </row>
    <row r="53" spans="1:9" ht="11.25" customHeight="1" x14ac:dyDescent="0.2">
      <c r="A53" s="41">
        <v>2019</v>
      </c>
      <c r="B53" s="76">
        <v>2</v>
      </c>
      <c r="C53" s="77">
        <v>64</v>
      </c>
      <c r="D53" s="78">
        <v>42.3</v>
      </c>
      <c r="E53" s="76">
        <v>4</v>
      </c>
      <c r="F53" s="77">
        <v>3</v>
      </c>
      <c r="G53" s="77">
        <v>57</v>
      </c>
      <c r="H53" s="11"/>
      <c r="I53" s="11"/>
    </row>
    <row r="54" spans="1:9" ht="11.25" customHeight="1" x14ac:dyDescent="0.2">
      <c r="A54" s="41">
        <v>2020</v>
      </c>
      <c r="B54" s="76">
        <v>1</v>
      </c>
      <c r="C54" s="77">
        <v>25</v>
      </c>
      <c r="D54" s="78">
        <v>18.7</v>
      </c>
      <c r="E54" s="76">
        <v>2</v>
      </c>
      <c r="F54" s="77">
        <v>20</v>
      </c>
      <c r="G54" s="77">
        <v>3</v>
      </c>
      <c r="H54" s="11"/>
      <c r="I54" s="11"/>
    </row>
    <row r="55" spans="1:9" ht="11.25" customHeight="1" x14ac:dyDescent="0.2">
      <c r="A55" s="41">
        <v>2021</v>
      </c>
      <c r="B55" s="76">
        <v>1</v>
      </c>
      <c r="C55" s="77">
        <v>23</v>
      </c>
      <c r="D55" s="78">
        <v>17.2</v>
      </c>
      <c r="E55" s="76">
        <v>1</v>
      </c>
      <c r="F55" s="77">
        <v>22</v>
      </c>
      <c r="G55" s="82" t="s">
        <v>10</v>
      </c>
      <c r="H55" s="68"/>
      <c r="I55" s="11"/>
    </row>
    <row r="56" spans="1:9" ht="11.25" customHeight="1" x14ac:dyDescent="0.2">
      <c r="A56" s="41">
        <v>2022</v>
      </c>
      <c r="B56" s="76">
        <v>1</v>
      </c>
      <c r="C56" s="77">
        <v>26</v>
      </c>
      <c r="D56" s="78">
        <v>19.8</v>
      </c>
      <c r="E56" s="76">
        <v>1</v>
      </c>
      <c r="F56" s="77">
        <v>23</v>
      </c>
      <c r="G56" s="82">
        <v>2</v>
      </c>
      <c r="H56" s="68"/>
      <c r="I56" s="11"/>
    </row>
    <row r="57" spans="1:9" ht="22.5" customHeight="1" x14ac:dyDescent="0.2">
      <c r="A57" s="50"/>
      <c r="B57" s="119" t="s">
        <v>44</v>
      </c>
      <c r="C57" s="119"/>
      <c r="D57" s="119"/>
      <c r="E57" s="119"/>
      <c r="F57" s="119"/>
      <c r="G57" s="119"/>
      <c r="H57" s="10"/>
      <c r="I57" s="11"/>
    </row>
    <row r="58" spans="1:9" ht="11.25" customHeight="1" x14ac:dyDescent="0.2">
      <c r="A58" s="41">
        <v>2012</v>
      </c>
      <c r="B58" s="76">
        <v>17</v>
      </c>
      <c r="C58" s="77">
        <v>586</v>
      </c>
      <c r="D58" s="78">
        <v>34.6</v>
      </c>
      <c r="E58" s="76">
        <v>6</v>
      </c>
      <c r="F58" s="77">
        <v>216</v>
      </c>
      <c r="G58" s="77">
        <v>363</v>
      </c>
      <c r="H58" s="8"/>
    </row>
    <row r="59" spans="1:9" ht="11.25" customHeight="1" x14ac:dyDescent="0.2">
      <c r="A59" s="41">
        <v>2013</v>
      </c>
      <c r="B59" s="76">
        <v>18</v>
      </c>
      <c r="C59" s="77">
        <v>489</v>
      </c>
      <c r="D59" s="78">
        <v>27.8</v>
      </c>
      <c r="E59" s="76">
        <v>4</v>
      </c>
      <c r="F59" s="77">
        <v>181</v>
      </c>
      <c r="G59" s="77">
        <v>303</v>
      </c>
      <c r="H59" s="8"/>
    </row>
    <row r="60" spans="1:9" ht="11.25" customHeight="1" x14ac:dyDescent="0.2">
      <c r="A60" s="41">
        <v>2014</v>
      </c>
      <c r="B60" s="76">
        <v>19</v>
      </c>
      <c r="C60" s="77">
        <v>683</v>
      </c>
      <c r="D60" s="78">
        <v>36.5</v>
      </c>
      <c r="E60" s="76">
        <v>2</v>
      </c>
      <c r="F60" s="77">
        <v>342</v>
      </c>
      <c r="G60" s="77">
        <v>339</v>
      </c>
      <c r="H60" s="8"/>
    </row>
    <row r="61" spans="1:9" ht="11.25" customHeight="1" x14ac:dyDescent="0.2">
      <c r="A61" s="41">
        <v>2015</v>
      </c>
      <c r="B61" s="76">
        <v>19</v>
      </c>
      <c r="C61" s="77">
        <v>743</v>
      </c>
      <c r="D61" s="78">
        <v>39.5</v>
      </c>
      <c r="E61" s="76">
        <v>10</v>
      </c>
      <c r="F61" s="77">
        <v>470</v>
      </c>
      <c r="G61" s="77">
        <v>263</v>
      </c>
      <c r="H61" s="8"/>
    </row>
    <row r="62" spans="1:9" ht="11.25" customHeight="1" x14ac:dyDescent="0.2">
      <c r="A62" s="41">
        <v>2016</v>
      </c>
      <c r="B62" s="76">
        <v>18</v>
      </c>
      <c r="C62" s="77">
        <v>861</v>
      </c>
      <c r="D62" s="78">
        <v>47.1</v>
      </c>
      <c r="E62" s="76">
        <v>4</v>
      </c>
      <c r="F62" s="77">
        <v>248</v>
      </c>
      <c r="G62" s="77">
        <v>609</v>
      </c>
      <c r="H62" s="8"/>
    </row>
    <row r="63" spans="1:9" ht="11.25" customHeight="1" x14ac:dyDescent="0.2">
      <c r="A63" s="41">
        <v>2017</v>
      </c>
      <c r="B63" s="76">
        <f>'T2'!B27-'T4'!B15-'T4'!B27-'T4'!B39-'T4'!B51</f>
        <v>18</v>
      </c>
      <c r="C63" s="77">
        <f>'T2'!C27-'T4'!C15-'T4'!C27-'T4'!C39-'T4'!C51</f>
        <v>771</v>
      </c>
      <c r="D63" s="78">
        <f>C63/B63</f>
        <v>42.8</v>
      </c>
      <c r="E63" s="76">
        <f>'T2'!E27-'T4'!E15-'T4'!E27-'T4'!E39-'T4'!E51</f>
        <v>9</v>
      </c>
      <c r="F63" s="77">
        <f>'T2'!F27-'T4'!F15-'T4'!F27-'T4'!F39-'T4'!F51</f>
        <v>238</v>
      </c>
      <c r="G63" s="77">
        <f>'T2'!G27-'T4'!G15-'T4'!G27-'T4'!G39-'T4'!G51</f>
        <v>526</v>
      </c>
      <c r="H63" s="8"/>
    </row>
    <row r="64" spans="1:9" ht="11.25" customHeight="1" x14ac:dyDescent="0.2">
      <c r="A64" s="41">
        <v>2018</v>
      </c>
      <c r="B64" s="76">
        <v>19</v>
      </c>
      <c r="C64" s="77">
        <v>859</v>
      </c>
      <c r="D64" s="78">
        <v>46.2</v>
      </c>
      <c r="E64" s="76">
        <v>7</v>
      </c>
      <c r="F64" s="77">
        <v>279</v>
      </c>
      <c r="G64" s="77">
        <v>573</v>
      </c>
      <c r="H64" s="8"/>
    </row>
    <row r="65" spans="1:9" ht="11.25" customHeight="1" x14ac:dyDescent="0.2">
      <c r="A65" s="41">
        <v>2019</v>
      </c>
      <c r="B65" s="76">
        <v>20</v>
      </c>
      <c r="C65" s="77">
        <v>808</v>
      </c>
      <c r="D65" s="78">
        <v>41.2</v>
      </c>
      <c r="E65" s="76">
        <v>16</v>
      </c>
      <c r="F65" s="77">
        <v>202</v>
      </c>
      <c r="G65" s="77">
        <v>590</v>
      </c>
      <c r="H65" s="8"/>
    </row>
    <row r="66" spans="1:9" ht="11.25" customHeight="1" x14ac:dyDescent="0.2">
      <c r="A66" s="41">
        <v>2020</v>
      </c>
      <c r="B66" s="76">
        <v>19</v>
      </c>
      <c r="C66" s="77">
        <v>671</v>
      </c>
      <c r="D66" s="78">
        <v>34.799999999999997</v>
      </c>
      <c r="E66" s="76">
        <v>24</v>
      </c>
      <c r="F66" s="77">
        <v>324</v>
      </c>
      <c r="G66" s="77">
        <v>323</v>
      </c>
      <c r="H66" s="8"/>
    </row>
    <row r="67" spans="1:9" ht="11.25" customHeight="1" x14ac:dyDescent="0.2">
      <c r="A67" s="41">
        <v>2021</v>
      </c>
      <c r="B67" s="76">
        <v>20</v>
      </c>
      <c r="C67" s="77">
        <v>723</v>
      </c>
      <c r="D67" s="78">
        <v>37</v>
      </c>
      <c r="E67" s="76">
        <v>7</v>
      </c>
      <c r="F67" s="77">
        <v>557</v>
      </c>
      <c r="G67" s="77">
        <v>160</v>
      </c>
      <c r="H67" s="8"/>
      <c r="I67" s="51"/>
    </row>
    <row r="68" spans="1:9" ht="11.25" customHeight="1" x14ac:dyDescent="0.2">
      <c r="A68" s="41">
        <v>2022</v>
      </c>
      <c r="B68" s="76">
        <v>23</v>
      </c>
      <c r="C68" s="77">
        <v>823</v>
      </c>
      <c r="D68" s="78">
        <v>35.4</v>
      </c>
      <c r="E68" s="76">
        <v>9</v>
      </c>
      <c r="F68" s="77">
        <v>629</v>
      </c>
      <c r="G68" s="77">
        <v>186</v>
      </c>
      <c r="H68" s="8"/>
    </row>
    <row r="69" spans="1:9" ht="11.25" customHeight="1" x14ac:dyDescent="0.2">
      <c r="A69" s="8"/>
      <c r="B69" s="8"/>
      <c r="C69" s="8"/>
      <c r="D69" s="8"/>
      <c r="E69" s="8"/>
      <c r="F69" s="8"/>
      <c r="G69" s="8"/>
      <c r="H69" s="8"/>
    </row>
    <row r="70" spans="1:9" ht="11.25" customHeight="1" x14ac:dyDescent="0.2">
      <c r="A70" s="8"/>
      <c r="B70" s="56"/>
      <c r="C70" s="56"/>
      <c r="D70" s="56"/>
      <c r="E70" s="56"/>
      <c r="F70" s="56"/>
      <c r="G70" s="56"/>
      <c r="H70" s="8"/>
    </row>
    <row r="71" spans="1:9" ht="11.25" customHeight="1" x14ac:dyDescent="0.2">
      <c r="A71" s="8"/>
      <c r="B71" s="72"/>
      <c r="C71" s="73"/>
      <c r="D71" s="8"/>
      <c r="E71" s="51"/>
      <c r="F71" s="51"/>
      <c r="G71" s="51"/>
      <c r="H71" s="8"/>
      <c r="I71" s="51"/>
    </row>
    <row r="72" spans="1:9" ht="11.25" customHeight="1" x14ac:dyDescent="0.2">
      <c r="A72" s="8"/>
      <c r="B72" s="8"/>
      <c r="C72" s="8"/>
      <c r="D72" s="8"/>
      <c r="E72" s="8"/>
      <c r="F72" s="8"/>
      <c r="G72" s="8"/>
      <c r="H72" s="8"/>
    </row>
    <row r="73" spans="1:9" ht="11.25" customHeight="1" x14ac:dyDescent="0.2">
      <c r="A73" s="8"/>
      <c r="B73" s="8"/>
      <c r="C73" s="56"/>
      <c r="D73" s="8"/>
      <c r="E73" s="56"/>
      <c r="F73" s="56"/>
      <c r="G73" s="56"/>
      <c r="H73" s="8"/>
      <c r="I73" s="51"/>
    </row>
    <row r="74" spans="1:9" ht="11.25" customHeight="1" x14ac:dyDescent="0.2">
      <c r="A74" s="8"/>
      <c r="B74" s="8"/>
      <c r="C74" s="8"/>
      <c r="D74" s="8"/>
      <c r="E74" s="8"/>
      <c r="F74" s="8"/>
      <c r="G74" s="8"/>
      <c r="H74" s="8"/>
    </row>
    <row r="75" spans="1:9" ht="11.25" customHeight="1" x14ac:dyDescent="0.2">
      <c r="A75" s="8"/>
      <c r="B75" s="8"/>
      <c r="C75" s="8"/>
      <c r="D75" s="8"/>
      <c r="E75" s="8"/>
      <c r="F75" s="8"/>
      <c r="G75" s="8"/>
      <c r="H75" s="8"/>
    </row>
    <row r="76" spans="1:9" ht="11.25" customHeight="1" x14ac:dyDescent="0.2">
      <c r="A76" s="8"/>
      <c r="B76" s="8"/>
      <c r="C76" s="8"/>
      <c r="D76" s="8"/>
      <c r="E76" s="8"/>
      <c r="F76" s="8"/>
      <c r="G76" s="8"/>
      <c r="H76" s="8"/>
    </row>
    <row r="77" spans="1:9" ht="11.25" customHeight="1" x14ac:dyDescent="0.2">
      <c r="A77" s="8"/>
      <c r="B77" s="8"/>
      <c r="C77" s="8"/>
      <c r="D77" s="8"/>
      <c r="E77" s="8"/>
      <c r="F77" s="8"/>
      <c r="G77" s="8"/>
      <c r="H77" s="8"/>
    </row>
    <row r="78" spans="1:9" ht="11.25" customHeight="1" x14ac:dyDescent="0.2">
      <c r="A78" s="8"/>
      <c r="B78" s="8"/>
      <c r="C78" s="8"/>
      <c r="D78" s="8"/>
      <c r="E78" s="8"/>
      <c r="F78" s="8"/>
      <c r="G78" s="8"/>
      <c r="H78" s="8"/>
    </row>
    <row r="79" spans="1:9" ht="11.25" customHeight="1" x14ac:dyDescent="0.2">
      <c r="A79" s="8"/>
      <c r="B79" s="8"/>
      <c r="C79" s="8"/>
      <c r="D79" s="8"/>
      <c r="E79" s="8"/>
      <c r="F79" s="8"/>
      <c r="G79" s="8"/>
      <c r="H79" s="8"/>
    </row>
    <row r="80" spans="1:9" ht="11.25" customHeight="1" x14ac:dyDescent="0.2">
      <c r="A80" s="8"/>
      <c r="B80" s="8"/>
      <c r="C80" s="8"/>
      <c r="D80" s="8"/>
      <c r="E80" s="8"/>
      <c r="F80" s="8"/>
      <c r="G80" s="8"/>
      <c r="H80" s="8"/>
    </row>
    <row r="81" spans="1:8" ht="11.25" customHeight="1" x14ac:dyDescent="0.2">
      <c r="A81" s="8"/>
      <c r="B81" s="8"/>
      <c r="C81" s="8"/>
      <c r="D81" s="8"/>
      <c r="E81" s="8"/>
      <c r="F81" s="8"/>
      <c r="G81" s="8"/>
      <c r="H81" s="8"/>
    </row>
    <row r="82" spans="1:8" ht="11.25" customHeight="1" x14ac:dyDescent="0.2">
      <c r="A82" s="8"/>
      <c r="B82" s="8"/>
      <c r="C82" s="8"/>
      <c r="D82" s="8"/>
      <c r="E82" s="8"/>
      <c r="F82" s="8"/>
      <c r="G82" s="8"/>
      <c r="H82" s="8"/>
    </row>
    <row r="83" spans="1:8" ht="11.25" customHeight="1" x14ac:dyDescent="0.2">
      <c r="A83" s="8"/>
      <c r="B83" s="8"/>
      <c r="C83" s="8"/>
      <c r="D83" s="8"/>
      <c r="E83" s="8"/>
      <c r="F83" s="8"/>
      <c r="G83" s="8"/>
      <c r="H83" s="8"/>
    </row>
    <row r="84" spans="1:8" ht="11.25" customHeight="1" x14ac:dyDescent="0.2">
      <c r="A84" s="8"/>
      <c r="B84" s="8"/>
      <c r="C84" s="8"/>
      <c r="D84" s="8"/>
      <c r="E84" s="8"/>
      <c r="F84" s="8"/>
      <c r="G84" s="8"/>
      <c r="H84" s="8"/>
    </row>
    <row r="85" spans="1:8" ht="11.25" customHeight="1" x14ac:dyDescent="0.2">
      <c r="A85" s="8"/>
      <c r="B85" s="8"/>
      <c r="C85" s="8"/>
      <c r="D85" s="8"/>
      <c r="E85" s="8"/>
      <c r="F85" s="8"/>
      <c r="G85" s="8"/>
      <c r="H85" s="8"/>
    </row>
    <row r="86" spans="1:8" ht="11.25" customHeight="1" x14ac:dyDescent="0.2">
      <c r="A86" s="8"/>
      <c r="B86" s="8"/>
      <c r="C86" s="8"/>
      <c r="D86" s="8"/>
      <c r="E86" s="8"/>
      <c r="F86" s="8"/>
      <c r="G86" s="8"/>
      <c r="H86" s="8"/>
    </row>
    <row r="87" spans="1:8" ht="11.25" customHeight="1" x14ac:dyDescent="0.2">
      <c r="A87" s="8"/>
      <c r="B87" s="8"/>
      <c r="C87" s="8"/>
      <c r="D87" s="8"/>
      <c r="E87" s="8"/>
      <c r="F87" s="8"/>
      <c r="G87" s="8"/>
      <c r="H87" s="8"/>
    </row>
    <row r="88" spans="1:8" ht="11.25" customHeight="1" x14ac:dyDescent="0.2">
      <c r="A88" s="8"/>
      <c r="B88" s="8"/>
      <c r="C88" s="8"/>
      <c r="D88" s="8"/>
      <c r="E88" s="8"/>
      <c r="F88" s="8"/>
      <c r="G88" s="8"/>
      <c r="H88" s="8"/>
    </row>
    <row r="89" spans="1:8" ht="11.25" customHeight="1" x14ac:dyDescent="0.2">
      <c r="A89" s="8"/>
      <c r="B89" s="8"/>
      <c r="C89" s="8"/>
      <c r="D89" s="8"/>
      <c r="E89" s="8"/>
      <c r="F89" s="8"/>
      <c r="G89" s="8"/>
      <c r="H89" s="8"/>
    </row>
    <row r="90" spans="1:8" ht="11.25" customHeight="1" x14ac:dyDescent="0.2">
      <c r="A90" s="8"/>
      <c r="B90" s="8"/>
      <c r="C90" s="8"/>
      <c r="D90" s="8"/>
      <c r="E90" s="8"/>
      <c r="F90" s="8"/>
      <c r="G90" s="8"/>
      <c r="H90" s="8"/>
    </row>
    <row r="91" spans="1:8" ht="11.25" customHeight="1" x14ac:dyDescent="0.2">
      <c r="A91" s="8"/>
      <c r="B91" s="8"/>
      <c r="C91" s="8"/>
      <c r="D91" s="8"/>
      <c r="E91" s="8"/>
      <c r="F91" s="8"/>
      <c r="G91" s="8"/>
      <c r="H91" s="8"/>
    </row>
    <row r="92" spans="1:8" ht="11.25" customHeight="1" x14ac:dyDescent="0.2">
      <c r="A92" s="8"/>
      <c r="B92" s="8"/>
      <c r="C92" s="8"/>
      <c r="D92" s="8"/>
      <c r="E92" s="8"/>
      <c r="F92" s="8"/>
      <c r="G92" s="8"/>
      <c r="H92" s="8"/>
    </row>
    <row r="93" spans="1:8" ht="11.25" customHeight="1" x14ac:dyDescent="0.2">
      <c r="A93" s="8"/>
      <c r="B93" s="8"/>
      <c r="C93" s="8"/>
      <c r="D93" s="8"/>
      <c r="E93" s="8"/>
      <c r="F93" s="8"/>
      <c r="G93" s="8"/>
      <c r="H93" s="8"/>
    </row>
    <row r="94" spans="1:8" ht="11.25" customHeight="1" x14ac:dyDescent="0.2">
      <c r="A94" s="8"/>
      <c r="B94" s="8"/>
      <c r="C94" s="8"/>
      <c r="D94" s="8"/>
      <c r="E94" s="8"/>
      <c r="F94" s="8"/>
      <c r="G94" s="8"/>
      <c r="H94" s="8"/>
    </row>
    <row r="95" spans="1:8" ht="11.25" customHeight="1" x14ac:dyDescent="0.2">
      <c r="A95" s="8"/>
      <c r="B95" s="8"/>
      <c r="C95" s="8"/>
      <c r="D95" s="8"/>
      <c r="E95" s="8"/>
      <c r="F95" s="8"/>
      <c r="G95" s="8"/>
      <c r="H95" s="8"/>
    </row>
    <row r="96" spans="1:8" ht="11.25" customHeight="1" x14ac:dyDescent="0.2">
      <c r="A96" s="8"/>
      <c r="B96" s="8"/>
      <c r="C96" s="8"/>
      <c r="D96" s="8"/>
      <c r="E96" s="8"/>
      <c r="F96" s="8"/>
      <c r="G96" s="8"/>
      <c r="H96" s="8"/>
    </row>
    <row r="97" spans="1:8" ht="11.25" customHeight="1" x14ac:dyDescent="0.2">
      <c r="A97" s="8"/>
      <c r="B97" s="8"/>
      <c r="C97" s="8"/>
      <c r="D97" s="8"/>
      <c r="E97" s="8"/>
      <c r="F97" s="8"/>
      <c r="G97" s="8"/>
      <c r="H97" s="8"/>
    </row>
    <row r="98" spans="1:8" ht="11.25" customHeight="1" x14ac:dyDescent="0.2">
      <c r="A98" s="8"/>
      <c r="B98" s="8"/>
      <c r="C98" s="8"/>
      <c r="D98" s="8"/>
      <c r="E98" s="8"/>
      <c r="F98" s="8"/>
      <c r="G98" s="8"/>
      <c r="H98" s="8"/>
    </row>
    <row r="99" spans="1:8" ht="11.25" customHeight="1" x14ac:dyDescent="0.2">
      <c r="A99" s="8"/>
      <c r="B99" s="8"/>
      <c r="C99" s="8"/>
      <c r="D99" s="8"/>
      <c r="E99" s="8"/>
      <c r="F99" s="8"/>
      <c r="G99" s="8"/>
      <c r="H99" s="8"/>
    </row>
    <row r="100" spans="1:8" ht="11.25" customHeight="1" x14ac:dyDescent="0.2">
      <c r="A100" s="8"/>
      <c r="B100" s="8"/>
      <c r="C100" s="8"/>
      <c r="D100" s="8"/>
      <c r="E100" s="8"/>
      <c r="F100" s="8"/>
      <c r="G100" s="8"/>
      <c r="H100" s="8"/>
    </row>
    <row r="101" spans="1:8" ht="11.25" customHeight="1" x14ac:dyDescent="0.2">
      <c r="A101" s="8"/>
      <c r="B101" s="8"/>
      <c r="C101" s="8"/>
      <c r="D101" s="8"/>
      <c r="E101" s="8"/>
      <c r="F101" s="8"/>
      <c r="G101" s="8"/>
      <c r="H101" s="8"/>
    </row>
    <row r="102" spans="1:8" ht="11.25" customHeight="1" x14ac:dyDescent="0.2">
      <c r="A102" s="8"/>
      <c r="B102" s="8"/>
      <c r="C102" s="8"/>
      <c r="D102" s="8"/>
      <c r="E102" s="8"/>
      <c r="F102" s="8"/>
      <c r="G102" s="8"/>
      <c r="H102" s="8"/>
    </row>
    <row r="103" spans="1:8" ht="11.25" customHeight="1" x14ac:dyDescent="0.2">
      <c r="A103" s="8"/>
      <c r="B103" s="8"/>
      <c r="C103" s="8"/>
      <c r="D103" s="8"/>
      <c r="E103" s="8"/>
      <c r="F103" s="8"/>
      <c r="G103" s="8"/>
      <c r="H103" s="8"/>
    </row>
    <row r="104" spans="1:8" ht="11.25" customHeight="1" x14ac:dyDescent="0.2">
      <c r="A104" s="8"/>
      <c r="B104" s="8"/>
      <c r="C104" s="8"/>
      <c r="D104" s="8"/>
      <c r="E104" s="8"/>
      <c r="F104" s="8"/>
      <c r="G104" s="8"/>
      <c r="H104" s="8"/>
    </row>
    <row r="105" spans="1:8" ht="11.25" customHeight="1" x14ac:dyDescent="0.2">
      <c r="A105" s="8"/>
      <c r="B105" s="8"/>
      <c r="C105" s="8"/>
      <c r="D105" s="8"/>
      <c r="E105" s="8"/>
      <c r="F105" s="8"/>
      <c r="G105" s="8"/>
      <c r="H105" s="8"/>
    </row>
    <row r="106" spans="1:8" ht="11.25" customHeight="1" x14ac:dyDescent="0.2">
      <c r="A106" s="8"/>
      <c r="B106" s="8"/>
      <c r="C106" s="8"/>
      <c r="D106" s="8"/>
      <c r="E106" s="8"/>
      <c r="F106" s="8"/>
      <c r="G106" s="8"/>
      <c r="H106" s="8"/>
    </row>
    <row r="107" spans="1:8" ht="11.25" customHeight="1" x14ac:dyDescent="0.2">
      <c r="A107" s="8"/>
      <c r="B107" s="8"/>
      <c r="C107" s="8"/>
      <c r="D107" s="8"/>
      <c r="E107" s="8"/>
      <c r="F107" s="8"/>
      <c r="G107" s="8"/>
      <c r="H107" s="8"/>
    </row>
    <row r="108" spans="1:8" ht="11.25" customHeight="1" x14ac:dyDescent="0.2">
      <c r="A108" s="8"/>
      <c r="B108" s="8"/>
      <c r="C108" s="8"/>
      <c r="D108" s="8"/>
      <c r="E108" s="8"/>
      <c r="F108" s="8"/>
      <c r="G108" s="8"/>
      <c r="H108" s="8"/>
    </row>
    <row r="109" spans="1:8" ht="11.25" customHeight="1" x14ac:dyDescent="0.2">
      <c r="A109" s="8"/>
      <c r="B109" s="8"/>
      <c r="C109" s="8"/>
      <c r="D109" s="8"/>
      <c r="E109" s="8"/>
      <c r="F109" s="8"/>
      <c r="G109" s="8"/>
      <c r="H109" s="8"/>
    </row>
    <row r="110" spans="1:8" ht="11.25" customHeight="1" x14ac:dyDescent="0.2">
      <c r="A110" s="8"/>
      <c r="B110" s="8"/>
      <c r="C110" s="8"/>
      <c r="D110" s="8"/>
      <c r="E110" s="8"/>
      <c r="F110" s="8"/>
      <c r="G110" s="8"/>
      <c r="H110" s="8"/>
    </row>
    <row r="111" spans="1:8" ht="11.25" customHeight="1" x14ac:dyDescent="0.2">
      <c r="A111" s="8"/>
      <c r="B111" s="8"/>
      <c r="C111" s="8"/>
      <c r="D111" s="8"/>
      <c r="E111" s="8"/>
      <c r="F111" s="8"/>
      <c r="G111" s="8"/>
      <c r="H111" s="8"/>
    </row>
    <row r="112" spans="1:8" ht="11.25" customHeight="1" x14ac:dyDescent="0.2">
      <c r="A112" s="8"/>
      <c r="B112" s="8"/>
      <c r="C112" s="8"/>
      <c r="D112" s="8"/>
      <c r="E112" s="8"/>
      <c r="F112" s="8"/>
      <c r="G112" s="8"/>
      <c r="H112" s="8"/>
    </row>
    <row r="113" spans="1:8" ht="11.25" customHeight="1" x14ac:dyDescent="0.2">
      <c r="A113" s="8"/>
      <c r="B113" s="8"/>
      <c r="C113" s="8"/>
      <c r="D113" s="8"/>
      <c r="E113" s="8"/>
      <c r="F113" s="8"/>
      <c r="G113" s="8"/>
      <c r="H113" s="8"/>
    </row>
    <row r="114" spans="1:8" ht="11.25" customHeight="1" x14ac:dyDescent="0.2">
      <c r="A114" s="8"/>
      <c r="B114" s="8"/>
      <c r="C114" s="8"/>
      <c r="D114" s="8"/>
      <c r="E114" s="8"/>
      <c r="F114" s="8"/>
      <c r="G114" s="8"/>
      <c r="H114" s="8"/>
    </row>
    <row r="115" spans="1:8" ht="11.25" customHeight="1" x14ac:dyDescent="0.2">
      <c r="A115" s="8"/>
      <c r="B115" s="8"/>
      <c r="C115" s="8"/>
      <c r="D115" s="8"/>
      <c r="E115" s="8"/>
      <c r="F115" s="8"/>
      <c r="G115" s="8"/>
      <c r="H115" s="8"/>
    </row>
    <row r="116" spans="1:8" ht="11.25" customHeight="1" x14ac:dyDescent="0.2">
      <c r="A116" s="8"/>
      <c r="B116" s="8"/>
      <c r="C116" s="8"/>
      <c r="D116" s="8"/>
      <c r="E116" s="8"/>
      <c r="F116" s="8"/>
      <c r="G116" s="8"/>
      <c r="H116" s="8"/>
    </row>
    <row r="117" spans="1:8" ht="11.25" customHeight="1" x14ac:dyDescent="0.2">
      <c r="A117" s="8"/>
      <c r="B117" s="8"/>
      <c r="C117" s="8"/>
      <c r="D117" s="8"/>
      <c r="E117" s="8"/>
      <c r="F117" s="8"/>
      <c r="G117" s="8"/>
      <c r="H117" s="8"/>
    </row>
    <row r="118" spans="1:8" ht="11.25" customHeight="1" x14ac:dyDescent="0.2">
      <c r="A118" s="8"/>
      <c r="B118" s="8"/>
      <c r="C118" s="8"/>
      <c r="D118" s="8"/>
      <c r="E118" s="8"/>
      <c r="F118" s="8"/>
      <c r="G118" s="8"/>
      <c r="H118" s="8"/>
    </row>
    <row r="119" spans="1:8" ht="11.25" customHeight="1" x14ac:dyDescent="0.2">
      <c r="A119" s="8"/>
      <c r="B119" s="8"/>
      <c r="C119" s="8"/>
      <c r="D119" s="8"/>
      <c r="E119" s="8"/>
      <c r="F119" s="8"/>
      <c r="G119" s="8"/>
      <c r="H119" s="8"/>
    </row>
    <row r="120" spans="1:8" ht="11.25" customHeight="1" x14ac:dyDescent="0.2">
      <c r="A120" s="8"/>
      <c r="B120" s="8"/>
      <c r="C120" s="8"/>
      <c r="D120" s="8"/>
      <c r="E120" s="8"/>
      <c r="F120" s="8"/>
      <c r="G120" s="8"/>
      <c r="H120" s="8"/>
    </row>
    <row r="121" spans="1:8" ht="11.25" customHeight="1" x14ac:dyDescent="0.2">
      <c r="A121" s="8"/>
      <c r="B121" s="8"/>
      <c r="C121" s="8"/>
      <c r="D121" s="8"/>
      <c r="E121" s="8"/>
      <c r="F121" s="8"/>
      <c r="G121" s="8"/>
      <c r="H121" s="8"/>
    </row>
    <row r="122" spans="1:8" ht="11.25" customHeight="1" x14ac:dyDescent="0.2">
      <c r="A122" s="8"/>
      <c r="B122" s="8"/>
      <c r="C122" s="8"/>
      <c r="D122" s="8"/>
      <c r="E122" s="8"/>
      <c r="F122" s="8"/>
      <c r="G122" s="8"/>
      <c r="H122" s="8"/>
    </row>
    <row r="123" spans="1:8" ht="11.25" customHeight="1" x14ac:dyDescent="0.2">
      <c r="A123" s="8"/>
      <c r="B123" s="8"/>
      <c r="C123" s="8"/>
      <c r="D123" s="8"/>
      <c r="E123" s="8"/>
      <c r="F123" s="8"/>
      <c r="G123" s="8"/>
      <c r="H123" s="8"/>
    </row>
    <row r="124" spans="1:8" ht="11.25" customHeight="1" x14ac:dyDescent="0.2">
      <c r="A124" s="8"/>
      <c r="B124" s="8"/>
      <c r="C124" s="8"/>
      <c r="D124" s="8"/>
      <c r="E124" s="8"/>
      <c r="F124" s="8"/>
      <c r="G124" s="8"/>
      <c r="H124" s="8"/>
    </row>
    <row r="125" spans="1:8" ht="11.25" customHeight="1" x14ac:dyDescent="0.2">
      <c r="A125" s="8"/>
      <c r="B125" s="8"/>
      <c r="C125" s="8"/>
      <c r="D125" s="8"/>
      <c r="E125" s="8"/>
      <c r="F125" s="8"/>
      <c r="G125" s="8"/>
      <c r="H125" s="8"/>
    </row>
    <row r="126" spans="1:8" ht="11.25" customHeight="1" x14ac:dyDescent="0.2">
      <c r="A126" s="8"/>
      <c r="B126" s="8"/>
      <c r="C126" s="8"/>
      <c r="D126" s="8"/>
      <c r="E126" s="8"/>
      <c r="F126" s="8"/>
      <c r="G126" s="8"/>
      <c r="H126" s="8"/>
    </row>
    <row r="127" spans="1:8" ht="11.25" customHeight="1" x14ac:dyDescent="0.2">
      <c r="A127" s="8"/>
      <c r="B127" s="8"/>
      <c r="C127" s="8"/>
      <c r="D127" s="8"/>
      <c r="E127" s="8"/>
      <c r="F127" s="8"/>
      <c r="G127" s="8"/>
      <c r="H127" s="8"/>
    </row>
    <row r="128" spans="1:8" ht="11.25" customHeight="1" x14ac:dyDescent="0.2">
      <c r="A128" s="8"/>
      <c r="B128" s="8"/>
      <c r="C128" s="8"/>
      <c r="D128" s="8"/>
      <c r="E128" s="8"/>
      <c r="F128" s="8"/>
      <c r="G128" s="8"/>
      <c r="H128" s="8"/>
    </row>
    <row r="129" spans="1:8" ht="11.25" customHeight="1" x14ac:dyDescent="0.2">
      <c r="A129" s="8"/>
      <c r="B129" s="8"/>
      <c r="C129" s="8"/>
      <c r="D129" s="8"/>
      <c r="E129" s="8"/>
      <c r="F129" s="8"/>
      <c r="G129" s="8"/>
      <c r="H129" s="8"/>
    </row>
    <row r="130" spans="1:8" ht="11.25" customHeight="1" x14ac:dyDescent="0.2">
      <c r="A130" s="8"/>
      <c r="B130" s="8"/>
      <c r="C130" s="8"/>
      <c r="D130" s="8"/>
      <c r="E130" s="8"/>
      <c r="F130" s="8"/>
      <c r="G130" s="8"/>
      <c r="H130" s="8"/>
    </row>
    <row r="131" spans="1:8" ht="11.25" customHeight="1" x14ac:dyDescent="0.2">
      <c r="A131" s="8"/>
      <c r="B131" s="8"/>
      <c r="C131" s="8"/>
      <c r="D131" s="8"/>
      <c r="E131" s="8"/>
      <c r="F131" s="8"/>
      <c r="G131" s="8"/>
      <c r="H131" s="8"/>
    </row>
    <row r="132" spans="1:8" ht="11.25" customHeight="1" x14ac:dyDescent="0.2">
      <c r="A132" s="8"/>
      <c r="B132" s="8"/>
      <c r="C132" s="8"/>
      <c r="D132" s="8"/>
      <c r="E132" s="8"/>
      <c r="F132" s="8"/>
      <c r="G132" s="8"/>
      <c r="H132" s="8"/>
    </row>
    <row r="133" spans="1:8" ht="11.25" customHeight="1" x14ac:dyDescent="0.2">
      <c r="A133" s="8"/>
      <c r="B133" s="8"/>
      <c r="C133" s="8"/>
      <c r="D133" s="8"/>
      <c r="E133" s="8"/>
      <c r="F133" s="8"/>
      <c r="G133" s="8"/>
      <c r="H133" s="8"/>
    </row>
    <row r="134" spans="1:8" ht="11.25" customHeight="1" x14ac:dyDescent="0.2">
      <c r="A134" s="8"/>
      <c r="B134" s="8"/>
      <c r="C134" s="8"/>
      <c r="D134" s="8"/>
      <c r="E134" s="8"/>
      <c r="F134" s="8"/>
      <c r="G134" s="8"/>
      <c r="H134" s="8"/>
    </row>
    <row r="135" spans="1:8" ht="11.25" customHeight="1" x14ac:dyDescent="0.2">
      <c r="A135" s="8"/>
      <c r="B135" s="8"/>
      <c r="C135" s="8"/>
      <c r="D135" s="8"/>
      <c r="E135" s="8"/>
      <c r="F135" s="8"/>
      <c r="G135" s="8"/>
      <c r="H135" s="8"/>
    </row>
    <row r="136" spans="1:8" ht="11.25" customHeight="1" x14ac:dyDescent="0.2">
      <c r="A136" s="8"/>
      <c r="B136" s="8"/>
      <c r="C136" s="8"/>
      <c r="D136" s="8"/>
      <c r="E136" s="8"/>
      <c r="F136" s="8"/>
      <c r="G136" s="8"/>
      <c r="H136" s="8"/>
    </row>
    <row r="137" spans="1:8" ht="11.25" customHeight="1" x14ac:dyDescent="0.2">
      <c r="A137" s="8"/>
      <c r="B137" s="8"/>
      <c r="C137" s="8"/>
      <c r="D137" s="8"/>
      <c r="E137" s="8"/>
      <c r="F137" s="8"/>
      <c r="G137" s="8"/>
      <c r="H137" s="8"/>
    </row>
    <row r="138" spans="1:8" ht="11.25" customHeight="1" x14ac:dyDescent="0.2">
      <c r="A138" s="8"/>
      <c r="B138" s="8"/>
      <c r="C138" s="8"/>
      <c r="D138" s="8"/>
      <c r="E138" s="8"/>
      <c r="F138" s="8"/>
      <c r="G138" s="8"/>
      <c r="H138" s="8"/>
    </row>
    <row r="139" spans="1:8" ht="11.25" customHeight="1" x14ac:dyDescent="0.2">
      <c r="A139" s="8"/>
      <c r="B139" s="8"/>
      <c r="C139" s="8"/>
      <c r="D139" s="8"/>
      <c r="E139" s="8"/>
      <c r="F139" s="8"/>
      <c r="G139" s="8"/>
      <c r="H139" s="8"/>
    </row>
    <row r="140" spans="1:8" ht="11.25" customHeight="1" x14ac:dyDescent="0.2">
      <c r="A140" s="8"/>
      <c r="B140" s="8"/>
      <c r="C140" s="8"/>
      <c r="D140" s="8"/>
      <c r="E140" s="8"/>
      <c r="F140" s="8"/>
      <c r="G140" s="8"/>
      <c r="H140" s="8"/>
    </row>
    <row r="141" spans="1:8" ht="11.25" customHeight="1" x14ac:dyDescent="0.2">
      <c r="A141" s="8"/>
      <c r="B141" s="8"/>
      <c r="C141" s="8"/>
      <c r="D141" s="8"/>
      <c r="E141" s="8"/>
      <c r="F141" s="8"/>
      <c r="G141" s="8"/>
      <c r="H141" s="8"/>
    </row>
    <row r="142" spans="1:8" ht="11.25" customHeight="1" x14ac:dyDescent="0.2">
      <c r="A142" s="8"/>
      <c r="B142" s="8"/>
      <c r="C142" s="8"/>
      <c r="D142" s="8"/>
      <c r="E142" s="8"/>
      <c r="F142" s="8"/>
      <c r="G142" s="8"/>
      <c r="H142" s="8"/>
    </row>
    <row r="143" spans="1:8" ht="11.25" customHeight="1" x14ac:dyDescent="0.2">
      <c r="A143" s="8"/>
      <c r="B143" s="8"/>
      <c r="C143" s="8"/>
      <c r="D143" s="8"/>
      <c r="E143" s="8"/>
      <c r="F143" s="8"/>
      <c r="G143" s="8"/>
      <c r="H143" s="8"/>
    </row>
    <row r="144" spans="1:8" ht="11.25" customHeight="1" x14ac:dyDescent="0.2">
      <c r="A144" s="8"/>
      <c r="B144" s="8"/>
      <c r="C144" s="8"/>
      <c r="D144" s="8"/>
      <c r="E144" s="8"/>
      <c r="F144" s="8"/>
      <c r="G144" s="8"/>
      <c r="H144" s="8"/>
    </row>
    <row r="145" spans="1:8" ht="11.25" customHeight="1" x14ac:dyDescent="0.2">
      <c r="A145" s="8"/>
      <c r="B145" s="8"/>
      <c r="C145" s="8"/>
      <c r="D145" s="8"/>
      <c r="E145" s="8"/>
      <c r="F145" s="8"/>
      <c r="G145" s="8"/>
      <c r="H145" s="8"/>
    </row>
    <row r="146" spans="1:8" ht="11.25" customHeight="1" x14ac:dyDescent="0.2">
      <c r="A146" s="8"/>
      <c r="B146" s="8"/>
      <c r="C146" s="8"/>
      <c r="D146" s="8"/>
      <c r="E146" s="8"/>
      <c r="F146" s="8"/>
      <c r="G146" s="8"/>
      <c r="H146" s="8"/>
    </row>
    <row r="147" spans="1:8" ht="11.25" customHeight="1" x14ac:dyDescent="0.2">
      <c r="A147" s="8"/>
      <c r="B147" s="8"/>
      <c r="C147" s="8"/>
      <c r="D147" s="8"/>
      <c r="E147" s="8"/>
      <c r="F147" s="8"/>
      <c r="G147" s="8"/>
      <c r="H147" s="8"/>
    </row>
    <row r="148" spans="1:8" ht="11.25" customHeight="1" x14ac:dyDescent="0.2">
      <c r="A148" s="8"/>
      <c r="B148" s="8"/>
      <c r="C148" s="8"/>
      <c r="D148" s="8"/>
      <c r="E148" s="8"/>
      <c r="F148" s="8"/>
      <c r="G148" s="8"/>
      <c r="H148" s="8"/>
    </row>
    <row r="149" spans="1:8" ht="11.25" customHeight="1" x14ac:dyDescent="0.2">
      <c r="A149" s="8"/>
      <c r="B149" s="8"/>
      <c r="C149" s="8"/>
      <c r="D149" s="8"/>
      <c r="E149" s="8"/>
      <c r="F149" s="8"/>
      <c r="G149" s="8"/>
      <c r="H149" s="8"/>
    </row>
    <row r="150" spans="1:8" ht="11.25" customHeight="1" x14ac:dyDescent="0.2">
      <c r="A150" s="8"/>
      <c r="B150" s="8"/>
      <c r="C150" s="8"/>
      <c r="D150" s="8"/>
      <c r="E150" s="8"/>
      <c r="F150" s="8"/>
      <c r="G150" s="8"/>
      <c r="H150" s="8"/>
    </row>
    <row r="151" spans="1:8" ht="11.25" customHeight="1" x14ac:dyDescent="0.2">
      <c r="A151" s="8"/>
      <c r="B151" s="8"/>
      <c r="C151" s="8"/>
      <c r="D151" s="8"/>
      <c r="E151" s="8"/>
      <c r="F151" s="8"/>
      <c r="G151" s="8"/>
      <c r="H151" s="8"/>
    </row>
    <row r="152" spans="1:8" ht="11.25" customHeight="1" x14ac:dyDescent="0.2">
      <c r="A152" s="8"/>
      <c r="B152" s="8"/>
      <c r="C152" s="8"/>
      <c r="D152" s="8"/>
      <c r="E152" s="8"/>
      <c r="F152" s="8"/>
      <c r="G152" s="8"/>
      <c r="H152" s="8"/>
    </row>
    <row r="153" spans="1:8" ht="11.25" customHeight="1" x14ac:dyDescent="0.2">
      <c r="A153" s="8"/>
      <c r="B153" s="8"/>
      <c r="C153" s="8"/>
      <c r="D153" s="8"/>
      <c r="E153" s="8"/>
      <c r="F153" s="8"/>
      <c r="G153" s="8"/>
      <c r="H153" s="8"/>
    </row>
    <row r="154" spans="1:8" ht="11.25" customHeight="1" x14ac:dyDescent="0.2">
      <c r="A154" s="8"/>
      <c r="B154" s="8"/>
      <c r="C154" s="8"/>
      <c r="D154" s="8"/>
      <c r="E154" s="8"/>
      <c r="F154" s="8"/>
      <c r="G154" s="8"/>
      <c r="H154" s="8"/>
    </row>
    <row r="155" spans="1:8" ht="11.25" customHeight="1" x14ac:dyDescent="0.2">
      <c r="A155" s="8"/>
      <c r="B155" s="8"/>
      <c r="C155" s="8"/>
      <c r="D155" s="8"/>
      <c r="E155" s="8"/>
      <c r="F155" s="8"/>
      <c r="G155" s="8"/>
      <c r="H155" s="8"/>
    </row>
    <row r="156" spans="1:8" ht="11.25" customHeight="1" x14ac:dyDescent="0.2">
      <c r="A156" s="8"/>
      <c r="B156" s="8"/>
      <c r="C156" s="8"/>
      <c r="D156" s="8"/>
      <c r="E156" s="8"/>
      <c r="F156" s="8"/>
      <c r="G156" s="8"/>
      <c r="H156" s="8"/>
    </row>
    <row r="157" spans="1:8" ht="11.25" customHeight="1" x14ac:dyDescent="0.2">
      <c r="A157" s="8"/>
      <c r="B157" s="8"/>
      <c r="C157" s="8"/>
      <c r="D157" s="8"/>
      <c r="E157" s="8"/>
      <c r="F157" s="8"/>
      <c r="G157" s="8"/>
      <c r="H157" s="8"/>
    </row>
    <row r="158" spans="1:8" ht="11.25" customHeight="1" x14ac:dyDescent="0.2">
      <c r="A158" s="8"/>
      <c r="B158" s="8"/>
      <c r="C158" s="8"/>
      <c r="D158" s="8"/>
      <c r="E158" s="8"/>
      <c r="F158" s="8"/>
      <c r="G158" s="8"/>
      <c r="H158" s="8"/>
    </row>
    <row r="159" spans="1:8" ht="11.25" customHeight="1" x14ac:dyDescent="0.2">
      <c r="A159" s="8"/>
      <c r="B159" s="8"/>
      <c r="C159" s="8"/>
      <c r="D159" s="8"/>
      <c r="E159" s="8"/>
      <c r="F159" s="8"/>
      <c r="G159" s="8"/>
      <c r="H159" s="8"/>
    </row>
    <row r="160" spans="1:8" ht="11.25" customHeight="1" x14ac:dyDescent="0.2">
      <c r="A160" s="8"/>
      <c r="B160" s="8"/>
      <c r="C160" s="8"/>
      <c r="D160" s="8"/>
      <c r="E160" s="8"/>
      <c r="F160" s="8"/>
      <c r="G160" s="8"/>
      <c r="H160" s="8"/>
    </row>
    <row r="161" spans="1:8" ht="11.25" customHeight="1" x14ac:dyDescent="0.2">
      <c r="A161" s="8"/>
      <c r="B161" s="8"/>
      <c r="C161" s="8"/>
      <c r="D161" s="8"/>
      <c r="E161" s="8"/>
      <c r="F161" s="8"/>
      <c r="G161" s="8"/>
      <c r="H161" s="8"/>
    </row>
    <row r="162" spans="1:8" ht="11.25" customHeight="1" x14ac:dyDescent="0.2">
      <c r="A162" s="8"/>
      <c r="B162" s="8"/>
      <c r="C162" s="8"/>
      <c r="D162" s="8"/>
      <c r="E162" s="8"/>
      <c r="F162" s="8"/>
      <c r="G162" s="8"/>
      <c r="H162" s="8"/>
    </row>
    <row r="163" spans="1:8" ht="11.25" customHeight="1" x14ac:dyDescent="0.2">
      <c r="A163" s="8"/>
      <c r="B163" s="8"/>
      <c r="C163" s="8"/>
      <c r="D163" s="8"/>
      <c r="E163" s="8"/>
      <c r="F163" s="8"/>
      <c r="G163" s="8"/>
      <c r="H163" s="8"/>
    </row>
    <row r="164" spans="1:8" ht="11.25" customHeight="1" x14ac:dyDescent="0.2">
      <c r="A164" s="8"/>
      <c r="B164" s="8"/>
      <c r="C164" s="8"/>
      <c r="D164" s="8"/>
      <c r="E164" s="8"/>
      <c r="F164" s="8"/>
      <c r="G164" s="8"/>
      <c r="H164" s="8"/>
    </row>
    <row r="165" spans="1:8" ht="11.25" customHeight="1" x14ac:dyDescent="0.2">
      <c r="A165" s="8"/>
      <c r="B165" s="8"/>
      <c r="C165" s="8"/>
      <c r="D165" s="8"/>
      <c r="E165" s="8"/>
      <c r="F165" s="8"/>
      <c r="G165" s="8"/>
      <c r="H165" s="8"/>
    </row>
    <row r="166" spans="1:8" ht="11.25" customHeight="1" x14ac:dyDescent="0.2">
      <c r="A166" s="8"/>
      <c r="B166" s="8"/>
      <c r="C166" s="8"/>
      <c r="D166" s="8"/>
      <c r="E166" s="8"/>
      <c r="F166" s="8"/>
      <c r="G166" s="8"/>
      <c r="H166" s="8"/>
    </row>
    <row r="167" spans="1:8" ht="11.25" customHeight="1" x14ac:dyDescent="0.2">
      <c r="A167" s="8"/>
      <c r="B167" s="8"/>
      <c r="C167" s="8"/>
      <c r="D167" s="8"/>
      <c r="E167" s="8"/>
      <c r="F167" s="8"/>
      <c r="G167" s="8"/>
      <c r="H167" s="8"/>
    </row>
    <row r="168" spans="1:8" ht="11.25" customHeight="1" x14ac:dyDescent="0.2">
      <c r="A168" s="8"/>
      <c r="B168" s="8"/>
      <c r="C168" s="8"/>
      <c r="D168" s="8"/>
      <c r="E168" s="8"/>
      <c r="F168" s="8"/>
      <c r="G168" s="8"/>
      <c r="H168" s="8"/>
    </row>
    <row r="169" spans="1:8" ht="11.25" customHeight="1" x14ac:dyDescent="0.2">
      <c r="A169" s="8"/>
      <c r="B169" s="8"/>
      <c r="C169" s="8"/>
      <c r="D169" s="8"/>
      <c r="E169" s="8"/>
      <c r="F169" s="8"/>
      <c r="G169" s="8"/>
      <c r="H169" s="8"/>
    </row>
    <row r="170" spans="1:8" ht="11.25" customHeight="1" x14ac:dyDescent="0.2">
      <c r="A170" s="8"/>
      <c r="B170" s="8"/>
      <c r="C170" s="8"/>
      <c r="D170" s="8"/>
      <c r="E170" s="8"/>
      <c r="F170" s="8"/>
      <c r="G170" s="8"/>
      <c r="H170" s="8"/>
    </row>
    <row r="171" spans="1:8" ht="11.25" customHeight="1" x14ac:dyDescent="0.2">
      <c r="A171" s="8"/>
      <c r="B171" s="8"/>
      <c r="C171" s="8"/>
      <c r="D171" s="8"/>
      <c r="E171" s="8"/>
      <c r="F171" s="8"/>
      <c r="G171" s="8"/>
      <c r="H171" s="8"/>
    </row>
    <row r="172" spans="1:8" ht="11.25" customHeight="1" x14ac:dyDescent="0.2">
      <c r="A172" s="8"/>
      <c r="B172" s="8"/>
      <c r="C172" s="8"/>
      <c r="D172" s="8"/>
      <c r="E172" s="8"/>
      <c r="F172" s="8"/>
      <c r="G172" s="8"/>
      <c r="H172" s="8"/>
    </row>
    <row r="173" spans="1:8" ht="11.25" customHeight="1" x14ac:dyDescent="0.2">
      <c r="A173" s="8"/>
      <c r="B173" s="8"/>
      <c r="C173" s="8"/>
      <c r="D173" s="8"/>
      <c r="E173" s="8"/>
      <c r="F173" s="8"/>
      <c r="G173" s="8"/>
      <c r="H173" s="8"/>
    </row>
    <row r="174" spans="1:8" ht="11.25" customHeight="1" x14ac:dyDescent="0.2">
      <c r="A174" s="8"/>
      <c r="B174" s="8"/>
      <c r="C174" s="8"/>
      <c r="D174" s="8"/>
      <c r="E174" s="8"/>
      <c r="F174" s="8"/>
      <c r="G174" s="8"/>
      <c r="H174" s="8"/>
    </row>
    <row r="175" spans="1:8" ht="11.25" customHeight="1" x14ac:dyDescent="0.2">
      <c r="A175" s="8"/>
      <c r="B175" s="8"/>
      <c r="C175" s="8"/>
      <c r="D175" s="8"/>
      <c r="E175" s="8"/>
      <c r="F175" s="8"/>
      <c r="G175" s="8"/>
      <c r="H175" s="8"/>
    </row>
    <row r="176" spans="1:8" ht="11.25" customHeight="1" x14ac:dyDescent="0.2">
      <c r="A176" s="8"/>
      <c r="B176" s="8"/>
      <c r="C176" s="8"/>
      <c r="D176" s="8"/>
      <c r="E176" s="8"/>
      <c r="F176" s="8"/>
      <c r="G176" s="8"/>
      <c r="H176" s="8"/>
    </row>
    <row r="177" spans="1:8" ht="11.25" customHeight="1" x14ac:dyDescent="0.2">
      <c r="A177" s="8"/>
      <c r="B177" s="8"/>
      <c r="C177" s="8"/>
      <c r="D177" s="8"/>
      <c r="E177" s="8"/>
      <c r="F177" s="8"/>
      <c r="G177" s="8"/>
      <c r="H177" s="8"/>
    </row>
    <row r="178" spans="1:8" ht="11.25" customHeight="1" x14ac:dyDescent="0.2">
      <c r="A178" s="8"/>
      <c r="B178" s="8"/>
      <c r="C178" s="8"/>
      <c r="D178" s="8"/>
      <c r="E178" s="8"/>
      <c r="F178" s="8"/>
      <c r="G178" s="8"/>
      <c r="H178" s="8"/>
    </row>
    <row r="179" spans="1:8" ht="11.25" customHeight="1" x14ac:dyDescent="0.2">
      <c r="A179" s="8"/>
      <c r="B179" s="8"/>
      <c r="C179" s="8"/>
      <c r="D179" s="8"/>
      <c r="E179" s="8"/>
      <c r="F179" s="8"/>
      <c r="G179" s="8"/>
      <c r="H179" s="8"/>
    </row>
    <row r="180" spans="1:8" ht="11.25" customHeight="1" x14ac:dyDescent="0.2">
      <c r="A180" s="8"/>
      <c r="B180" s="8"/>
      <c r="C180" s="8"/>
      <c r="D180" s="8"/>
      <c r="E180" s="8"/>
      <c r="F180" s="8"/>
      <c r="G180" s="8"/>
      <c r="H180" s="8"/>
    </row>
    <row r="181" spans="1:8" ht="11.25" customHeight="1" x14ac:dyDescent="0.2">
      <c r="A181" s="8"/>
      <c r="B181" s="8"/>
      <c r="C181" s="8"/>
      <c r="D181" s="8"/>
      <c r="E181" s="8"/>
      <c r="F181" s="8"/>
      <c r="G181" s="8"/>
      <c r="H181" s="8"/>
    </row>
    <row r="182" spans="1:8" ht="11.25" customHeight="1" x14ac:dyDescent="0.2">
      <c r="A182" s="8"/>
      <c r="B182" s="8"/>
      <c r="C182" s="8"/>
      <c r="D182" s="8"/>
      <c r="E182" s="8"/>
      <c r="F182" s="8"/>
      <c r="G182" s="8"/>
      <c r="H182" s="8"/>
    </row>
    <row r="183" spans="1:8" ht="11.25" customHeight="1" x14ac:dyDescent="0.2">
      <c r="A183" s="8"/>
      <c r="B183" s="8"/>
      <c r="C183" s="8"/>
      <c r="D183" s="8"/>
      <c r="E183" s="8"/>
      <c r="F183" s="8"/>
      <c r="G183" s="8"/>
      <c r="H183" s="8"/>
    </row>
    <row r="184" spans="1:8" ht="11.25" customHeight="1" x14ac:dyDescent="0.2">
      <c r="A184" s="8"/>
      <c r="B184" s="8"/>
      <c r="C184" s="8"/>
      <c r="D184" s="8"/>
      <c r="E184" s="8"/>
      <c r="F184" s="8"/>
      <c r="G184" s="8"/>
      <c r="H184" s="8"/>
    </row>
    <row r="185" spans="1:8" ht="11.25" customHeight="1" x14ac:dyDescent="0.2">
      <c r="A185" s="8"/>
      <c r="B185" s="8"/>
      <c r="C185" s="8"/>
      <c r="D185" s="8"/>
      <c r="E185" s="8"/>
      <c r="F185" s="8"/>
      <c r="G185" s="8"/>
      <c r="H185" s="8"/>
    </row>
    <row r="186" spans="1:8" ht="11.25" customHeight="1" x14ac:dyDescent="0.2">
      <c r="A186" s="8"/>
      <c r="B186" s="8"/>
      <c r="C186" s="8"/>
      <c r="D186" s="8"/>
      <c r="E186" s="8"/>
      <c r="F186" s="8"/>
      <c r="G186" s="8"/>
      <c r="H186" s="8"/>
    </row>
    <row r="187" spans="1:8" ht="11.25" customHeight="1" x14ac:dyDescent="0.2">
      <c r="A187" s="8"/>
      <c r="B187" s="8"/>
      <c r="C187" s="8"/>
      <c r="D187" s="8"/>
      <c r="E187" s="8"/>
      <c r="F187" s="8"/>
      <c r="G187" s="8"/>
      <c r="H187" s="8"/>
    </row>
    <row r="188" spans="1:8" ht="11.25" customHeight="1" x14ac:dyDescent="0.2">
      <c r="A188" s="8"/>
      <c r="B188" s="8"/>
      <c r="C188" s="8"/>
      <c r="D188" s="8"/>
      <c r="E188" s="8"/>
      <c r="F188" s="8"/>
      <c r="G188" s="8"/>
      <c r="H188" s="8"/>
    </row>
    <row r="189" spans="1:8" ht="11.25" customHeight="1" x14ac:dyDescent="0.2">
      <c r="A189" s="8"/>
      <c r="B189" s="8"/>
      <c r="C189" s="8"/>
      <c r="D189" s="8"/>
      <c r="E189" s="8"/>
      <c r="F189" s="8"/>
      <c r="G189" s="8"/>
      <c r="H189" s="8"/>
    </row>
    <row r="190" spans="1:8" ht="11.25" customHeight="1" x14ac:dyDescent="0.2">
      <c r="A190" s="8"/>
      <c r="B190" s="8"/>
      <c r="C190" s="8"/>
      <c r="D190" s="8"/>
      <c r="E190" s="8"/>
      <c r="F190" s="8"/>
      <c r="G190" s="8"/>
      <c r="H190" s="8"/>
    </row>
    <row r="191" spans="1:8" ht="11.25" customHeight="1" x14ac:dyDescent="0.2">
      <c r="A191" s="8"/>
      <c r="B191" s="8"/>
      <c r="C191" s="8"/>
      <c r="D191" s="8"/>
      <c r="E191" s="8"/>
      <c r="F191" s="8"/>
      <c r="G191" s="8"/>
      <c r="H191" s="8"/>
    </row>
    <row r="192" spans="1:8" ht="11.25" customHeight="1" x14ac:dyDescent="0.2">
      <c r="A192" s="8"/>
      <c r="B192" s="8"/>
      <c r="C192" s="8"/>
      <c r="D192" s="8"/>
      <c r="E192" s="8"/>
      <c r="F192" s="8"/>
      <c r="G192" s="8"/>
      <c r="H192" s="8"/>
    </row>
    <row r="193" spans="1:8" ht="11.25" customHeight="1" x14ac:dyDescent="0.2">
      <c r="A193" s="8"/>
      <c r="B193" s="8"/>
      <c r="C193" s="8"/>
      <c r="D193" s="8"/>
      <c r="E193" s="8"/>
      <c r="F193" s="8"/>
      <c r="G193" s="8"/>
      <c r="H193" s="8"/>
    </row>
    <row r="194" spans="1:8" ht="11.25" customHeight="1" x14ac:dyDescent="0.2">
      <c r="A194" s="8"/>
      <c r="B194" s="8"/>
      <c r="C194" s="8"/>
      <c r="D194" s="8"/>
      <c r="E194" s="8"/>
      <c r="F194" s="8"/>
      <c r="G194" s="8"/>
      <c r="H194" s="8"/>
    </row>
    <row r="195" spans="1:8" ht="11.25" customHeight="1" x14ac:dyDescent="0.2">
      <c r="A195" s="8"/>
      <c r="B195" s="8"/>
      <c r="C195" s="8"/>
      <c r="D195" s="8"/>
      <c r="E195" s="8"/>
      <c r="F195" s="8"/>
      <c r="G195" s="8"/>
      <c r="H195" s="8"/>
    </row>
    <row r="196" spans="1:8" ht="11.25" customHeight="1" x14ac:dyDescent="0.2">
      <c r="A196" s="8"/>
      <c r="B196" s="8"/>
      <c r="C196" s="8"/>
      <c r="D196" s="8"/>
      <c r="E196" s="8"/>
      <c r="F196" s="8"/>
      <c r="G196" s="8"/>
      <c r="H196" s="8"/>
    </row>
    <row r="197" spans="1:8" ht="11.25" customHeight="1" x14ac:dyDescent="0.2">
      <c r="A197" s="8"/>
      <c r="B197" s="8"/>
      <c r="C197" s="8"/>
      <c r="D197" s="8"/>
      <c r="E197" s="8"/>
      <c r="F197" s="8"/>
      <c r="G197" s="8"/>
      <c r="H197" s="8"/>
    </row>
    <row r="198" spans="1:8" ht="11.25" customHeight="1" x14ac:dyDescent="0.2">
      <c r="A198" s="8"/>
      <c r="B198" s="8"/>
      <c r="C198" s="8"/>
      <c r="D198" s="8"/>
      <c r="E198" s="8"/>
      <c r="F198" s="8"/>
      <c r="G198" s="8"/>
      <c r="H198" s="8"/>
    </row>
    <row r="199" spans="1:8" ht="11.25" customHeight="1" x14ac:dyDescent="0.2">
      <c r="A199" s="8"/>
      <c r="B199" s="8"/>
      <c r="C199" s="8"/>
      <c r="D199" s="8"/>
      <c r="E199" s="8"/>
      <c r="F199" s="8"/>
      <c r="G199" s="8"/>
      <c r="H199" s="8"/>
    </row>
    <row r="200" spans="1:8" ht="11.25" customHeight="1" x14ac:dyDescent="0.2">
      <c r="A200" s="8"/>
      <c r="B200" s="8"/>
      <c r="C200" s="8"/>
      <c r="D200" s="8"/>
      <c r="E200" s="8"/>
      <c r="F200" s="8"/>
      <c r="G200" s="8"/>
      <c r="H200" s="8"/>
    </row>
    <row r="201" spans="1:8" ht="11.25" customHeight="1" x14ac:dyDescent="0.2">
      <c r="A201" s="8"/>
      <c r="B201" s="8"/>
      <c r="C201" s="8"/>
      <c r="D201" s="8"/>
      <c r="E201" s="8"/>
      <c r="F201" s="8"/>
      <c r="G201" s="8"/>
      <c r="H201" s="8"/>
    </row>
    <row r="202" spans="1:8" ht="11.25" customHeight="1" x14ac:dyDescent="0.2">
      <c r="A202" s="8"/>
      <c r="B202" s="8"/>
      <c r="C202" s="8"/>
      <c r="D202" s="8"/>
      <c r="E202" s="8"/>
      <c r="F202" s="8"/>
      <c r="G202" s="8"/>
      <c r="H202" s="8"/>
    </row>
    <row r="203" spans="1:8" ht="11.25" customHeight="1" x14ac:dyDescent="0.2">
      <c r="A203" s="8"/>
      <c r="B203" s="8"/>
      <c r="C203" s="8"/>
      <c r="D203" s="8"/>
      <c r="E203" s="8"/>
      <c r="F203" s="8"/>
      <c r="G203" s="8"/>
      <c r="H203" s="8"/>
    </row>
    <row r="204" spans="1:8" ht="11.25" customHeight="1" x14ac:dyDescent="0.2">
      <c r="A204" s="8"/>
      <c r="B204" s="8"/>
      <c r="C204" s="8"/>
      <c r="D204" s="8"/>
      <c r="E204" s="8"/>
      <c r="F204" s="8"/>
      <c r="G204" s="8"/>
      <c r="H204" s="8"/>
    </row>
    <row r="205" spans="1:8" ht="11.25" customHeight="1" x14ac:dyDescent="0.2">
      <c r="A205" s="8"/>
      <c r="B205" s="8"/>
      <c r="C205" s="8"/>
      <c r="D205" s="8"/>
      <c r="E205" s="8"/>
      <c r="F205" s="8"/>
      <c r="G205" s="8"/>
      <c r="H205" s="8"/>
    </row>
    <row r="206" spans="1:8" ht="11.25" customHeight="1" x14ac:dyDescent="0.2">
      <c r="A206" s="8"/>
      <c r="B206" s="8"/>
      <c r="C206" s="8"/>
      <c r="D206" s="8"/>
      <c r="E206" s="8"/>
      <c r="F206" s="8"/>
      <c r="G206" s="8"/>
      <c r="H206" s="8"/>
    </row>
    <row r="207" spans="1:8" ht="11.25" customHeight="1" x14ac:dyDescent="0.2">
      <c r="A207" s="8"/>
      <c r="B207" s="8"/>
      <c r="C207" s="8"/>
      <c r="D207" s="8"/>
      <c r="E207" s="8"/>
      <c r="F207" s="8"/>
      <c r="G207" s="8"/>
      <c r="H207" s="8"/>
    </row>
    <row r="208" spans="1:8" ht="11.25" customHeight="1" x14ac:dyDescent="0.2">
      <c r="A208" s="8"/>
      <c r="B208" s="8"/>
      <c r="C208" s="8"/>
      <c r="D208" s="8"/>
      <c r="E208" s="8"/>
      <c r="F208" s="8"/>
      <c r="G208" s="8"/>
      <c r="H208" s="8"/>
    </row>
    <row r="209" spans="1:8" ht="11.25" customHeight="1" x14ac:dyDescent="0.2">
      <c r="A209" s="8"/>
      <c r="B209" s="8"/>
      <c r="C209" s="8"/>
      <c r="D209" s="8"/>
      <c r="E209" s="8"/>
      <c r="F209" s="8"/>
      <c r="G209" s="8"/>
      <c r="H209" s="8"/>
    </row>
    <row r="210" spans="1:8" ht="11.25" customHeight="1" x14ac:dyDescent="0.2">
      <c r="A210" s="8"/>
      <c r="B210" s="8"/>
      <c r="C210" s="8"/>
      <c r="D210" s="8"/>
      <c r="E210" s="8"/>
      <c r="F210" s="8"/>
      <c r="G210" s="8"/>
      <c r="H210" s="8"/>
    </row>
    <row r="211" spans="1:8" ht="11.25" customHeight="1" x14ac:dyDescent="0.2">
      <c r="A211" s="8"/>
      <c r="B211" s="8"/>
      <c r="C211" s="8"/>
      <c r="D211" s="8"/>
      <c r="E211" s="8"/>
      <c r="F211" s="8"/>
      <c r="G211" s="8"/>
      <c r="H211" s="8"/>
    </row>
    <row r="212" spans="1:8" ht="11.25" customHeight="1" x14ac:dyDescent="0.2">
      <c r="A212" s="8"/>
      <c r="B212" s="8"/>
      <c r="C212" s="8"/>
      <c r="D212" s="8"/>
      <c r="E212" s="8"/>
      <c r="F212" s="8"/>
      <c r="G212" s="8"/>
      <c r="H212" s="8"/>
    </row>
    <row r="213" spans="1:8" ht="11.25" customHeight="1" x14ac:dyDescent="0.2">
      <c r="A213" s="8"/>
      <c r="B213" s="8"/>
      <c r="C213" s="8"/>
      <c r="D213" s="8"/>
      <c r="E213" s="8"/>
      <c r="F213" s="8"/>
      <c r="G213" s="8"/>
      <c r="H213" s="8"/>
    </row>
    <row r="214" spans="1:8" ht="11.25" customHeight="1" x14ac:dyDescent="0.2">
      <c r="A214" s="8"/>
      <c r="B214" s="8"/>
      <c r="C214" s="8"/>
      <c r="D214" s="8"/>
      <c r="E214" s="8"/>
      <c r="F214" s="8"/>
      <c r="G214" s="8"/>
      <c r="H214" s="8"/>
    </row>
    <row r="215" spans="1:8" ht="11.25" customHeight="1" x14ac:dyDescent="0.2">
      <c r="A215" s="8"/>
      <c r="B215" s="8"/>
      <c r="C215" s="8"/>
      <c r="D215" s="8"/>
      <c r="E215" s="8"/>
      <c r="F215" s="8"/>
      <c r="G215" s="8"/>
      <c r="H215" s="8"/>
    </row>
    <row r="216" spans="1:8" ht="11.25" customHeight="1" x14ac:dyDescent="0.2">
      <c r="A216" s="8"/>
      <c r="B216" s="8"/>
      <c r="C216" s="8"/>
      <c r="D216" s="8"/>
      <c r="E216" s="8"/>
      <c r="F216" s="8"/>
      <c r="G216" s="8"/>
      <c r="H216" s="8"/>
    </row>
    <row r="217" spans="1:8" ht="11.25" customHeight="1" x14ac:dyDescent="0.2">
      <c r="A217" s="8"/>
      <c r="B217" s="8"/>
      <c r="C217" s="8"/>
      <c r="D217" s="8"/>
      <c r="E217" s="8"/>
      <c r="F217" s="8"/>
      <c r="G217" s="8"/>
      <c r="H217" s="8"/>
    </row>
    <row r="218" spans="1:8" ht="11.25" customHeight="1" x14ac:dyDescent="0.2">
      <c r="A218" s="8"/>
      <c r="B218" s="8"/>
      <c r="C218" s="8"/>
      <c r="D218" s="8"/>
      <c r="E218" s="8"/>
      <c r="F218" s="8"/>
      <c r="G218" s="8"/>
      <c r="H218" s="8"/>
    </row>
    <row r="219" spans="1:8" ht="11.25" customHeight="1" x14ac:dyDescent="0.2">
      <c r="A219" s="8"/>
      <c r="B219" s="8"/>
      <c r="C219" s="8"/>
      <c r="D219" s="8"/>
      <c r="E219" s="8"/>
      <c r="F219" s="8"/>
      <c r="G219" s="8"/>
      <c r="H219" s="8"/>
    </row>
    <row r="220" spans="1:8" ht="11.25" customHeight="1" x14ac:dyDescent="0.2">
      <c r="A220" s="8"/>
      <c r="B220" s="8"/>
      <c r="C220" s="8"/>
      <c r="D220" s="8"/>
      <c r="E220" s="8"/>
      <c r="F220" s="8"/>
      <c r="G220" s="8"/>
      <c r="H220" s="8"/>
    </row>
    <row r="221" spans="1:8" ht="11.25" customHeight="1" x14ac:dyDescent="0.2">
      <c r="A221" s="8"/>
      <c r="B221" s="8"/>
      <c r="C221" s="8"/>
      <c r="D221" s="8"/>
      <c r="E221" s="8"/>
      <c r="F221" s="8"/>
      <c r="G221" s="8"/>
      <c r="H221" s="8"/>
    </row>
    <row r="222" spans="1:8" ht="11.25" customHeight="1" x14ac:dyDescent="0.2">
      <c r="A222" s="8"/>
      <c r="B222" s="8"/>
      <c r="C222" s="8"/>
      <c r="D222" s="8"/>
      <c r="E222" s="8"/>
      <c r="F222" s="8"/>
      <c r="G222" s="8"/>
      <c r="H222" s="8"/>
    </row>
    <row r="223" spans="1:8" ht="11.25" customHeight="1" x14ac:dyDescent="0.2">
      <c r="A223" s="8"/>
      <c r="B223" s="8"/>
      <c r="C223" s="8"/>
      <c r="D223" s="8"/>
      <c r="E223" s="8"/>
      <c r="F223" s="8"/>
      <c r="G223" s="8"/>
      <c r="H223" s="8"/>
    </row>
    <row r="224" spans="1:8" ht="11.25" customHeight="1" x14ac:dyDescent="0.2">
      <c r="A224" s="8"/>
      <c r="B224" s="8"/>
      <c r="C224" s="8"/>
      <c r="D224" s="8"/>
      <c r="E224" s="8"/>
      <c r="F224" s="8"/>
      <c r="G224" s="8"/>
      <c r="H224" s="8"/>
    </row>
    <row r="225" spans="1:8" ht="11.25" customHeight="1" x14ac:dyDescent="0.2">
      <c r="A225" s="8"/>
      <c r="B225" s="8"/>
      <c r="C225" s="8"/>
      <c r="D225" s="8"/>
      <c r="E225" s="8"/>
      <c r="F225" s="8"/>
      <c r="G225" s="8"/>
      <c r="H225" s="8"/>
    </row>
    <row r="226" spans="1:8" ht="11.25" customHeight="1" x14ac:dyDescent="0.2">
      <c r="A226" s="8"/>
      <c r="B226" s="8"/>
      <c r="C226" s="8"/>
      <c r="D226" s="8"/>
      <c r="E226" s="8"/>
      <c r="F226" s="8"/>
      <c r="G226" s="8"/>
      <c r="H226" s="8"/>
    </row>
    <row r="227" spans="1:8" ht="11.25" customHeight="1" x14ac:dyDescent="0.2">
      <c r="A227" s="8"/>
      <c r="B227" s="8"/>
      <c r="C227" s="8"/>
      <c r="D227" s="8"/>
      <c r="E227" s="8"/>
      <c r="F227" s="8"/>
      <c r="G227" s="8"/>
      <c r="H227" s="8"/>
    </row>
    <row r="228" spans="1:8" ht="11.25" customHeight="1" x14ac:dyDescent="0.2">
      <c r="A228" s="8"/>
      <c r="B228" s="8"/>
      <c r="C228" s="8"/>
      <c r="D228" s="8"/>
      <c r="E228" s="8"/>
      <c r="F228" s="8"/>
      <c r="G228" s="8"/>
      <c r="H228" s="8"/>
    </row>
    <row r="229" spans="1:8" ht="11.25" customHeight="1" x14ac:dyDescent="0.2">
      <c r="A229" s="8"/>
      <c r="B229" s="8"/>
      <c r="C229" s="8"/>
      <c r="D229" s="8"/>
      <c r="E229" s="8"/>
      <c r="F229" s="8"/>
      <c r="G229" s="8"/>
      <c r="H229" s="8"/>
    </row>
    <row r="230" spans="1:8" ht="11.25" customHeight="1" x14ac:dyDescent="0.2">
      <c r="A230" s="8"/>
      <c r="B230" s="8"/>
      <c r="C230" s="8"/>
      <c r="D230" s="8"/>
      <c r="E230" s="8"/>
      <c r="F230" s="8"/>
      <c r="G230" s="8"/>
      <c r="H230" s="8"/>
    </row>
    <row r="231" spans="1:8" ht="11.25" customHeight="1" x14ac:dyDescent="0.2">
      <c r="A231" s="8"/>
      <c r="B231" s="8"/>
      <c r="C231" s="8"/>
      <c r="D231" s="8"/>
      <c r="E231" s="8"/>
      <c r="F231" s="8"/>
      <c r="G231" s="8"/>
      <c r="H231" s="8"/>
    </row>
    <row r="232" spans="1:8" ht="11.25" customHeight="1" x14ac:dyDescent="0.2">
      <c r="A232" s="8"/>
      <c r="B232" s="8"/>
      <c r="C232" s="8"/>
      <c r="D232" s="8"/>
      <c r="E232" s="8"/>
      <c r="F232" s="8"/>
      <c r="G232" s="8"/>
      <c r="H232" s="8"/>
    </row>
    <row r="233" spans="1:8" ht="11.25" customHeight="1" x14ac:dyDescent="0.2">
      <c r="A233" s="8"/>
      <c r="B233" s="8"/>
      <c r="C233" s="8"/>
      <c r="D233" s="8"/>
      <c r="E233" s="8"/>
      <c r="F233" s="8"/>
      <c r="G233" s="8"/>
      <c r="H233" s="8"/>
    </row>
    <row r="234" spans="1:8" ht="11.25" customHeight="1" x14ac:dyDescent="0.2">
      <c r="A234" s="8"/>
      <c r="B234" s="8"/>
      <c r="C234" s="8"/>
      <c r="D234" s="8"/>
      <c r="E234" s="8"/>
      <c r="F234" s="8"/>
      <c r="G234" s="8"/>
      <c r="H234" s="8"/>
    </row>
    <row r="235" spans="1:8" ht="11.25" customHeight="1" x14ac:dyDescent="0.2">
      <c r="A235" s="8"/>
      <c r="B235" s="8"/>
      <c r="C235" s="8"/>
      <c r="D235" s="8"/>
      <c r="E235" s="8"/>
      <c r="F235" s="8"/>
      <c r="G235" s="8"/>
      <c r="H235" s="8"/>
    </row>
    <row r="236" spans="1:8" ht="11.25" customHeight="1" x14ac:dyDescent="0.2">
      <c r="A236" s="8"/>
      <c r="B236" s="8"/>
      <c r="C236" s="8"/>
      <c r="D236" s="8"/>
      <c r="E236" s="8"/>
      <c r="F236" s="8"/>
      <c r="G236" s="8"/>
      <c r="H236" s="8"/>
    </row>
    <row r="237" spans="1:8" ht="11.25" customHeight="1" x14ac:dyDescent="0.2">
      <c r="A237" s="8"/>
      <c r="B237" s="8"/>
      <c r="C237" s="8"/>
      <c r="D237" s="8"/>
      <c r="E237" s="8"/>
      <c r="F237" s="8"/>
      <c r="G237" s="8"/>
      <c r="H237" s="8"/>
    </row>
    <row r="238" spans="1:8" ht="11.25" customHeight="1" x14ac:dyDescent="0.2">
      <c r="A238" s="8"/>
      <c r="B238" s="8"/>
      <c r="C238" s="8"/>
      <c r="D238" s="8"/>
      <c r="E238" s="8"/>
      <c r="F238" s="8"/>
      <c r="G238" s="8"/>
      <c r="H238" s="8"/>
    </row>
    <row r="239" spans="1:8" ht="11.25" customHeight="1" x14ac:dyDescent="0.2">
      <c r="A239" s="8"/>
      <c r="B239" s="8"/>
      <c r="C239" s="8"/>
      <c r="D239" s="8"/>
      <c r="E239" s="8"/>
      <c r="F239" s="8"/>
      <c r="G239" s="8"/>
      <c r="H239" s="8"/>
    </row>
    <row r="240" spans="1:8" ht="11.25" customHeight="1" x14ac:dyDescent="0.2">
      <c r="A240" s="8"/>
      <c r="B240" s="8"/>
      <c r="C240" s="8"/>
      <c r="D240" s="8"/>
      <c r="E240" s="8"/>
      <c r="F240" s="8"/>
      <c r="G240" s="8"/>
      <c r="H240" s="8"/>
    </row>
    <row r="241" spans="1:8" ht="11.25" customHeight="1" x14ac:dyDescent="0.2">
      <c r="A241" s="8"/>
      <c r="B241" s="8"/>
      <c r="C241" s="8"/>
      <c r="D241" s="8"/>
      <c r="E241" s="8"/>
      <c r="F241" s="8"/>
      <c r="G241" s="8"/>
      <c r="H241" s="8"/>
    </row>
    <row r="242" spans="1:8" ht="11.25" customHeight="1" x14ac:dyDescent="0.2">
      <c r="A242" s="8"/>
      <c r="B242" s="8"/>
      <c r="C242" s="8"/>
      <c r="D242" s="8"/>
      <c r="E242" s="8"/>
      <c r="F242" s="8"/>
      <c r="G242" s="8"/>
      <c r="H242" s="8"/>
    </row>
    <row r="243" spans="1:8" ht="11.25" customHeight="1" x14ac:dyDescent="0.2">
      <c r="A243" s="8"/>
      <c r="B243" s="8"/>
      <c r="C243" s="8"/>
      <c r="D243" s="8"/>
      <c r="E243" s="8"/>
      <c r="F243" s="8"/>
      <c r="G243" s="8"/>
      <c r="H243" s="8"/>
    </row>
    <row r="244" spans="1:8" ht="11.25" customHeight="1" x14ac:dyDescent="0.2">
      <c r="A244" s="8"/>
      <c r="B244" s="8"/>
      <c r="C244" s="8"/>
      <c r="D244" s="8"/>
      <c r="E244" s="8"/>
      <c r="F244" s="8"/>
      <c r="G244" s="8"/>
      <c r="H244" s="8"/>
    </row>
    <row r="245" spans="1:8" ht="11.25" customHeight="1" x14ac:dyDescent="0.2">
      <c r="A245" s="8"/>
      <c r="B245" s="8"/>
      <c r="C245" s="8"/>
      <c r="D245" s="8"/>
      <c r="E245" s="8"/>
      <c r="F245" s="8"/>
      <c r="G245" s="8"/>
      <c r="H245" s="8"/>
    </row>
    <row r="246" spans="1:8" ht="11.25" customHeight="1" x14ac:dyDescent="0.2">
      <c r="A246" s="8"/>
      <c r="B246" s="8"/>
      <c r="C246" s="8"/>
      <c r="D246" s="8"/>
      <c r="E246" s="8"/>
      <c r="F246" s="8"/>
      <c r="G246" s="8"/>
      <c r="H246" s="8"/>
    </row>
    <row r="247" spans="1:8" ht="11.25" customHeight="1" x14ac:dyDescent="0.2">
      <c r="A247" s="8"/>
      <c r="B247" s="8"/>
      <c r="C247" s="8"/>
      <c r="D247" s="8"/>
      <c r="E247" s="8"/>
      <c r="F247" s="8"/>
      <c r="G247" s="8"/>
      <c r="H247" s="8"/>
    </row>
    <row r="248" spans="1:8" ht="11.25" customHeight="1" x14ac:dyDescent="0.2">
      <c r="A248" s="8"/>
      <c r="B248" s="8"/>
      <c r="C248" s="8"/>
      <c r="D248" s="8"/>
      <c r="E248" s="8"/>
      <c r="F248" s="8"/>
      <c r="G248" s="8"/>
      <c r="H248" s="8"/>
    </row>
    <row r="249" spans="1:8" ht="11.25" customHeight="1" x14ac:dyDescent="0.2">
      <c r="A249" s="8"/>
      <c r="B249" s="8"/>
      <c r="C249" s="8"/>
      <c r="D249" s="8"/>
      <c r="E249" s="8"/>
      <c r="F249" s="8"/>
      <c r="G249" s="8"/>
      <c r="H249" s="8"/>
    </row>
    <row r="250" spans="1:8" ht="11.25" customHeight="1" x14ac:dyDescent="0.2">
      <c r="A250" s="8"/>
      <c r="B250" s="8"/>
      <c r="C250" s="8"/>
      <c r="D250" s="8"/>
      <c r="E250" s="8"/>
      <c r="F250" s="8"/>
      <c r="G250" s="8"/>
      <c r="H250" s="8"/>
    </row>
    <row r="251" spans="1:8" ht="11.25" customHeight="1" x14ac:dyDescent="0.2">
      <c r="A251" s="8"/>
      <c r="B251" s="8"/>
      <c r="C251" s="8"/>
      <c r="D251" s="8"/>
      <c r="E251" s="8"/>
      <c r="F251" s="8"/>
      <c r="G251" s="8"/>
      <c r="H251" s="8"/>
    </row>
    <row r="252" spans="1:8" ht="11.25" customHeight="1" x14ac:dyDescent="0.2">
      <c r="A252" s="8"/>
      <c r="B252" s="8"/>
      <c r="C252" s="8"/>
      <c r="D252" s="8"/>
      <c r="E252" s="8"/>
      <c r="F252" s="8"/>
      <c r="G252" s="8"/>
      <c r="H252" s="8"/>
    </row>
    <row r="253" spans="1:8" ht="11.25" customHeight="1" x14ac:dyDescent="0.2">
      <c r="A253" s="8"/>
      <c r="B253" s="8"/>
      <c r="C253" s="8"/>
      <c r="D253" s="8"/>
      <c r="E253" s="8"/>
      <c r="F253" s="8"/>
      <c r="G253" s="8"/>
      <c r="H253" s="8"/>
    </row>
    <row r="254" spans="1:8" ht="11.25" customHeight="1" x14ac:dyDescent="0.2">
      <c r="A254" s="8"/>
      <c r="B254" s="8"/>
      <c r="C254" s="8"/>
      <c r="D254" s="8"/>
      <c r="E254" s="8"/>
      <c r="F254" s="8"/>
      <c r="G254" s="8"/>
      <c r="H254" s="8"/>
    </row>
    <row r="255" spans="1:8" ht="11.25" customHeight="1" x14ac:dyDescent="0.2">
      <c r="A255" s="8"/>
      <c r="B255" s="8"/>
      <c r="C255" s="8"/>
      <c r="D255" s="8"/>
      <c r="E255" s="8"/>
      <c r="F255" s="8"/>
      <c r="G255" s="8"/>
      <c r="H255" s="8"/>
    </row>
    <row r="256" spans="1:8" ht="11.25" customHeight="1" x14ac:dyDescent="0.2">
      <c r="A256" s="8"/>
      <c r="B256" s="8"/>
      <c r="C256" s="8"/>
      <c r="D256" s="8"/>
      <c r="E256" s="8"/>
      <c r="F256" s="8"/>
      <c r="G256" s="8"/>
      <c r="H256" s="8"/>
    </row>
    <row r="257" spans="1:8" ht="11.25" customHeight="1" x14ac:dyDescent="0.2">
      <c r="A257" s="8"/>
      <c r="B257" s="8"/>
      <c r="C257" s="8"/>
      <c r="D257" s="8"/>
      <c r="E257" s="8"/>
      <c r="F257" s="8"/>
      <c r="G257" s="8"/>
      <c r="H257" s="8"/>
    </row>
    <row r="258" spans="1:8" ht="11.25" customHeight="1" x14ac:dyDescent="0.2">
      <c r="A258" s="8"/>
      <c r="B258" s="8"/>
      <c r="C258" s="8"/>
      <c r="D258" s="8"/>
      <c r="E258" s="8"/>
      <c r="F258" s="8"/>
      <c r="G258" s="8"/>
      <c r="H258" s="8"/>
    </row>
    <row r="259" spans="1:8" ht="11.25" customHeight="1" x14ac:dyDescent="0.2">
      <c r="A259" s="8"/>
      <c r="B259" s="8"/>
      <c r="C259" s="8"/>
      <c r="D259" s="8"/>
      <c r="E259" s="8"/>
      <c r="F259" s="8"/>
      <c r="G259" s="8"/>
      <c r="H259" s="8"/>
    </row>
    <row r="260" spans="1:8" ht="11.25" customHeight="1" x14ac:dyDescent="0.2">
      <c r="A260" s="8"/>
      <c r="B260" s="8"/>
      <c r="C260" s="8"/>
      <c r="D260" s="8"/>
      <c r="E260" s="8"/>
      <c r="F260" s="8"/>
      <c r="G260" s="8"/>
      <c r="H260" s="8"/>
    </row>
    <row r="261" spans="1:8" ht="11.25" customHeight="1" x14ac:dyDescent="0.2">
      <c r="A261" s="8"/>
      <c r="B261" s="8"/>
      <c r="C261" s="8"/>
      <c r="D261" s="8"/>
      <c r="E261" s="8"/>
      <c r="F261" s="8"/>
      <c r="G261" s="8"/>
      <c r="H261" s="8"/>
    </row>
    <row r="262" spans="1:8" ht="11.25" customHeight="1" x14ac:dyDescent="0.2">
      <c r="A262" s="8"/>
      <c r="B262" s="8"/>
      <c r="C262" s="8"/>
      <c r="D262" s="8"/>
      <c r="E262" s="8"/>
      <c r="F262" s="8"/>
      <c r="G262" s="8"/>
      <c r="H262" s="8"/>
    </row>
    <row r="263" spans="1:8" ht="11.25" customHeight="1" x14ac:dyDescent="0.2">
      <c r="A263" s="8"/>
      <c r="B263" s="8"/>
      <c r="C263" s="8"/>
      <c r="D263" s="8"/>
      <c r="E263" s="8"/>
      <c r="F263" s="8"/>
      <c r="G263" s="8"/>
      <c r="H263" s="8"/>
    </row>
    <row r="264" spans="1:8" ht="11.25" customHeight="1" x14ac:dyDescent="0.2">
      <c r="A264" s="8"/>
      <c r="B264" s="8"/>
      <c r="C264" s="8"/>
      <c r="D264" s="8"/>
      <c r="E264" s="8"/>
      <c r="F264" s="8"/>
      <c r="G264" s="8"/>
      <c r="H264" s="8"/>
    </row>
    <row r="265" spans="1:8" ht="11.25" customHeight="1" x14ac:dyDescent="0.2">
      <c r="A265" s="8"/>
      <c r="B265" s="8"/>
      <c r="C265" s="8"/>
      <c r="D265" s="8"/>
      <c r="E265" s="8"/>
      <c r="F265" s="8"/>
      <c r="G265" s="8"/>
      <c r="H265" s="8"/>
    </row>
    <row r="266" spans="1:8" ht="11.25" customHeight="1" x14ac:dyDescent="0.2">
      <c r="A266" s="8"/>
      <c r="B266" s="8"/>
      <c r="C266" s="8"/>
      <c r="D266" s="8"/>
      <c r="E266" s="8"/>
      <c r="F266" s="8"/>
      <c r="G266" s="8"/>
      <c r="H266" s="8"/>
    </row>
    <row r="267" spans="1:8" ht="11.25" customHeight="1" x14ac:dyDescent="0.2">
      <c r="A267" s="8"/>
      <c r="B267" s="8"/>
      <c r="C267" s="8"/>
      <c r="D267" s="8"/>
      <c r="E267" s="8"/>
      <c r="F267" s="8"/>
      <c r="G267" s="8"/>
      <c r="H267" s="8"/>
    </row>
    <row r="268" spans="1:8" ht="11.25" customHeight="1" x14ac:dyDescent="0.2">
      <c r="A268" s="8"/>
      <c r="B268" s="8"/>
      <c r="C268" s="8"/>
      <c r="D268" s="8"/>
      <c r="E268" s="8"/>
      <c r="F268" s="8"/>
      <c r="G268" s="8"/>
      <c r="H268" s="8"/>
    </row>
    <row r="269" spans="1:8" ht="11.25" customHeight="1" x14ac:dyDescent="0.2">
      <c r="A269" s="8"/>
      <c r="B269" s="8"/>
      <c r="C269" s="8"/>
      <c r="D269" s="8"/>
      <c r="E269" s="8"/>
      <c r="F269" s="8"/>
      <c r="G269" s="8"/>
      <c r="H269" s="8"/>
    </row>
    <row r="270" spans="1:8" ht="11.25" customHeight="1" x14ac:dyDescent="0.2">
      <c r="A270" s="8"/>
      <c r="B270" s="8"/>
      <c r="C270" s="8"/>
      <c r="D270" s="8"/>
      <c r="E270" s="8"/>
      <c r="F270" s="8"/>
      <c r="G270" s="8"/>
      <c r="H270" s="8"/>
    </row>
    <row r="271" spans="1:8" ht="11.25" customHeight="1" x14ac:dyDescent="0.2">
      <c r="A271" s="8"/>
      <c r="B271" s="8"/>
      <c r="C271" s="8"/>
      <c r="D271" s="8"/>
      <c r="E271" s="8"/>
      <c r="F271" s="8"/>
      <c r="G271" s="8"/>
      <c r="H271" s="8"/>
    </row>
    <row r="272" spans="1:8" ht="11.25" customHeight="1" x14ac:dyDescent="0.2">
      <c r="A272" s="8"/>
      <c r="B272" s="8"/>
      <c r="C272" s="8"/>
      <c r="D272" s="8"/>
      <c r="E272" s="8"/>
      <c r="F272" s="8"/>
      <c r="G272" s="8"/>
      <c r="H272" s="8"/>
    </row>
    <row r="273" spans="1:8" ht="11.25" customHeight="1" x14ac:dyDescent="0.2">
      <c r="A273" s="8"/>
      <c r="B273" s="8"/>
      <c r="C273" s="8"/>
      <c r="D273" s="8"/>
      <c r="E273" s="8"/>
      <c r="F273" s="8"/>
      <c r="G273" s="8"/>
      <c r="H273" s="8"/>
    </row>
    <row r="274" spans="1:8" ht="11.25" customHeight="1" x14ac:dyDescent="0.2">
      <c r="A274" s="8"/>
      <c r="B274" s="8"/>
      <c r="C274" s="8"/>
      <c r="D274" s="8"/>
      <c r="E274" s="8"/>
      <c r="F274" s="8"/>
      <c r="G274" s="8"/>
      <c r="H274" s="8"/>
    </row>
    <row r="275" spans="1:8" ht="11.25" customHeight="1" x14ac:dyDescent="0.2">
      <c r="A275" s="8"/>
      <c r="B275" s="8"/>
      <c r="C275" s="8"/>
      <c r="D275" s="8"/>
      <c r="E275" s="8"/>
      <c r="F275" s="8"/>
      <c r="G275" s="8"/>
      <c r="H275" s="8"/>
    </row>
    <row r="276" spans="1:8" ht="11.25" customHeight="1" x14ac:dyDescent="0.2">
      <c r="A276" s="8"/>
      <c r="B276" s="8"/>
      <c r="C276" s="8"/>
      <c r="D276" s="8"/>
      <c r="E276" s="8"/>
      <c r="F276" s="8"/>
      <c r="G276" s="8"/>
      <c r="H276" s="8"/>
    </row>
    <row r="277" spans="1:8" ht="11.25" customHeight="1" x14ac:dyDescent="0.2">
      <c r="A277" s="8"/>
      <c r="B277" s="8"/>
      <c r="C277" s="8"/>
      <c r="D277" s="8"/>
      <c r="E277" s="8"/>
      <c r="F277" s="8"/>
      <c r="G277" s="8"/>
      <c r="H277" s="8"/>
    </row>
    <row r="278" spans="1:8" ht="11.25" customHeight="1" x14ac:dyDescent="0.2">
      <c r="A278" s="8"/>
      <c r="B278" s="8"/>
      <c r="C278" s="8"/>
      <c r="D278" s="8"/>
      <c r="E278" s="8"/>
      <c r="F278" s="8"/>
      <c r="G278" s="8"/>
      <c r="H278" s="8"/>
    </row>
    <row r="279" spans="1:8" ht="11.25" customHeight="1" x14ac:dyDescent="0.2">
      <c r="A279" s="8"/>
      <c r="B279" s="8"/>
      <c r="C279" s="8"/>
      <c r="D279" s="8"/>
      <c r="E279" s="8"/>
      <c r="F279" s="8"/>
      <c r="G279" s="8"/>
      <c r="H279" s="8"/>
    </row>
    <row r="280" spans="1:8" ht="11.25" customHeight="1" x14ac:dyDescent="0.2">
      <c r="A280" s="8"/>
      <c r="B280" s="8"/>
      <c r="C280" s="8"/>
      <c r="D280" s="8"/>
      <c r="E280" s="8"/>
      <c r="F280" s="8"/>
      <c r="G280" s="8"/>
      <c r="H280" s="8"/>
    </row>
    <row r="281" spans="1:8" ht="11.25" customHeight="1" x14ac:dyDescent="0.2">
      <c r="A281" s="8"/>
      <c r="B281" s="8"/>
      <c r="C281" s="8"/>
      <c r="D281" s="8"/>
      <c r="E281" s="8"/>
      <c r="F281" s="8"/>
      <c r="G281" s="8"/>
      <c r="H281" s="8"/>
    </row>
    <row r="282" spans="1:8" ht="11.25" customHeight="1" x14ac:dyDescent="0.2">
      <c r="A282" s="8"/>
      <c r="B282" s="8"/>
      <c r="C282" s="8"/>
      <c r="D282" s="8"/>
      <c r="E282" s="8"/>
      <c r="F282" s="8"/>
      <c r="G282" s="8"/>
      <c r="H282" s="8"/>
    </row>
    <row r="283" spans="1:8" ht="11.25" customHeight="1" x14ac:dyDescent="0.2">
      <c r="A283" s="8"/>
      <c r="B283" s="8"/>
      <c r="C283" s="8"/>
      <c r="D283" s="8"/>
      <c r="E283" s="8"/>
      <c r="F283" s="8"/>
      <c r="G283" s="8"/>
      <c r="H283" s="8"/>
    </row>
    <row r="284" spans="1:8" ht="11.25" customHeight="1" x14ac:dyDescent="0.2">
      <c r="A284" s="8"/>
      <c r="B284" s="8"/>
      <c r="C284" s="8"/>
      <c r="D284" s="8"/>
      <c r="E284" s="8"/>
      <c r="F284" s="8"/>
      <c r="G284" s="8"/>
      <c r="H284" s="8"/>
    </row>
    <row r="285" spans="1:8" ht="11.25" customHeight="1" x14ac:dyDescent="0.2">
      <c r="A285" s="8"/>
      <c r="B285" s="8"/>
      <c r="C285" s="8"/>
      <c r="D285" s="8"/>
      <c r="E285" s="8"/>
      <c r="F285" s="8"/>
      <c r="G285" s="8"/>
      <c r="H285" s="8"/>
    </row>
    <row r="286" spans="1:8" ht="11.25" customHeight="1" x14ac:dyDescent="0.2">
      <c r="A286" s="8"/>
      <c r="B286" s="8"/>
      <c r="C286" s="8"/>
      <c r="D286" s="8"/>
      <c r="E286" s="8"/>
      <c r="F286" s="8"/>
      <c r="G286" s="8"/>
      <c r="H286" s="8"/>
    </row>
    <row r="287" spans="1:8" ht="11.25" customHeight="1" x14ac:dyDescent="0.2">
      <c r="A287" s="8"/>
      <c r="B287" s="8"/>
      <c r="C287" s="8"/>
      <c r="D287" s="8"/>
      <c r="E287" s="8"/>
      <c r="F287" s="8"/>
      <c r="G287" s="8"/>
      <c r="H287" s="8"/>
    </row>
    <row r="288" spans="1:8" ht="11.25" customHeight="1" x14ac:dyDescent="0.2">
      <c r="A288" s="8"/>
      <c r="B288" s="8"/>
      <c r="C288" s="8"/>
      <c r="D288" s="8"/>
      <c r="E288" s="8"/>
      <c r="F288" s="8"/>
      <c r="G288" s="8"/>
      <c r="H288" s="8"/>
    </row>
    <row r="289" spans="1:8" ht="11.25" customHeight="1" x14ac:dyDescent="0.2">
      <c r="A289" s="8"/>
      <c r="B289" s="8"/>
      <c r="C289" s="8"/>
      <c r="D289" s="8"/>
      <c r="E289" s="8"/>
      <c r="F289" s="8"/>
      <c r="G289" s="8"/>
      <c r="H289" s="8"/>
    </row>
    <row r="290" spans="1:8" ht="11.25" customHeight="1" x14ac:dyDescent="0.2">
      <c r="A290" s="8"/>
      <c r="B290" s="8"/>
      <c r="C290" s="8"/>
      <c r="D290" s="8"/>
      <c r="E290" s="8"/>
      <c r="F290" s="8"/>
      <c r="G290" s="8"/>
      <c r="H290" s="8"/>
    </row>
    <row r="291" spans="1:8" ht="11.25" customHeight="1" x14ac:dyDescent="0.2">
      <c r="A291" s="8"/>
      <c r="B291" s="8"/>
      <c r="C291" s="8"/>
      <c r="D291" s="8"/>
      <c r="E291" s="8"/>
      <c r="F291" s="8"/>
      <c r="G291" s="8"/>
      <c r="H291" s="8"/>
    </row>
    <row r="292" spans="1:8" ht="11.25" customHeight="1" x14ac:dyDescent="0.2">
      <c r="A292" s="8"/>
      <c r="B292" s="8"/>
      <c r="C292" s="8"/>
      <c r="D292" s="8"/>
      <c r="E292" s="8"/>
      <c r="F292" s="8"/>
      <c r="G292" s="8"/>
      <c r="H292" s="8"/>
    </row>
    <row r="293" spans="1:8" ht="11.25" customHeight="1" x14ac:dyDescent="0.2">
      <c r="A293" s="8"/>
      <c r="B293" s="8"/>
      <c r="C293" s="8"/>
      <c r="D293" s="8"/>
      <c r="E293" s="8"/>
      <c r="F293" s="8"/>
      <c r="G293" s="8"/>
      <c r="H293" s="8"/>
    </row>
    <row r="294" spans="1:8" ht="11.25" customHeight="1" x14ac:dyDescent="0.2">
      <c r="A294" s="8"/>
      <c r="B294" s="8"/>
      <c r="C294" s="8"/>
      <c r="D294" s="8"/>
      <c r="E294" s="8"/>
      <c r="F294" s="8"/>
      <c r="G294" s="8"/>
      <c r="H294" s="8"/>
    </row>
    <row r="295" spans="1:8" ht="11.25" customHeight="1" x14ac:dyDescent="0.2">
      <c r="A295" s="8"/>
      <c r="B295" s="8"/>
      <c r="C295" s="8"/>
      <c r="D295" s="8"/>
      <c r="E295" s="8"/>
      <c r="F295" s="8"/>
      <c r="G295" s="8"/>
      <c r="H295" s="8"/>
    </row>
    <row r="296" spans="1:8" ht="11.25" customHeight="1" x14ac:dyDescent="0.2">
      <c r="A296" s="8"/>
      <c r="B296" s="8"/>
      <c r="C296" s="8"/>
      <c r="D296" s="8"/>
      <c r="E296" s="8"/>
      <c r="F296" s="8"/>
      <c r="G296" s="8"/>
      <c r="H296" s="8"/>
    </row>
    <row r="297" spans="1:8" ht="11.25" customHeight="1" x14ac:dyDescent="0.2">
      <c r="A297" s="8"/>
      <c r="B297" s="8"/>
      <c r="C297" s="8"/>
      <c r="D297" s="8"/>
      <c r="E297" s="8"/>
      <c r="F297" s="8"/>
      <c r="G297" s="8"/>
      <c r="H297" s="8"/>
    </row>
    <row r="298" spans="1:8" ht="11.25" customHeight="1" x14ac:dyDescent="0.2">
      <c r="A298" s="8"/>
      <c r="B298" s="8"/>
      <c r="C298" s="8"/>
      <c r="D298" s="8"/>
      <c r="E298" s="8"/>
      <c r="F298" s="8"/>
      <c r="G298" s="8"/>
      <c r="H298" s="8"/>
    </row>
    <row r="299" spans="1:8" ht="11.25" customHeight="1" x14ac:dyDescent="0.2">
      <c r="A299" s="8"/>
      <c r="B299" s="8"/>
      <c r="C299" s="8"/>
      <c r="D299" s="8"/>
      <c r="E299" s="8"/>
      <c r="F299" s="8"/>
      <c r="G299" s="8"/>
      <c r="H299" s="8"/>
    </row>
    <row r="300" spans="1:8" ht="11.25" customHeight="1" x14ac:dyDescent="0.2">
      <c r="A300" s="8"/>
      <c r="B300" s="8"/>
      <c r="C300" s="8"/>
      <c r="D300" s="8"/>
      <c r="E300" s="8"/>
      <c r="F300" s="8"/>
      <c r="G300" s="8"/>
      <c r="H300" s="8"/>
    </row>
    <row r="301" spans="1:8" ht="11.25" customHeight="1" x14ac:dyDescent="0.2">
      <c r="A301" s="8"/>
      <c r="B301" s="8"/>
      <c r="C301" s="8"/>
      <c r="D301" s="8"/>
      <c r="E301" s="8"/>
      <c r="F301" s="8"/>
      <c r="G301" s="8"/>
      <c r="H301" s="8"/>
    </row>
    <row r="302" spans="1:8" ht="11.25" customHeight="1" x14ac:dyDescent="0.2">
      <c r="A302" s="8"/>
      <c r="B302" s="8"/>
      <c r="C302" s="8"/>
      <c r="D302" s="8"/>
      <c r="E302" s="8"/>
      <c r="F302" s="8"/>
      <c r="G302" s="8"/>
      <c r="H302" s="8"/>
    </row>
    <row r="303" spans="1:8" ht="11.25" customHeight="1" x14ac:dyDescent="0.2">
      <c r="A303" s="8"/>
      <c r="B303" s="8"/>
      <c r="C303" s="8"/>
      <c r="D303" s="8"/>
      <c r="E303" s="8"/>
      <c r="F303" s="8"/>
      <c r="G303" s="8"/>
      <c r="H303" s="8"/>
    </row>
    <row r="304" spans="1:8" ht="11.25" customHeight="1" x14ac:dyDescent="0.2">
      <c r="A304" s="8"/>
      <c r="B304" s="8"/>
      <c r="C304" s="8"/>
      <c r="D304" s="8"/>
      <c r="E304" s="8"/>
      <c r="F304" s="8"/>
      <c r="G304" s="8"/>
      <c r="H304" s="8"/>
    </row>
    <row r="305" spans="1:8" ht="11.25" customHeight="1" x14ac:dyDescent="0.2">
      <c r="A305" s="8"/>
      <c r="B305" s="8"/>
      <c r="C305" s="8"/>
      <c r="D305" s="8"/>
      <c r="E305" s="8"/>
      <c r="F305" s="8"/>
      <c r="G305" s="8"/>
      <c r="H305" s="8"/>
    </row>
    <row r="306" spans="1:8" ht="11.25" customHeight="1" x14ac:dyDescent="0.2">
      <c r="A306" s="8"/>
      <c r="B306" s="8"/>
      <c r="C306" s="8"/>
      <c r="D306" s="8"/>
      <c r="E306" s="8"/>
      <c r="F306" s="8"/>
      <c r="G306" s="8"/>
      <c r="H306" s="8"/>
    </row>
    <row r="307" spans="1:8" ht="11.25" customHeight="1" x14ac:dyDescent="0.2">
      <c r="A307" s="8"/>
      <c r="B307" s="8"/>
      <c r="C307" s="8"/>
      <c r="D307" s="8"/>
      <c r="E307" s="8"/>
      <c r="F307" s="8"/>
      <c r="G307" s="8"/>
      <c r="H307" s="8"/>
    </row>
    <row r="308" spans="1:8" ht="11.25" customHeight="1" x14ac:dyDescent="0.2">
      <c r="A308" s="8"/>
      <c r="B308" s="8"/>
      <c r="C308" s="8"/>
      <c r="D308" s="8"/>
      <c r="E308" s="8"/>
      <c r="F308" s="8"/>
      <c r="G308" s="8"/>
      <c r="H308" s="8"/>
    </row>
    <row r="309" spans="1:8" ht="11.25" customHeight="1" x14ac:dyDescent="0.2">
      <c r="A309" s="8"/>
      <c r="B309" s="8"/>
      <c r="C309" s="8"/>
      <c r="D309" s="8"/>
      <c r="E309" s="8"/>
      <c r="F309" s="8"/>
      <c r="G309" s="8"/>
      <c r="H309" s="8"/>
    </row>
    <row r="310" spans="1:8" ht="11.25" customHeight="1" x14ac:dyDescent="0.2">
      <c r="A310" s="8"/>
      <c r="B310" s="8"/>
      <c r="C310" s="8"/>
      <c r="D310" s="8"/>
      <c r="E310" s="8"/>
      <c r="F310" s="8"/>
      <c r="G310" s="8"/>
      <c r="H310" s="8"/>
    </row>
    <row r="311" spans="1:8" ht="11.25" customHeight="1" x14ac:dyDescent="0.2">
      <c r="A311" s="8"/>
      <c r="B311" s="8"/>
      <c r="C311" s="8"/>
      <c r="D311" s="8"/>
      <c r="E311" s="8"/>
      <c r="F311" s="8"/>
      <c r="G311" s="8"/>
      <c r="H311" s="8"/>
    </row>
    <row r="312" spans="1:8" ht="11.25" customHeight="1" x14ac:dyDescent="0.2">
      <c r="A312" s="8"/>
      <c r="B312" s="8"/>
      <c r="C312" s="8"/>
      <c r="D312" s="8"/>
      <c r="E312" s="8"/>
      <c r="F312" s="8"/>
      <c r="G312" s="8"/>
      <c r="H312" s="8"/>
    </row>
    <row r="313" spans="1:8" ht="11.25" customHeight="1" x14ac:dyDescent="0.2">
      <c r="A313" s="8"/>
      <c r="B313" s="8"/>
      <c r="C313" s="8"/>
      <c r="D313" s="8"/>
      <c r="E313" s="8"/>
      <c r="F313" s="8"/>
      <c r="G313" s="8"/>
      <c r="H313" s="8"/>
    </row>
    <row r="314" spans="1:8" ht="11.25" customHeight="1" x14ac:dyDescent="0.2">
      <c r="A314" s="8"/>
      <c r="B314" s="8"/>
      <c r="C314" s="8"/>
      <c r="D314" s="8"/>
      <c r="E314" s="8"/>
      <c r="F314" s="8"/>
      <c r="G314" s="8"/>
      <c r="H314" s="8"/>
    </row>
    <row r="315" spans="1:8" ht="11.25" customHeight="1" x14ac:dyDescent="0.2">
      <c r="A315" s="8"/>
      <c r="B315" s="8"/>
      <c r="C315" s="8"/>
      <c r="D315" s="8"/>
      <c r="E315" s="8"/>
      <c r="F315" s="8"/>
      <c r="G315" s="8"/>
      <c r="H315" s="8"/>
    </row>
    <row r="316" spans="1:8" ht="11.25" customHeight="1" x14ac:dyDescent="0.2">
      <c r="A316" s="8"/>
      <c r="B316" s="8"/>
      <c r="C316" s="8"/>
      <c r="D316" s="8"/>
      <c r="E316" s="8"/>
      <c r="F316" s="8"/>
      <c r="G316" s="8"/>
      <c r="H316" s="8"/>
    </row>
    <row r="317" spans="1:8" ht="11.25" customHeight="1" x14ac:dyDescent="0.2">
      <c r="A317" s="8"/>
      <c r="B317" s="8"/>
      <c r="C317" s="8"/>
      <c r="D317" s="8"/>
      <c r="E317" s="8"/>
      <c r="F317" s="8"/>
      <c r="G317" s="8"/>
      <c r="H317" s="8"/>
    </row>
    <row r="318" spans="1:8" ht="11.25" customHeight="1" x14ac:dyDescent="0.2">
      <c r="A318" s="8"/>
      <c r="B318" s="8"/>
      <c r="C318" s="8"/>
      <c r="D318" s="8"/>
      <c r="E318" s="8"/>
      <c r="F318" s="8"/>
      <c r="G318" s="8"/>
      <c r="H318" s="8"/>
    </row>
    <row r="319" spans="1:8" ht="11.25" customHeight="1" x14ac:dyDescent="0.2">
      <c r="A319" s="8"/>
      <c r="B319" s="8"/>
      <c r="C319" s="8"/>
      <c r="D319" s="8"/>
      <c r="E319" s="8"/>
      <c r="F319" s="8"/>
      <c r="G319" s="8"/>
      <c r="H319" s="8"/>
    </row>
    <row r="320" spans="1:8" ht="11.25" customHeight="1" x14ac:dyDescent="0.2">
      <c r="A320" s="8"/>
      <c r="B320" s="8"/>
      <c r="C320" s="8"/>
      <c r="D320" s="8"/>
      <c r="E320" s="8"/>
      <c r="F320" s="8"/>
      <c r="G320" s="8"/>
      <c r="H320" s="8"/>
    </row>
    <row r="321" spans="1:8" ht="11.25" customHeight="1" x14ac:dyDescent="0.2">
      <c r="A321" s="8"/>
      <c r="B321" s="8"/>
      <c r="C321" s="8"/>
      <c r="D321" s="8"/>
      <c r="E321" s="8"/>
      <c r="F321" s="8"/>
      <c r="G321" s="8"/>
      <c r="H321" s="8"/>
    </row>
    <row r="322" spans="1:8" ht="11.25" customHeight="1" x14ac:dyDescent="0.2">
      <c r="A322" s="8"/>
      <c r="B322" s="8"/>
      <c r="C322" s="8"/>
      <c r="D322" s="8"/>
      <c r="E322" s="8"/>
      <c r="F322" s="8"/>
      <c r="G322" s="8"/>
      <c r="H322" s="8"/>
    </row>
    <row r="323" spans="1:8" ht="11.25" customHeight="1" x14ac:dyDescent="0.2">
      <c r="A323" s="8"/>
      <c r="B323" s="8"/>
      <c r="C323" s="8"/>
      <c r="D323" s="8"/>
      <c r="E323" s="8"/>
      <c r="F323" s="8"/>
      <c r="G323" s="8"/>
      <c r="H323" s="8"/>
    </row>
  </sheetData>
  <mergeCells count="13">
    <mergeCell ref="B57:G57"/>
    <mergeCell ref="B45:G45"/>
    <mergeCell ref="B33:G33"/>
    <mergeCell ref="B21:G21"/>
    <mergeCell ref="B9:G9"/>
    <mergeCell ref="C8:G8"/>
    <mergeCell ref="C5:D5"/>
    <mergeCell ref="E5:G5"/>
    <mergeCell ref="A5:A8"/>
    <mergeCell ref="B5:B7"/>
    <mergeCell ref="C6:C7"/>
    <mergeCell ref="D6:D7"/>
    <mergeCell ref="E7:G7"/>
  </mergeCells>
  <phoneticPr fontId="3" type="noConversion"/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firstPageNumber="11" orientation="portrait" r:id="rId1"/>
  <headerFooter>
    <oddFooter>&amp;C&amp;6© Statistisches Landesamt des Freistaates Sachsen | C II 4 - j/22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zoomScaleNormal="100" workbookViewId="0"/>
  </sheetViews>
  <sheetFormatPr baseColWidth="10" defaultColWidth="11.42578125" defaultRowHeight="11.25" x14ac:dyDescent="0.2"/>
  <cols>
    <col min="1" max="1" width="97.140625" style="13" customWidth="1"/>
    <col min="2" max="16384" width="11.42578125" style="13"/>
  </cols>
  <sheetData>
    <row r="1" spans="1:1" x14ac:dyDescent="0.2">
      <c r="A1" s="12" t="s">
        <v>46</v>
      </c>
    </row>
    <row r="3" spans="1:1" x14ac:dyDescent="0.2">
      <c r="A3" s="90" t="s">
        <v>86</v>
      </c>
    </row>
    <row r="4" spans="1:1" x14ac:dyDescent="0.2">
      <c r="A4" s="91" t="s">
        <v>87</v>
      </c>
    </row>
  </sheetData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&amp;C&amp;6© Statistisches Landesamt des Freistaates Sachsen | C II 4 - j/22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8</vt:i4>
      </vt:variant>
    </vt:vector>
  </HeadingPairs>
  <TitlesOfParts>
    <vt:vector size="19" baseType="lpstr">
      <vt:lpstr>Titel</vt:lpstr>
      <vt:lpstr>Impressum</vt:lpstr>
      <vt:lpstr>Inhalt</vt:lpstr>
      <vt:lpstr>Vorbemerkungen</vt:lpstr>
      <vt:lpstr>T1</vt:lpstr>
      <vt:lpstr>T2</vt:lpstr>
      <vt:lpstr>T3</vt:lpstr>
      <vt:lpstr>T4</vt:lpstr>
      <vt:lpstr>A1</vt:lpstr>
      <vt:lpstr>A2</vt:lpstr>
      <vt:lpstr>A3</vt:lpstr>
      <vt:lpstr>'T3'!Drucktitel</vt:lpstr>
      <vt:lpstr>'T4'!Drucktitel</vt:lpstr>
      <vt:lpstr>'A1'!Print_Area</vt:lpstr>
      <vt:lpstr>'A2'!Print_Area</vt:lpstr>
      <vt:lpstr>Inhalt!Print_Area</vt:lpstr>
      <vt:lpstr>'T1'!Print_Titles</vt:lpstr>
      <vt:lpstr>'T3'!Print_Titles</vt:lpstr>
      <vt:lpstr>'T4'!Print_Titles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Weinmosternte im Weinanbaugebiet Sachsen 2022</dc:title>
  <dc:subject>Weinerhebungen</dc:subject>
  <cp:keywords>Wein, Weinmost, Landwein, Qualitätswein, Prädikatswein, Rebsorten, Weißmost, Rotmost</cp:keywords>
  <dc:description>C II 4 - j/22</dc:description>
  <cp:lastModifiedBy>Statistisches Landesamt des Freistaates Sachsen</cp:lastModifiedBy>
  <cp:lastPrinted>2023-05-02T05:18:31Z</cp:lastPrinted>
  <dcterms:created xsi:type="dcterms:W3CDTF">2005-04-21T09:56:40Z</dcterms:created>
  <dcterms:modified xsi:type="dcterms:W3CDTF">2023-05-02T05:18:42Z</dcterms:modified>
  <cp:category>Statistischer Bericht</cp:category>
  <cp:contentStatus>2022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