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I:\PROJEKTE\PR-Redaktion_01\StatBerichte Berichte\K\K_5_5\K5_5_j23\Korrektur\"/>
    </mc:Choice>
  </mc:AlternateContent>
  <bookViews>
    <workbookView xWindow="108" yWindow="72" windowWidth="31680" windowHeight="12036" tabRatio="894"/>
  </bookViews>
  <sheets>
    <sheet name="Titel" sheetId="1" r:id="rId1"/>
    <sheet name="Impressum" sheetId="2" r:id="rId2"/>
    <sheet name="Korrekturblatt" sheetId="83" r:id="rId3"/>
    <sheet name="Inhalt" sheetId="3" r:id="rId4"/>
    <sheet name="Vorbemerkungen" sheetId="4" r:id="rId5"/>
    <sheet name="T1" sheetId="5" r:id="rId6"/>
    <sheet name="T2" sheetId="6" r:id="rId7"/>
    <sheet name="T3" sheetId="7" r:id="rId8"/>
    <sheet name="T4" sheetId="8" r:id="rId9"/>
    <sheet name="T5" sheetId="9" r:id="rId10"/>
    <sheet name="T6" sheetId="10" r:id="rId11"/>
    <sheet name="T7" sheetId="11" r:id="rId12"/>
    <sheet name="T8" sheetId="12" r:id="rId13"/>
    <sheet name="T9" sheetId="13" r:id="rId14"/>
    <sheet name="T10" sheetId="14" r:id="rId15"/>
    <sheet name="T11" sheetId="15" r:id="rId16"/>
    <sheet name="T12" sheetId="16" r:id="rId17"/>
    <sheet name="T13" sheetId="17" r:id="rId18"/>
    <sheet name="T14" sheetId="18" r:id="rId19"/>
    <sheet name="T15" sheetId="69" r:id="rId20"/>
    <sheet name="T16" sheetId="70" r:id="rId21"/>
    <sheet name="T17" sheetId="19" r:id="rId22"/>
    <sheet name="T18" sheetId="20" r:id="rId23"/>
    <sheet name="T19" sheetId="21" r:id="rId24"/>
    <sheet name="T20" sheetId="22" r:id="rId25"/>
    <sheet name="T21" sheetId="23" r:id="rId26"/>
    <sheet name="T22" sheetId="24" r:id="rId27"/>
    <sheet name="T23" sheetId="25" r:id="rId28"/>
    <sheet name="T24" sheetId="26" r:id="rId29"/>
    <sheet name="T25" sheetId="27" r:id="rId30"/>
    <sheet name="T26" sheetId="28" r:id="rId31"/>
    <sheet name="T27" sheetId="29" r:id="rId32"/>
    <sheet name="T28" sheetId="30" r:id="rId33"/>
    <sheet name="T29" sheetId="81" r:id="rId34"/>
    <sheet name="T30" sheetId="31" r:id="rId35"/>
    <sheet name="T31" sheetId="32" r:id="rId36"/>
    <sheet name="T32" sheetId="33" r:id="rId37"/>
    <sheet name="T33" sheetId="55" r:id="rId38"/>
    <sheet name="T34" sheetId="56" r:id="rId39"/>
    <sheet name="T35" sheetId="57" r:id="rId40"/>
    <sheet name="T36" sheetId="76" r:id="rId41"/>
    <sheet name="T37" sheetId="58" r:id="rId42"/>
    <sheet name="T38" sheetId="59" r:id="rId43"/>
    <sheet name="T39" sheetId="60" r:id="rId44"/>
    <sheet name="T40" sheetId="61" r:id="rId45"/>
    <sheet name="T41" sheetId="62" r:id="rId46"/>
    <sheet name="T42" sheetId="63" r:id="rId47"/>
    <sheet name="T43" sheetId="64" r:id="rId48"/>
    <sheet name="T44" sheetId="65" r:id="rId49"/>
    <sheet name="T45" sheetId="66" r:id="rId50"/>
    <sheet name="T46" sheetId="67" r:id="rId51"/>
    <sheet name="T47" sheetId="68" r:id="rId52"/>
    <sheet name="A1 " sheetId="78" r:id="rId53"/>
    <sheet name="A2" sheetId="80" r:id="rId54"/>
    <sheet name="A3" sheetId="79" r:id="rId55"/>
    <sheet name="A4" sheetId="82" r:id="rId56"/>
    <sheet name="Anhang" sheetId="53" r:id="rId57"/>
  </sheets>
  <externalReferences>
    <externalReference r:id="rId58"/>
  </externalReferences>
  <definedNames>
    <definedName name="_abb11" localSheetId="52">#REF!</definedName>
    <definedName name="_abb11" localSheetId="53">#REF!</definedName>
    <definedName name="_abb11" localSheetId="54">#REF!</definedName>
    <definedName name="_abb11" localSheetId="55">#REF!</definedName>
    <definedName name="_abb11" localSheetId="56">#REF!</definedName>
    <definedName name="_abb11" localSheetId="19">#REF!</definedName>
    <definedName name="_abb11" localSheetId="20">#REF!</definedName>
    <definedName name="_abb11" localSheetId="33">#REF!</definedName>
    <definedName name="_abb11" localSheetId="40">#REF!</definedName>
    <definedName name="_abb11">#REF!</definedName>
    <definedName name="Abf_Laender2000_Heim" localSheetId="52">#REF!</definedName>
    <definedName name="Abf_Laender2000_Heim" localSheetId="53">#REF!</definedName>
    <definedName name="Abf_Laender2000_Heim" localSheetId="54">#REF!</definedName>
    <definedName name="Abf_Laender2000_Heim" localSheetId="55">#REF!</definedName>
    <definedName name="Abf_Laender2000_Heim" localSheetId="56">#REF!</definedName>
    <definedName name="Abf_Laender2000_Heim" localSheetId="17">#REF!</definedName>
    <definedName name="Abf_Laender2000_Heim" localSheetId="19">#REF!</definedName>
    <definedName name="Abf_Laender2000_Heim" localSheetId="20">#REF!</definedName>
    <definedName name="Abf_Laender2000_Heim" localSheetId="6">#REF!</definedName>
    <definedName name="Abf_Laender2000_Heim" localSheetId="31">#REF!</definedName>
    <definedName name="Abf_Laender2000_Heim" localSheetId="32">#REF!</definedName>
    <definedName name="Abf_Laender2000_Heim" localSheetId="33">#REF!</definedName>
    <definedName name="Abf_Laender2000_Heim" localSheetId="7">#REF!</definedName>
    <definedName name="Abf_Laender2000_Heim" localSheetId="37">#REF!</definedName>
    <definedName name="Abf_Laender2000_Heim" localSheetId="40">#REF!</definedName>
    <definedName name="Abf_Laender2000_Heim" localSheetId="47">#REF!</definedName>
    <definedName name="Abf_Laender2000_Heim" localSheetId="10">#REF!</definedName>
    <definedName name="Abf_Laender2000_Heim">#REF!</definedName>
    <definedName name="Abf_Laender2000_Heim_4" localSheetId="52">#REF!</definedName>
    <definedName name="Abf_Laender2000_Heim_4" localSheetId="53">#REF!</definedName>
    <definedName name="Abf_Laender2000_Heim_4" localSheetId="54">#REF!</definedName>
    <definedName name="Abf_Laender2000_Heim_4" localSheetId="55">#REF!</definedName>
    <definedName name="Abf_Laender2000_Heim_4" localSheetId="17">#REF!</definedName>
    <definedName name="Abf_Laender2000_Heim_4" localSheetId="19">#REF!</definedName>
    <definedName name="Abf_Laender2000_Heim_4" localSheetId="20">#REF!</definedName>
    <definedName name="Abf_Laender2000_Heim_4" localSheetId="6">#REF!</definedName>
    <definedName name="Abf_Laender2000_Heim_4" localSheetId="31">#REF!</definedName>
    <definedName name="Abf_Laender2000_Heim_4" localSheetId="32">#REF!</definedName>
    <definedName name="Abf_Laender2000_Heim_4" localSheetId="33">#REF!</definedName>
    <definedName name="Abf_Laender2000_Heim_4" localSheetId="7">#REF!</definedName>
    <definedName name="Abf_Laender2000_Heim_4" localSheetId="37">#REF!</definedName>
    <definedName name="Abf_Laender2000_Heim_4" localSheetId="40">#REF!</definedName>
    <definedName name="Abf_Laender2000_Heim_4" localSheetId="47">#REF!</definedName>
    <definedName name="Abf_Laender2000_Heim_4" localSheetId="10">#REF!</definedName>
    <definedName name="Abf_Laender2000_Heim_4">#REF!</definedName>
    <definedName name="Abf_Laender2000_Heim_5" localSheetId="52">#REF!</definedName>
    <definedName name="Abf_Laender2000_Heim_5" localSheetId="53">#REF!</definedName>
    <definedName name="Abf_Laender2000_Heim_5" localSheetId="54">#REF!</definedName>
    <definedName name="Abf_Laender2000_Heim_5" localSheetId="55">#REF!</definedName>
    <definedName name="Abf_Laender2000_Heim_5" localSheetId="17">#REF!</definedName>
    <definedName name="Abf_Laender2000_Heim_5" localSheetId="19">#REF!</definedName>
    <definedName name="Abf_Laender2000_Heim_5" localSheetId="20">#REF!</definedName>
    <definedName name="Abf_Laender2000_Heim_5" localSheetId="6">#REF!</definedName>
    <definedName name="Abf_Laender2000_Heim_5" localSheetId="32">#REF!</definedName>
    <definedName name="Abf_Laender2000_Heim_5" localSheetId="33">#REF!</definedName>
    <definedName name="Abf_Laender2000_Heim_5" localSheetId="7">#REF!</definedName>
    <definedName name="Abf_Laender2000_Heim_5" localSheetId="37">#REF!</definedName>
    <definedName name="Abf_Laender2000_Heim_5" localSheetId="40">#REF!</definedName>
    <definedName name="Abf_Laender2000_Heim_5" localSheetId="47">#REF!</definedName>
    <definedName name="Abf_Laender2000_Heim_5" localSheetId="10">#REF!</definedName>
    <definedName name="Abf_Laender2000_Heim_5">#REF!</definedName>
    <definedName name="Abf_Laender2000_Heim_59" localSheetId="52">#REF!</definedName>
    <definedName name="Abf_Laender2000_Heim_59" localSheetId="53">#REF!</definedName>
    <definedName name="Abf_Laender2000_Heim_59" localSheetId="54">#REF!</definedName>
    <definedName name="Abf_Laender2000_Heim_59" localSheetId="55">#REF!</definedName>
    <definedName name="Abf_Laender2000_Heim_59" localSheetId="17">#REF!</definedName>
    <definedName name="Abf_Laender2000_Heim_59" localSheetId="19">#REF!</definedName>
    <definedName name="Abf_Laender2000_Heim_59" localSheetId="20">#REF!</definedName>
    <definedName name="Abf_Laender2000_Heim_59" localSheetId="6">#REF!</definedName>
    <definedName name="Abf_Laender2000_Heim_59" localSheetId="32">#REF!</definedName>
    <definedName name="Abf_Laender2000_Heim_59" localSheetId="33">#REF!</definedName>
    <definedName name="Abf_Laender2000_Heim_59" localSheetId="7">#REF!</definedName>
    <definedName name="Abf_Laender2000_Heim_59" localSheetId="37">#REF!</definedName>
    <definedName name="Abf_Laender2000_Heim_59" localSheetId="40">#REF!</definedName>
    <definedName name="Abf_Laender2000_Heim_59" localSheetId="47">#REF!</definedName>
    <definedName name="Abf_Laender2000_Heim_59" localSheetId="10">#REF!</definedName>
    <definedName name="Abf_Laender2000_Heim_59">#REF!</definedName>
    <definedName name="Bericht_Tab1___final_sort" localSheetId="52">#REF!</definedName>
    <definedName name="Bericht_Tab1___final_sort" localSheetId="53">#REF!</definedName>
    <definedName name="Bericht_Tab1___final_sort" localSheetId="54">#REF!</definedName>
    <definedName name="Bericht_Tab1___final_sort" localSheetId="55">#REF!</definedName>
    <definedName name="Bericht_Tab1___final_sort" localSheetId="56">#REF!</definedName>
    <definedName name="Bericht_Tab1___final_sort" localSheetId="17">#REF!</definedName>
    <definedName name="Bericht_Tab1___final_sort" localSheetId="19">#REF!</definedName>
    <definedName name="Bericht_Tab1___final_sort" localSheetId="20">#REF!</definedName>
    <definedName name="Bericht_Tab1___final_sort" localSheetId="6">#REF!</definedName>
    <definedName name="Bericht_Tab1___final_sort" localSheetId="32">#REF!</definedName>
    <definedName name="Bericht_Tab1___final_sort" localSheetId="33">#REF!</definedName>
    <definedName name="Bericht_Tab1___final_sort" localSheetId="7">#REF!</definedName>
    <definedName name="Bericht_Tab1___final_sort" localSheetId="37">#REF!</definedName>
    <definedName name="Bericht_Tab1___final_sort" localSheetId="40">#REF!</definedName>
    <definedName name="Bericht_Tab1___final_sort" localSheetId="47">#REF!</definedName>
    <definedName name="Bericht_Tab1___final_sort" localSheetId="10">#REF!</definedName>
    <definedName name="Bericht_Tab1___final_sort">#REF!</definedName>
    <definedName name="Bericht_Tab4___final" localSheetId="52">#REF!</definedName>
    <definedName name="Bericht_Tab4___final" localSheetId="53">#REF!</definedName>
    <definedName name="Bericht_Tab4___final" localSheetId="54">#REF!</definedName>
    <definedName name="Bericht_Tab4___final" localSheetId="55">#REF!</definedName>
    <definedName name="Bericht_Tab4___final" localSheetId="56">#REF!</definedName>
    <definedName name="Bericht_Tab4___final" localSheetId="17">#REF!</definedName>
    <definedName name="Bericht_Tab4___final" localSheetId="19">#REF!</definedName>
    <definedName name="Bericht_Tab4___final" localSheetId="20">#REF!</definedName>
    <definedName name="Bericht_Tab4___final" localSheetId="6">#REF!</definedName>
    <definedName name="Bericht_Tab4___final" localSheetId="32">#REF!</definedName>
    <definedName name="Bericht_Tab4___final" localSheetId="33">#REF!</definedName>
    <definedName name="Bericht_Tab4___final" localSheetId="7">#REF!</definedName>
    <definedName name="Bericht_Tab4___final" localSheetId="37">#REF!</definedName>
    <definedName name="Bericht_Tab4___final" localSheetId="40">#REF!</definedName>
    <definedName name="Bericht_Tab4___final" localSheetId="47">#REF!</definedName>
    <definedName name="Bericht_Tab4___final" localSheetId="10">#REF!</definedName>
    <definedName name="Bericht_Tab4___final">#REF!</definedName>
    <definedName name="_xlnm.Database" localSheetId="52">#REF!</definedName>
    <definedName name="_xlnm.Database" localSheetId="53">#REF!</definedName>
    <definedName name="_xlnm.Database" localSheetId="54">#REF!</definedName>
    <definedName name="_xlnm.Database" localSheetId="55">#REF!</definedName>
    <definedName name="_xlnm.Database" localSheetId="56">#REF!</definedName>
    <definedName name="_xlnm.Database" localSheetId="17">#REF!</definedName>
    <definedName name="_xlnm.Database" localSheetId="19">#REF!</definedName>
    <definedName name="_xlnm.Database" localSheetId="20">#REF!</definedName>
    <definedName name="_xlnm.Database" localSheetId="6">#REF!</definedName>
    <definedName name="_xlnm.Database" localSheetId="32">#REF!</definedName>
    <definedName name="_xlnm.Database" localSheetId="33">#REF!</definedName>
    <definedName name="_xlnm.Database" localSheetId="7">#REF!</definedName>
    <definedName name="_xlnm.Database" localSheetId="37">#REF!</definedName>
    <definedName name="_xlnm.Database" localSheetId="40">#REF!</definedName>
    <definedName name="_xlnm.Database" localSheetId="47">#REF!</definedName>
    <definedName name="_xlnm.Database" localSheetId="10">#REF!</definedName>
    <definedName name="_xlnm.Database">#REF!</definedName>
    <definedName name="_xlnm.Print_Area" localSheetId="52">'A1 '!$A$1:$H$21</definedName>
    <definedName name="_xlnm.Print_Area" localSheetId="53">'A2'!$A$1:$H$19</definedName>
    <definedName name="_xlnm.Print_Titles" localSheetId="14">'T10'!$6:$8</definedName>
    <definedName name="_xlnm.Print_Titles" localSheetId="42">'T38'!$6:$8</definedName>
    <definedName name="_xlnm.Print_Titles" localSheetId="8">'T4'!$6:$8</definedName>
    <definedName name="_xlnm.Print_Titles" localSheetId="45">'T41'!$6:$8</definedName>
    <definedName name="_xlnm.Print_Titles" localSheetId="11">'T7'!$6:$8</definedName>
    <definedName name="_xlnm.Print_Titles" localSheetId="12">'T8'!$6:$8</definedName>
    <definedName name="F_DATE" hidden="1">35598</definedName>
    <definedName name="F_NAME" hidden="1">"TAB1.EXL"</definedName>
    <definedName name="F_TIME" hidden="1">0.590231481481481</definedName>
    <definedName name="F_TITEL" hidden="1">"Beamte, Angestellte, Auszubildenden u.ohne Bez. beurlaubte Beschäftigte der Gemeinden/GV des Freistaates Sachsen am 30.Juni 1996 nach ausgew.regionalen Merkmalen und Geschlecht"</definedName>
    <definedName name="F_UNITS" hidden="1">"Personen"</definedName>
    <definedName name="fdfgsjdcgj" localSheetId="52">#REF!</definedName>
    <definedName name="fdfgsjdcgj" localSheetId="53">#REF!</definedName>
    <definedName name="fdfgsjdcgj" localSheetId="54">#REF!</definedName>
    <definedName name="fdfgsjdcgj" localSheetId="55">#REF!</definedName>
    <definedName name="fdfgsjdcgj" localSheetId="56">#REF!</definedName>
    <definedName name="fdfgsjdcgj" localSheetId="19">#REF!</definedName>
    <definedName name="fdfgsjdcgj" localSheetId="20">#REF!</definedName>
    <definedName name="fdfgsjdcgj" localSheetId="33">#REF!</definedName>
    <definedName name="fdfgsjdcgj" localSheetId="40">#REF!</definedName>
    <definedName name="fdfgsjdcgj">#REF!</definedName>
    <definedName name="ffgffff" localSheetId="52">#REF!</definedName>
    <definedName name="ffgffff" localSheetId="53">#REF!</definedName>
    <definedName name="ffgffff" localSheetId="54">#REF!</definedName>
    <definedName name="ffgffff" localSheetId="55">#REF!</definedName>
    <definedName name="ffgffff" localSheetId="56">#REF!</definedName>
    <definedName name="ffgffff" localSheetId="19">#REF!</definedName>
    <definedName name="ffgffff" localSheetId="20">#REF!</definedName>
    <definedName name="ffgffff" localSheetId="33">#REF!</definedName>
    <definedName name="ffgffff" localSheetId="40">#REF!</definedName>
    <definedName name="ffgffff">#REF!</definedName>
    <definedName name="HTML_CodePage" hidden="1">1252</definedName>
    <definedName name="HTML_Control" localSheetId="52" hidden="1">{"'1734'!$A$10:$F$24"}</definedName>
    <definedName name="HTML_Control" localSheetId="53" hidden="1">{"'1734'!$A$10:$F$24"}</definedName>
    <definedName name="HTML_Control" localSheetId="54" hidden="1">{"'1734'!$A$10:$F$24"}</definedName>
    <definedName name="HTML_Control" localSheetId="55" hidden="1">{"'1734'!$A$10:$F$24"}</definedName>
    <definedName name="HTML_Control" localSheetId="56" hidden="1">{"'1734'!$A$10:$F$24"}</definedName>
    <definedName name="HTML_Control" localSheetId="5" hidden="1">{"'1734'!$A$10:$F$24"}</definedName>
    <definedName name="HTML_Control" localSheetId="15" hidden="1">{"'1734'!$A$10:$F$24"}</definedName>
    <definedName name="HTML_Control" localSheetId="16" hidden="1">{"'1734'!$A$10:$F$24"}</definedName>
    <definedName name="HTML_Control" localSheetId="17" hidden="1">{"'1734'!$A$10:$F$24"}</definedName>
    <definedName name="HTML_Control" localSheetId="18" hidden="1">{"'1734'!$A$10:$F$24"}</definedName>
    <definedName name="HTML_Control" localSheetId="19" hidden="1">{"'1734'!$A$10:$F$24"}</definedName>
    <definedName name="HTML_Control" localSheetId="20" hidden="1">{"'1734'!$A$10:$F$24"}</definedName>
    <definedName name="HTML_Control" localSheetId="6" hidden="1">{"'1734'!$A$10:$F$24"}</definedName>
    <definedName name="HTML_Control" localSheetId="25" hidden="1">{"'1734'!$A$10:$F$24"}</definedName>
    <definedName name="HTML_Control" localSheetId="29" hidden="1">{"'1734'!$A$10:$F$24"}</definedName>
    <definedName name="HTML_Control" localSheetId="31" hidden="1">{"'1734'!$A$10:$F$24"}</definedName>
    <definedName name="HTML_Control" localSheetId="32" hidden="1">{"'1734'!$A$10:$F$24"}</definedName>
    <definedName name="HTML_Control" localSheetId="33" hidden="1">{"'1734'!$A$10:$F$24"}</definedName>
    <definedName name="HTML_Control" localSheetId="7" hidden="1">{"'1734'!$A$10:$F$24"}</definedName>
    <definedName name="HTML_Control" localSheetId="35" hidden="1">{"'1734'!$A$10:$F$24"}</definedName>
    <definedName name="HTML_Control" localSheetId="36" hidden="1">{"'1734'!$A$10:$F$24"}</definedName>
    <definedName name="HTML_Control" localSheetId="37" hidden="1">{"'1734'!$A$10:$F$24"}</definedName>
    <definedName name="HTML_Control" localSheetId="38" hidden="1">{"'1734'!$A$10:$F$24"}</definedName>
    <definedName name="HTML_Control" localSheetId="39" hidden="1">{"'1734'!$A$10:$F$24"}</definedName>
    <definedName name="HTML_Control" localSheetId="40" hidden="1">{"'1734'!$A$10:$F$24"}</definedName>
    <definedName name="HTML_Control" localSheetId="41" hidden="1">{"'1734'!$A$10:$F$24"}</definedName>
    <definedName name="HTML_Control" localSheetId="42" hidden="1">{"'1734'!$A$10:$F$24"}</definedName>
    <definedName name="HTML_Control" localSheetId="43" hidden="1">{"'1734'!$A$10:$F$24"}</definedName>
    <definedName name="HTML_Control" localSheetId="44" hidden="1">{"'1734'!$A$10:$F$24"}</definedName>
    <definedName name="HTML_Control" localSheetId="45" hidden="1">{"'1734'!$A$10:$F$24"}</definedName>
    <definedName name="HTML_Control" localSheetId="46" hidden="1">{"'1734'!$A$10:$F$24"}</definedName>
    <definedName name="HTML_Control" localSheetId="47" hidden="1">{"'1734'!$A$10:$F$24"}</definedName>
    <definedName name="HTML_Control" localSheetId="48" hidden="1">{"'1734'!$A$10:$F$24"}</definedName>
    <definedName name="HTML_Control" localSheetId="49" hidden="1">{"'1734'!$A$10:$F$24"}</definedName>
    <definedName name="HTML_Control" localSheetId="50" hidden="1">{"'1734'!$A$10:$F$24"}</definedName>
    <definedName name="HTML_Control" localSheetId="51" hidden="1">{"'1734'!$A$10:$F$24"}</definedName>
    <definedName name="HTML_Control" localSheetId="12" hidden="1">{"'1734'!$A$10:$F$24"}</definedName>
    <definedName name="HTML_Control" localSheetId="13" hidden="1">{"'1734'!$A$10:$F$24"}</definedName>
    <definedName name="HTML_Control" localSheetId="4" hidden="1">{"'1734'!$A$10:$F$24"}</definedName>
    <definedName name="HTML_Control" hidden="1">{"'1734'!$A$10:$F$24"}</definedName>
    <definedName name="HTML_Description" hidden="1">""</definedName>
    <definedName name="HTML_Email" hidden="1">""</definedName>
    <definedName name="HTML_Header" hidden="1">"1734"</definedName>
    <definedName name="HTML_LastUpdate" hidden="1">"02.10.02"</definedName>
    <definedName name="HTML_LineAfter" hidden="1">FALSE</definedName>
    <definedName name="HTML_LineBefore" hidden="1">FALSE</definedName>
    <definedName name="HTML_Name" hidden="1">"Statistisches Landesamt"</definedName>
    <definedName name="HTML_OBDlg2" hidden="1">TRUE</definedName>
    <definedName name="HTML_OBDlg4" hidden="1">TRUE</definedName>
    <definedName name="HTML_OS" hidden="1">0</definedName>
    <definedName name="HTML_PathFile" hidden="1">"H:\Nutzer\MeinHTML.htm"</definedName>
    <definedName name="HTML_Title" hidden="1">"Kapit17_30-36"</definedName>
    <definedName name="M" localSheetId="52">#REF!</definedName>
    <definedName name="M" localSheetId="53">#REF!</definedName>
    <definedName name="M" localSheetId="54">#REF!</definedName>
    <definedName name="M" localSheetId="55">#REF!</definedName>
    <definedName name="M" localSheetId="56">#REF!</definedName>
    <definedName name="M" localSheetId="19">#REF!</definedName>
    <definedName name="M" localSheetId="20">#REF!</definedName>
    <definedName name="M" localSheetId="33">#REF!</definedName>
    <definedName name="M" localSheetId="40">#REF!</definedName>
    <definedName name="M">#REF!</definedName>
    <definedName name="O" localSheetId="52">#REF!</definedName>
    <definedName name="O" localSheetId="53">#REF!</definedName>
    <definedName name="O" localSheetId="54">#REF!</definedName>
    <definedName name="O" localSheetId="55">#REF!</definedName>
    <definedName name="O" localSheetId="56">#REF!</definedName>
    <definedName name="O" localSheetId="19">#REF!</definedName>
    <definedName name="O" localSheetId="20">#REF!</definedName>
    <definedName name="O" localSheetId="33">#REF!</definedName>
    <definedName name="O" localSheetId="40">#REF!</definedName>
    <definedName name="O">#REF!</definedName>
    <definedName name="Tabelle2___final" localSheetId="52">#REF!</definedName>
    <definedName name="Tabelle2___final" localSheetId="53">#REF!</definedName>
    <definedName name="Tabelle2___final" localSheetId="54">#REF!</definedName>
    <definedName name="Tabelle2___final" localSheetId="55">#REF!</definedName>
    <definedName name="Tabelle2___final" localSheetId="56">#REF!</definedName>
    <definedName name="Tabelle2___final" localSheetId="19">#REF!</definedName>
    <definedName name="Tabelle2___final" localSheetId="20">#REF!</definedName>
    <definedName name="Tabelle2___final" localSheetId="33">#REF!</definedName>
    <definedName name="Tabelle2___final" localSheetId="40">#REF!</definedName>
    <definedName name="Tabelle2___final">#REF!</definedName>
    <definedName name="test" localSheetId="52" hidden="1">{"'1734'!$A$10:$F$24"}</definedName>
    <definedName name="test" localSheetId="53" hidden="1">{"'1734'!$A$10:$F$24"}</definedName>
    <definedName name="test" localSheetId="54" hidden="1">{"'1734'!$A$10:$F$24"}</definedName>
    <definedName name="test" localSheetId="55" hidden="1">{"'1734'!$A$10:$F$24"}</definedName>
    <definedName name="test" localSheetId="56" hidden="1">{"'1734'!$A$10:$F$24"}</definedName>
    <definedName name="test" localSheetId="37" hidden="1">{"'1734'!$A$10:$F$24"}</definedName>
    <definedName name="test" localSheetId="38" hidden="1">{"'1734'!$A$10:$F$24"}</definedName>
    <definedName name="test" localSheetId="39" hidden="1">{"'1734'!$A$10:$F$24"}</definedName>
    <definedName name="test" localSheetId="40" hidden="1">{"'1734'!$A$10:$F$24"}</definedName>
    <definedName name="test" localSheetId="41" hidden="1">{"'1734'!$A$10:$F$24"}</definedName>
    <definedName name="test" localSheetId="42" hidden="1">{"'1734'!$A$10:$F$24"}</definedName>
    <definedName name="test" localSheetId="43" hidden="1">{"'1734'!$A$10:$F$24"}</definedName>
    <definedName name="test" localSheetId="44" hidden="1">{"'1734'!$A$10:$F$24"}</definedName>
    <definedName name="test" localSheetId="45" hidden="1">{"'1734'!$A$10:$F$24"}</definedName>
    <definedName name="test" localSheetId="46" hidden="1">{"'1734'!$A$10:$F$24"}</definedName>
    <definedName name="test" localSheetId="47" hidden="1">{"'1734'!$A$10:$F$24"}</definedName>
    <definedName name="test" localSheetId="48" hidden="1">{"'1734'!$A$10:$F$24"}</definedName>
    <definedName name="test" localSheetId="49" hidden="1">{"'1734'!$A$10:$F$24"}</definedName>
    <definedName name="test" localSheetId="50" hidden="1">{"'1734'!$A$10:$F$24"}</definedName>
    <definedName name="test" localSheetId="51" hidden="1">{"'1734'!$A$10:$F$24"}</definedName>
    <definedName name="test" localSheetId="4" hidden="1">{"'1734'!$A$10:$F$24"}</definedName>
    <definedName name="test" hidden="1">{"'1734'!$A$10:$F$24"}</definedName>
    <definedName name="test2" localSheetId="52" hidden="1">{"'1734'!$A$10:$F$24"}</definedName>
    <definedName name="test2" localSheetId="53" hidden="1">{"'1734'!$A$10:$F$24"}</definedName>
    <definedName name="test2" localSheetId="54" hidden="1">{"'1734'!$A$10:$F$24"}</definedName>
    <definedName name="test2" localSheetId="55" hidden="1">{"'1734'!$A$10:$F$24"}</definedName>
    <definedName name="test2" localSheetId="56" hidden="1">{"'1734'!$A$10:$F$24"}</definedName>
    <definedName name="test2" localSheetId="37" hidden="1">{"'1734'!$A$10:$F$24"}</definedName>
    <definedName name="test2" localSheetId="38" hidden="1">{"'1734'!$A$10:$F$24"}</definedName>
    <definedName name="test2" localSheetId="39" hidden="1">{"'1734'!$A$10:$F$24"}</definedName>
    <definedName name="test2" localSheetId="40" hidden="1">{"'1734'!$A$10:$F$24"}</definedName>
    <definedName name="test2" localSheetId="41" hidden="1">{"'1734'!$A$10:$F$24"}</definedName>
    <definedName name="test2" localSheetId="42" hidden="1">{"'1734'!$A$10:$F$24"}</definedName>
    <definedName name="test2" localSheetId="43" hidden="1">{"'1734'!$A$10:$F$24"}</definedName>
    <definedName name="test2" localSheetId="44" hidden="1">{"'1734'!$A$10:$F$24"}</definedName>
    <definedName name="test2" localSheetId="45" hidden="1">{"'1734'!$A$10:$F$24"}</definedName>
    <definedName name="test2" localSheetId="46" hidden="1">{"'1734'!$A$10:$F$24"}</definedName>
    <definedName name="test2" localSheetId="47" hidden="1">{"'1734'!$A$10:$F$24"}</definedName>
    <definedName name="test2" localSheetId="48" hidden="1">{"'1734'!$A$10:$F$24"}</definedName>
    <definedName name="test2" localSheetId="49" hidden="1">{"'1734'!$A$10:$F$24"}</definedName>
    <definedName name="test2" localSheetId="50" hidden="1">{"'1734'!$A$10:$F$24"}</definedName>
    <definedName name="test2" localSheetId="51" hidden="1">{"'1734'!$A$10:$F$24"}</definedName>
    <definedName name="test2" localSheetId="4" hidden="1">{"'1734'!$A$10:$F$24"}</definedName>
    <definedName name="test2" hidden="1">{"'1734'!$A$10:$F$24"}</definedName>
    <definedName name="URDB_OK" hidden="1">FALSE</definedName>
    <definedName name="WordDatei" localSheetId="56">"I:\ABLAGEN\S2\S22\AB-25_bildung\05_Produkte\Kennzahlenbericht\2011\Vorbem11.doc"</definedName>
    <definedName name="WordDatei" localSheetId="4">"I:\ABLAGEN\S2\S22\AB-25_bildung\05_Produkte\Kennzahlenbericht\2011\Vorbem11.doc"</definedName>
    <definedName name="WordDatei">"I:\ABLAGEN\S2\S21\AB-21_bildung\Uebergreifendes\Berichte\BBiSt\2008\2008-Bericht BBiSt_Vorb_Ergdar.doc"</definedName>
    <definedName name="xxx" localSheetId="52" hidden="1">{"'1734'!$A$10:$F$24"}</definedName>
    <definedName name="xxx" localSheetId="53" hidden="1">{"'1734'!$A$10:$F$24"}</definedName>
    <definedName name="xxx" localSheetId="54" hidden="1">{"'1734'!$A$10:$F$24"}</definedName>
    <definedName name="xxx" localSheetId="55" hidden="1">{"'1734'!$A$10:$F$24"}</definedName>
    <definedName name="xxx" localSheetId="31" hidden="1">{"'1734'!$A$10:$F$24"}</definedName>
    <definedName name="xxx" localSheetId="32" hidden="1">{"'1734'!$A$10:$F$24"}</definedName>
    <definedName name="xxx" localSheetId="35" hidden="1">{"'1734'!$A$10:$F$24"}</definedName>
    <definedName name="xxx" localSheetId="37" hidden="1">{"'1734'!$A$10:$F$24"}</definedName>
    <definedName name="xxx" localSheetId="38" hidden="1">{"'1734'!$A$10:$F$24"}</definedName>
    <definedName name="xxx" localSheetId="39" hidden="1">{"'1734'!$A$10:$F$24"}</definedName>
    <definedName name="xxx" localSheetId="40" hidden="1">{"'1734'!$A$10:$F$24"}</definedName>
    <definedName name="xxx" localSheetId="41" hidden="1">{"'1734'!$A$10:$F$24"}</definedName>
    <definedName name="xxx" localSheetId="42" hidden="1">{"'1734'!$A$10:$F$24"}</definedName>
    <definedName name="xxx" localSheetId="43" hidden="1">{"'1734'!$A$10:$F$24"}</definedName>
    <definedName name="xxx" localSheetId="44" hidden="1">{"'1734'!$A$10:$F$24"}</definedName>
    <definedName name="xxx" localSheetId="45" hidden="1">{"'1734'!$A$10:$F$24"}</definedName>
    <definedName name="xxx" localSheetId="46" hidden="1">{"'1734'!$A$10:$F$24"}</definedName>
    <definedName name="xxx" localSheetId="47" hidden="1">{"'1734'!$A$10:$F$24"}</definedName>
    <definedName name="xxx" localSheetId="48" hidden="1">{"'1734'!$A$10:$F$24"}</definedName>
    <definedName name="xxx" localSheetId="49" hidden="1">{"'1734'!$A$10:$F$24"}</definedName>
    <definedName name="xxx" localSheetId="50" hidden="1">{"'1734'!$A$10:$F$24"}</definedName>
    <definedName name="xxx" localSheetId="51" hidden="1">{"'1734'!$A$10:$F$24"}</definedName>
    <definedName name="xxx" localSheetId="13" hidden="1">{"'1734'!$A$10:$F$24"}</definedName>
    <definedName name="xxx" hidden="1">{"'1734'!$A$10:$F$24"}</definedName>
    <definedName name="Z_1DD247A3_9C5D_4022_8944_C1FCD4300780_.wvu.PrintArea" localSheetId="52" hidden="1">'A1 '!$A$3:$H$23</definedName>
    <definedName name="Z_1DD247A3_9C5D_4022_8944_C1FCD4300780_.wvu.PrintArea" localSheetId="53" hidden="1">'A2'!$A$3:$H$19</definedName>
    <definedName name="Z_1DD247A3_9C5D_4022_8944_C1FCD4300780_.wvu.PrintArea" localSheetId="54" hidden="1">'A3'!$A$3:$H$22</definedName>
    <definedName name="Z_1DD247A3_9C5D_4022_8944_C1FCD4300780_.wvu.PrintArea" localSheetId="24" hidden="1">'T20'!$A$3:$J$57</definedName>
    <definedName name="Z_1DD247A3_9C5D_4022_8944_C1FCD4300780_.wvu.PrintArea" localSheetId="25" hidden="1">'T21'!$A$3:$I$58</definedName>
    <definedName name="Z_1DD247A3_9C5D_4022_8944_C1FCD4300780_.wvu.PrintArea" localSheetId="33" hidden="1">'T29'!$A$3:$I$43</definedName>
    <definedName name="Z_1DD247A3_9C5D_4022_8944_C1FCD4300780_.wvu.PrintTitles" localSheetId="8" hidden="1">'T4'!$6:$8</definedName>
    <definedName name="Z_1DD247A3_9C5D_4022_8944_C1FCD4300780_.wvu.PrintTitles" localSheetId="11" hidden="1">'T7'!$6:$8</definedName>
    <definedName name="Z_3CC1657B_0696_451A_BCAF_753BFA3EB0AC_.wvu.PrintArea" localSheetId="55" hidden="1">'A4'!$A$1:$H$57</definedName>
    <definedName name="Z_3CC1657B_0696_451A_BCAF_753BFA3EB0AC_.wvu.PrintTitles" localSheetId="8" hidden="1">'T4'!$6:$8</definedName>
    <definedName name="Z_3CC1657B_0696_451A_BCAF_753BFA3EB0AC_.wvu.PrintTitles" localSheetId="11" hidden="1">'T7'!$6:$8</definedName>
    <definedName name="Z_7A6FF46A_7AE4_4B8B_81D1_BF350891DB3D_.wvu.PrintTitles" localSheetId="8" hidden="1">'T4'!$6:$8</definedName>
    <definedName name="Z_7A6FF46A_7AE4_4B8B_81D1_BF350891DB3D_.wvu.PrintTitles" localSheetId="11" hidden="1">'T7'!$6:$8</definedName>
    <definedName name="Z_A9118C22_5BCC_4ADF_ACC8_9AF7F8D8504F_.wvu.PrintArea" localSheetId="52" hidden="1">'A1 '!$A$3:$H$23</definedName>
    <definedName name="Z_A9118C22_5BCC_4ADF_ACC8_9AF7F8D8504F_.wvu.PrintArea" localSheetId="53" hidden="1">'A2'!$A$3:$H$19</definedName>
    <definedName name="Z_A9118C22_5BCC_4ADF_ACC8_9AF7F8D8504F_.wvu.PrintArea" localSheetId="54" hidden="1">'A3'!$A$3:$H$22</definedName>
    <definedName name="Z_A9118C22_5BCC_4ADF_ACC8_9AF7F8D8504F_.wvu.PrintArea" localSheetId="24" hidden="1">'T20'!$A$3:$J$57</definedName>
    <definedName name="Z_A9118C22_5BCC_4ADF_ACC8_9AF7F8D8504F_.wvu.PrintArea" localSheetId="25" hidden="1">'T21'!$A$3:$I$58</definedName>
    <definedName name="Z_A9118C22_5BCC_4ADF_ACC8_9AF7F8D8504F_.wvu.PrintArea" localSheetId="33" hidden="1">'T29'!$A$3:$I$43</definedName>
    <definedName name="Z_A9118C22_5BCC_4ADF_ACC8_9AF7F8D8504F_.wvu.PrintTitles" localSheetId="8" hidden="1">'T4'!$6:$8</definedName>
    <definedName name="Z_A9118C22_5BCC_4ADF_ACC8_9AF7F8D8504F_.wvu.PrintTitles" localSheetId="11" hidden="1">'T7'!$6:$8</definedName>
    <definedName name="_xlnm.Extract">'[1]Tab 4'!$A$17:$F$51</definedName>
  </definedNames>
  <calcPr calcId="162913"/>
  <customWorkbookViews>
    <customWorkbookView name="Schütt-Riebisch, Sabine - StaLa - Persönliche Ansicht" guid="{3CC1657B-0696-451A-BCAF-753BFA3EB0AC}" mergeInterval="0" changesSavedWin="1" personalView="1" xWindow="26" yWindow="15" windowWidth="966" windowHeight="1014" tabRatio="894" activeSheetId="33"/>
    <customWorkbookView name="Wogawa, Christin - StaLa - Persönliche Ansicht" guid="{7A6FF46A-7AE4-4B8B-81D1-BF350891DB3D}" mergeInterval="0" personalView="1" maximized="1" windowWidth="1920" windowHeight="855" tabRatio="894" activeSheetId="30"/>
    <customWorkbookView name="Schütt, Sabine - StaLa - Persönliche Ansicht" guid="{A9118C22-5BCC-4ADF-ACC8-9AF7F8D8504F}" mergeInterval="0" personalView="1" maximized="1" windowWidth="1920" windowHeight="843" tabRatio="894" activeSheetId="31"/>
    <customWorkbookView name="Krolik, Katharina - StaLa - Persönliche Ansicht" guid="{1DD247A3-9C5D-4022-8944-C1FCD4300780}" mergeInterval="0" personalView="1" maximized="1" windowWidth="1920" windowHeight="858" tabRatio="894" activeSheetId="37"/>
  </customWorkbookViews>
</workbook>
</file>

<file path=xl/calcChain.xml><?xml version="1.0" encoding="utf-8"?>
<calcChain xmlns="http://schemas.openxmlformats.org/spreadsheetml/2006/main">
  <c r="C16" i="55" l="1"/>
  <c r="C14" i="55"/>
  <c r="C13" i="55"/>
  <c r="C12" i="55"/>
  <c r="C11" i="55"/>
  <c r="C10" i="55"/>
  <c r="C9" i="55"/>
  <c r="B44" i="62" l="1"/>
  <c r="D86" i="11" l="1"/>
  <c r="D83" i="11" l="1"/>
</calcChain>
</file>

<file path=xl/sharedStrings.xml><?xml version="1.0" encoding="utf-8"?>
<sst xmlns="http://schemas.openxmlformats.org/spreadsheetml/2006/main" count="2641" uniqueCount="771">
  <si>
    <t>Inhalt</t>
  </si>
  <si>
    <t>Tabellen</t>
  </si>
  <si>
    <t xml:space="preserve">2.
</t>
  </si>
  <si>
    <t xml:space="preserve">3.
</t>
  </si>
  <si>
    <t>5.</t>
  </si>
  <si>
    <t>6.</t>
  </si>
  <si>
    <t>8.</t>
  </si>
  <si>
    <t xml:space="preserve">11.
</t>
  </si>
  <si>
    <t>13.</t>
  </si>
  <si>
    <t>23.</t>
  </si>
  <si>
    <t xml:space="preserve">Tageseinrichtungen mit Kindern im Alter </t>
  </si>
  <si>
    <t xml:space="preserve">  mit Kindern aller Altersgruppen </t>
  </si>
  <si>
    <t xml:space="preserve">Insgesamt </t>
  </si>
  <si>
    <t>Alter von ... bis unter ... Jahren</t>
  </si>
  <si>
    <t>Alter von … bis unter … Jahren</t>
  </si>
  <si>
    <t>unter 25</t>
  </si>
  <si>
    <t>25 - 30</t>
  </si>
  <si>
    <t>30 - 35</t>
  </si>
  <si>
    <t>35 - 40</t>
  </si>
  <si>
    <t>40 - 45</t>
  </si>
  <si>
    <t>45 - 50</t>
  </si>
  <si>
    <t>50 - 55</t>
  </si>
  <si>
    <t>55 - 60</t>
  </si>
  <si>
    <t>60 und mehr</t>
  </si>
  <si>
    <r>
      <t>Art der Tageseinrichtung</t>
    </r>
    <r>
      <rPr>
        <vertAlign val="superscript"/>
        <sz val="8"/>
        <rFont val="Arial"/>
        <family val="2"/>
      </rPr>
      <t>1)</t>
    </r>
  </si>
  <si>
    <t>15. März 2006</t>
  </si>
  <si>
    <t>15. März 2007</t>
  </si>
  <si>
    <t>15. März 2008</t>
  </si>
  <si>
    <t>1. März 2009</t>
  </si>
  <si>
    <t>1. März 2010</t>
  </si>
  <si>
    <t>1. März 2011</t>
  </si>
  <si>
    <t>1. März 2012</t>
  </si>
  <si>
    <t>1. März 2013</t>
  </si>
  <si>
    <t/>
  </si>
  <si>
    <t xml:space="preserve">  unter 3 Jahren</t>
  </si>
  <si>
    <t xml:space="preserve">  von 2 bis unter 8 Jahren (ohne Schulkinder) </t>
  </si>
  <si>
    <t xml:space="preserve">  von 5 bis unter 14 Jahren (nur Schulkinder) </t>
  </si>
  <si>
    <t xml:space="preserve">    davon mit …</t>
  </si>
  <si>
    <t xml:space="preserve">    alterseinheitlichen Gruppen</t>
  </si>
  <si>
    <t xml:space="preserve">    altersgemischten Gruppen </t>
  </si>
  <si>
    <t xml:space="preserve">    alterseinheitlichen und altersgemischten 
      Gruppen  </t>
  </si>
  <si>
    <t>Kinder</t>
  </si>
  <si>
    <t>_____</t>
  </si>
  <si>
    <t xml:space="preserve">1) Die Klassifikation der Einrichtungsarten ist ausschließlich abhängig vom Alter der betreuten Kinder zum Stichtag.   </t>
  </si>
  <si>
    <t>Jahr</t>
  </si>
  <si>
    <t>Insgesamt</t>
  </si>
  <si>
    <t>Davon mit … genehmigten Plätzen</t>
  </si>
  <si>
    <t>bis 25</t>
  </si>
  <si>
    <t>26 bis 50</t>
  </si>
  <si>
    <t>51 bis 75</t>
  </si>
  <si>
    <t>76 bis 100</t>
  </si>
  <si>
    <t>101 bis 125</t>
  </si>
  <si>
    <t>126 und mehr</t>
  </si>
  <si>
    <t xml:space="preserve">   1. März 2009</t>
  </si>
  <si>
    <t xml:space="preserve">   1. März 2010</t>
  </si>
  <si>
    <t xml:space="preserve">   1. März 2011</t>
  </si>
  <si>
    <t xml:space="preserve">   1. März 2012</t>
  </si>
  <si>
    <t xml:space="preserve">   1. März 2013</t>
  </si>
  <si>
    <t xml:space="preserve">Tageseinrichtungen mit Kindern im Alter unter 3 Jahren </t>
  </si>
  <si>
    <t>-</t>
  </si>
  <si>
    <t xml:space="preserve">Tageseinrichtungen mit Kindern im Alter von 2 bis unter 8 Jahren (ohne Schulkinder) </t>
  </si>
  <si>
    <t xml:space="preserve">Tageseinrichtungen mit Kindern im Alter von 5 bis unter 14 Jahren (nur Schulkinder) </t>
  </si>
  <si>
    <t>Tageseinrichtungen mit Kindern aller Altersgruppen</t>
  </si>
  <si>
    <t>Davon mit ... Gruppen</t>
  </si>
  <si>
    <t>1</t>
  </si>
  <si>
    <t>2</t>
  </si>
  <si>
    <t>3</t>
  </si>
  <si>
    <t>4</t>
  </si>
  <si>
    <t>5</t>
  </si>
  <si>
    <t>6 und mehr</t>
  </si>
  <si>
    <t>ohne Gruppen-struktur</t>
  </si>
  <si>
    <t>unter 3 Jahren</t>
  </si>
  <si>
    <t>von 2 bis 
unter 8 
Jahren 
(ohne 
Schul-
kinder)</t>
  </si>
  <si>
    <t>von 5 bis 
unter 14 
Jahren 
(nur 
Schul-
kinder)</t>
  </si>
  <si>
    <t xml:space="preserve">mit Kindern aller Altersgruppen </t>
  </si>
  <si>
    <t>zusammen</t>
  </si>
  <si>
    <t>darunter</t>
  </si>
  <si>
    <t xml:space="preserve">unter 8 Jahren
(ohne
Schul-
kinder) </t>
  </si>
  <si>
    <t>von 2 bis unter 
14 Jahren</t>
  </si>
  <si>
    <t>Im Alter von ... bis unter ... Jahren</t>
  </si>
  <si>
    <t>unter 3</t>
  </si>
  <si>
    <t>darunter 1 - 3</t>
  </si>
  <si>
    <t>3 - 6</t>
  </si>
  <si>
    <t>6 - 11</t>
  </si>
  <si>
    <t>11 - 14</t>
  </si>
  <si>
    <t>Und zwar mit</t>
  </si>
  <si>
    <t xml:space="preserve">  Nichtschulkinder     </t>
  </si>
  <si>
    <t xml:space="preserve">  Schulkinder        </t>
  </si>
  <si>
    <t>·</t>
  </si>
  <si>
    <t xml:space="preserve">Sonstige soziale/sozial-
  pädagogische Kurzausbildung </t>
  </si>
  <si>
    <t>Anderer Hochschulabschluss</t>
  </si>
  <si>
    <t>Verwaltungs- und Büroberufe</t>
  </si>
  <si>
    <t xml:space="preserve">Ohne abgeschlossene Berufsausbildung </t>
  </si>
  <si>
    <t>Ins-gesamt</t>
  </si>
  <si>
    <t>Durch-
schnitts-
alter</t>
  </si>
  <si>
    <t>unter
25</t>
  </si>
  <si>
    <t>60 und 
mehr</t>
  </si>
  <si>
    <t>Öffentliche Träger</t>
  </si>
  <si>
    <t>Freie Träger</t>
  </si>
  <si>
    <t xml:space="preserve"> Tageseinrichtungen</t>
  </si>
  <si>
    <t xml:space="preserve">    alterseinheitlichen und altersgemischten Gruppen  </t>
  </si>
  <si>
    <t xml:space="preserve">Kinder </t>
  </si>
  <si>
    <t>Art der Tageseinrichtung</t>
  </si>
  <si>
    <t>Ins-
gesamt</t>
  </si>
  <si>
    <t xml:space="preserve">  von 2 bis unter 8 Jahren (ohne Schulkinder)</t>
  </si>
  <si>
    <t xml:space="preserve">  und zwar:                                   </t>
  </si>
  <si>
    <t xml:space="preserve">  Tageseinrichtungen für Kinder von 
    Betriebsangehörigen          </t>
  </si>
  <si>
    <t xml:space="preserve">  Tageseinrichtungen von Elterninitiativen </t>
  </si>
  <si>
    <t>Anzahl der Gruppen</t>
  </si>
  <si>
    <t>ohne Gruppenstruktur</t>
  </si>
  <si>
    <t>Öffnungszeit beginnt später als 7.30 Uhr und endet vor 16.30 Uhr</t>
  </si>
  <si>
    <t xml:space="preserve">vor 
7.00 </t>
  </si>
  <si>
    <t xml:space="preserve">7.00 
bis 
7.30 </t>
  </si>
  <si>
    <t xml:space="preserve">später 
als
7.30 </t>
  </si>
  <si>
    <t xml:space="preserve">vor 
16.30 </t>
  </si>
  <si>
    <t xml:space="preserve">16.30 
bis 
18.00 </t>
  </si>
  <si>
    <t>später 
als 
18.00</t>
  </si>
  <si>
    <t>öffentliche Träger</t>
  </si>
  <si>
    <t>freie Träger</t>
  </si>
  <si>
    <t>Kreisfreie Stadt
Landkreis
Land</t>
  </si>
  <si>
    <t>Tages-
einrichtungen</t>
  </si>
  <si>
    <r>
      <t>Pädagogisches Personal</t>
    </r>
    <r>
      <rPr>
        <vertAlign val="superscript"/>
        <sz val="8"/>
        <rFont val="Arial"/>
        <family val="2"/>
      </rPr>
      <t xml:space="preserve">1) </t>
    </r>
  </si>
  <si>
    <t>Genehmigte
Plätze</t>
  </si>
  <si>
    <t>Chemnitz, Stadt</t>
  </si>
  <si>
    <t>Erzgebirgskreis</t>
  </si>
  <si>
    <t>Mittelsachsen</t>
  </si>
  <si>
    <t>Vogtlandkreis</t>
  </si>
  <si>
    <t>Zwickau</t>
  </si>
  <si>
    <t xml:space="preserve">Dresden, Stadt                   </t>
  </si>
  <si>
    <t xml:space="preserve">Bautzen                          </t>
  </si>
  <si>
    <t>Görlitz</t>
  </si>
  <si>
    <t xml:space="preserve">Meißen                           </t>
  </si>
  <si>
    <t>Sächsische Schweiz-
  Osterzgebirge</t>
  </si>
  <si>
    <t xml:space="preserve">Leipzig, Stadt                   </t>
  </si>
  <si>
    <t>Leipzig</t>
  </si>
  <si>
    <t xml:space="preserve">Nordsachsen      </t>
  </si>
  <si>
    <t xml:space="preserve">Sachsen                          </t>
  </si>
  <si>
    <t>Tageseinrichtungen</t>
  </si>
  <si>
    <t>Genehmigte 
Plätze</t>
  </si>
  <si>
    <t>ins-
gesamt</t>
  </si>
  <si>
    <t>von 5 bis unter 
14 Jahren (nur 
Schulkinder)</t>
  </si>
  <si>
    <t xml:space="preserve">mit Kindern aller 
Altersgruppen </t>
  </si>
  <si>
    <t xml:space="preserve">Dresden, Stadt      </t>
  </si>
  <si>
    <t xml:space="preserve">Bautzen   </t>
  </si>
  <si>
    <t xml:space="preserve">Meißen    </t>
  </si>
  <si>
    <t xml:space="preserve">Leipzig, Stadt        </t>
  </si>
  <si>
    <t xml:space="preserve">Sachsen   </t>
  </si>
  <si>
    <t>insgesamt</t>
  </si>
  <si>
    <t>davon</t>
  </si>
  <si>
    <t>Merkmal</t>
  </si>
  <si>
    <t>Ins- 
gesamt</t>
  </si>
  <si>
    <t>Und zwar</t>
  </si>
  <si>
    <t>Betreuungstage pro Woche</t>
  </si>
  <si>
    <t xml:space="preserve">        1 -   2 </t>
  </si>
  <si>
    <t xml:space="preserve">        2 -   3 </t>
  </si>
  <si>
    <t xml:space="preserve">        3 -   4</t>
  </si>
  <si>
    <t xml:space="preserve">        4 -   5</t>
  </si>
  <si>
    <t xml:space="preserve">        5 -   6 </t>
  </si>
  <si>
    <t xml:space="preserve">        6 -   7  </t>
  </si>
  <si>
    <t xml:space="preserve">        7 und älter </t>
  </si>
  <si>
    <t xml:space="preserve">        5 -   6</t>
  </si>
  <si>
    <t xml:space="preserve">        6 -   7</t>
  </si>
  <si>
    <t xml:space="preserve">        7 -   8 </t>
  </si>
  <si>
    <t xml:space="preserve">        8 -   9 </t>
  </si>
  <si>
    <t xml:space="preserve">        9 - 10 </t>
  </si>
  <si>
    <t xml:space="preserve">      10 - 11 </t>
  </si>
  <si>
    <t xml:space="preserve">      11 - 12 </t>
  </si>
  <si>
    <t xml:space="preserve">      12 - 13 </t>
  </si>
  <si>
    <t xml:space="preserve">      13 - 14</t>
  </si>
  <si>
    <t xml:space="preserve">Davon in Stunden pro Woche </t>
  </si>
  <si>
    <t>Betreuung wird über Mittag unter-
brochen</t>
  </si>
  <si>
    <t xml:space="preserve">Mit
Mittags-
verpflegung </t>
  </si>
  <si>
    <t xml:space="preserve">bis 25 </t>
  </si>
  <si>
    <t>26 bis 35</t>
  </si>
  <si>
    <t>36 bis 39</t>
  </si>
  <si>
    <t>40 bis 44</t>
  </si>
  <si>
    <t>45 und mehr</t>
  </si>
  <si>
    <t>unter 1</t>
  </si>
  <si>
    <t>Zusammen</t>
  </si>
  <si>
    <r>
      <t>Besuchs-quote</t>
    </r>
    <r>
      <rPr>
        <vertAlign val="superscript"/>
        <sz val="8"/>
        <rFont val="Arial"/>
        <family val="2"/>
      </rPr>
      <t>1)</t>
    </r>
  </si>
  <si>
    <t xml:space="preserve">Dresden, Stadt   </t>
  </si>
  <si>
    <t xml:space="preserve">Bautzen  </t>
  </si>
  <si>
    <t xml:space="preserve">Meißen </t>
  </si>
  <si>
    <t xml:space="preserve">Leipzig, Stadt </t>
  </si>
  <si>
    <t xml:space="preserve">Sachsen    </t>
  </si>
  <si>
    <t xml:space="preserve">Nichtschulkinder     </t>
  </si>
  <si>
    <t xml:space="preserve">Schulkinder        </t>
  </si>
  <si>
    <t>Ausländisches Herkunftsland mindestens eines Elternteils</t>
  </si>
  <si>
    <t>ja</t>
  </si>
  <si>
    <t>nein</t>
  </si>
  <si>
    <t>in der Familie wird vorrangig deutsch gesprochen</t>
  </si>
  <si>
    <t xml:space="preserve">Dresden, Stadt    </t>
  </si>
  <si>
    <t xml:space="preserve">Bautzen        </t>
  </si>
  <si>
    <t xml:space="preserve">Meißen   </t>
  </si>
  <si>
    <t xml:space="preserve">Leipzig, Stadt   </t>
  </si>
  <si>
    <t xml:space="preserve">Nordsachsen    </t>
  </si>
  <si>
    <t>Davon nach erstem Arbeitsbereich</t>
  </si>
  <si>
    <t>pädagogisches Personal</t>
  </si>
  <si>
    <t>Leitung</t>
  </si>
  <si>
    <t>Verwaltung</t>
  </si>
  <si>
    <r>
      <t>hauswirt-
schaftlicher/
technischer
Bereich</t>
    </r>
    <r>
      <rPr>
        <vertAlign val="superscript"/>
        <sz val="8"/>
        <rFont val="Arial"/>
        <family val="2"/>
      </rPr>
      <t>1)</t>
    </r>
  </si>
  <si>
    <t xml:space="preserve">  von 2 bis unter 8 Jahren 
    (ohne Schulkinder) </t>
  </si>
  <si>
    <t xml:space="preserve">  von 5 bis unter 14 Jahren 
    (nur Schulkinder) </t>
  </si>
  <si>
    <t xml:space="preserve">    alterseinheitlichen und alters-
      gemischten Gruppen                 </t>
  </si>
  <si>
    <t xml:space="preserve">  und zwar                      </t>
  </si>
  <si>
    <t xml:space="preserve">  Tageseinrichtungen für Kinder 
    von Betriebsangehörigen          </t>
  </si>
  <si>
    <t xml:space="preserve">  Tageseinrichtungen von Eltern-
    initiativen </t>
  </si>
  <si>
    <t xml:space="preserve">  davon</t>
  </si>
  <si>
    <t xml:space="preserve">1) Bei hauswirtschaftlichem/technischen Bereich wird nur ein Arbeitsbereich erfasst.  </t>
  </si>
  <si>
    <t xml:space="preserve">2) Die Klassifikation der Einrichtungsarten ist ausschließlich abhängig vom Alter der betreuten Kinder zum Stichtag.   </t>
  </si>
  <si>
    <t>Erster Arbeitsbereich</t>
  </si>
  <si>
    <t>Davon nach Stellung im Beruf</t>
  </si>
  <si>
    <t>Prakti-
kanten</t>
  </si>
  <si>
    <t>Person im
freiwilligen
sozialen Jahr/
Bundes-
freiwilligen-
dienst</t>
  </si>
  <si>
    <t>sonstige</t>
  </si>
  <si>
    <t xml:space="preserve">Gruppenleitung </t>
  </si>
  <si>
    <t xml:space="preserve">Zweit- bzw. Ergänzungskraft </t>
  </si>
  <si>
    <t xml:space="preserve">Gruppenübergreifend tätig </t>
  </si>
  <si>
    <t xml:space="preserve">Leitung </t>
  </si>
  <si>
    <t xml:space="preserve">  öffentlicheTräger </t>
  </si>
  <si>
    <t xml:space="preserve">  freieTräger </t>
  </si>
  <si>
    <t>zu- 
sammen</t>
  </si>
  <si>
    <t xml:space="preserve">Gruppen-
leitung </t>
  </si>
  <si>
    <t xml:space="preserve">Zweit- 
bzw. 
Ergän-
zungs-
kraft </t>
  </si>
  <si>
    <t xml:space="preserve">gruppen-
über-
greifend 
tätig </t>
  </si>
  <si>
    <t>in Gruppen mit Kindern im Alter von … bis unter ... Jahren</t>
  </si>
  <si>
    <t>grup-
pen-über-grei-
fend tätig</t>
  </si>
  <si>
    <r>
      <t>Förde-
rung
von Kindern
mit 
(drohen- 
der) Behinde- 
rung</t>
    </r>
    <r>
      <rPr>
        <vertAlign val="superscript"/>
        <sz val="8"/>
        <rFont val="Arial"/>
        <family val="2"/>
      </rPr>
      <t>1)</t>
    </r>
  </si>
  <si>
    <t>2 - 8 (ohne
Schulkinder)</t>
  </si>
  <si>
    <t>5 - 14 (nur
Schulkinder)</t>
  </si>
  <si>
    <t>mit Kindern 
aller Alters-
gruppen</t>
  </si>
  <si>
    <t>Grup-
pen-leitung</t>
  </si>
  <si>
    <t>Zweit- bzw. Ergän-
zungs-kraft</t>
  </si>
  <si>
    <t>Davon im Alter von ... bis unter ... Jahren</t>
  </si>
  <si>
    <t>Duch-
schnitts-
alter</t>
  </si>
  <si>
    <t xml:space="preserve">Dresden, Stadt </t>
  </si>
  <si>
    <t>Bautzen</t>
  </si>
  <si>
    <t xml:space="preserve">Meißen  </t>
  </si>
  <si>
    <t xml:space="preserve">Sachsen  </t>
  </si>
  <si>
    <t>Migrationshintergrund</t>
  </si>
  <si>
    <t xml:space="preserve">  ausländische Herkunft mindestens eines Elternteils</t>
  </si>
  <si>
    <t>Verwandtschaftsverhältnis zur Tagespflegeperson</t>
  </si>
  <si>
    <t xml:space="preserve">  Großeltern </t>
  </si>
  <si>
    <t xml:space="preserve">  andere Verwandte </t>
  </si>
  <si>
    <t xml:space="preserve">  nicht verwandt</t>
  </si>
  <si>
    <t>Vertraglich vereinbarte Betreuungszeiten</t>
  </si>
  <si>
    <t xml:space="preserve">  Betreuung findet (auch) am Wochenende statt</t>
  </si>
  <si>
    <t xml:space="preserve">    bis 25 Stunden</t>
  </si>
  <si>
    <t xml:space="preserve">    26 bis 35 Stunden</t>
  </si>
  <si>
    <t xml:space="preserve">    36 bis 39 Stunden</t>
  </si>
  <si>
    <t xml:space="preserve">    40 bis 44 Stunden</t>
  </si>
  <si>
    <t xml:space="preserve">    45 und mehr Stunden </t>
  </si>
  <si>
    <t>Kind besucht zusätzlich zu dieser Tagespflege</t>
  </si>
  <si>
    <t xml:space="preserve">  eine Einrichtung der Kindertagesbetreuung (z. B. 
    Krippe, Kindergarten, Hort, altersgemischte 
    Einrichtungen)</t>
  </si>
  <si>
    <t xml:space="preserve">  ein weiteres (zeitlich kürzeres) Tagespflegeverhältnis</t>
  </si>
  <si>
    <t xml:space="preserve">  eine Ganztagsschule</t>
  </si>
  <si>
    <t xml:space="preserve">  kein anderes Betreuungsarrangement</t>
  </si>
  <si>
    <t>Davon im Alter von … bis unter … Jahren</t>
  </si>
  <si>
    <t>6 - 14</t>
  </si>
  <si>
    <t xml:space="preserve">  sonstige soziale/sozialpädagogische Kurzausbildung</t>
  </si>
  <si>
    <t xml:space="preserve">  anderer, nicht fachpädagogischer Berufsausbil- 
    dungsabschluss</t>
  </si>
  <si>
    <t xml:space="preserve">  noch in Berufsausbildung</t>
  </si>
  <si>
    <t xml:space="preserve">  ohne abgeschlossene Berufsausbildung</t>
  </si>
  <si>
    <t>Abgeschlossener Qualifizierungskurs für Kinder- 
  tagespflege</t>
  </si>
  <si>
    <t xml:space="preserve">  Dauer des Qualifizierungskurses</t>
  </si>
  <si>
    <t>Anderer Nachweis der Qualifikation</t>
  </si>
  <si>
    <t>In tätigkeitsbegleitender Grundqualifizierung</t>
  </si>
  <si>
    <t>Erste-Hilfe-Kurs für Säuglinge und Kleinkinder</t>
  </si>
  <si>
    <t>Anzahl der betreuten Kinder</t>
  </si>
  <si>
    <t xml:space="preserve">  1</t>
  </si>
  <si>
    <t xml:space="preserve">  2</t>
  </si>
  <si>
    <t xml:space="preserve">  3</t>
  </si>
  <si>
    <t xml:space="preserve">  4</t>
  </si>
  <si>
    <t xml:space="preserve">  5</t>
  </si>
  <si>
    <t xml:space="preserve">  6 und mehr</t>
  </si>
  <si>
    <t xml:space="preserve">  in der Wohnung des Kindes/der Kinder </t>
  </si>
  <si>
    <t xml:space="preserve">  in der eigenen Wohnung </t>
  </si>
  <si>
    <t xml:space="preserve">  in anderen Räumen</t>
  </si>
  <si>
    <t>Alter von … 
bis unter … Jahren</t>
  </si>
  <si>
    <t xml:space="preserve">        1 -   2</t>
  </si>
  <si>
    <t xml:space="preserve">        2 -   3</t>
  </si>
  <si>
    <t xml:space="preserve">        7 -   8</t>
  </si>
  <si>
    <t xml:space="preserve">        8 - 11</t>
  </si>
  <si>
    <t xml:space="preserve">      11 - 14</t>
  </si>
  <si>
    <t>Abgeschlossener Qualifizierungskurs für Kindertagespflege</t>
  </si>
  <si>
    <t>Betreuungsquote</t>
  </si>
  <si>
    <t>1. März 2014</t>
  </si>
  <si>
    <t xml:space="preserve">   1. März 2014</t>
  </si>
  <si>
    <t xml:space="preserve">Noch in Berufsausbildung </t>
  </si>
  <si>
    <t>Ange-
stellte,
Arbeiter,
Beamte</t>
  </si>
  <si>
    <t xml:space="preserve">      1. März 2014</t>
  </si>
  <si>
    <t>davon im Alter von … bis unter … Jahren</t>
  </si>
  <si>
    <t>Darunter mit zweitem Arbeitsbereich</t>
  </si>
  <si>
    <t>Alter von … bis unter … Jahren
zu Beginn der Betreuung</t>
  </si>
  <si>
    <t>Durchschnittliche Betreuungszeit in</t>
  </si>
  <si>
    <t>Jahren</t>
  </si>
  <si>
    <t>Monaten</t>
  </si>
  <si>
    <t>42.</t>
  </si>
  <si>
    <t>Tageseinrichtungen mit Kindern im Alter</t>
  </si>
  <si>
    <t xml:space="preserve">    davon mit</t>
  </si>
  <si>
    <t xml:space="preserve">    davon mit </t>
  </si>
  <si>
    <r>
      <t>Davon mit Gruppen mit Kindern im Alter</t>
    </r>
    <r>
      <rPr>
        <vertAlign val="superscript"/>
        <sz val="8"/>
        <rFont val="Arial"/>
        <family val="2"/>
      </rPr>
      <t>1)</t>
    </r>
    <r>
      <rPr>
        <sz val="8"/>
        <rFont val="Arial"/>
        <family val="2"/>
      </rPr>
      <t xml:space="preserve">   </t>
    </r>
  </si>
  <si>
    <r>
      <t>davon mit Kindern im Alter</t>
    </r>
    <r>
      <rPr>
        <vertAlign val="superscript"/>
        <sz val="8"/>
        <rFont val="Arial"/>
        <family val="2"/>
      </rPr>
      <t>1)</t>
    </r>
  </si>
  <si>
    <t xml:space="preserve">                2 -   3 </t>
  </si>
  <si>
    <t xml:space="preserve">                1 -   2 </t>
  </si>
  <si>
    <t xml:space="preserve">    davon</t>
  </si>
  <si>
    <t>Tageseinrichtungen mit Kindern 
  im Alter</t>
  </si>
  <si>
    <t xml:space="preserve">  ausländische Herkunft mindestens eines Eltern- 
    teils und in der Familie wird vorrangig nicht 
    deutsch gesprochen</t>
  </si>
  <si>
    <t xml:space="preserve">                 3 -   4</t>
  </si>
  <si>
    <t xml:space="preserve">                 4 -   5</t>
  </si>
  <si>
    <t xml:space="preserve">                 5 -   6 </t>
  </si>
  <si>
    <t xml:space="preserve">                 6 -   7</t>
  </si>
  <si>
    <t xml:space="preserve">                 7 -   8 </t>
  </si>
  <si>
    <t xml:space="preserve">                 8 -   9 </t>
  </si>
  <si>
    <t xml:space="preserve">                 9 - 10 </t>
  </si>
  <si>
    <t xml:space="preserve">               10 - 11 </t>
  </si>
  <si>
    <t xml:space="preserve">               11 - 12 </t>
  </si>
  <si>
    <t xml:space="preserve">               12 - 13 </t>
  </si>
  <si>
    <t xml:space="preserve">               13 - 14</t>
  </si>
  <si>
    <t xml:space="preserve">  darunter 1 -   3 </t>
  </si>
  <si>
    <t>Personen</t>
  </si>
  <si>
    <t xml:space="preserve">1) Die Klassifikation der Gruppen ist ausschließlich abhängig vom Alter der betreuten Kinder zum Stichtag.   </t>
  </si>
  <si>
    <t xml:space="preserve">  Alter von ... bis
  unter ... Jahren</t>
  </si>
  <si>
    <t>1. März 2015</t>
  </si>
  <si>
    <t>genehmigte Plätze</t>
  </si>
  <si>
    <t xml:space="preserve">   1. März 2015</t>
  </si>
  <si>
    <t>Höchster Berufsausbildungsabschluss</t>
  </si>
  <si>
    <t>Höchster
Berufsausbildungsabschluss</t>
  </si>
  <si>
    <t>1. März 2016</t>
  </si>
  <si>
    <t xml:space="preserve">   1. März 2016</t>
  </si>
  <si>
    <t xml:space="preserve">     4  
</t>
  </si>
  <si>
    <t xml:space="preserve">   11  
</t>
  </si>
  <si>
    <t xml:space="preserve">     2  
</t>
  </si>
  <si>
    <t xml:space="preserve">     3  
</t>
  </si>
  <si>
    <t xml:space="preserve">     9  
</t>
  </si>
  <si>
    <t xml:space="preserve">   12  
</t>
  </si>
  <si>
    <t>Lfd.
Nr.</t>
  </si>
  <si>
    <t xml:space="preserve">              unter 1</t>
  </si>
  <si>
    <t>Betreuung 
findet 
(auch) am 
Wochenende 
statt</t>
  </si>
  <si>
    <t xml:space="preserve">    alterseinheitlichen und 
      -gemischten Gruppen                 </t>
  </si>
  <si>
    <t>erster Arbeitsbereich</t>
  </si>
  <si>
    <t>zweiter Arbeitsbereich</t>
  </si>
  <si>
    <t>1. März 2017</t>
  </si>
  <si>
    <t xml:space="preserve">   1. März 2017</t>
  </si>
  <si>
    <t>1. März 2018</t>
  </si>
  <si>
    <t xml:space="preserve">   1. März 2018</t>
  </si>
  <si>
    <t>15. März 
2006</t>
  </si>
  <si>
    <t>15. März 
2007</t>
  </si>
  <si>
    <t>15. März 
2008</t>
  </si>
  <si>
    <t>1. März 
2009</t>
  </si>
  <si>
    <t>1. März 
2010</t>
  </si>
  <si>
    <t>1. März 
2011</t>
  </si>
  <si>
    <t>1. März 
2012</t>
  </si>
  <si>
    <t>1. März 
2013</t>
  </si>
  <si>
    <t>1. März 
2014</t>
  </si>
  <si>
    <t>1. März 
2015</t>
  </si>
  <si>
    <t>1. März 
2016</t>
  </si>
  <si>
    <t>1. März 
2017</t>
  </si>
  <si>
    <t>1. März 
2018</t>
  </si>
  <si>
    <r>
      <t>Weiblich</t>
    </r>
    <r>
      <rPr>
        <vertAlign val="superscript"/>
        <sz val="8"/>
        <rFont val="Arial"/>
        <family val="2"/>
      </rPr>
      <t>1)</t>
    </r>
  </si>
  <si>
    <t>Beginn der Öffnungszeit von ... bis ... Uhr</t>
  </si>
  <si>
    <r>
      <t>Besuchsquote</t>
    </r>
    <r>
      <rPr>
        <vertAlign val="superscript"/>
        <sz val="8"/>
        <rFont val="Arial"/>
        <family val="2"/>
      </rPr>
      <t>2)</t>
    </r>
  </si>
  <si>
    <r>
      <t>Darunter weiblich</t>
    </r>
    <r>
      <rPr>
        <vertAlign val="superscript"/>
        <sz val="8"/>
        <rFont val="Arial"/>
        <family val="2"/>
      </rPr>
      <t>1)</t>
    </r>
  </si>
  <si>
    <r>
      <t>Weib-lich</t>
    </r>
    <r>
      <rPr>
        <vertAlign val="superscript"/>
        <sz val="8"/>
        <rFont val="Arial"/>
        <family val="2"/>
      </rPr>
      <t>1)</t>
    </r>
  </si>
  <si>
    <r>
      <t>Davon mit Gruppen mit Kindern im Alter</t>
    </r>
    <r>
      <rPr>
        <vertAlign val="superscript"/>
        <sz val="8"/>
        <rFont val="Arial"/>
        <family val="2"/>
      </rPr>
      <t>1)</t>
    </r>
  </si>
  <si>
    <r>
      <t>Anzahl der Gruppen insgesamt</t>
    </r>
    <r>
      <rPr>
        <vertAlign val="superscript"/>
        <sz val="8"/>
        <rFont val="Arial"/>
        <family val="2"/>
      </rPr>
      <t>2)</t>
    </r>
  </si>
  <si>
    <t xml:space="preserve">1) Die Art der Gruppe wird über die Alterszusammensetzung und den Schulbesuch der Kinder in der Gruppe ermittelt. </t>
  </si>
  <si>
    <t>Darunter mit ausländischem Herkunftsland mindestens eines Elternteiles</t>
  </si>
  <si>
    <r>
      <t>weiblich</t>
    </r>
    <r>
      <rPr>
        <vertAlign val="superscript"/>
        <sz val="8"/>
        <rFont val="Arial"/>
        <family val="2"/>
      </rPr>
      <t>1)</t>
    </r>
  </si>
  <si>
    <t>Ende der Öffnungszeit 
von ... bis ... Uhr</t>
  </si>
  <si>
    <t>25.</t>
  </si>
  <si>
    <t>26.</t>
  </si>
  <si>
    <t>Impressum</t>
  </si>
  <si>
    <t>Titel</t>
  </si>
  <si>
    <t>Vorbemerkungen/Erläuterungen</t>
  </si>
  <si>
    <t>Kinder- und Jugendhilfe im Freistaat Sachsen
Kindertagesbetreuung im Freistaat Sachsen</t>
  </si>
  <si>
    <t>Vorbemerkungen</t>
  </si>
  <si>
    <t xml:space="preserve">Die in den Vorbemerkungen enthaltenen Erläuterungen zur fachstatistischen Erhebung </t>
  </si>
  <si>
    <t>incl. Definitionen sind in den bundeseinheitlichen Qualitätsberichten hinterlegt.</t>
  </si>
  <si>
    <t>Über folgenden Link gelangen Sie zum Qualitätsbericht:</t>
  </si>
  <si>
    <t>URL:</t>
  </si>
  <si>
    <t>Stand: 15.05.2013</t>
  </si>
  <si>
    <t>Zusätzliche Erläuterungen</t>
  </si>
  <si>
    <t>Hinweis: Öffnen der Datei durch Doppelklick auf das Symbol. Falls Ihr Betriebssystem das Öffnen der nachfolgend eingebetteten PDF-Datei nicht unterstützt, ist dieser Inhalt in der zur Langzeitarchivierung erstellten PDF-Datei des gesamten Statistischen Berichts enthalten. Diese ist in der gemeinsamen Publikationsdatenbank (Statistische Bibliothek) des Bundes und der Länder abgelegt.</t>
  </si>
  <si>
    <t xml:space="preserve">               
                   </t>
  </si>
  <si>
    <r>
      <t>pädagogisches Personal</t>
    </r>
    <r>
      <rPr>
        <b/>
        <vertAlign val="superscript"/>
        <sz val="8"/>
        <rFont val="Arial"/>
        <family val="2"/>
      </rPr>
      <t>2)</t>
    </r>
  </si>
  <si>
    <r>
      <t>(Überwiegender) Ort der Betreuung</t>
    </r>
    <r>
      <rPr>
        <vertAlign val="superscript"/>
        <sz val="8"/>
        <rFont val="Arial"/>
        <family val="2"/>
      </rPr>
      <t xml:space="preserve">2) </t>
    </r>
  </si>
  <si>
    <t xml:space="preserve">       unter 1</t>
  </si>
  <si>
    <r>
      <t>weiblich</t>
    </r>
    <r>
      <rPr>
        <b/>
        <vertAlign val="superscript"/>
        <sz val="8"/>
        <rFont val="Arial"/>
        <family val="2"/>
      </rPr>
      <t>1)</t>
    </r>
  </si>
  <si>
    <r>
      <t>Kind besucht bereits die Schule</t>
    </r>
    <r>
      <rPr>
        <vertAlign val="superscript"/>
        <sz val="8"/>
        <rFont val="Arial"/>
        <family val="2"/>
      </rPr>
      <t>1)</t>
    </r>
  </si>
  <si>
    <r>
      <t>Kind erhält Mittagsverpflegung während der Tages-
  pflege</t>
    </r>
    <r>
      <rPr>
        <vertAlign val="superscript"/>
        <sz val="8"/>
        <rFont val="Arial"/>
        <family val="2"/>
      </rPr>
      <t>1)</t>
    </r>
  </si>
  <si>
    <r>
      <t>Tageseinrichtungen mit Kindern im Alter</t>
    </r>
    <r>
      <rPr>
        <vertAlign val="superscript"/>
        <sz val="8"/>
        <rFont val="Arial"/>
        <family val="2"/>
      </rPr>
      <t>2)</t>
    </r>
  </si>
  <si>
    <r>
      <t xml:space="preserve">  Tageseinrichtungen mit integrativer 
    Betreuung</t>
    </r>
    <r>
      <rPr>
        <vertAlign val="superscript"/>
        <sz val="8"/>
        <rFont val="Arial"/>
        <family val="2"/>
      </rPr>
      <t>3)</t>
    </r>
  </si>
  <si>
    <r>
      <t xml:space="preserve">  Tageseinrichtungen für 
    behinderte Kinder</t>
    </r>
    <r>
      <rPr>
        <vertAlign val="superscript"/>
        <sz val="8"/>
        <rFont val="Arial"/>
        <family val="2"/>
      </rPr>
      <t>3)</t>
    </r>
    <r>
      <rPr>
        <sz val="8"/>
        <rFont val="Arial"/>
        <family val="2"/>
      </rPr>
      <t xml:space="preserve"> </t>
    </r>
  </si>
  <si>
    <r>
      <t>Tageseinrichtungen mit Kindern im Alter</t>
    </r>
    <r>
      <rPr>
        <vertAlign val="superscript"/>
        <sz val="8"/>
        <rFont val="Arial"/>
        <family val="2"/>
      </rPr>
      <t>1)</t>
    </r>
  </si>
  <si>
    <r>
      <t xml:space="preserve">  Tageseinrichtungen mit integrativer 
    Betreuung</t>
    </r>
    <r>
      <rPr>
        <vertAlign val="superscript"/>
        <sz val="8"/>
        <rFont val="Arial"/>
        <family val="2"/>
      </rPr>
      <t>2)</t>
    </r>
  </si>
  <si>
    <r>
      <t xml:space="preserve">  Tageseinrichtungen für behinderte Kinder</t>
    </r>
    <r>
      <rPr>
        <vertAlign val="superscript"/>
        <sz val="8"/>
        <rFont val="Arial"/>
        <family val="2"/>
      </rPr>
      <t>2)</t>
    </r>
    <r>
      <rPr>
        <sz val="8"/>
        <rFont val="Arial"/>
        <family val="2"/>
      </rPr>
      <t xml:space="preserve"> </t>
    </r>
  </si>
  <si>
    <r>
      <t xml:space="preserve">Tageseinrichtungen mit Kindern im Alter </t>
    </r>
    <r>
      <rPr>
        <vertAlign val="superscript"/>
        <sz val="8"/>
        <rFont val="Arial"/>
        <family val="2"/>
      </rPr>
      <t>1)</t>
    </r>
  </si>
  <si>
    <r>
      <t>pädagogisches Personal</t>
    </r>
    <r>
      <rPr>
        <b/>
        <vertAlign val="superscript"/>
        <sz val="8"/>
        <rFont val="Arial"/>
        <family val="2"/>
      </rPr>
      <t xml:space="preserve">2) </t>
    </r>
  </si>
  <si>
    <r>
      <t>Besuchsquote</t>
    </r>
    <r>
      <rPr>
        <b/>
        <vertAlign val="superscript"/>
        <sz val="8"/>
        <rFont val="Arial"/>
        <family val="2"/>
      </rPr>
      <t>2)</t>
    </r>
  </si>
  <si>
    <t>Anlagen</t>
  </si>
  <si>
    <t>Abbildungen</t>
  </si>
  <si>
    <t xml:space="preserve">4
</t>
  </si>
  <si>
    <t>Kindertageseinrichtungen nach Anzahl der genehmigten Plätze und Art der Tageseinrichtung</t>
  </si>
  <si>
    <t>Kindertageseinrichtungen nach Anzahl der Gruppen</t>
  </si>
  <si>
    <t>Kindertageseinrichtungen nach Art der Gruppe</t>
  </si>
  <si>
    <t>Kinder in Kindertageseinrichtungen nach Geschlecht und Migrationshintergrund</t>
  </si>
  <si>
    <t>Kindertageseinrichtungen nach Anzahl und Art der Gruppen</t>
  </si>
  <si>
    <t>Kinder in Kindertageseinrichtungen nach Alter und  vertraglich vereinbarten Betreuungstagen</t>
  </si>
  <si>
    <t>Kinder in Kindertageseinrichtungen nach Alter und vertraglich vereinbarter Betreuungszeit</t>
  </si>
  <si>
    <t>Personen in mit öffentlichen Mitteln geförderter Kindertagespflege nach Alter und Geschlecht</t>
  </si>
  <si>
    <t>Kinder in mit öffentlichen Mitteln geförderter Kindertagespflege nach Alter und Geschlecht</t>
  </si>
  <si>
    <t>Kinder in mit öffentlichen Mitteln geförderter Kindertagespflege nach Migrationshintergrund</t>
  </si>
  <si>
    <t>Kinder in Kindertagesbetreuung nach Alter sowie Betreuungsquoten</t>
  </si>
  <si>
    <t>Kindertageseinrichtungen nach Art der Einrichtung</t>
  </si>
  <si>
    <t>Kinder in Kindertageseinrichtungen nach Art der Einrichtung</t>
  </si>
  <si>
    <t>Pädagogisches, Leitungs- und Verwaltungspersonal in Kindertageseinrichtungen nach 
Altersgruppen</t>
  </si>
  <si>
    <t xml:space="preserve">1. Einrichtungen, pädagogisches Personal, Kinder und genehmigte Plätze in 
Kindertageseinrichtungen  nach Art der Einrichtung </t>
  </si>
  <si>
    <t xml:space="preserve">   1. März 2019</t>
  </si>
  <si>
    <t>1. März 2019</t>
  </si>
  <si>
    <t>5. Kindertageseinrichtungen nach Anzahl der Gruppen</t>
  </si>
  <si>
    <t>6. Kindertageseinrichtungen nach Art der Gruppe</t>
  </si>
  <si>
    <t>7. Kinder in Kindertageseinrichtungen nach Alter und Geschlecht sowie Besuchsquoten</t>
  </si>
  <si>
    <t>8. Kinder in Kindertageseinrichtungen  nach Geschlecht und Migrationshintergrund</t>
  </si>
  <si>
    <t>9. Pädagogisches, Leitungs- und Verwaltungspersonal in Kindertageseinrichtungen  
nach höchstem Berufsausbildungsabschluss</t>
  </si>
  <si>
    <t>1. März 
2019</t>
  </si>
  <si>
    <t>11. Einrichtungen, pädagogisches Personal, Kinder und genehmigte Plätze in Kindertageseinrichtungen nach Art der Einrichtung und Art des Trägers</t>
  </si>
  <si>
    <t xml:space="preserve">12. Kindertageseinrichtungen nach Art der Tageseinrichtung und Anzahl der genehmigten Plätze </t>
  </si>
  <si>
    <t xml:space="preserve">13. Kindertageseinrichtungen nach Anzahl und Art der Gruppen </t>
  </si>
  <si>
    <t xml:space="preserve">2. Einrichtungen, pädagogisches Personal, Kinder und genehmigte Plätze in Kindertages-
einrichtungen mit öffentlichen Trägern nach Art der Einrichtung </t>
  </si>
  <si>
    <t xml:space="preserve">     5</t>
  </si>
  <si>
    <t xml:space="preserve">      7  
</t>
  </si>
  <si>
    <t xml:space="preserve">    23  
</t>
  </si>
  <si>
    <t xml:space="preserve">    31  
</t>
  </si>
  <si>
    <t xml:space="preserve">     31  
</t>
  </si>
  <si>
    <t xml:space="preserve">    15  
</t>
  </si>
  <si>
    <t>Einrichtungen, pädagogisches Personal, Kinder und genehmigte Plätze in Kindertageseinrichtungen nach Art der Einrichtung</t>
  </si>
  <si>
    <t>Pädagogisches, Leitungs- und Verwaltungspersonal in Kindertageseinrichtungen nach höchstem Berufsausbildungsabschluss</t>
  </si>
  <si>
    <t>Pädagogisches, Leitungs- und Verwaltungspersonal in Kindertageseinrichtungen  nach Alter und Geschlecht</t>
  </si>
  <si>
    <t>Kindertageseinrichtungen nach Art der Tageseinrichtung und Anzahl der genehmigten Plätze</t>
  </si>
  <si>
    <t>Kindertageseinrichtungen und genehmigte Plätze nach Kreisfreien Städten und Landkreisen</t>
  </si>
  <si>
    <t>Einrichtungen und Kinder in Kindertageseinrichtungen nach Kreisfreien Städten und Landkreisen sowie Trägerschaft</t>
  </si>
  <si>
    <t>Kinder in Kindertageseinrichtungen nach Kreisfreien Städten und Landkreisen sowie Alter bzw. Besuchsquoten</t>
  </si>
  <si>
    <t xml:space="preserve">Kinder in Kindertageseinrichtungen, die in der Tageseinrichtung Eingliederungshilfe erhalten, nach Alter </t>
  </si>
  <si>
    <t>Kinder in Kindertageseinrichtungen nach Kreisfreien Städten und Landkreisen, Geschlecht und Migrationshintergrund</t>
  </si>
  <si>
    <t>Personal in Kindertageseinrichtungen nach Art der Tageseinrichtung und erstem Arbeitsbereich</t>
  </si>
  <si>
    <t>Personal in Kindertageseinrichtungen nach Kreisfreien Städten und Landkreisen und erstem Arbeitsbereich</t>
  </si>
  <si>
    <t>Pädagogisches, Leitungs- und Verwaltungspersonal in Kindertageseinrichtungen nach Arbeitsbereichen</t>
  </si>
  <si>
    <t>Pädagogisches Personal in Kindertageseinrichtungen nach Art der Tageseinrichtung und Arbeitsbereichen</t>
  </si>
  <si>
    <t>Kinder in mit öffentlichen Mitteln geförderter Kindertagespflege nach ausgewählten Merkmalen</t>
  </si>
  <si>
    <t>Personen in mit öffentlichen Mitteln geförderter Kindertagespflege nach ausgewählten Merkmalen</t>
  </si>
  <si>
    <t>Personen in mit öffentlichen Mitteln geförderter Kindertagespflege nach verschiedenen Merkmalen und Geschlecht</t>
  </si>
  <si>
    <t>Personen und Kinder in mit öffentlichen Mitteln geförderter Kindertagespflege nach Kreisfreien Städten und Landkreisen</t>
  </si>
  <si>
    <t xml:space="preserve">Kinder in Kindertageseinrichtungen nach Alter und Geschlecht sowie Besuchsquoten </t>
  </si>
  <si>
    <r>
      <t>4. Kindertageseinrichtungen  nach Anzahl der genehmigten Plätze und Art der Tageseinrichtung</t>
    </r>
    <r>
      <rPr>
        <b/>
        <vertAlign val="superscript"/>
        <sz val="8"/>
        <rFont val="Arial"/>
        <family val="2"/>
      </rPr>
      <t xml:space="preserve">1)  </t>
    </r>
  </si>
  <si>
    <t>10. Pädagogisches, Leitungs- und Verwaltungspersonal in Kindertageseinrichtungen nach Alter und Geschlecht</t>
  </si>
  <si>
    <t xml:space="preserve">    </t>
  </si>
  <si>
    <t>2) Erhält bzw. erhalten mindestens ein Kind, aber weniger als 90 % der Kinder Eingliederungshilfe in der Einrichtung, ist es eine Einrichtung mit integrativer Betreuung behinderter Kinder. Erhalten 90 % oder mehr der Kinder Eingliederungshilfe in der Einrichtung, ist es eine Einrichtung für behinderte Kinder.</t>
  </si>
  <si>
    <t>3) Erhält bzw. erhalten mindestens ein Kind, aber weniger als 90 % der Kinder Eingliederungshilfe in der Einrichtung, ist es eine Einrichtung mit integrativer Betreuung behinderter Kinder. Erhalten 90 % oder mehr der Kinder Eingliederungshilfe in der Einrichtung, ist es eine Einrichtung für behinderte Kinder.</t>
  </si>
  <si>
    <t xml:space="preserve">    21  
</t>
  </si>
  <si>
    <t xml:space="preserve">    25   
</t>
  </si>
  <si>
    <t xml:space="preserve">     1</t>
  </si>
  <si>
    <t xml:space="preserve">     6</t>
  </si>
  <si>
    <t xml:space="preserve">     7</t>
  </si>
  <si>
    <t xml:space="preserve">     8</t>
  </si>
  <si>
    <t xml:space="preserve">   10</t>
  </si>
  <si>
    <t xml:space="preserve">   13</t>
  </si>
  <si>
    <t xml:space="preserve">   14 
</t>
  </si>
  <si>
    <t xml:space="preserve">   15</t>
  </si>
  <si>
    <t xml:space="preserve">   16</t>
  </si>
  <si>
    <t xml:space="preserve">   17 
</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</si>
  <si>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</si>
  <si>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</si>
  <si>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</si>
  <si>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</si>
  <si>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</si>
  <si>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</si>
  <si>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</si>
  <si>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</si>
  <si>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</si>
  <si>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</si>
  <si>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</si>
  <si>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</si>
  <si>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</si>
  <si>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</si>
  <si>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</si>
  <si>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</si>
  <si>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</si>
  <si>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weniger als 160 Stunden </t>
  </si>
  <si>
    <t xml:space="preserve">  160 - 299 Stunden </t>
  </si>
  <si>
    <t xml:space="preserve">  300 und mehr Stunden</t>
  </si>
  <si>
    <r>
      <t xml:space="preserve">  30 - 70 Stunden</t>
    </r>
    <r>
      <rPr>
        <vertAlign val="superscript"/>
        <sz val="8"/>
        <rFont val="Arial"/>
        <family val="2"/>
      </rPr>
      <t>2)</t>
    </r>
  </si>
  <si>
    <r>
      <t xml:space="preserve">  71 - 120 Stunden</t>
    </r>
    <r>
      <rPr>
        <vertAlign val="superscript"/>
        <sz val="8"/>
        <rFont val="Arial"/>
        <family val="2"/>
      </rPr>
      <t>2)</t>
    </r>
  </si>
  <si>
    <r>
      <t xml:space="preserve">  121 - 159 Stunden</t>
    </r>
    <r>
      <rPr>
        <vertAlign val="superscript"/>
        <sz val="8"/>
        <rFont val="Arial"/>
        <family val="2"/>
      </rPr>
      <t>2)</t>
    </r>
  </si>
  <si>
    <r>
      <t xml:space="preserve">  160 und mehr Stunden</t>
    </r>
    <r>
      <rPr>
        <vertAlign val="superscript"/>
        <sz val="8"/>
        <rFont val="Arial"/>
        <family val="2"/>
      </rPr>
      <t>2)</t>
    </r>
  </si>
  <si>
    <r>
      <t xml:space="preserve">  weniger als 30 Stunden</t>
    </r>
    <r>
      <rPr>
        <vertAlign val="superscript"/>
        <sz val="8"/>
        <rFont val="Arial"/>
        <family val="2"/>
      </rPr>
      <t>2)</t>
    </r>
  </si>
  <si>
    <r>
      <t xml:space="preserve">  weniger als 160 Stunden</t>
    </r>
    <r>
      <rPr>
        <vertAlign val="superscript"/>
        <sz val="8"/>
        <rFont val="Arial"/>
        <family val="2"/>
      </rPr>
      <t>3)</t>
    </r>
  </si>
  <si>
    <r>
      <t xml:space="preserve">  160 - 299 Stunden</t>
    </r>
    <r>
      <rPr>
        <vertAlign val="superscript"/>
        <sz val="8"/>
        <rFont val="Arial"/>
        <family val="2"/>
      </rPr>
      <t>3)</t>
    </r>
  </si>
  <si>
    <r>
      <t xml:space="preserve">  300 und mehr Stunden</t>
    </r>
    <r>
      <rPr>
        <vertAlign val="superscript"/>
        <sz val="8"/>
        <rFont val="Arial"/>
        <family val="2"/>
      </rPr>
      <t>3)</t>
    </r>
  </si>
  <si>
    <t>Abb. 3  Pädagogisches, Leitungs- und Verwaltungspersonal in Kindertageseinrichtungen nach Altersgruppen</t>
  </si>
  <si>
    <t>Anhang</t>
  </si>
  <si>
    <t>https://www.destatis.de/DE/Methoden/Qualitaet/Qualitaetsberichte/Soziales/kinder-personen-tageseinrichtungen-teil3_1.pdf?__blob=publicationFile</t>
  </si>
  <si>
    <t>https://www.destatis.de/DE/Methoden/Qualitaet/Qualitaetsberichte/Soziales/kinder-personen-tagespflege-teil3_3.pdf?__blob=publicationFile</t>
  </si>
  <si>
    <t>Abb. 4  Besuchsquoten der Kinder im Alter von 1 bis unter 3 und von 3 bis unter 6 Jahren in Tageseinrichtungen nach Kreisfreien Städten und Landkreisen</t>
  </si>
  <si>
    <t>1. März 2020</t>
  </si>
  <si>
    <t xml:space="preserve">   1. März 2020</t>
  </si>
  <si>
    <t>1. März 
2020</t>
  </si>
  <si>
    <r>
      <t>männlich</t>
    </r>
    <r>
      <rPr>
        <b/>
        <vertAlign val="superscript"/>
        <sz val="8"/>
        <rFont val="Arial"/>
        <family val="2"/>
      </rPr>
      <t>1)</t>
    </r>
  </si>
  <si>
    <r>
      <t>Männlich</t>
    </r>
    <r>
      <rPr>
        <vertAlign val="superscript"/>
        <sz val="8"/>
        <rFont val="Arial"/>
        <family val="2"/>
      </rPr>
      <t>1)</t>
    </r>
  </si>
  <si>
    <r>
      <t>männlich</t>
    </r>
    <r>
      <rPr>
        <vertAlign val="superscript"/>
        <sz val="8"/>
        <rFont val="Arial"/>
        <family val="2"/>
      </rPr>
      <t>1)</t>
    </r>
  </si>
  <si>
    <r>
      <t xml:space="preserve">        3 -   4</t>
    </r>
    <r>
      <rPr>
        <vertAlign val="superscript"/>
        <sz val="8"/>
        <rFont val="Arial"/>
        <family val="2"/>
      </rPr>
      <t>1)</t>
    </r>
  </si>
  <si>
    <r>
      <t xml:space="preserve">        4 -   5</t>
    </r>
    <r>
      <rPr>
        <vertAlign val="superscript"/>
        <sz val="8"/>
        <rFont val="Arial"/>
        <family val="2"/>
      </rPr>
      <t>1)</t>
    </r>
  </si>
  <si>
    <r>
      <t xml:space="preserve">        5 -   6</t>
    </r>
    <r>
      <rPr>
        <vertAlign val="superscript"/>
        <sz val="8"/>
        <rFont val="Arial"/>
        <family val="2"/>
      </rPr>
      <t>1)</t>
    </r>
  </si>
  <si>
    <r>
      <t xml:space="preserve">        6 -   7</t>
    </r>
    <r>
      <rPr>
        <vertAlign val="superscript"/>
        <sz val="8"/>
        <rFont val="Arial"/>
        <family val="2"/>
      </rPr>
      <t>1)</t>
    </r>
  </si>
  <si>
    <t>1) Einschließlich Kinder, die eine vorschulische Einrichtung besuchen.</t>
  </si>
  <si>
    <t>3) Einschließlich Kinder, die eine vorschulische Einrichtung besuchen.</t>
  </si>
  <si>
    <r>
      <t xml:space="preserve">        3 -   4</t>
    </r>
    <r>
      <rPr>
        <vertAlign val="superscript"/>
        <sz val="8"/>
        <rFont val="Arial"/>
        <family val="2"/>
      </rPr>
      <t>3)</t>
    </r>
  </si>
  <si>
    <r>
      <t xml:space="preserve">        4 -   5</t>
    </r>
    <r>
      <rPr>
        <vertAlign val="superscript"/>
        <sz val="8"/>
        <rFont val="Arial"/>
        <family val="2"/>
      </rPr>
      <t>3)</t>
    </r>
  </si>
  <si>
    <r>
      <t xml:space="preserve">        5 -   6</t>
    </r>
    <r>
      <rPr>
        <vertAlign val="superscript"/>
        <sz val="8"/>
        <rFont val="Arial"/>
        <family val="2"/>
      </rPr>
      <t>3)</t>
    </r>
  </si>
  <si>
    <r>
      <t xml:space="preserve">        6 -   7</t>
    </r>
    <r>
      <rPr>
        <vertAlign val="superscript"/>
        <sz val="8"/>
        <rFont val="Arial"/>
        <family val="2"/>
      </rPr>
      <t>3)</t>
    </r>
  </si>
  <si>
    <t>1) Kinder und Jugendliche mit den Geschlechtsangaben "divers" und "ohne Angabe" (nach § 22 Absatz 3 PStG) werden in Geheimhaltungsfällen per Zufallsprinzip dem männlichen oder weiblichen Geschlecht zugeordnet.</t>
  </si>
  <si>
    <r>
      <t>Kind erhält in der Tageseinrichtung Eingliederungshilfe 
nach SGB VIII/SGB IX wegen</t>
    </r>
    <r>
      <rPr>
        <vertAlign val="superscript"/>
        <sz val="8"/>
        <rFont val="Arial"/>
        <family val="2"/>
      </rPr>
      <t>1)</t>
    </r>
  </si>
  <si>
    <t>Kinder in Kindertageseinrichtungen nach Migrationshintergrund und Alter</t>
  </si>
  <si>
    <t>1) Personen mit den Geschlechtsangaben "divers" und "ohne Angabe" (nach § 22 Absatz 3 PStG) werden in Geheimhaltungsfällen per Zufallsprinzip dem männlichen oder weiblichen Geschlecht zugeordnet.</t>
  </si>
  <si>
    <r>
      <t>Förderung von Kindern mit (drohender) 
  Behinderung</t>
    </r>
    <r>
      <rPr>
        <vertAlign val="superscript"/>
        <sz val="8"/>
        <rFont val="Arial"/>
        <family val="2"/>
      </rPr>
      <t>2)</t>
    </r>
  </si>
  <si>
    <r>
      <t>Förderung 
von 
Kindern 
mit 
(drohen- 
der) Behin- 
derung</t>
    </r>
    <r>
      <rPr>
        <vertAlign val="superscript"/>
        <sz val="8"/>
        <rFont val="Arial"/>
        <family val="2"/>
      </rPr>
      <t>1)</t>
    </r>
  </si>
  <si>
    <t xml:space="preserve">      4  
</t>
  </si>
  <si>
    <t>1) Personen mit der Signierung des Geschlechts "ohne Angabe (nach § 22 Absatz 3 PStG)" (2017 und 2018) bzw. "Anderes" (2019) werden dem weiblichen Geschlecht zugeordnet. Kinder und Jugendliche mit den Geschlechtsangaben "divers" und "ohne Angabe" (nach § 22 Absatz 3 PStG) werden in Geheimhaltungsfällen per Zufallsprinzip dem männlichen oder weiblichen Geschlecht zugeordnet (2020).</t>
  </si>
  <si>
    <t>Statistik der Kinder- und Jugendhilfe Teil III.3: Kinder und tätige Personen in öffentlich geförderter Kindertagespflege</t>
  </si>
  <si>
    <t>Statistik der Kinder- und Jugendhilfe Teil III.1: Kinder und tätige Personen in Tageseinrichtungen</t>
  </si>
  <si>
    <t>1. März 2021</t>
  </si>
  <si>
    <t xml:space="preserve">   1. März 2021</t>
  </si>
  <si>
    <t>1) Kinder und Jugendliche mit der Signierung des Geschlechts "ohne Angabe (nach § 22 Absatz 3 PStG)" (2017 und 2018) bzw. "Anderes" (2019) werden dem weiblichen Geschlecht zugeordnet. Kinder und Jugendliche mit den Geschlechts- angaben "divers" und "ohne Angabe" (nach § 22 Absatz 3 PStG) werden in Geheimhaltungsfällen per Zufallsprinzip dem männlichen oder weiblichen Geschlecht zugeordnet (ab 2020).</t>
  </si>
  <si>
    <t>1) Kinder und Jugendliche mit der Signierung des Geschlechts "ohne Angabe (nach § 22 Absatz 3 PStG)" (2017 und 2018) bzw. "Anderes" (2019) werden dem weiblichen Geschlecht zugeordnet. Kinder und Jugendliche mit den Geschlechtsangaben "divers" und "ohne Angabe" (nach § 22 Absatz 3 PStG) werden in Geheimhaltungsfällen per Zufallsprinzip dem männlichen oder weiblichen Geschlecht zugeordnet (ab 2020).</t>
  </si>
  <si>
    <t>1. März 
2021</t>
  </si>
  <si>
    <t>1) Personen mit der Signierung des Geschlechts "ohne Angabe (nach § 22 Absatz 3 PStG)" (2017 und 2018) bzw. "Anderes" (2019) werden dem weiblichen Geschlecht zugeordnet. Personen mit den Geschlechtsangaben "divers" und "ohne Angabe" (nach § 22 Absatz 3 PStG) werden in Geheimhaltungsfällen per Zufallsprinzip dem männlichen oder weiblichen Geschlecht zugeordnet (ab 2020).</t>
  </si>
  <si>
    <t>1. März 2022</t>
  </si>
  <si>
    <t xml:space="preserve">   1. März 2022</t>
  </si>
  <si>
    <t>1. März 
2022</t>
  </si>
  <si>
    <t>1.</t>
  </si>
  <si>
    <t>4.</t>
  </si>
  <si>
    <t>7.</t>
  </si>
  <si>
    <t>10.</t>
  </si>
  <si>
    <t>12.</t>
  </si>
  <si>
    <t>14.</t>
  </si>
  <si>
    <t>18.</t>
  </si>
  <si>
    <t>19.</t>
  </si>
  <si>
    <t>20.</t>
  </si>
  <si>
    <t>21.</t>
  </si>
  <si>
    <t>22.</t>
  </si>
  <si>
    <t>24.</t>
  </si>
  <si>
    <t>27.</t>
  </si>
  <si>
    <t>28.</t>
  </si>
  <si>
    <t>30.</t>
  </si>
  <si>
    <t>34.</t>
  </si>
  <si>
    <t>38.</t>
  </si>
  <si>
    <t>39.</t>
  </si>
  <si>
    <t>40.</t>
  </si>
  <si>
    <t>41.</t>
  </si>
  <si>
    <t>43.</t>
  </si>
  <si>
    <t>9.</t>
  </si>
  <si>
    <t>Einrichtungen, pädagogisches Personal, Kinder und genehmigte Plätze in Kindertageseinrichtungen mit öffentlichen Trägern 
nach Art der Einrichtung</t>
  </si>
  <si>
    <t>Einrichtungen, pädagogisches Personal, Kinder und genehmigte Plätze in Kindertageseinrichtungen mit freien Trägern nach 
Art der Einrichtung</t>
  </si>
  <si>
    <t>Einrichtungen, pädagogisches Personal, Kinder und genehmigte Plätze in Kindertageseinrichtungen nach Art der Einrichtung 
und Art des Trägers</t>
  </si>
  <si>
    <t>Pädagogisches, Leitungs- und Verwaltungspersonal in Kindertageseinrichtungen nach höchstem Berufsausbildungs- 
abschluss und Alter</t>
  </si>
  <si>
    <t>Besuchsquoten der Kinder im Alter von 1 bis unter 3 und von 3 bis unter 6 Jahren in Tageseinrichtungen nach Kreisfreien 
Städten und Landkreisen</t>
  </si>
  <si>
    <t xml:space="preserve">2) Ohne freigestellte Einrichtungsleitung, Verwaltung, Hauswirtschaft und Technik.    </t>
  </si>
  <si>
    <t xml:space="preserve">2) In Einrichtungen mit fester Gruppenstruktur.   </t>
  </si>
  <si>
    <t>2) Anzahl der betreuten Kinder je 100 Kinder der gleichen Altersgruppe zum Stichtag 31. Dezember des Vorjahres, ab 2012 Bezugsgröße Fortschreibungsergebnis auf Basis des Zensus 2011 und bis 2011 auf Grundlage der fortgeschriebenen Einwohnerzahl basierend auf den Registerdaten vom 3. Oktober 1990.</t>
  </si>
  <si>
    <t xml:space="preserve">     1
</t>
  </si>
  <si>
    <t>Dipl.-Sozialpädagoge/-in, Dipl.-Sozialar-
  beiter/-in (FH oder vergleichbarer Ab-
  schluss)</t>
  </si>
  <si>
    <t xml:space="preserve">     2  
</t>
  </si>
  <si>
    <t>Dipl.-Pädagoge/-in, Dipl.-Sozialpädagoge/
  -in, Dipl.-Erziehungswissenschaftler/-in 
  (Universität oder vergleichbarer Ab-
  schluss)</t>
  </si>
  <si>
    <t xml:space="preserve">     3
</t>
  </si>
  <si>
    <t>Dipl.-Heilpädagoge/ -in (FH oder ver-
  gleichbarer Abschluss)</t>
  </si>
  <si>
    <t xml:space="preserve">     4         
</t>
  </si>
  <si>
    <r>
      <t>Staatlich anerkannte/-r Kindheitspäda-
  goge/-in (Master/Bachelor)</t>
    </r>
    <r>
      <rPr>
        <vertAlign val="superscript"/>
        <sz val="8"/>
        <rFont val="Arial"/>
        <family val="2"/>
      </rPr>
      <t>1)</t>
    </r>
  </si>
  <si>
    <t>Erzieher/-in</t>
  </si>
  <si>
    <t>Heilpädagoge/-in (Fachschule)</t>
  </si>
  <si>
    <t>Kinderpfleger/-in</t>
  </si>
  <si>
    <t xml:space="preserve">     8  
</t>
  </si>
  <si>
    <t>Assistent/-in im Sozialwesen (Sozial-
  assistent/-in, Sozialbetreuer/-in, 
  Sozialpflegeassistent/ -in, sozial-
  pädagogische/-r Assistent/-in)</t>
  </si>
  <si>
    <t xml:space="preserve">   10
</t>
  </si>
  <si>
    <t>Heilerzieher/-in, Heilerziehungspfleger/ 
  -in, Familienpfleger/ -in, soziale und 
  medizinische Helferberufe  Erziehungs-
  helfer/-in, Heilerziehungshelfer/ -in, Heil-
  erziehungspflegehelfer/-in, Hauswirt-
  schaftshelfer/-in, Krankenpflegehelfer/ 
  -in )</t>
  </si>
  <si>
    <t>(Fach-)Kinderkrankenschwestern/
  -pfleger, Krankenschwestern/-pfleger,
  Altenpfleger/-in</t>
  </si>
  <si>
    <t xml:space="preserve">   12
</t>
  </si>
  <si>
    <t>Lehrer/-in</t>
  </si>
  <si>
    <t xml:space="preserve">   16 
</t>
  </si>
  <si>
    <t>Hauswirtschaftsleiter/-in, Wirtschafter/
  -in, Ökotrophologe/-in, (Fach-)Haus-
  wirtschafter/-in</t>
  </si>
  <si>
    <t xml:space="preserve">   17
</t>
  </si>
  <si>
    <t>Sonstiger Berufsausbildungsabschluss 
  (Kaufmannsgehilfe/-in, Facharbeiter/-in,
  Meister/-in, künstlerischer oder sonsti-
  ger Berufsausbildungsabschluss)</t>
  </si>
  <si>
    <t>Praktikant/-in im Anerkennungsjahr</t>
  </si>
  <si>
    <t>1) Ab 2012.</t>
  </si>
  <si>
    <t xml:space="preserve">2) Ohne freigestellte Einrichtungsleitung, Verwaltung, Hauswirtschaft und Technik.  </t>
  </si>
  <si>
    <t>2) In Einrichtungen mit fester Gruppenstruktur.</t>
  </si>
  <si>
    <t xml:space="preserve">1) Ohne freigestellte Einrichtungsleitung, Verwaltung, Hauswirtschaft und Technik. </t>
  </si>
  <si>
    <t>2) Anzahl der betreuten Kinder je 100 Kinder der gleichen Altersgruppe zum Stichtag 31. Dezember 2021, Bezugsgröße Fortschreibungsergebnis auf Basis des Zensus 2011.</t>
  </si>
  <si>
    <t xml:space="preserve">1) Doppelzählungen möglich.   </t>
  </si>
  <si>
    <t>Dipl.-Sozialpädagoge/-in, Dipl.-Sozial-
  arbeiter/-in (FH oder vergleichbarer 
  Abschluss)</t>
  </si>
  <si>
    <t>Dipl.-Pädagoge/-in, Dipl.-Sozialpäda-
  goge/-in, Dipl.-Erziehungswissen-
  schaftler/-in (Universität oder ver-
  gleichbarer Abschluss)</t>
  </si>
  <si>
    <t>Staatlich anerkannte/-r Kindheits-
  pädagoge/-in (Master/Bachelor)</t>
  </si>
  <si>
    <t>Heilerzieher/-in, Heilerziehungspfle-
  ger/-in, Familienpfleger/ -in, soziale 
  und medizinische Helferberufe  Er-
  ziehungshelfer/-in, Heilerziehungs-
  helfer/ -in, Heilerziehungspflegehel-
  fer/-in, Hauswirtschaftshelfer/-in, 
  Krankenpflegehelfer/-in )</t>
  </si>
  <si>
    <t>(Fach-)Kinderkrankenschwestern/
  -pfleger, Krankenschwestern/
  -pfleger, Altenpfleger/-in</t>
  </si>
  <si>
    <t>Hauswirtschaftsleiter/-in, Wirtschaf-
  ter/-in, Ökotrophologe/-in, (Fach-)
  Hauswirtschafter/-in</t>
  </si>
  <si>
    <t>Sonstiger Berufsausbildungsab-
  schluss (Kaufmannsgehilfe/-in, 
  Facharbeiter/-in, Meister/-in, 
  künstlerischer oder sonstiger 
  Berufsausbildungsabschluss)</t>
  </si>
  <si>
    <t xml:space="preserve">  Tage pro Woche, an denen die Betreuung stattfindet</t>
  </si>
  <si>
    <r>
      <t xml:space="preserve">  vertraglich vereinbarte Betreuungszeit</t>
    </r>
    <r>
      <rPr>
        <vertAlign val="superscript"/>
        <sz val="8"/>
        <rFont val="Arial"/>
        <family val="2"/>
      </rPr>
      <t xml:space="preserve"> </t>
    </r>
    <r>
      <rPr>
        <sz val="8"/>
        <rFont val="Arial"/>
        <family val="2"/>
      </rPr>
      <t>(pro Woche)</t>
    </r>
    <r>
      <rPr>
        <vertAlign val="superscript"/>
        <sz val="8"/>
        <rFont val="Arial"/>
        <family val="2"/>
      </rPr>
      <t>2)</t>
    </r>
  </si>
  <si>
    <r>
      <t>Kind erhält in der Tagespflege Eingliederungshilfe</t>
    </r>
    <r>
      <rPr>
        <vertAlign val="superscript"/>
        <sz val="8"/>
        <rFont val="Arial"/>
        <family val="2"/>
      </rPr>
      <t xml:space="preserve">3) </t>
    </r>
    <r>
      <rPr>
        <sz val="8"/>
        <rFont val="Arial"/>
        <family val="2"/>
      </rPr>
      <t xml:space="preserve">
  nach SGB IX/SGB VIII</t>
    </r>
    <r>
      <rPr>
        <vertAlign val="superscript"/>
        <sz val="8"/>
        <rFont val="Arial"/>
        <family val="2"/>
      </rPr>
      <t>4)</t>
    </r>
    <r>
      <rPr>
        <sz val="8"/>
        <rFont val="Arial"/>
        <family val="2"/>
      </rPr>
      <t xml:space="preserve"> wegen</t>
    </r>
  </si>
  <si>
    <t>1) Ab 2009.</t>
  </si>
  <si>
    <t>2) Ab 2012.</t>
  </si>
  <si>
    <t xml:space="preserve">3) Ab 2012; Doppelzählungen möglich. </t>
  </si>
  <si>
    <t>4) Bis 2019: nach SGB XII/SGB VIII.</t>
  </si>
  <si>
    <t>5) Nach § 35a SGB VIII; bei Frühförderung unter Umständen i. V. m. SGB IX (gem. § 10 Abs. 4 Satz 3 SGB VIII).</t>
  </si>
  <si>
    <t xml:space="preserve">  Diplomsozialpädagoge/-in, -sozialarbeiter/-in 
    (FH oder vergleichbarer Abschluss) </t>
  </si>
  <si>
    <t xml:space="preserve">  Diplompädagoge/-in, -sozialpädagoge/-in, 
    -erziehungswissenschaftler/-in (Universität 
    oder vergleichbarer Abschluss)</t>
  </si>
  <si>
    <t xml:space="preserve">  Diplomheilpädagoge/-in (FH oder vergleichbarer 
    Abschluss)</t>
  </si>
  <si>
    <r>
      <t xml:space="preserve">  Staatlich anerkannte Kindheitspädagoge/-in 
    (Master/Bachelor)</t>
    </r>
    <r>
      <rPr>
        <vertAlign val="superscript"/>
        <sz val="8"/>
        <rFont val="Arial"/>
        <family val="2"/>
      </rPr>
      <t>1)</t>
    </r>
  </si>
  <si>
    <t xml:space="preserve">  Erzieher/-in</t>
  </si>
  <si>
    <t xml:space="preserve">  Heilpädagoge/-in (Fachschule)</t>
  </si>
  <si>
    <t xml:space="preserve">  Kinderpfleger/-in</t>
  </si>
  <si>
    <t xml:space="preserve">  Heilerzieher/-in, Heilerziehungspfleger/-in (auch 
    Kinderkrankenschwester, Kranken- und Alten-
    pfleger/-in) </t>
  </si>
  <si>
    <t xml:space="preserve">  Familienpfleger/-in</t>
  </si>
  <si>
    <t xml:space="preserve">  Assistent/-in im Sozialwesen (Sozialassistent/-in, 
    -betreuer/-in, -pflegeassistent/-in, sozialpädago-
    gische/-r Assistent/-in)</t>
  </si>
  <si>
    <t xml:space="preserve">  soziale und medizinische Helferberufe (Erzie- 
    hungshelfer/-in, Heilerziehungshelfer/-in, Heil-
    erziehungspflegehelfer/-in, Hauswirtschafts-
    helfer/-in, Krankenpflegehelfer/-in)</t>
  </si>
  <si>
    <t>2) Bis 2018.</t>
  </si>
  <si>
    <t>3) Ab 2019.</t>
  </si>
  <si>
    <t xml:space="preserve">  Diplomheilpädagoge/-in (FH oder vergleichbarer Abschluss)</t>
  </si>
  <si>
    <t xml:space="preserve">  Staatlich anerkannte Kindheitspädagoge/-in 
    (Master/Bachelor)1)</t>
  </si>
  <si>
    <t>2) Doppelzählungen möglich.</t>
  </si>
  <si>
    <t>1) Kinder in mit öffentlichen Mitteln geförderter Kindertagespflege, die nicht zusätzlich eine Kindertageseinrichtung oder eine Ganztagsschule besuchen, sowie Kinder in Kindertageseinrichtungen.</t>
  </si>
  <si>
    <t>.2) Anzahl der betreuten Kinder je 100 Kinder der gleichen Altersgruppe zum Stichtag 31. Dezember 2020, Bezugsgröße Fortschreibungsergebnis auf Basis des Zensus 2011.</t>
  </si>
  <si>
    <t>2) Erhält bzw. erhalten mindestens ein Kind, aber weniger als 90 % der Kinder Eingliederungshilfe in der Einrichtung, ist es 
eine Einrichtung mit integrativer Betreuung behinderter Kinder. Erhalten 90 % oder mehr der Kinder Eingliederungshilfe in 
der Einrichtung, ist es eine Einrichtung für behinderte Kinder.</t>
  </si>
  <si>
    <t xml:space="preserve">1) Anzahl der betreuten Kinder je 100 Kinder der gleichen Altersgruppe zum Stichtag 31. Dezember 2021, Bezugsgröße Fortschreibungsergebnis auf Basis des Zensus 2011.      </t>
  </si>
  <si>
    <t>17. Einrichtungen, pädagogisches Personal, Kinder und genehmigte Plätze in Kindertageseinrichtungen</t>
  </si>
  <si>
    <t xml:space="preserve">18. Kindertageseinrichtungen und genehmigte Plätze nach  Kreisfreien Städten und Landkreisen </t>
  </si>
  <si>
    <t>20. Kinder in Kindertageseinrichtungen nach Alter und vertraglich vereinbarten Betreuungstagen</t>
  </si>
  <si>
    <t>21. Kinder in Kindertageseinrichtungen nach Alter und vertraglich vereinbarter Betreuungszeit</t>
  </si>
  <si>
    <t>22. Kinder in Kindertageseinrichtungen nach Alter und Geschlecht sowie Besuchsquoten</t>
  </si>
  <si>
    <r>
      <t xml:space="preserve">  Tageseinrichtungen für behinderte Kinder</t>
    </r>
    <r>
      <rPr>
        <vertAlign val="superscript"/>
        <sz val="8"/>
        <rFont val="Arial"/>
        <family val="2"/>
      </rPr>
      <t>3)</t>
    </r>
    <r>
      <rPr>
        <sz val="8"/>
        <rFont val="Arial"/>
        <family val="2"/>
      </rPr>
      <t xml:space="preserve"> </t>
    </r>
  </si>
  <si>
    <t>1) Bei Einrichtungen, die an verschiedenen Wochentagen unterschiedliche Öffnungsdauern aufweisen, wurde die Öffnungs- 
dauer erfasst, die für die meisten Wochentage zutrifft.</t>
  </si>
  <si>
    <t>Einrichtungen, die nicht über Mittag schließen</t>
  </si>
  <si>
    <t>Einrich- tungen, die über Mittag schließen</t>
  </si>
  <si>
    <t>unter 5</t>
  </si>
  <si>
    <t>5 bis unter 7</t>
  </si>
  <si>
    <t>7 bis unter 9</t>
  </si>
  <si>
    <t xml:space="preserve">9 bis unter 12 </t>
  </si>
  <si>
    <t xml:space="preserve">12 bis unter 16 </t>
  </si>
  <si>
    <t>16 und mehr</t>
  </si>
  <si>
    <t>durch- schnitt- liche Öff- nungs- dauer in Stunden</t>
  </si>
  <si>
    <t>davon mit einer täglichen Öffnungsdauer 
von … Stunden</t>
  </si>
  <si>
    <r>
      <t>15. Kindertageseinrichtungen nach Art der Tageseinrichtung, Öffnungsdauer</t>
    </r>
    <r>
      <rPr>
        <b/>
        <vertAlign val="superscript"/>
        <sz val="8"/>
        <rFont val="Arial"/>
        <family val="2"/>
      </rPr>
      <t>1)</t>
    </r>
    <r>
      <rPr>
        <b/>
        <sz val="8"/>
        <rFont val="Arial"/>
        <family val="2"/>
      </rPr>
      <t xml:space="preserve"> und Art des Trägers</t>
    </r>
  </si>
  <si>
    <t>Kindertageseinrichtungen nach Art der Tageseinrichtung, Öffnungsdauer und Art des Trägers</t>
  </si>
  <si>
    <t>15.</t>
  </si>
  <si>
    <t>16. Kindertageseinrichtungen nach Art der Tageseinrichtung, Anzahl der Schließtage an regulären Öffnungstagen 
in den zurückliegenden 12 Monaten und Art des Trägers</t>
  </si>
  <si>
    <t xml:space="preserve">16.
</t>
  </si>
  <si>
    <t>Kindertageseinrichtungen nach Art der Tageseinrichtung, Anzahl der Schließtage an regulären Öffnungstagen in den 
zurückliegenden 12 Monaten und Art des Trägers</t>
  </si>
  <si>
    <t xml:space="preserve">17.
</t>
  </si>
  <si>
    <t>Kinder in Kindertageseinrichtungen nach Alter und Geschlecht sowie Besuchsquoten</t>
  </si>
  <si>
    <t>Davon mit … Schließtagen</t>
  </si>
  <si>
    <t>0</t>
  </si>
  <si>
    <t>1 bis 4</t>
  </si>
  <si>
    <t>5 bis 9</t>
  </si>
  <si>
    <t>10 bis 14</t>
  </si>
  <si>
    <t>15 bis 19</t>
  </si>
  <si>
    <t>20 bis 24</t>
  </si>
  <si>
    <t>25 bis 29</t>
  </si>
  <si>
    <t>30 bis 39</t>
  </si>
  <si>
    <t>40 und mehr</t>
  </si>
  <si>
    <t>Ins-
ge- samt</t>
  </si>
  <si>
    <t>durch- schnitt- liche Anzahl der Schließ- tage</t>
  </si>
  <si>
    <t xml:space="preserve">24. Kinder in Kindertageseinrichtungen, die in der Tageseinrichtung Eingliederungshilfe erhalten, nach Alter </t>
  </si>
  <si>
    <t>25. Kinder in Kindertageseinrichtungen nach Migrationshintergrund und Alter</t>
  </si>
  <si>
    <t xml:space="preserve">28. Kinder in Kindertageseinrichtungen nach Alter und durchschnittlicher Betreuungszeit in der Einrichtung </t>
  </si>
  <si>
    <t>Kinder in Kindertageseinrichtungen nach Alter und durchschnittlicher Betreuungszeit in der Einrichtung</t>
  </si>
  <si>
    <t xml:space="preserve">    Vollzeit tätige Personen
      38,5 Stunden und mehr insgesamt  </t>
  </si>
  <si>
    <t xml:space="preserve">    Teilzeit tätige Personen
      32 bis unter 38,5 Stunden insgesamt</t>
  </si>
  <si>
    <t xml:space="preserve">    Teilzeit tätige Personen
      21 bis unter 32 Stunden insgesamt </t>
  </si>
  <si>
    <t xml:space="preserve">    Teilzeit tätige Personen
      bis unter 21 Stunden insgesamt</t>
  </si>
  <si>
    <t>33.</t>
  </si>
  <si>
    <t xml:space="preserve">35.
</t>
  </si>
  <si>
    <r>
      <t>Förderung von Kindern mit 
  (drohender) Behinderung</t>
    </r>
    <r>
      <rPr>
        <vertAlign val="superscript"/>
        <sz val="8"/>
        <rFont val="Arial"/>
        <family val="2"/>
      </rPr>
      <t xml:space="preserve">1) </t>
    </r>
  </si>
  <si>
    <t>Davon in der derzeitigen Einrichtung tätig seit ... bis unter ... Jahren</t>
  </si>
  <si>
    <t>1 -  5</t>
  </si>
  <si>
    <t>5 - 10</t>
  </si>
  <si>
    <t>10 - 15</t>
  </si>
  <si>
    <t>15 - 20</t>
  </si>
  <si>
    <t>20 und mehr</t>
  </si>
  <si>
    <t>Durchschnittliche bisherige Beschäftigungs- dauer in der Einrichtung in Jahren</t>
  </si>
  <si>
    <r>
      <t>männlich</t>
    </r>
    <r>
      <rPr>
        <b/>
        <vertAlign val="superscript"/>
        <sz val="8"/>
        <rFont val="Arial"/>
        <family val="2"/>
      </rPr>
      <t>2)</t>
    </r>
  </si>
  <si>
    <t>2) Kinder und Jugendliche mit den Geschlechtsangaben "divers" und "ohne Angabe" (nach § 22 Absatz 3 PStG) werden in Geheimhaltungsfällen per Zufallsprinzip dem männlichen oder weiblichen Geschlecht zugeordnet.</t>
  </si>
  <si>
    <t xml:space="preserve">36.
</t>
  </si>
  <si>
    <t>Pädagogisches, Leitungs- und Verwaltungspersonal in Kindertageseinrichtungen nach erstem Arbeitsbereich und  
Stellung im Beruf</t>
  </si>
  <si>
    <t>Einrichtungen, pädagogisches Personal, Kinder und genehmigte Plätze in Kindertageseinrichtungen nach Kreisfreien  
Städten und Landkreisen</t>
  </si>
  <si>
    <t>Pädagogisches, Leitungs- und Verwaltungspersonal in Kindertageseinrichtungen nach Kreisfreien Städten und 
Landkreisen sowie Alter</t>
  </si>
  <si>
    <t>44.</t>
  </si>
  <si>
    <t>45.</t>
  </si>
  <si>
    <t>46.</t>
  </si>
  <si>
    <t xml:space="preserve">  ohne Schulabschluss</t>
  </si>
  <si>
    <t xml:space="preserve">  Hauptschul-/Volksschulabschluss</t>
  </si>
  <si>
    <t xml:space="preserve">  Realschulabschluss/Mittlere Reife/gleichwertiger Abschluss</t>
  </si>
  <si>
    <t xml:space="preserve">  Abitur (allgemeine oder fachgebundene Hochschulreife)</t>
  </si>
  <si>
    <t xml:space="preserve">  anderer Schulabschluss/unbekannt</t>
  </si>
  <si>
    <t>14. Kindertageseinrichtungen nach Art der Tageseinrichtung, Beginn und Ende der Öffnungszeiten und 
Art des Trägers</t>
  </si>
  <si>
    <t>Kindertageseinrichtungen nach Art der Tageseinrichtung, Beginn und Ende der Öffnungszeiten und Art des Trägers</t>
  </si>
  <si>
    <t>Statistischer Bericht K V 5 - j/23</t>
  </si>
  <si>
    <t>1. März 2023</t>
  </si>
  <si>
    <t>2006 bis 2023</t>
  </si>
  <si>
    <t xml:space="preserve">   1. März 2023</t>
  </si>
  <si>
    <t>1. März 
2023</t>
  </si>
  <si>
    <t>Am 1. März 2023</t>
  </si>
  <si>
    <t>Erhebungsbogen zur Statistik der Kinder- und Jugendhilfe Teil III.1: Kinder und tätige Personen in Tageseinrichtungen 2023</t>
  </si>
  <si>
    <t>Erhebungsbogen zur Statistik der Kinder- und Jugendhilfe Teil III.3: Kinder und tätige Personen in öffentlich geförderter Kindertagespflege 2023</t>
  </si>
  <si>
    <t>0 - 3</t>
  </si>
  <si>
    <t>Kinder- und Jugendlichenpsychothera-
  peut/ in, pychologische/-r Psychothera-
  peut/ -in, Psychologe/ -in mit Hoch-
  schulabschluss, Beschäftigungs- und 
  Arbeitstherapeut/ -in (Ergotherapeut/
   -in), Bewegungspädagoge/ -in, Bewe-
  gungstherapeut/-in (Motopäde/-in),
  Arzt/ Ärztin, Krankengymnast/-in, 
  Masseur/-in und med. Bademeister/ 
  -in, Logopäde/-in</t>
  </si>
  <si>
    <r>
      <t xml:space="preserve">Abb. 1  Kindertageseinrichtungen nach Art der Einrichtung
</t>
    </r>
    <r>
      <rPr>
        <sz val="8"/>
        <rFont val="Arial"/>
        <family val="2"/>
      </rPr>
      <t xml:space="preserve">Am 1. März 2023 </t>
    </r>
    <r>
      <rPr>
        <b/>
        <sz val="8"/>
        <rFont val="Arial"/>
        <family val="2"/>
      </rPr>
      <t xml:space="preserve">
</t>
    </r>
    <r>
      <rPr>
        <sz val="8"/>
        <rFont val="Arial"/>
        <family val="2"/>
      </rPr>
      <t>in Prozent</t>
    </r>
  </si>
  <si>
    <t xml:space="preserve">3. Einrichtungen, pädagogisches Personal, Kinder und genehmigte Plätze in Kindertages-
einrichtungen mit freien Trägern nach Art der Einrichtung </t>
  </si>
  <si>
    <t>zu-
sam-
men</t>
  </si>
  <si>
    <t xml:space="preserve">unter 3 </t>
  </si>
  <si>
    <t>von 2 bis unter 
8 Jahren (ohne 
Schulkinder)</t>
  </si>
  <si>
    <t>19. Einrichtungen und Kinder in Kindertageseinrichtungen nach Kreisfreien Städten und Landkreisen 
sowie Trägerschaft</t>
  </si>
  <si>
    <t>23. Kinder in Kindertageseinrichtungen nach Kreisfreien Städten und  Landkreisen 
sowie Alter bzw. Besuchsquoten</t>
  </si>
  <si>
    <t xml:space="preserve">(drohender) körperlicher Behinderung </t>
  </si>
  <si>
    <t xml:space="preserve">(drohender) geistiger 
Behinderung </t>
  </si>
  <si>
    <r>
      <t>(drohender) seelischer Behinderung</t>
    </r>
    <r>
      <rPr>
        <vertAlign val="superscript"/>
        <sz val="8"/>
        <rFont val="Arial"/>
        <family val="2"/>
      </rPr>
      <t>2)</t>
    </r>
  </si>
  <si>
    <t>2) Nach § 35a SGB VIII; bei Frühförderung unter Umständen i.V.m. SGB IX (gem. § 10 Abs. 4 Satz 3 SGB VIII).</t>
  </si>
  <si>
    <t>26. Kinder in Kindertageseinrichtungen nach Kreisfreien Städten und Landkreisen, 
Geschlecht und Migrationshintergrund</t>
  </si>
  <si>
    <t xml:space="preserve">27. Kinder in Kindertageseinrichtungen nach Alter zu Beginn der Betreuung in dieser Einrichtung 
und Geschlecht  </t>
  </si>
  <si>
    <t>Kinder in Kindertageseinrichtungen nach Alter zu Beginn der Betreuung in dieser Einrichtung und Geschlecht</t>
  </si>
  <si>
    <t>29. Kinder in Kindertageseinrichtungen, die bereits die Schule besuchen, nach Alter und besuchter Klassenstufe</t>
  </si>
  <si>
    <t>Alter von ... bis
unter ... Jahren</t>
  </si>
  <si>
    <t>Besuchte Klassenstufe</t>
  </si>
  <si>
    <t>Zuordnung
nicht
möglich</t>
  </si>
  <si>
    <t>5 und mehr</t>
  </si>
  <si>
    <t>Grundschul-
angebote
vor der
Einschulung
(z. B.
Vorklassen)</t>
  </si>
  <si>
    <t xml:space="preserve">29. </t>
  </si>
  <si>
    <t>Kinder in Kindertageseinrichtungen, die bereits die Schule besuchen, nach Alter und besuchter Klassenstufe</t>
  </si>
  <si>
    <t xml:space="preserve">       unter 6</t>
  </si>
  <si>
    <t xml:space="preserve">30. Personal in Kindertageseinrichtungen nach Art der Tageseinrichtung und erstem Arbeitsbereich  </t>
  </si>
  <si>
    <t>31. Personal in Kindertageseinrichtungen nach Kreisfreien Städten und Landkreisen und erstem Arbeitsbereich</t>
  </si>
  <si>
    <t>31.</t>
  </si>
  <si>
    <t>47.</t>
  </si>
  <si>
    <t>Erhebungsbogen zur Statistik der Kinder- und Jugendhilfe Teil III.1: Kinder und tätige Personen in Tageseinrichtungen 
am 1. März 2023</t>
  </si>
  <si>
    <t>Erhebungsbogen zur Statistik der Kinder- und Jugendhilfe Teil III.3: Kinder und tätige Personen in öffentlich geförderter Kindertagespflege am 1. März 2023</t>
  </si>
  <si>
    <t xml:space="preserve">32. Pädagogisches, Leitungs- und Verwaltungspersonal in Kindertageseinrichtungen 
nach erstem Arbeitsbereich </t>
  </si>
  <si>
    <t>2) Eingliederungshilfe für Kinder mit (drohender) körperlicher, geistiger oder seelischer Behinderung nach SGB VIII/SGB IX in der Tageseinrichtung.</t>
  </si>
  <si>
    <t>33. Pädagogisches, Leitungs- und Verwaltungspersonal in Kindertageseinrichtungen nach Arbeitsbereichen</t>
  </si>
  <si>
    <t>1) Eingliederungshilfe für Kinder mit (drohender) körperlicher, geistiger oder seelischer Behinderung nach SGB VIII/SGB IX in der Tageseinrichtung.</t>
  </si>
  <si>
    <t xml:space="preserve">34. Pädagogisches Personal in Kindertageseinrichtungen nach Art der Tageseinrichtung und Arbeitsbereichen </t>
  </si>
  <si>
    <t xml:space="preserve">32.
</t>
  </si>
  <si>
    <t>Davon nach Arbeitsbereichen</t>
  </si>
  <si>
    <t xml:space="preserve">35. Pädagogisches, Leitungs- und Verwaltungspersonal in Kindertageseinrichtungen nach höchstem 
Berufsausbildungsabschluss und Alter </t>
  </si>
  <si>
    <t xml:space="preserve">Noch in/Ohne  praxisintegrierter Berufs-
  ausbildung </t>
  </si>
  <si>
    <t xml:space="preserve">Pädagogisches, Leitungs- und Verwaltungspersonal in Kindertageseinrichtungen im ersten Arbeitsbereich nach 
Geschlecht, Arbeitsbereich und bisheriger Beschäftigungsdauer in der derzeitigen Einrichtung </t>
  </si>
  <si>
    <t xml:space="preserve">36. Pädagogisches, Leitungs- und Verwaltungspersonal in Kindertageseinrichtungen im ersten Arbeits- 
bereich nach Geschlecht, Arbeitsbereich und bisheriger Beschäftigungsdauer in der derzeitigen Einrichtung 
</t>
  </si>
  <si>
    <t xml:space="preserve">37.
</t>
  </si>
  <si>
    <t>38. Kinder in mit öffentlichen Mitteln geförderter Kindertagespflege nach Alter und Geschlecht</t>
  </si>
  <si>
    <t>37. Pädagogisches, Leitungs- und Verwaltungspersonal in Kindertageseinrichtungen nach Kreisfreien Städten und Landkreisen sowie Alter</t>
  </si>
  <si>
    <t xml:space="preserve">39. Kinder in mit öffentlichen Mitteln geförderter Kindertagespflege nach ausgewählten Merkmalen </t>
  </si>
  <si>
    <r>
      <t xml:space="preserve">  (drohender) seelischer Behinderung</t>
    </r>
    <r>
      <rPr>
        <vertAlign val="superscript"/>
        <sz val="8"/>
        <rFont val="Arial"/>
        <family val="2"/>
      </rPr>
      <t>5)</t>
    </r>
  </si>
  <si>
    <t xml:space="preserve">  (drohender)geistiger Behinderung </t>
  </si>
  <si>
    <t xml:space="preserve">  (drohender)körperlicher Behinderung </t>
  </si>
  <si>
    <t>40. Personen in mit öffentlichen Mitteln geförderter Kindertagespflege nach ausgewählten Merkmalen</t>
  </si>
  <si>
    <t>41. Personen in mit öffentlichen Mitteln geförderter Kindertagespflege nach Alter und Geschlecht</t>
  </si>
  <si>
    <t xml:space="preserve">42. Kinder in mit öffentlichen Mitteln geförderter Kindertagespflege nach Alter und Geschlecht </t>
  </si>
  <si>
    <t xml:space="preserve">43. Kinder in mit öffentlichen Mitteln geförderter Kindertagespflege nach Migrationshintergrund </t>
  </si>
  <si>
    <t>44. Personen in mit öffentlichen Mitteln geförderter Kindertagespflege nach verschiedenen Merkmalen 
und Geschlecht</t>
  </si>
  <si>
    <t xml:space="preserve">45. Personen und Kinder in mit öffentlichen Mitteln geförderter Kindertagespflege nach Kreisfreien Städten </t>
  </si>
  <si>
    <r>
      <t>46. Kinder in Kindertagesbetreuung</t>
    </r>
    <r>
      <rPr>
        <b/>
        <vertAlign val="superscript"/>
        <sz val="8"/>
        <rFont val="Arial"/>
        <family val="2"/>
      </rPr>
      <t>1)</t>
    </r>
    <r>
      <rPr>
        <b/>
        <sz val="8"/>
        <rFont val="Arial"/>
        <family val="2"/>
      </rPr>
      <t xml:space="preserve"> nach Alter sowie Betreuungsquoten</t>
    </r>
    <r>
      <rPr>
        <b/>
        <vertAlign val="superscript"/>
        <sz val="8"/>
        <rFont val="Arial"/>
        <family val="2"/>
      </rPr>
      <t>2)</t>
    </r>
  </si>
  <si>
    <r>
      <t>47. Kinder in Kindertagesbetreuung</t>
    </r>
    <r>
      <rPr>
        <b/>
        <vertAlign val="superscript"/>
        <sz val="8"/>
        <rFont val="Arial"/>
        <family val="2"/>
      </rPr>
      <t>1)</t>
    </r>
    <r>
      <rPr>
        <b/>
        <sz val="8"/>
        <rFont val="Arial"/>
        <family val="2"/>
      </rPr>
      <t xml:space="preserve"> nach Kreisfreien Städten und Landkreisen sowie Alter 
bzw. Betreuungsquoten</t>
    </r>
  </si>
  <si>
    <t>Kinder in Kindertagesbetreuung nach Kreisfreien Städten und Landkreisen sowie Alter bzw. Betreuungsquoten</t>
  </si>
  <si>
    <r>
      <t xml:space="preserve">Abb. 2  Kinder in Kindertageseinrichtungen nach Art der Einrichtung
</t>
    </r>
    <r>
      <rPr>
        <sz val="8"/>
        <rFont val="Arial"/>
        <family val="2"/>
      </rPr>
      <t>Am 1. März 2023
in Prozent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</si>
</sst>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4">
    <numFmt numFmtId="44" formatCode="_-* #,##0.00\ &quot;€&quot;_-;\-* #,##0.00\ &quot;€&quot;_-;_-* &quot;-&quot;??\ &quot;€&quot;_-;_-@_-"/>
    <numFmt numFmtId="164" formatCode="0.0"/>
    <numFmt numFmtId="165" formatCode="#\ ##0\ \ ;;@\ \ "/>
    <numFmt numFmtId="166" formatCode="???\ ??0;\-???\ ??0;???\ ??\ \-"/>
    <numFmt numFmtId="167" formatCode="0\ \ \ ;\-0\ \ \ ;\ \-\ \ \ ;@\ \ \ "/>
    <numFmt numFmtId="168" formatCode="?\ ??0;\-?\ ??0;?\ ??\ \-"/>
    <numFmt numFmtId="169" formatCode="??0;\-??0;??\ \-"/>
    <numFmt numFmtId="170" formatCode="\ \ \ \ \ @"/>
    <numFmt numFmtId="171" formatCode="#\ ##0\ \ \ ;;@\ \ \ "/>
    <numFmt numFmtId="172" formatCode="?0;\-?0;?\ \-"/>
    <numFmt numFmtId="173" formatCode="??\ ??0;\-??\ ??0;??\ ??\ \-"/>
    <numFmt numFmtId="174" formatCode="0\ \ ;\-0\ \ ;\ \-\ \ ;@\ \ "/>
    <numFmt numFmtId="175" formatCode="???\ ??0\ \ \ \ \ ;\-???\ ??0\ \ \ \ \ ;???\ ??\ \-\ \ \ \ \ ;@\ \ \ \ \ "/>
    <numFmt numFmtId="176" formatCode="??\ ??0\ \ \ \ \ \ ;\-??\ ??0\ \ \ \ \ \ ;??\ ??\ \-\ \ \ \ \ \ ;@\ \ \ \ \ \ "/>
    <numFmt numFmtId="177" formatCode="?\ ??0\ \ \ \ \ \ \ ;\-?\ ??0\ \ \ \ \ \ \ ;?\ ??\ \-\ \ \ \ \ \ \ ;@\ \ \ \ \ \ \ "/>
    <numFmt numFmtId="178" formatCode="?0.0\ \ \ \ \ ;\-?0.0\ \ \ \ \ ;???\-\ \ \ \ \ ;@\ \ \ \ \ "/>
    <numFmt numFmtId="179" formatCode="?0.0\ \ \ \ \ \ ;\-?0.0\ \ \ \ \ \ ;???\-\ \ \ \ \ \ ;@\ \ \ \ \ \ "/>
    <numFmt numFmtId="180" formatCode="0.0\ \ \ \ \ \ \ ;\-0.0\ \ \ \ \ \ \ ;??\-\ \ \ \ \ \ \ ;@\ \ \ \ \ \ \ "/>
    <numFmt numFmtId="181" formatCode="#\ ##0\ \ \ \ \ \ \ \ ;;@\ \ \ \ \ \ \ \ "/>
    <numFmt numFmtId="182" formatCode="\ \ \ \ \ \ \ \ \ @"/>
    <numFmt numFmtId="183" formatCode="?0.0;\-?0.0;???\-"/>
    <numFmt numFmtId="184" formatCode="#\ ##0"/>
    <numFmt numFmtId="185" formatCode="#\ ##0.0"/>
    <numFmt numFmtId="186" formatCode="0;\-0;\ \-"/>
    <numFmt numFmtId="187" formatCode="\ @"/>
    <numFmt numFmtId="188" formatCode="\ \ \ \ \ \ \ \ @"/>
    <numFmt numFmtId="189" formatCode="#\ ###\ ##0.0\ \ \ \ \ \ \ \ "/>
    <numFmt numFmtId="190" formatCode="#\ ###\ ##0.0\ \ \ \ \ \ \ \ ;;@\ \ \ \ \ \ \ \ "/>
    <numFmt numFmtId="191" formatCode="#\ ###\ ##0\ \ \ \ \ \ \ \ "/>
    <numFmt numFmtId="192" formatCode="[$-407]d\.\ mmmm\ yyyy;@"/>
    <numFmt numFmtId="193" formatCode="\ \ \ \ \ \ \ @"/>
    <numFmt numFmtId="194" formatCode="0\ \ \ \ \ \ \ \ \ \ \ \ \ \ \ ;\-0\ \ \ \ \ \ \ \ \ \ \ \ \ \ \ ;\ \-\ \ \ \ \ \ \ \ \ \ \ \ \ \ \ ;@\ \ \ \ \ \ \ \ \ \ \ \ \ \ \ "/>
    <numFmt numFmtId="195" formatCode="???\ ??0\ \ \ \ \ \ \ \ ;\-???\ ??0\ \ \ \ \ \ \ \ ;???\ ??\ \-\ \ \ \ \ \ \ \ ;@\ \ \ \ \ \ \ \ "/>
    <numFmt numFmtId="196" formatCode="??\ ??0\ \ \ \ \ \ \ \ ;\-??\ ??0\ \ \ \ \ \ \ \ ;??\ ??\ \-\ \ \ \ \ \ \ \ ;@\ \ \ \ \ \ \ \ "/>
    <numFmt numFmtId="197" formatCode="?\ ??0\ \ \ \ \ \ \ \ ;\-?\ ??0\ \ \ \ \ \ \ \ ;?\ ??\ \-\ \ \ \ \ \ \ \ ;@\ \ \ \ \ \ \ \ "/>
    <numFmt numFmtId="198" formatCode="#\ ##0\ \ \ \ \ \ \ ;;@\ \ \ \ \ \ \ "/>
    <numFmt numFmtId="199" formatCode="?0.0\ \ \ \ \ \ \ \ ;\-?0.0\ \ \ \ \ \ \ \ ;???\-\ \ \ \ \ \ \ \ ;@\ \ \ \ \ \ \ \ "/>
    <numFmt numFmtId="200" formatCode="0.0\ \ \ \ \ \ \ \ ;\-0.0\ \ \ \ \ \ \ \ ;??\-\ \ \ \ \ \ \ \ ;@\ \ \ \ \ \ \ \ "/>
    <numFmt numFmtId="201" formatCode="##\ ##"/>
    <numFmt numFmtId="202" formatCode="##\ ##\ #"/>
    <numFmt numFmtId="203" formatCode="##\ ##\ ##"/>
    <numFmt numFmtId="204" formatCode="##\ ##\ ##\ ###"/>
    <numFmt numFmtId="205" formatCode="??\ ??0\ \ ;\-??\ ??0\ \ ;??\ ??\ \-\ \ ;@\ \ "/>
    <numFmt numFmtId="206" formatCode="??0\ \ ;\-??0\ \ ;??\ \-\ \ ;@\ \ "/>
    <numFmt numFmtId="207" formatCode="?\ ??0\ \ ;\-?\ ??0\ \ ;?\ ??\ \-\ \ ;@\ \ "/>
    <numFmt numFmtId="208" formatCode="?0\ \ ;\-?0\ \ ;?\ \-\ \ ;@\ \ "/>
    <numFmt numFmtId="209" formatCode="???\ ??0\ \ ;\-???\ ??0\ \ ;???\ ??\ \-\ \ ;@\ \ "/>
    <numFmt numFmtId="210" formatCode="0.0;\-0.0;??\-"/>
    <numFmt numFmtId="211" formatCode="\ \ \ \ @"/>
    <numFmt numFmtId="212" formatCode="?0\ \ \ \ \ ;\-?0\ \ \ \ \ ;?\ \-\ \ \ \ \ ;@\ \ \ \ \ "/>
    <numFmt numFmtId="213" formatCode="?0;\-?0;?\ \-;@"/>
    <numFmt numFmtId="214" formatCode="?\ ??0\ \ \ ;\-?\ ??0\ \ \ ;?\ ??\ \-\ \ \ ;@\ \ \ "/>
    <numFmt numFmtId="215" formatCode="?0\ \ \ ;\-?0\ \ \ ;?\ \-\ \ \ ;@\ \ \ "/>
    <numFmt numFmtId="216" formatCode="??0\ \ \ ;\-??0\ \ \ ;??\ \-\ \ \ ;@\ \ \ "/>
    <numFmt numFmtId="217" formatCode="??0\ \ \ \ \ ;\-??0\ \ \ \ \ ;??\ \-\ \ \ \ \ ;@\ \ \ \ \ "/>
    <numFmt numFmtId="218" formatCode="??\ ??0;\-??\ ??0;??\ ??\ \-;@"/>
    <numFmt numFmtId="219" formatCode="###\ \ "/>
    <numFmt numFmtId="220" formatCode="&quot; &quot;@"/>
    <numFmt numFmtId="221" formatCode="&quot;  &quot;@"/>
    <numFmt numFmtId="222" formatCode="&quot;    &quot;@"/>
    <numFmt numFmtId="223" formatCode="&quot;      &quot;@"/>
    <numFmt numFmtId="224" formatCode="&quot;        &quot;@"/>
    <numFmt numFmtId="225" formatCode="#,##0;\-#,##0;\-;@"/>
    <numFmt numFmtId="226" formatCode="#,##0&quot; &quot;;\-#,##0&quot; &quot;;\-&quot; &quot;;@&quot; &quot;"/>
    <numFmt numFmtId="227" formatCode="#,##0__;\-#,##0__;\-__;@__"/>
    <numFmt numFmtId="228" formatCode="#,##0____;\-#,##0____;\-____;@____"/>
    <numFmt numFmtId="229" formatCode="#,##0.0&quot; &quot;;\-#,##0.0&quot; &quot;;\-&quot; &quot;;@&quot; &quot;"/>
    <numFmt numFmtId="230" formatCode="#,##0.0__;\-#,##0.0__;\-__;@__"/>
    <numFmt numFmtId="231" formatCode="#,##0.0____;\-#,##0.0____;\-____;@____"/>
    <numFmt numFmtId="232" formatCode="#,##0.00&quot; &quot;;\-#,##0.00&quot; &quot;;\-&quot; &quot;;@&quot; &quot;"/>
    <numFmt numFmtId="233" formatCode="#,##0.00__;\-#,##0.00__;\-__;@__"/>
    <numFmt numFmtId="234" formatCode="#,##0.00____;\-#,##0.00____;\-____;@____"/>
    <numFmt numFmtId="235" formatCode="#,##0.000__;\-#,##0.000__;\-__;@__"/>
    <numFmt numFmtId="236" formatCode="#,##0.000&quot; &quot;;\-#,##0.000&quot; &quot;;\-&quot; &quot;;@&quot; &quot;"/>
    <numFmt numFmtId="237" formatCode="?\ ??0;\-?\ ??0;?\ ??\ \-;@"/>
    <numFmt numFmtId="238" formatCode="?.0\ \ ;\-?.0\ \ ;?\ ??\ \-\ ;@\ "/>
    <numFmt numFmtId="239" formatCode="?0.0\ \ ;\-?0.0\ \ ;?\ \-\ ;@\ "/>
    <numFmt numFmtId="240" formatCode="??0;\-??0;??\ \-;@"/>
    <numFmt numFmtId="241" formatCode="0.0;\-0.0;\ \-;@"/>
    <numFmt numFmtId="242" formatCode="#\ ###\ ##0;\-#\ ###\ ##0;\-"/>
    <numFmt numFmtId="243" formatCode="#\ ###\ ##0\ \ \ ;;@\ \ \ "/>
    <numFmt numFmtId="244" formatCode="???\ ??0\ \ \ \ \ \ ;\-???\ ??0\ \ \ \ \ \ ;???\ ??\ \-\ \ \ \ \ \ ;@\ \ \ \ \ \ "/>
    <numFmt numFmtId="245" formatCode="?\ ??0\ \ \ \ \ \ ;\-?\ ??0\ \ \ \ \ \ ;?\ ??\ \-\ \ \ \ \ \ ;@\ \ \ \ \ \ "/>
    <numFmt numFmtId="246" formatCode="0.0\ \ \ \ \ \ ;\-0.0\ \ \ \ \ \ ;??\-\ \ \ \ \ \ ;@\ \ \ \ \ \ "/>
  </numFmts>
  <fonts count="75" x14ac:knownFonts="1">
    <font>
      <sz val="10"/>
      <name val="Arial"/>
    </font>
    <font>
      <sz val="9"/>
      <color theme="1"/>
      <name val="Arial"/>
      <family val="2"/>
    </font>
    <font>
      <sz val="9"/>
      <color theme="1"/>
      <name val="Arial"/>
      <family val="2"/>
    </font>
    <font>
      <sz val="9"/>
      <color theme="1"/>
      <name val="Arial"/>
      <family val="2"/>
    </font>
    <font>
      <sz val="11"/>
      <color theme="1"/>
      <name val="Calibri"/>
      <family val="2"/>
      <scheme val="minor"/>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10"/>
      <name val="Arial"/>
      <family val="2"/>
    </font>
    <font>
      <sz val="9"/>
      <name val="Arial"/>
      <family val="2"/>
    </font>
    <font>
      <sz val="8"/>
      <name val="Arial"/>
      <family val="2"/>
    </font>
    <font>
      <vertAlign val="superscript"/>
      <sz val="8"/>
      <name val="Arial"/>
      <family val="2"/>
    </font>
    <font>
      <sz val="8"/>
      <name val="Times New Roman"/>
      <family val="1"/>
    </font>
    <font>
      <b/>
      <sz val="8"/>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9"/>
      <color rgb="FF006100"/>
      <name val="Arial"/>
      <family val="2"/>
    </font>
    <font>
      <sz val="9"/>
      <color rgb="FF9C0006"/>
      <name val="Arial"/>
      <family val="2"/>
    </font>
    <font>
      <sz val="9"/>
      <color rgb="FF9C6500"/>
      <name val="Arial"/>
      <family val="2"/>
    </font>
    <font>
      <sz val="9"/>
      <color rgb="FF3F3F76"/>
      <name val="Arial"/>
      <family val="2"/>
    </font>
    <font>
      <b/>
      <sz val="9"/>
      <color rgb="FF3F3F3F"/>
      <name val="Arial"/>
      <family val="2"/>
    </font>
    <font>
      <b/>
      <sz val="9"/>
      <color rgb="FFFA7D00"/>
      <name val="Arial"/>
      <family val="2"/>
    </font>
    <font>
      <sz val="9"/>
      <color rgb="FFFA7D00"/>
      <name val="Arial"/>
      <family val="2"/>
    </font>
    <font>
      <b/>
      <sz val="9"/>
      <color theme="0"/>
      <name val="Arial"/>
      <family val="2"/>
    </font>
    <font>
      <sz val="9"/>
      <color rgb="FFFF0000"/>
      <name val="Arial"/>
      <family val="2"/>
    </font>
    <font>
      <i/>
      <sz val="9"/>
      <color rgb="FF7F7F7F"/>
      <name val="Arial"/>
      <family val="2"/>
    </font>
    <font>
      <b/>
      <sz val="9"/>
      <color theme="1"/>
      <name val="Arial"/>
      <family val="2"/>
    </font>
    <font>
      <sz val="9"/>
      <color theme="0"/>
      <name val="Arial"/>
      <family val="2"/>
    </font>
    <font>
      <sz val="9"/>
      <name val="Arial"/>
      <family val="2"/>
    </font>
    <font>
      <sz val="10"/>
      <name val="Arial"/>
      <family val="2"/>
    </font>
    <font>
      <sz val="9"/>
      <name val="Arial"/>
      <family val="2"/>
    </font>
    <font>
      <sz val="9"/>
      <name val="Arial"/>
      <family val="2"/>
    </font>
    <font>
      <sz val="10"/>
      <name val="MS Sans Serif"/>
      <family val="2"/>
    </font>
    <font>
      <u/>
      <sz val="9"/>
      <color theme="10"/>
      <name val="Arial"/>
      <family val="2"/>
    </font>
    <font>
      <u/>
      <sz val="8"/>
      <color theme="10"/>
      <name val="Arial"/>
      <family val="2"/>
    </font>
    <font>
      <sz val="11"/>
      <color indexed="8"/>
      <name val="Calibri"/>
      <family val="2"/>
    </font>
    <font>
      <sz val="11"/>
      <color indexed="9"/>
      <name val="Calibri"/>
      <family val="2"/>
    </font>
    <font>
      <sz val="11"/>
      <name val="Arial"/>
      <family val="2"/>
    </font>
    <font>
      <b/>
      <sz val="8"/>
      <name val="Arial"/>
      <family val="2"/>
    </font>
    <font>
      <u/>
      <sz val="8"/>
      <color indexed="12"/>
      <name val="Arial"/>
      <family val="2"/>
    </font>
    <font>
      <sz val="10"/>
      <name val="MS Sans Serif"/>
      <family val="2"/>
    </font>
    <font>
      <sz val="10"/>
      <name val="Helv"/>
    </font>
    <font>
      <b/>
      <vertAlign val="superscript"/>
      <sz val="8"/>
      <name val="Arial"/>
      <family val="2"/>
    </font>
    <font>
      <sz val="8"/>
      <name val="Rotis Sans Serif"/>
    </font>
    <font>
      <b/>
      <sz val="8"/>
      <color indexed="10"/>
      <name val="Arial"/>
      <family val="2"/>
    </font>
    <font>
      <i/>
      <sz val="8"/>
      <name val="Arial"/>
      <family val="2"/>
    </font>
    <font>
      <b/>
      <i/>
      <sz val="8"/>
      <name val="Arial"/>
      <family val="2"/>
    </font>
    <font>
      <sz val="8"/>
      <color theme="1"/>
      <name val="Arial"/>
      <family val="2"/>
    </font>
    <font>
      <b/>
      <i/>
      <sz val="8"/>
      <color rgb="FFFF0000"/>
      <name val="Arial"/>
      <family val="2"/>
    </font>
    <font>
      <sz val="11"/>
      <color theme="1"/>
      <name val="Calibri"/>
      <family val="2"/>
      <scheme val="minor"/>
    </font>
    <font>
      <sz val="7.5"/>
      <color theme="1"/>
      <name val="Rotis Sans Serif"/>
    </font>
    <font>
      <sz val="6"/>
      <color theme="1"/>
      <name val="Rotis Sans Serif"/>
    </font>
    <font>
      <b/>
      <sz val="7.5"/>
      <color theme="1"/>
      <name val="Rotis Sans Serif"/>
    </font>
    <font>
      <b/>
      <sz val="9"/>
      <color theme="1"/>
      <name val="Rotis Sans Serif"/>
    </font>
    <font>
      <i/>
      <sz val="7.5"/>
      <color theme="1"/>
      <name val="Rotis Sans Serif"/>
    </font>
    <font>
      <b/>
      <i/>
      <sz val="7.5"/>
      <color theme="1"/>
      <name val="Rotis Sans Serif"/>
    </font>
    <font>
      <sz val="9"/>
      <color theme="1"/>
      <name val="Rotis Sans Serif"/>
    </font>
    <font>
      <u/>
      <sz val="10"/>
      <color theme="10"/>
      <name val="MS Sans Serif"/>
      <family val="2"/>
    </font>
    <font>
      <sz val="10"/>
      <name val="Times New Roman"/>
      <family val="1"/>
    </font>
    <font>
      <sz val="9"/>
      <name val="Arial"/>
      <family val="2"/>
    </font>
    <font>
      <u/>
      <sz val="10"/>
      <color indexed="12"/>
      <name val="Arial"/>
      <family val="2"/>
    </font>
    <font>
      <sz val="10"/>
      <name val="Arial"/>
      <family val="2"/>
    </font>
    <font>
      <sz val="9"/>
      <color rgb="FF0070C0"/>
      <name val="Arial"/>
      <family val="2"/>
    </font>
    <font>
      <sz val="9"/>
      <color theme="4"/>
      <name val="Arial"/>
      <family val="2"/>
    </font>
    <font>
      <sz val="10"/>
      <name val="Helvetica"/>
      <family val="2"/>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theme="0"/>
        <bgColor indexed="64"/>
      </patternFill>
    </fill>
  </fills>
  <borders count="79">
    <border>
      <left/>
      <right/>
      <top/>
      <bottom/>
      <diagonal/>
    </border>
    <border>
      <left/>
      <right/>
      <top style="thin">
        <color indexed="64"/>
      </top>
      <bottom/>
      <diagonal/>
    </border>
    <border>
      <left/>
      <right/>
      <top/>
      <bottom style="thin">
        <color indexed="64"/>
      </bottom>
      <diagonal/>
    </border>
    <border>
      <left/>
      <right style="hair">
        <color indexed="8"/>
      </right>
      <top/>
      <bottom/>
      <diagonal/>
    </border>
    <border>
      <left/>
      <right/>
      <top/>
      <bottom style="thin">
        <color indexed="8"/>
      </bottom>
      <diagonal/>
    </border>
    <border>
      <left/>
      <right style="hair">
        <color indexed="8"/>
      </right>
      <top style="thin">
        <color indexed="8"/>
      </top>
      <bottom/>
      <diagonal/>
    </border>
    <border>
      <left style="hair">
        <color indexed="8"/>
      </left>
      <right style="hair">
        <color indexed="8"/>
      </right>
      <top style="thin">
        <color indexed="8"/>
      </top>
      <bottom/>
      <diagonal/>
    </border>
    <border>
      <left style="hair">
        <color indexed="8"/>
      </left>
      <right/>
      <top style="thin">
        <color indexed="8"/>
      </top>
      <bottom/>
      <diagonal/>
    </border>
    <border>
      <left/>
      <right style="hair">
        <color indexed="8"/>
      </right>
      <top/>
      <bottom style="thin">
        <color indexed="8"/>
      </bottom>
      <diagonal/>
    </border>
    <border>
      <left style="hair">
        <color indexed="8"/>
      </left>
      <right style="hair">
        <color indexed="8"/>
      </right>
      <top/>
      <bottom style="thin">
        <color indexed="8"/>
      </bottom>
      <diagonal/>
    </border>
    <border>
      <left style="hair">
        <color indexed="8"/>
      </left>
      <right/>
      <top/>
      <bottom style="thin">
        <color indexed="8"/>
      </bottom>
      <diagonal/>
    </border>
    <border>
      <left/>
      <right/>
      <top style="thin">
        <color indexed="8"/>
      </top>
      <bottom/>
      <diagonal/>
    </border>
    <border>
      <left style="hair">
        <color indexed="8"/>
      </left>
      <right/>
      <top/>
      <bottom/>
      <diagonal/>
    </border>
    <border>
      <left style="hair">
        <color indexed="8"/>
      </left>
      <right/>
      <top style="thin">
        <color indexed="8"/>
      </top>
      <bottom style="hair">
        <color indexed="8"/>
      </bottom>
      <diagonal/>
    </border>
    <border>
      <left/>
      <right/>
      <top style="thin">
        <color indexed="8"/>
      </top>
      <bottom style="hair">
        <color indexed="8"/>
      </bottom>
      <diagonal/>
    </border>
    <border>
      <left style="hair">
        <color indexed="8"/>
      </left>
      <right style="hair">
        <color indexed="8"/>
      </right>
      <top/>
      <bottom/>
      <diagonal/>
    </border>
    <border>
      <left style="hair">
        <color indexed="8"/>
      </left>
      <right style="hair">
        <color indexed="8"/>
      </right>
      <top style="hair">
        <color indexed="8"/>
      </top>
      <bottom/>
      <diagonal/>
    </border>
    <border>
      <left style="hair">
        <color indexed="8"/>
      </left>
      <right/>
      <top style="hair">
        <color indexed="8"/>
      </top>
      <bottom/>
      <diagonal/>
    </border>
    <border>
      <left/>
      <right style="hair">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8"/>
      </left>
      <right/>
      <top style="hair">
        <color indexed="8"/>
      </top>
      <bottom style="thin">
        <color indexed="8"/>
      </bottom>
      <diagonal/>
    </border>
    <border>
      <left/>
      <right style="hair">
        <color indexed="64"/>
      </right>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top style="hair">
        <color indexed="8"/>
      </top>
      <bottom/>
      <diagonal/>
    </border>
    <border>
      <left/>
      <right style="hair">
        <color indexed="8"/>
      </right>
      <top style="hair">
        <color indexed="8"/>
      </top>
      <bottom/>
      <diagonal/>
    </border>
    <border>
      <left style="hair">
        <color indexed="64"/>
      </left>
      <right style="hair">
        <color indexed="64"/>
      </right>
      <top style="thin">
        <color indexed="64"/>
      </top>
      <bottom/>
      <diagonal/>
    </border>
    <border>
      <left/>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style="hair">
        <color indexed="64"/>
      </right>
      <top style="hair">
        <color indexed="64"/>
      </top>
      <bottom style="hair">
        <color indexed="64"/>
      </bottom>
      <diagonal/>
    </border>
    <border>
      <left style="hair">
        <color indexed="8"/>
      </left>
      <right/>
      <top/>
      <bottom style="hair">
        <color indexed="8"/>
      </bottom>
      <diagonal/>
    </border>
    <border>
      <left/>
      <right style="hair">
        <color indexed="8"/>
      </right>
      <top/>
      <bottom style="hair">
        <color indexed="8"/>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bottom/>
      <diagonal/>
    </border>
    <border>
      <left style="hair">
        <color indexed="64"/>
      </left>
      <right style="hair">
        <color indexed="64"/>
      </right>
      <top/>
      <bottom style="thin">
        <color indexed="8"/>
      </bottom>
      <diagonal/>
    </border>
    <border>
      <left/>
      <right/>
      <top style="thin">
        <color indexed="64"/>
      </top>
      <bottom style="thin">
        <color indexed="64"/>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hair">
        <color indexed="64"/>
      </left>
      <right style="hair">
        <color indexed="8"/>
      </right>
      <top style="thin">
        <color indexed="8"/>
      </top>
      <bottom/>
      <diagonal/>
    </border>
    <border>
      <left style="hair">
        <color indexed="64"/>
      </left>
      <right style="hair">
        <color indexed="8"/>
      </right>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8"/>
      </left>
      <right style="hair">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8"/>
      </right>
      <top style="thin">
        <color indexed="8"/>
      </top>
      <bottom style="thin">
        <color indexed="8"/>
      </bottom>
      <diagonal/>
    </border>
    <border>
      <left style="hair">
        <color auto="1"/>
      </left>
      <right/>
      <top/>
      <bottom/>
      <diagonal/>
    </border>
    <border>
      <left style="thin">
        <color indexed="64"/>
      </left>
      <right/>
      <top/>
      <bottom/>
      <diagonal/>
    </border>
    <border>
      <left/>
      <right/>
      <top style="thin">
        <color indexed="8"/>
      </top>
      <bottom style="thin">
        <color indexed="8"/>
      </bottom>
      <diagonal/>
    </border>
    <border>
      <left style="hair">
        <color indexed="8"/>
      </left>
      <right style="hair">
        <color indexed="8"/>
      </right>
      <top/>
      <bottom/>
      <diagonal/>
    </border>
    <border>
      <left style="hair">
        <color indexed="8"/>
      </left>
      <right/>
      <top/>
      <bottom/>
      <diagonal/>
    </border>
  </borders>
  <cellStyleXfs count="470">
    <xf numFmtId="0" fontId="0" fillId="0" borderId="0"/>
    <xf numFmtId="201" fontId="20" fillId="0" borderId="58">
      <alignment horizontal="left"/>
    </xf>
    <xf numFmtId="201" fontId="20" fillId="0" borderId="58">
      <alignment horizontal="left"/>
    </xf>
    <xf numFmtId="201" fontId="20" fillId="0" borderId="59">
      <alignment horizontal="left"/>
    </xf>
    <xf numFmtId="201" fontId="20" fillId="0" borderId="59">
      <alignment horizontal="left"/>
    </xf>
    <xf numFmtId="201" fontId="20" fillId="0" borderId="59">
      <alignment horizontal="left"/>
    </xf>
    <xf numFmtId="201" fontId="20" fillId="0" borderId="58">
      <alignment horizontal="left"/>
    </xf>
    <xf numFmtId="202" fontId="20" fillId="0" borderId="58">
      <alignment horizontal="left"/>
    </xf>
    <xf numFmtId="202" fontId="20" fillId="0" borderId="58">
      <alignment horizontal="left"/>
    </xf>
    <xf numFmtId="202" fontId="20" fillId="0" borderId="59">
      <alignment horizontal="left"/>
    </xf>
    <xf numFmtId="202" fontId="20" fillId="0" borderId="59">
      <alignment horizontal="left"/>
    </xf>
    <xf numFmtId="202" fontId="20" fillId="0" borderId="59">
      <alignment horizontal="left"/>
    </xf>
    <xf numFmtId="202" fontId="20" fillId="0" borderId="58">
      <alignment horizontal="left"/>
    </xf>
    <xf numFmtId="203" fontId="20" fillId="0" borderId="58">
      <alignment horizontal="left"/>
    </xf>
    <xf numFmtId="203" fontId="20" fillId="0" borderId="58">
      <alignment horizontal="left"/>
    </xf>
    <xf numFmtId="203" fontId="20" fillId="0" borderId="59">
      <alignment horizontal="left"/>
    </xf>
    <xf numFmtId="203" fontId="20" fillId="0" borderId="59">
      <alignment horizontal="left"/>
    </xf>
    <xf numFmtId="203" fontId="20" fillId="0" borderId="59">
      <alignment horizontal="left"/>
    </xf>
    <xf numFmtId="203" fontId="20" fillId="0" borderId="58">
      <alignment horizontal="left"/>
    </xf>
    <xf numFmtId="204" fontId="20" fillId="0" borderId="58">
      <alignment horizontal="left"/>
    </xf>
    <xf numFmtId="204" fontId="20" fillId="0" borderId="58">
      <alignment horizontal="left"/>
    </xf>
    <xf numFmtId="204" fontId="20" fillId="0" borderId="59">
      <alignment horizontal="left"/>
    </xf>
    <xf numFmtId="204" fontId="20" fillId="0" borderId="59">
      <alignment horizontal="left"/>
    </xf>
    <xf numFmtId="204" fontId="20" fillId="0" borderId="59">
      <alignment horizontal="left"/>
    </xf>
    <xf numFmtId="204" fontId="20" fillId="0" borderId="58">
      <alignment horizontal="left"/>
    </xf>
    <xf numFmtId="0" fontId="16" fillId="0" borderId="0"/>
    <xf numFmtId="0" fontId="22" fillId="0" borderId="0" applyNumberFormat="0" applyFill="0" applyBorder="0" applyAlignment="0" applyProtection="0"/>
    <xf numFmtId="0" fontId="23" fillId="0" borderId="62" applyNumberFormat="0" applyFill="0" applyAlignment="0" applyProtection="0"/>
    <xf numFmtId="0" fontId="24" fillId="0" borderId="63" applyNumberFormat="0" applyFill="0" applyAlignment="0" applyProtection="0"/>
    <xf numFmtId="0" fontId="25" fillId="0" borderId="64" applyNumberFormat="0" applyFill="0" applyAlignment="0" applyProtection="0"/>
    <xf numFmtId="0" fontId="25" fillId="0" borderId="0" applyNumberFormat="0" applyFill="0" applyBorder="0" applyAlignment="0" applyProtection="0"/>
    <xf numFmtId="0" fontId="26" fillId="2" borderId="0" applyNumberFormat="0" applyBorder="0" applyAlignment="0" applyProtection="0"/>
    <xf numFmtId="0" fontId="27" fillId="3" borderId="0" applyNumberFormat="0" applyBorder="0" applyAlignment="0" applyProtection="0"/>
    <xf numFmtId="0" fontId="28" fillId="4" borderId="0" applyNumberFormat="0" applyBorder="0" applyAlignment="0" applyProtection="0"/>
    <xf numFmtId="0" fontId="29" fillId="5" borderId="65" applyNumberFormat="0" applyAlignment="0" applyProtection="0"/>
    <xf numFmtId="0" fontId="30" fillId="6" borderId="66" applyNumberFormat="0" applyAlignment="0" applyProtection="0"/>
    <xf numFmtId="0" fontId="31" fillId="6" borderId="65" applyNumberFormat="0" applyAlignment="0" applyProtection="0"/>
    <xf numFmtId="0" fontId="32" fillId="0" borderId="67" applyNumberFormat="0" applyFill="0" applyAlignment="0" applyProtection="0"/>
    <xf numFmtId="0" fontId="33" fillId="7" borderId="68"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70" applyNumberFormat="0" applyFill="0" applyAlignment="0" applyProtection="0"/>
    <xf numFmtId="0" fontId="37"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37" fillId="32" borderId="0" applyNumberFormat="0" applyBorder="0" applyAlignment="0" applyProtection="0"/>
    <xf numFmtId="0" fontId="15" fillId="8" borderId="69" applyNumberFormat="0" applyFont="0" applyAlignment="0" applyProtection="0"/>
    <xf numFmtId="0" fontId="15" fillId="0" borderId="0"/>
    <xf numFmtId="0" fontId="14" fillId="0" borderId="0"/>
    <xf numFmtId="0" fontId="38" fillId="0" borderId="0"/>
    <xf numFmtId="0" fontId="38" fillId="0" borderId="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8" borderId="69" applyNumberFormat="0" applyFont="0" applyAlignment="0" applyProtection="0"/>
    <xf numFmtId="0" fontId="13" fillId="0" borderId="0"/>
    <xf numFmtId="0" fontId="13" fillId="0" borderId="0"/>
    <xf numFmtId="0" fontId="17" fillId="0" borderId="0"/>
    <xf numFmtId="0" fontId="17" fillId="0" borderId="0"/>
    <xf numFmtId="0" fontId="13" fillId="0" borderId="0"/>
    <xf numFmtId="0" fontId="40" fillId="0" borderId="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69" applyNumberFormat="0" applyFont="0" applyAlignment="0" applyProtection="0"/>
    <xf numFmtId="0" fontId="12" fillId="0" borderId="0"/>
    <xf numFmtId="0" fontId="12" fillId="0" borderId="0"/>
    <xf numFmtId="0" fontId="12" fillId="0" borderId="0"/>
    <xf numFmtId="0" fontId="39" fillId="0" borderId="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69" applyNumberFormat="0" applyFont="0" applyAlignment="0" applyProtection="0"/>
    <xf numFmtId="0" fontId="12" fillId="0" borderId="0"/>
    <xf numFmtId="0" fontId="12" fillId="0" borderId="0"/>
    <xf numFmtId="0" fontId="11" fillId="0" borderId="0"/>
    <xf numFmtId="0" fontId="39"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6" fillId="0" borderId="0"/>
    <xf numFmtId="0" fontId="11" fillId="8" borderId="69" applyNumberFormat="0" applyFont="0" applyAlignment="0" applyProtection="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8" borderId="69"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8" borderId="69"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8" borderId="69" applyNumberFormat="0" applyFont="0" applyAlignment="0" applyProtection="0"/>
    <xf numFmtId="0" fontId="11" fillId="0" borderId="0"/>
    <xf numFmtId="0" fontId="11" fillId="0" borderId="0"/>
    <xf numFmtId="0" fontId="10" fillId="0" borderId="0"/>
    <xf numFmtId="0" fontId="9" fillId="0" borderId="0"/>
    <xf numFmtId="0" fontId="9" fillId="0" borderId="0"/>
    <xf numFmtId="0" fontId="41" fillId="0" borderId="0"/>
    <xf numFmtId="0" fontId="16" fillId="0" borderId="0"/>
    <xf numFmtId="0" fontId="42" fillId="0" borderId="0"/>
    <xf numFmtId="0" fontId="43" fillId="0" borderId="0" applyNumberFormat="0" applyFill="0" applyBorder="0" applyAlignment="0" applyProtection="0"/>
    <xf numFmtId="0" fontId="17" fillId="0" borderId="0"/>
    <xf numFmtId="0" fontId="45" fillId="34" borderId="0" applyNumberFormat="0" applyBorder="0" applyAlignment="0" applyProtection="0"/>
    <xf numFmtId="0" fontId="45" fillId="35" borderId="0" applyNumberFormat="0" applyBorder="0" applyAlignment="0" applyProtection="0"/>
    <xf numFmtId="0" fontId="45" fillId="36" borderId="0" applyNumberFormat="0" applyBorder="0" applyAlignment="0" applyProtection="0"/>
    <xf numFmtId="0" fontId="45" fillId="37" borderId="0" applyNumberFormat="0" applyBorder="0" applyAlignment="0" applyProtection="0"/>
    <xf numFmtId="0" fontId="45" fillId="38" borderId="0" applyNumberFormat="0" applyBorder="0" applyAlignment="0" applyProtection="0"/>
    <xf numFmtId="0" fontId="45" fillId="39" borderId="0" applyNumberFormat="0" applyBorder="0" applyAlignment="0" applyProtection="0"/>
    <xf numFmtId="0" fontId="45" fillId="40" borderId="0" applyNumberFormat="0" applyBorder="0" applyAlignment="0" applyProtection="0"/>
    <xf numFmtId="0" fontId="45" fillId="41" borderId="0" applyNumberFormat="0" applyBorder="0" applyAlignment="0" applyProtection="0"/>
    <xf numFmtId="0" fontId="45" fillId="42" borderId="0" applyNumberFormat="0" applyBorder="0" applyAlignment="0" applyProtection="0"/>
    <xf numFmtId="0" fontId="45" fillId="37" borderId="0" applyNumberFormat="0" applyBorder="0" applyAlignment="0" applyProtection="0"/>
    <xf numFmtId="0" fontId="45" fillId="40" borderId="0" applyNumberFormat="0" applyBorder="0" applyAlignment="0" applyProtection="0"/>
    <xf numFmtId="0" fontId="45" fillId="43" borderId="0" applyNumberFormat="0" applyBorder="0" applyAlignment="0" applyProtection="0"/>
    <xf numFmtId="0" fontId="46" fillId="44"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45" borderId="0" applyNumberFormat="0" applyBorder="0" applyAlignment="0" applyProtection="0"/>
    <xf numFmtId="0" fontId="46" fillId="46" borderId="0" applyNumberFormat="0" applyBorder="0" applyAlignment="0" applyProtection="0"/>
    <xf numFmtId="0" fontId="46" fillId="47" borderId="0" applyNumberFormat="0" applyBorder="0" applyAlignment="0" applyProtection="0"/>
    <xf numFmtId="44" fontId="17" fillId="0" borderId="0" applyFont="0" applyFill="0" applyBorder="0" applyAlignment="0" applyProtection="0"/>
    <xf numFmtId="0" fontId="47" fillId="0" borderId="0"/>
    <xf numFmtId="0" fontId="42" fillId="0" borderId="75"/>
    <xf numFmtId="0" fontId="50" fillId="0" borderId="0"/>
    <xf numFmtId="0" fontId="51" fillId="0" borderId="0"/>
    <xf numFmtId="0" fontId="16" fillId="0" borderId="0"/>
    <xf numFmtId="0" fontId="16" fillId="0" borderId="0"/>
    <xf numFmtId="0" fontId="17" fillId="0" borderId="0"/>
    <xf numFmtId="0" fontId="59" fillId="0" borderId="0"/>
    <xf numFmtId="0" fontId="8" fillId="0" borderId="0"/>
    <xf numFmtId="0" fontId="60" fillId="0" borderId="0"/>
    <xf numFmtId="0" fontId="61" fillId="0" borderId="0">
      <alignment horizontal="left" vertical="center"/>
    </xf>
    <xf numFmtId="0" fontId="60" fillId="0" borderId="43">
      <alignment horizontal="center" vertical="center"/>
    </xf>
    <xf numFmtId="227" fontId="62" fillId="0" borderId="0">
      <alignment horizontal="right"/>
    </xf>
    <xf numFmtId="227" fontId="60" fillId="0" borderId="0">
      <alignment horizontal="right"/>
    </xf>
    <xf numFmtId="228" fontId="60" fillId="0" borderId="0">
      <alignment horizontal="right"/>
    </xf>
    <xf numFmtId="220" fontId="60" fillId="0" borderId="0">
      <alignment horizontal="left"/>
    </xf>
    <xf numFmtId="0" fontId="63" fillId="0" borderId="0"/>
    <xf numFmtId="49" fontId="62" fillId="0" borderId="33">
      <alignment horizontal="left"/>
    </xf>
    <xf numFmtId="221" fontId="60" fillId="0" borderId="33"/>
    <xf numFmtId="49" fontId="60" fillId="0" borderId="33"/>
    <xf numFmtId="49" fontId="60" fillId="0" borderId="0"/>
    <xf numFmtId="49" fontId="62" fillId="0" borderId="0"/>
    <xf numFmtId="220" fontId="60" fillId="0" borderId="33"/>
    <xf numFmtId="230" fontId="60" fillId="0" borderId="0">
      <alignment horizontal="right"/>
    </xf>
    <xf numFmtId="233" fontId="60" fillId="0" borderId="0">
      <alignment horizontal="right"/>
    </xf>
    <xf numFmtId="235" fontId="60" fillId="0" borderId="0">
      <alignment horizontal="right"/>
    </xf>
    <xf numFmtId="230" fontId="62" fillId="0" borderId="0">
      <alignment horizontal="right"/>
    </xf>
    <xf numFmtId="233" fontId="62" fillId="0" borderId="0">
      <alignment horizontal="right"/>
    </xf>
    <xf numFmtId="231" fontId="60" fillId="0" borderId="0">
      <alignment horizontal="right"/>
    </xf>
    <xf numFmtId="234" fontId="60" fillId="0" borderId="0">
      <alignment horizontal="right"/>
    </xf>
    <xf numFmtId="227" fontId="64" fillId="0" borderId="0">
      <alignment horizontal="right"/>
    </xf>
    <xf numFmtId="230" fontId="64" fillId="0" borderId="0">
      <alignment horizontal="right"/>
    </xf>
    <xf numFmtId="233" fontId="64" fillId="0" borderId="0">
      <alignment horizontal="right"/>
    </xf>
    <xf numFmtId="227" fontId="65" fillId="0" borderId="0">
      <alignment horizontal="right"/>
    </xf>
    <xf numFmtId="230" fontId="65" fillId="0" borderId="0">
      <alignment horizontal="right"/>
    </xf>
    <xf numFmtId="233" fontId="65" fillId="0" borderId="0">
      <alignment horizontal="right"/>
    </xf>
    <xf numFmtId="228" fontId="62" fillId="0" borderId="0">
      <alignment horizontal="right"/>
    </xf>
    <xf numFmtId="231" fontId="62" fillId="0" borderId="0">
      <alignment horizontal="right"/>
    </xf>
    <xf numFmtId="234" fontId="62" fillId="0" borderId="0">
      <alignment horizontal="right"/>
    </xf>
    <xf numFmtId="228" fontId="64" fillId="0" borderId="0">
      <alignment horizontal="right"/>
    </xf>
    <xf numFmtId="231" fontId="64" fillId="0" borderId="0">
      <alignment horizontal="right"/>
    </xf>
    <xf numFmtId="234" fontId="64" fillId="0" borderId="0">
      <alignment horizontal="right"/>
    </xf>
    <xf numFmtId="228" fontId="65" fillId="0" borderId="0">
      <alignment horizontal="right"/>
    </xf>
    <xf numFmtId="231" fontId="65" fillId="0" borderId="0">
      <alignment horizontal="right"/>
    </xf>
    <xf numFmtId="234" fontId="65" fillId="0" borderId="0">
      <alignment horizontal="right"/>
    </xf>
    <xf numFmtId="221" fontId="60" fillId="0" borderId="0">
      <alignment horizontal="left"/>
    </xf>
    <xf numFmtId="222" fontId="60" fillId="0" borderId="0">
      <alignment horizontal="left"/>
    </xf>
    <xf numFmtId="222" fontId="60" fillId="0" borderId="33">
      <alignment horizontal="left"/>
    </xf>
    <xf numFmtId="220" fontId="62" fillId="0" borderId="33"/>
    <xf numFmtId="220" fontId="62" fillId="0" borderId="0">
      <alignment horizontal="left"/>
    </xf>
    <xf numFmtId="225" fontId="60" fillId="0" borderId="0">
      <alignment horizontal="left"/>
    </xf>
    <xf numFmtId="225" fontId="60" fillId="0" borderId="33">
      <alignment horizontal="left"/>
    </xf>
    <xf numFmtId="0" fontId="60" fillId="0" borderId="33">
      <alignment horizontal="left"/>
    </xf>
    <xf numFmtId="0" fontId="60" fillId="0" borderId="0">
      <alignment horizontal="left"/>
    </xf>
    <xf numFmtId="223" fontId="60" fillId="0" borderId="33"/>
    <xf numFmtId="223" fontId="60" fillId="0" borderId="0"/>
    <xf numFmtId="224" fontId="60" fillId="0" borderId="33"/>
    <xf numFmtId="224" fontId="60" fillId="0" borderId="0"/>
    <xf numFmtId="0" fontId="7" fillId="0" borderId="0"/>
    <xf numFmtId="0" fontId="61" fillId="0" borderId="0">
      <alignment horizontal="left" vertical="center" indent="1"/>
    </xf>
    <xf numFmtId="226" fontId="60" fillId="0" borderId="0">
      <alignment horizontal="right"/>
    </xf>
    <xf numFmtId="229" fontId="60" fillId="0" borderId="0">
      <alignment horizontal="right"/>
    </xf>
    <xf numFmtId="232" fontId="60" fillId="0" borderId="0">
      <alignment horizontal="right"/>
    </xf>
    <xf numFmtId="236" fontId="60" fillId="0" borderId="0">
      <alignment horizontal="right"/>
    </xf>
    <xf numFmtId="226" fontId="62" fillId="0" borderId="0">
      <alignment horizontal="right"/>
    </xf>
    <xf numFmtId="229" fontId="62" fillId="0" borderId="0">
      <alignment horizontal="right"/>
    </xf>
    <xf numFmtId="232" fontId="62" fillId="0" borderId="0">
      <alignment horizontal="right"/>
    </xf>
    <xf numFmtId="226" fontId="64" fillId="0" borderId="0">
      <alignment horizontal="right"/>
    </xf>
    <xf numFmtId="229" fontId="64" fillId="0" borderId="0">
      <alignment horizontal="right"/>
    </xf>
    <xf numFmtId="232" fontId="64" fillId="0" borderId="0">
      <alignment horizontal="right"/>
    </xf>
    <xf numFmtId="226" fontId="65" fillId="0" borderId="0">
      <alignment horizontal="right"/>
    </xf>
    <xf numFmtId="229" fontId="65" fillId="0" borderId="0">
      <alignment horizontal="right"/>
    </xf>
    <xf numFmtId="232" fontId="65" fillId="0" borderId="0">
      <alignment horizontal="right"/>
    </xf>
    <xf numFmtId="49" fontId="60" fillId="0" borderId="0">
      <alignment horizontal="right"/>
    </xf>
    <xf numFmtId="0" fontId="66" fillId="0" borderId="0"/>
    <xf numFmtId="225" fontId="60" fillId="0" borderId="0">
      <alignment horizontal="right"/>
    </xf>
    <xf numFmtId="49" fontId="62" fillId="0" borderId="0">
      <alignment vertical="center"/>
    </xf>
    <xf numFmtId="221" fontId="62" fillId="0" borderId="33"/>
    <xf numFmtId="221" fontId="62" fillId="0" borderId="0">
      <alignment horizontal="left"/>
    </xf>
    <xf numFmtId="49" fontId="60" fillId="0" borderId="0">
      <alignment vertical="top"/>
    </xf>
    <xf numFmtId="0" fontId="6" fillId="0" borderId="0"/>
    <xf numFmtId="0" fontId="67" fillId="0" borderId="0" applyNumberFormat="0" applyFill="0" applyBorder="0" applyAlignment="0" applyProtection="0"/>
    <xf numFmtId="0" fontId="16" fillId="0" borderId="0"/>
    <xf numFmtId="0" fontId="17"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16" fillId="0" borderId="0"/>
    <xf numFmtId="0" fontId="16" fillId="0" borderId="0"/>
    <xf numFmtId="0" fontId="17" fillId="0" borderId="0"/>
    <xf numFmtId="0" fontId="42" fillId="0" borderId="0"/>
    <xf numFmtId="0" fontId="16" fillId="0" borderId="0"/>
    <xf numFmtId="44" fontId="16" fillId="0" borderId="0" applyFont="0" applyFill="0" applyBorder="0" applyAlignment="0" applyProtection="0"/>
    <xf numFmtId="0" fontId="69" fillId="0" borderId="0"/>
    <xf numFmtId="0" fontId="70" fillId="0" borderId="0" applyNumberFormat="0" applyFill="0" applyBorder="0" applyAlignment="0" applyProtection="0">
      <alignment vertical="top"/>
      <protection locked="0"/>
    </xf>
    <xf numFmtId="0" fontId="4" fillId="0" borderId="0"/>
    <xf numFmtId="0" fontId="71" fillId="0" borderId="0"/>
    <xf numFmtId="0" fontId="3" fillId="0" borderId="0"/>
    <xf numFmtId="0" fontId="2"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0" borderId="0"/>
    <xf numFmtId="0" fontId="1" fillId="0" borderId="0"/>
    <xf numFmtId="0" fontId="71" fillId="0" borderId="0"/>
    <xf numFmtId="0" fontId="16" fillId="0" borderId="0"/>
    <xf numFmtId="0" fontId="1" fillId="8" borderId="69"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9" applyNumberFormat="0" applyFont="0" applyAlignment="0" applyProtection="0"/>
    <xf numFmtId="0" fontId="1" fillId="0" borderId="0"/>
    <xf numFmtId="0" fontId="1" fillId="0" borderId="0"/>
    <xf numFmtId="0" fontId="1" fillId="0" borderId="0"/>
    <xf numFmtId="0" fontId="17"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9"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9" applyNumberFormat="0" applyFont="0" applyAlignment="0" applyProtection="0"/>
    <xf numFmtId="0" fontId="1" fillId="0" borderId="0"/>
    <xf numFmtId="0" fontId="1" fillId="0" borderId="0"/>
    <xf numFmtId="0" fontId="1" fillId="0" borderId="0"/>
    <xf numFmtId="0" fontId="16"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9"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9"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9"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7"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74" fillId="0" borderId="0"/>
  </cellStyleXfs>
  <cellXfs count="757">
    <xf numFmtId="0" fontId="0" fillId="0" borderId="0" xfId="0"/>
    <xf numFmtId="0" fontId="18" fillId="0" borderId="0" xfId="0" applyFont="1" applyFill="1" applyBorder="1" applyAlignment="1"/>
    <xf numFmtId="0" fontId="18" fillId="0" borderId="0" xfId="0" applyFont="1" applyFill="1" applyAlignment="1"/>
    <xf numFmtId="0" fontId="18" fillId="0" borderId="0" xfId="0" applyFont="1" applyFill="1" applyAlignment="1">
      <alignment horizontal="center"/>
    </xf>
    <xf numFmtId="0" fontId="18" fillId="0" borderId="0" xfId="0" applyFont="1"/>
    <xf numFmtId="49" fontId="18" fillId="0" borderId="15" xfId="0" applyNumberFormat="1" applyFont="1" applyFill="1" applyBorder="1" applyAlignment="1">
      <alignment horizontal="center" vertical="center"/>
    </xf>
    <xf numFmtId="0" fontId="18" fillId="0" borderId="0" xfId="0" applyFont="1" applyAlignment="1"/>
    <xf numFmtId="167" fontId="18" fillId="0" borderId="0" xfId="0" applyNumberFormat="1" applyFont="1" applyFill="1" applyBorder="1" applyAlignment="1">
      <alignment horizontal="left" vertical="center"/>
    </xf>
    <xf numFmtId="49" fontId="18" fillId="0" borderId="0" xfId="0" applyNumberFormat="1" applyFont="1" applyFill="1" applyBorder="1" applyAlignment="1">
      <alignment horizontal="left" vertical="center"/>
    </xf>
    <xf numFmtId="0" fontId="18" fillId="0" borderId="32" xfId="0" applyFont="1" applyFill="1" applyBorder="1" applyAlignment="1">
      <alignment horizontal="center" vertical="center" wrapText="1"/>
    </xf>
    <xf numFmtId="49" fontId="18" fillId="0" borderId="0" xfId="0" applyNumberFormat="1" applyFont="1" applyFill="1" applyBorder="1" applyAlignment="1">
      <alignment vertical="center"/>
    </xf>
    <xf numFmtId="0" fontId="18" fillId="0" borderId="0" xfId="0" applyFont="1" applyFill="1"/>
    <xf numFmtId="0" fontId="18" fillId="0" borderId="23" xfId="0" applyFont="1" applyFill="1" applyBorder="1" applyAlignment="1">
      <alignment horizontal="center" vertical="center"/>
    </xf>
    <xf numFmtId="0" fontId="18" fillId="0" borderId="22" xfId="0" applyFont="1" applyFill="1" applyBorder="1" applyAlignment="1">
      <alignment horizontal="center" vertical="center"/>
    </xf>
    <xf numFmtId="49" fontId="18" fillId="0" borderId="32" xfId="0" applyNumberFormat="1" applyFont="1" applyFill="1" applyBorder="1" applyAlignment="1">
      <alignment horizontal="center" vertical="center" wrapText="1"/>
    </xf>
    <xf numFmtId="0" fontId="18" fillId="0" borderId="0" xfId="0" applyFont="1" applyBorder="1" applyAlignment="1">
      <alignment vertical="center" wrapText="1"/>
    </xf>
    <xf numFmtId="0" fontId="18" fillId="0" borderId="0" xfId="0" applyFont="1" applyFill="1" applyBorder="1" applyAlignment="1">
      <alignment horizontal="left"/>
    </xf>
    <xf numFmtId="0" fontId="18" fillId="0" borderId="0" xfId="0" applyFont="1" applyFill="1" applyBorder="1"/>
    <xf numFmtId="49" fontId="18" fillId="0" borderId="33" xfId="0" applyNumberFormat="1" applyFont="1" applyFill="1" applyBorder="1" applyAlignment="1">
      <alignment horizontal="center" vertical="center"/>
    </xf>
    <xf numFmtId="49" fontId="18" fillId="0" borderId="0" xfId="0" applyNumberFormat="1" applyFont="1" applyFill="1" applyBorder="1" applyAlignment="1">
      <alignment horizontal="center" vertical="center" wrapText="1"/>
    </xf>
    <xf numFmtId="49" fontId="18" fillId="0" borderId="0" xfId="0" applyNumberFormat="1" applyFont="1" applyFill="1" applyBorder="1" applyAlignment="1">
      <alignment vertical="center" wrapText="1"/>
    </xf>
    <xf numFmtId="49" fontId="18" fillId="0" borderId="29" xfId="0" applyNumberFormat="1" applyFont="1" applyFill="1" applyBorder="1" applyAlignment="1">
      <alignment horizontal="center" vertical="center"/>
    </xf>
    <xf numFmtId="0" fontId="18" fillId="0" borderId="0" xfId="0" applyFont="1" applyFill="1" applyBorder="1" applyAlignment="1">
      <alignment vertical="center" wrapText="1"/>
    </xf>
    <xf numFmtId="49" fontId="18" fillId="0" borderId="0" xfId="0" applyNumberFormat="1" applyFont="1" applyFill="1" applyBorder="1" applyAlignment="1">
      <alignment horizontal="left"/>
    </xf>
    <xf numFmtId="0" fontId="18" fillId="0" borderId="28" xfId="0" applyFont="1" applyFill="1" applyBorder="1" applyAlignment="1">
      <alignment horizontal="center" vertical="center" wrapText="1"/>
    </xf>
    <xf numFmtId="0" fontId="18" fillId="0" borderId="29" xfId="0" applyFont="1" applyFill="1" applyBorder="1" applyAlignment="1">
      <alignment horizontal="center" vertical="center"/>
    </xf>
    <xf numFmtId="0" fontId="18" fillId="0" borderId="32" xfId="0" applyFont="1" applyFill="1" applyBorder="1" applyAlignment="1">
      <alignment horizontal="center" vertical="center"/>
    </xf>
    <xf numFmtId="49" fontId="18" fillId="0" borderId="0" xfId="0" applyNumberFormat="1" applyFont="1" applyFill="1" applyAlignment="1">
      <alignment horizontal="left"/>
    </xf>
    <xf numFmtId="0" fontId="18" fillId="0" borderId="0" xfId="0" applyFont="1" applyFill="1" applyAlignment="1">
      <alignment horizontal="center" vertical="center"/>
    </xf>
    <xf numFmtId="0" fontId="18" fillId="0" borderId="52" xfId="0" applyFont="1" applyBorder="1" applyAlignment="1">
      <alignment horizontal="center" vertical="center" wrapText="1"/>
    </xf>
    <xf numFmtId="192" fontId="18" fillId="0" borderId="53" xfId="0" quotePrefix="1" applyNumberFormat="1" applyFont="1" applyBorder="1" applyAlignment="1">
      <alignment horizontal="center" vertical="center" wrapText="1"/>
    </xf>
    <xf numFmtId="0" fontId="18" fillId="0" borderId="0" xfId="0" applyFont="1" applyBorder="1" applyAlignment="1">
      <alignment horizontal="center" vertical="center" wrapText="1"/>
    </xf>
    <xf numFmtId="16" fontId="18" fillId="0" borderId="0" xfId="0" quotePrefix="1" applyNumberFormat="1" applyFont="1" applyBorder="1" applyAlignment="1">
      <alignment horizontal="center" vertical="center" wrapText="1"/>
    </xf>
    <xf numFmtId="0" fontId="18" fillId="0" borderId="28" xfId="0" applyFont="1" applyBorder="1" applyAlignment="1">
      <alignment horizontal="center" vertical="center" wrapText="1"/>
    </xf>
    <xf numFmtId="16" fontId="18" fillId="0" borderId="28" xfId="0" quotePrefix="1" applyNumberFormat="1" applyFont="1" applyBorder="1" applyAlignment="1">
      <alignment horizontal="center" vertical="center" wrapText="1"/>
    </xf>
    <xf numFmtId="16" fontId="18" fillId="0" borderId="29" xfId="0" quotePrefix="1" applyNumberFormat="1" applyFont="1" applyBorder="1" applyAlignment="1">
      <alignment horizontal="center" vertical="center" wrapText="1"/>
    </xf>
    <xf numFmtId="0" fontId="18" fillId="0" borderId="1" xfId="0" applyFont="1" applyBorder="1" applyAlignment="1">
      <alignment horizontal="center" vertical="center"/>
    </xf>
    <xf numFmtId="0" fontId="18" fillId="0" borderId="0" xfId="0" applyFont="1" applyBorder="1"/>
    <xf numFmtId="0" fontId="18" fillId="0" borderId="0" xfId="0" applyFont="1" applyBorder="1" applyAlignment="1">
      <alignment horizontal="center" vertical="center"/>
    </xf>
    <xf numFmtId="169" fontId="18" fillId="0" borderId="0" xfId="0" applyNumberFormat="1" applyFont="1" applyBorder="1" applyAlignment="1">
      <alignment horizontal="center" vertical="center" wrapText="1"/>
    </xf>
    <xf numFmtId="192" fontId="18" fillId="0" borderId="53" xfId="0" applyNumberFormat="1" applyFont="1" applyBorder="1" applyAlignment="1">
      <alignment horizontal="center" vertical="center" wrapText="1"/>
    </xf>
    <xf numFmtId="0" fontId="21" fillId="0" borderId="0" xfId="0" applyFont="1" applyFill="1" applyAlignment="1"/>
    <xf numFmtId="0" fontId="18" fillId="0" borderId="0" xfId="25" applyFont="1" applyFill="1"/>
    <xf numFmtId="192" fontId="18" fillId="0" borderId="56" xfId="0" quotePrefix="1" applyNumberFormat="1" applyFont="1" applyBorder="1" applyAlignment="1">
      <alignment horizontal="center" vertical="center" wrapText="1"/>
    </xf>
    <xf numFmtId="49" fontId="18" fillId="0" borderId="0" xfId="0" applyNumberFormat="1" applyFont="1" applyFill="1" applyAlignment="1">
      <alignment horizontal="left" vertical="center"/>
    </xf>
    <xf numFmtId="0" fontId="18" fillId="0" borderId="0" xfId="25" applyFont="1" applyFill="1" applyAlignment="1"/>
    <xf numFmtId="49" fontId="18" fillId="0" borderId="15" xfId="25" applyNumberFormat="1" applyFont="1" applyFill="1" applyBorder="1" applyAlignment="1">
      <alignment horizontal="center" vertical="center" wrapText="1"/>
    </xf>
    <xf numFmtId="49" fontId="18" fillId="0" borderId="15" xfId="25" applyNumberFormat="1" applyFont="1" applyFill="1" applyBorder="1" applyAlignment="1">
      <alignment horizontal="center" vertical="center"/>
    </xf>
    <xf numFmtId="49" fontId="18" fillId="0" borderId="12" xfId="25" applyNumberFormat="1" applyFont="1" applyFill="1" applyBorder="1" applyAlignment="1">
      <alignment horizontal="center" vertical="center" wrapText="1"/>
    </xf>
    <xf numFmtId="49" fontId="18" fillId="0" borderId="0" xfId="25" applyNumberFormat="1" applyFont="1" applyFill="1" applyBorder="1" applyAlignment="1">
      <alignment horizontal="left"/>
    </xf>
    <xf numFmtId="49" fontId="18" fillId="0" borderId="11" xfId="0" applyNumberFormat="1" applyFont="1" applyFill="1" applyBorder="1" applyAlignment="1">
      <alignment horizontal="center" vertical="center" wrapText="1"/>
    </xf>
    <xf numFmtId="49" fontId="18" fillId="0" borderId="71" xfId="0" applyNumberFormat="1" applyFont="1" applyFill="1" applyBorder="1" applyAlignment="1">
      <alignment horizontal="center" vertical="center" wrapText="1"/>
    </xf>
    <xf numFmtId="49" fontId="18" fillId="0" borderId="72" xfId="0" applyNumberFormat="1" applyFont="1" applyFill="1" applyBorder="1" applyAlignment="1">
      <alignment horizontal="center" vertical="center" wrapText="1"/>
    </xf>
    <xf numFmtId="49" fontId="18" fillId="0" borderId="73" xfId="0" applyNumberFormat="1" applyFont="1" applyFill="1" applyBorder="1" applyAlignment="1">
      <alignment horizontal="center" vertical="center" wrapText="1"/>
    </xf>
    <xf numFmtId="49" fontId="18" fillId="0" borderId="71" xfId="0" applyNumberFormat="1" applyFont="1" applyFill="1" applyBorder="1" applyAlignment="1">
      <alignment horizontal="center" vertical="center"/>
    </xf>
    <xf numFmtId="0" fontId="18" fillId="0" borderId="38" xfId="0" applyFont="1" applyBorder="1" applyAlignment="1">
      <alignment horizontal="center" vertical="center"/>
    </xf>
    <xf numFmtId="49" fontId="18" fillId="33" borderId="0" xfId="0" applyNumberFormat="1" applyFont="1" applyFill="1" applyAlignment="1">
      <alignment vertical="center"/>
    </xf>
    <xf numFmtId="192" fontId="18" fillId="0" borderId="52" xfId="0" quotePrefix="1" applyNumberFormat="1" applyFont="1" applyBorder="1" applyAlignment="1">
      <alignment horizontal="center" vertical="center" wrapText="1"/>
    </xf>
    <xf numFmtId="49" fontId="18" fillId="0" borderId="5" xfId="0" applyNumberFormat="1" applyFont="1" applyFill="1" applyBorder="1" applyAlignment="1">
      <alignment horizontal="center" vertical="center"/>
    </xf>
    <xf numFmtId="49" fontId="18" fillId="0" borderId="6" xfId="0" applyNumberFormat="1" applyFont="1" applyFill="1" applyBorder="1" applyAlignment="1">
      <alignment horizontal="center" vertical="center" wrapText="1"/>
    </xf>
    <xf numFmtId="49" fontId="18" fillId="0" borderId="9" xfId="0" applyNumberFormat="1" applyFont="1" applyFill="1" applyBorder="1" applyAlignment="1">
      <alignment horizontal="center" vertical="center" wrapText="1"/>
    </xf>
    <xf numFmtId="49" fontId="18" fillId="0" borderId="15" xfId="0" applyNumberFormat="1" applyFont="1" applyFill="1" applyBorder="1" applyAlignment="1">
      <alignment horizontal="center" vertical="center" wrapText="1"/>
    </xf>
    <xf numFmtId="49" fontId="18" fillId="0" borderId="10" xfId="0" applyNumberFormat="1" applyFont="1" applyFill="1" applyBorder="1" applyAlignment="1">
      <alignment horizontal="center" vertical="center" wrapText="1"/>
    </xf>
    <xf numFmtId="49" fontId="18" fillId="0" borderId="23" xfId="0" applyNumberFormat="1" applyFont="1" applyFill="1" applyBorder="1" applyAlignment="1">
      <alignment horizontal="center" vertical="center" wrapText="1"/>
    </xf>
    <xf numFmtId="49" fontId="18" fillId="0" borderId="7" xfId="0" applyNumberFormat="1" applyFont="1" applyFill="1" applyBorder="1" applyAlignment="1">
      <alignment horizontal="center" vertical="center" wrapText="1"/>
    </xf>
    <xf numFmtId="49" fontId="18" fillId="0" borderId="12" xfId="0" applyNumberFormat="1" applyFont="1" applyFill="1" applyBorder="1" applyAlignment="1">
      <alignment horizontal="center" vertical="center" wrapText="1"/>
    </xf>
    <xf numFmtId="49" fontId="18" fillId="0" borderId="0" xfId="0" applyNumberFormat="1" applyFont="1" applyFill="1" applyBorder="1" applyAlignment="1">
      <alignment horizontal="left" vertical="center" wrapText="1"/>
    </xf>
    <xf numFmtId="49" fontId="18" fillId="0" borderId="28" xfId="0" applyNumberFormat="1" applyFont="1" applyFill="1" applyBorder="1" applyAlignment="1">
      <alignment horizontal="center" vertical="center" wrapText="1"/>
    </xf>
    <xf numFmtId="0" fontId="18" fillId="0" borderId="23" xfId="0" applyFont="1" applyFill="1" applyBorder="1" applyAlignment="1">
      <alignment horizontal="center" vertical="center" wrapText="1"/>
    </xf>
    <xf numFmtId="0" fontId="18" fillId="0" borderId="0" xfId="0" applyFont="1" applyFill="1" applyAlignment="1">
      <alignment wrapText="1"/>
    </xf>
    <xf numFmtId="49" fontId="18" fillId="0" borderId="9" xfId="0" applyNumberFormat="1" applyFont="1" applyFill="1" applyBorder="1" applyAlignment="1">
      <alignment horizontal="center" vertical="center"/>
    </xf>
    <xf numFmtId="49" fontId="18" fillId="0" borderId="5" xfId="0" applyNumberFormat="1" applyFont="1" applyFill="1" applyBorder="1" applyAlignment="1">
      <alignment horizontal="center" vertical="center" wrapText="1"/>
    </xf>
    <xf numFmtId="49" fontId="18" fillId="0" borderId="46" xfId="0" applyNumberFormat="1" applyFont="1" applyFill="1" applyBorder="1" applyAlignment="1">
      <alignment horizontal="center" vertical="center" wrapText="1"/>
    </xf>
    <xf numFmtId="49" fontId="18" fillId="0" borderId="29" xfId="0" applyNumberFormat="1" applyFont="1" applyFill="1" applyBorder="1" applyAlignment="1">
      <alignment horizontal="center" vertical="center" wrapText="1"/>
    </xf>
    <xf numFmtId="49" fontId="18" fillId="0" borderId="28" xfId="0" applyNumberFormat="1" applyFont="1" applyFill="1" applyBorder="1" applyAlignment="1">
      <alignment horizontal="center" vertical="center"/>
    </xf>
    <xf numFmtId="0" fontId="18" fillId="0" borderId="30" xfId="25" applyFont="1" applyBorder="1" applyAlignment="1">
      <alignment horizontal="center" vertical="center" wrapText="1"/>
    </xf>
    <xf numFmtId="0" fontId="18" fillId="0" borderId="45" xfId="25" applyFont="1" applyBorder="1" applyAlignment="1">
      <alignment horizontal="center" vertical="center" wrapText="1"/>
    </xf>
    <xf numFmtId="0" fontId="18" fillId="0" borderId="46" xfId="25" applyFont="1" applyBorder="1" applyAlignment="1">
      <alignment horizontal="center" vertical="center" wrapText="1"/>
    </xf>
    <xf numFmtId="49" fontId="18" fillId="0" borderId="11" xfId="0" applyNumberFormat="1" applyFont="1" applyFill="1" applyBorder="1" applyAlignment="1">
      <alignment horizontal="center" vertical="center"/>
    </xf>
    <xf numFmtId="49" fontId="18" fillId="0" borderId="0" xfId="0" applyNumberFormat="1" applyFont="1" applyFill="1" applyBorder="1" applyAlignment="1">
      <alignment horizontal="center" vertical="center"/>
    </xf>
    <xf numFmtId="0" fontId="18" fillId="0" borderId="33" xfId="0" applyFont="1" applyBorder="1" applyAlignment="1">
      <alignment horizontal="center" vertical="center" wrapText="1"/>
    </xf>
    <xf numFmtId="0" fontId="44" fillId="0" borderId="0" xfId="193" applyFont="1"/>
    <xf numFmtId="0" fontId="17" fillId="0" borderId="0" xfId="194"/>
    <xf numFmtId="0" fontId="18" fillId="0" borderId="0" xfId="194" applyFont="1"/>
    <xf numFmtId="0" fontId="48" fillId="0" borderId="0" xfId="0" applyFont="1" applyAlignment="1"/>
    <xf numFmtId="0" fontId="48" fillId="0" borderId="0" xfId="0" applyFont="1" applyAlignment="1">
      <alignment horizontal="left" wrapText="1"/>
    </xf>
    <xf numFmtId="0" fontId="48" fillId="0" borderId="0" xfId="0" applyFont="1" applyAlignment="1">
      <alignment horizontal="left"/>
    </xf>
    <xf numFmtId="0" fontId="44" fillId="0" borderId="0" xfId="193" applyFont="1" applyAlignment="1"/>
    <xf numFmtId="0" fontId="18" fillId="0" borderId="0" xfId="0" applyFont="1" applyAlignment="1">
      <alignment vertical="top"/>
    </xf>
    <xf numFmtId="0" fontId="49" fillId="0" borderId="0" xfId="193" applyFont="1" applyAlignment="1" applyProtection="1"/>
    <xf numFmtId="0" fontId="18" fillId="48" borderId="0" xfId="216" applyFont="1" applyFill="1"/>
    <xf numFmtId="0" fontId="48" fillId="48" borderId="0" xfId="216" applyFont="1" applyFill="1"/>
    <xf numFmtId="0" fontId="18" fillId="48" borderId="0" xfId="217" applyFont="1" applyFill="1" applyAlignment="1"/>
    <xf numFmtId="0" fontId="18" fillId="0" borderId="0" xfId="217" applyFont="1" applyAlignment="1">
      <alignment wrapText="1"/>
    </xf>
    <xf numFmtId="0" fontId="18" fillId="0" borderId="0" xfId="25" applyFont="1" applyFill="1" applyBorder="1" applyAlignment="1"/>
    <xf numFmtId="0" fontId="44" fillId="0" borderId="0" xfId="193" applyFont="1" applyFill="1" applyBorder="1"/>
    <xf numFmtId="0" fontId="18" fillId="0" borderId="0" xfId="214" applyFont="1" applyFill="1"/>
    <xf numFmtId="0" fontId="18" fillId="0" borderId="0" xfId="214" applyFont="1" applyFill="1" applyBorder="1"/>
    <xf numFmtId="0" fontId="48" fillId="0" borderId="0" xfId="0" applyFont="1" applyAlignment="1">
      <alignment horizontal="left"/>
    </xf>
    <xf numFmtId="0" fontId="48" fillId="0" borderId="0" xfId="0" applyFont="1" applyAlignment="1">
      <alignment wrapText="1"/>
    </xf>
    <xf numFmtId="49" fontId="18" fillId="0" borderId="4" xfId="0" applyNumberFormat="1" applyFont="1" applyFill="1" applyBorder="1" applyAlignment="1">
      <alignment horizontal="right" vertical="center"/>
    </xf>
    <xf numFmtId="49" fontId="18" fillId="0" borderId="11" xfId="0" applyNumberFormat="1" applyFont="1" applyFill="1" applyBorder="1" applyAlignment="1"/>
    <xf numFmtId="49" fontId="18" fillId="0" borderId="0" xfId="0" applyNumberFormat="1" applyFont="1" applyFill="1" applyAlignment="1">
      <alignment horizontal="left" vertical="center" wrapText="1"/>
    </xf>
    <xf numFmtId="186" fontId="18" fillId="0" borderId="0" xfId="0" applyNumberFormat="1" applyFont="1" applyFill="1" applyBorder="1" applyAlignment="1">
      <alignment horizontal="center"/>
    </xf>
    <xf numFmtId="49" fontId="18" fillId="0" borderId="15" xfId="0" applyNumberFormat="1" applyFont="1" applyFill="1" applyBorder="1" applyAlignment="1">
      <alignment horizontal="left"/>
    </xf>
    <xf numFmtId="186" fontId="18" fillId="0" borderId="54" xfId="0" applyNumberFormat="1" applyFont="1" applyFill="1" applyBorder="1" applyAlignment="1">
      <alignment horizontal="center"/>
    </xf>
    <xf numFmtId="174" fontId="18" fillId="0" borderId="0" xfId="0" applyNumberFormat="1" applyFont="1" applyFill="1" applyBorder="1" applyAlignment="1">
      <alignment horizontal="right"/>
    </xf>
    <xf numFmtId="166" fontId="18" fillId="0" borderId="0" xfId="0" applyNumberFormat="1" applyFont="1" applyFill="1" applyAlignment="1">
      <alignment horizontal="right"/>
    </xf>
    <xf numFmtId="166" fontId="18" fillId="0" borderId="0" xfId="0" applyNumberFormat="1" applyFont="1" applyFill="1" applyBorder="1" applyAlignment="1">
      <alignment horizontal="right"/>
    </xf>
    <xf numFmtId="174" fontId="18" fillId="0" borderId="54" xfId="0" applyNumberFormat="1" applyFont="1" applyFill="1" applyBorder="1" applyAlignment="1">
      <alignment horizontal="right"/>
    </xf>
    <xf numFmtId="174" fontId="18" fillId="0" borderId="0" xfId="0" quotePrefix="1" applyNumberFormat="1" applyFont="1" applyFill="1" applyBorder="1" applyAlignment="1">
      <alignment horizontal="left" wrapText="1"/>
    </xf>
    <xf numFmtId="49" fontId="18" fillId="0" borderId="15" xfId="0" applyNumberFormat="1" applyFont="1" applyFill="1" applyBorder="1" applyAlignment="1">
      <alignment horizontal="left" wrapText="1"/>
    </xf>
    <xf numFmtId="174" fontId="48" fillId="0" borderId="0" xfId="0" applyNumberFormat="1" applyFont="1" applyFill="1" applyBorder="1" applyAlignment="1">
      <alignment horizontal="right"/>
    </xf>
    <xf numFmtId="49" fontId="48" fillId="0" borderId="15" xfId="0" applyNumberFormat="1" applyFont="1" applyFill="1" applyBorder="1" applyAlignment="1">
      <alignment horizontal="left"/>
    </xf>
    <xf numFmtId="166" fontId="48" fillId="0" borderId="0" xfId="0" applyNumberFormat="1" applyFont="1" applyFill="1" applyAlignment="1">
      <alignment horizontal="right"/>
    </xf>
    <xf numFmtId="166" fontId="48" fillId="0" borderId="0" xfId="0" applyNumberFormat="1" applyFont="1" applyFill="1" applyBorder="1" applyAlignment="1">
      <alignment horizontal="right"/>
    </xf>
    <xf numFmtId="174" fontId="48" fillId="0" borderId="54" xfId="0" applyNumberFormat="1" applyFont="1" applyFill="1" applyBorder="1" applyAlignment="1">
      <alignment horizontal="right"/>
    </xf>
    <xf numFmtId="0" fontId="18" fillId="0" borderId="0" xfId="0" applyFont="1" applyFill="1" applyAlignment="1">
      <alignment horizontal="right"/>
    </xf>
    <xf numFmtId="186" fontId="18" fillId="0" borderId="0" xfId="0" applyNumberFormat="1" applyFont="1" applyFill="1" applyBorder="1" applyAlignment="1">
      <alignment horizontal="center" wrapText="1"/>
    </xf>
    <xf numFmtId="49" fontId="18" fillId="0" borderId="0" xfId="0" applyNumberFormat="1" applyFont="1" applyFill="1" applyAlignment="1">
      <alignment horizontal="left" wrapText="1"/>
    </xf>
    <xf numFmtId="0" fontId="18" fillId="0" borderId="0" xfId="219" applyFont="1"/>
    <xf numFmtId="164" fontId="18" fillId="0" borderId="0" xfId="220" applyNumberFormat="1" applyFont="1"/>
    <xf numFmtId="0" fontId="53" fillId="0" borderId="0" xfId="219" applyFont="1"/>
    <xf numFmtId="0" fontId="53" fillId="0" borderId="0" xfId="219" applyFont="1" applyAlignment="1">
      <alignment horizontal="center" wrapText="1"/>
    </xf>
    <xf numFmtId="166" fontId="18" fillId="0" borderId="0" xfId="25" applyNumberFormat="1" applyFont="1" applyFill="1" applyAlignment="1">
      <alignment horizontal="center"/>
    </xf>
    <xf numFmtId="49" fontId="48" fillId="0" borderId="0" xfId="25" applyNumberFormat="1" applyFont="1" applyFill="1" applyBorder="1" applyAlignment="1">
      <alignment horizontal="left" vertical="center"/>
    </xf>
    <xf numFmtId="49" fontId="18" fillId="0" borderId="0" xfId="25" applyNumberFormat="1" applyFont="1" applyFill="1" applyBorder="1" applyAlignment="1">
      <alignment horizontal="left" vertical="center"/>
    </xf>
    <xf numFmtId="0" fontId="48" fillId="0" borderId="0" xfId="25" applyFont="1" applyFill="1" applyBorder="1" applyAlignment="1"/>
    <xf numFmtId="0" fontId="48" fillId="0" borderId="0" xfId="25" applyFont="1" applyFill="1" applyAlignment="1"/>
    <xf numFmtId="0" fontId="48" fillId="0" borderId="0" xfId="0" applyFont="1"/>
    <xf numFmtId="0" fontId="18" fillId="0" borderId="7" xfId="0" applyFont="1" applyBorder="1"/>
    <xf numFmtId="49" fontId="18" fillId="0" borderId="3" xfId="0" applyNumberFormat="1" applyFont="1" applyFill="1" applyBorder="1" applyAlignment="1">
      <alignment horizontal="left" wrapText="1"/>
    </xf>
    <xf numFmtId="166" fontId="18" fillId="0" borderId="0" xfId="0" applyNumberFormat="1" applyFont="1" applyFill="1" applyBorder="1" applyAlignment="1">
      <alignment horizontal="center"/>
    </xf>
    <xf numFmtId="49" fontId="48" fillId="0" borderId="3" xfId="0" applyNumberFormat="1" applyFont="1" applyFill="1" applyBorder="1" applyAlignment="1">
      <alignment horizontal="left" wrapText="1"/>
    </xf>
    <xf numFmtId="166" fontId="48" fillId="0" borderId="0" xfId="0" applyNumberFormat="1" applyFont="1" applyFill="1" applyBorder="1" applyAlignment="1">
      <alignment horizontal="center"/>
    </xf>
    <xf numFmtId="173" fontId="48" fillId="0" borderId="0" xfId="0" applyNumberFormat="1" applyFont="1" applyFill="1" applyAlignment="1">
      <alignment horizontal="center"/>
    </xf>
    <xf numFmtId="49" fontId="55" fillId="0" borderId="0" xfId="0" applyNumberFormat="1" applyFont="1" applyFill="1" applyAlignment="1">
      <alignment horizontal="center" vertical="center"/>
    </xf>
    <xf numFmtId="0" fontId="18" fillId="0" borderId="30" xfId="0" applyFont="1" applyBorder="1"/>
    <xf numFmtId="174" fontId="18" fillId="0" borderId="3" xfId="0" applyNumberFormat="1" applyFont="1" applyFill="1" applyBorder="1" applyAlignment="1">
      <alignment horizontal="right"/>
    </xf>
    <xf numFmtId="195" fontId="18" fillId="0" borderId="0" xfId="0" applyNumberFormat="1" applyFont="1" applyFill="1" applyBorder="1" applyAlignment="1">
      <alignment horizontal="right"/>
    </xf>
    <xf numFmtId="196" fontId="18" fillId="0" borderId="0" xfId="0" applyNumberFormat="1" applyFont="1" applyFill="1" applyBorder="1" applyAlignment="1">
      <alignment horizontal="right"/>
    </xf>
    <xf numFmtId="197" fontId="18" fillId="0" borderId="0" xfId="0" applyNumberFormat="1" applyFont="1" applyFill="1" applyBorder="1" applyAlignment="1">
      <alignment horizontal="right"/>
    </xf>
    <xf numFmtId="165" fontId="18" fillId="0" borderId="0" xfId="0" applyNumberFormat="1" applyFont="1" applyFill="1" applyBorder="1" applyAlignment="1">
      <alignment horizontal="right"/>
    </xf>
    <xf numFmtId="198" fontId="48" fillId="0" borderId="0" xfId="0" applyNumberFormat="1" applyFont="1" applyFill="1" applyBorder="1" applyAlignment="1">
      <alignment horizontal="right"/>
    </xf>
    <xf numFmtId="199" fontId="55" fillId="0" borderId="0" xfId="0" applyNumberFormat="1" applyFont="1" applyFill="1" applyBorder="1" applyAlignment="1">
      <alignment horizontal="right"/>
    </xf>
    <xf numFmtId="200" fontId="55" fillId="0" borderId="0" xfId="0" applyNumberFormat="1" applyFont="1" applyFill="1" applyBorder="1" applyAlignment="1">
      <alignment horizontal="right"/>
    </xf>
    <xf numFmtId="164" fontId="18" fillId="0" borderId="0" xfId="0" applyNumberFormat="1" applyFont="1" applyAlignment="1"/>
    <xf numFmtId="0" fontId="18" fillId="0" borderId="0" xfId="0" applyFont="1" applyBorder="1" applyAlignment="1"/>
    <xf numFmtId="49" fontId="18" fillId="0" borderId="30" xfId="0" applyNumberFormat="1" applyFont="1" applyFill="1" applyBorder="1" applyAlignment="1">
      <alignment horizontal="left" vertical="center" wrapText="1"/>
    </xf>
    <xf numFmtId="49" fontId="18" fillId="0" borderId="11" xfId="0" applyNumberFormat="1" applyFont="1" applyFill="1" applyBorder="1" applyAlignment="1">
      <alignment horizontal="left" vertical="center" wrapText="1"/>
    </xf>
    <xf numFmtId="168" fontId="18" fillId="0" borderId="0" xfId="0" applyNumberFormat="1" applyFont="1" applyFill="1" applyAlignment="1">
      <alignment horizontal="center"/>
    </xf>
    <xf numFmtId="0" fontId="48" fillId="0" borderId="0" xfId="0" applyFont="1" applyFill="1" applyBorder="1" applyAlignment="1"/>
    <xf numFmtId="0" fontId="48" fillId="0" borderId="0" xfId="0" applyFont="1" applyFill="1" applyAlignment="1"/>
    <xf numFmtId="168" fontId="48" fillId="0" borderId="0" xfId="0" applyNumberFormat="1" applyFont="1" applyFill="1" applyAlignment="1">
      <alignment horizontal="center"/>
    </xf>
    <xf numFmtId="49" fontId="48" fillId="0" borderId="0" xfId="0" applyNumberFormat="1" applyFont="1" applyFill="1" applyBorder="1" applyAlignment="1">
      <alignment horizontal="left"/>
    </xf>
    <xf numFmtId="167" fontId="48" fillId="0" borderId="33" xfId="0" applyNumberFormat="1" applyFont="1" applyFill="1" applyBorder="1" applyAlignment="1"/>
    <xf numFmtId="168" fontId="48" fillId="0" borderId="0" xfId="0" applyNumberFormat="1" applyFont="1" applyFill="1" applyBorder="1" applyAlignment="1">
      <alignment horizontal="center"/>
    </xf>
    <xf numFmtId="167" fontId="18" fillId="0" borderId="33" xfId="0" applyNumberFormat="1" applyFont="1" applyFill="1" applyBorder="1" applyAlignment="1"/>
    <xf numFmtId="169" fontId="18" fillId="0" borderId="0" xfId="0" applyNumberFormat="1" applyFont="1" applyFill="1" applyBorder="1" applyAlignment="1">
      <alignment horizontal="center"/>
    </xf>
    <xf numFmtId="168" fontId="18" fillId="0" borderId="0" xfId="0" applyNumberFormat="1" applyFont="1" applyFill="1" applyBorder="1" applyAlignment="1">
      <alignment horizontal="center"/>
    </xf>
    <xf numFmtId="167" fontId="18" fillId="0" borderId="33" xfId="0" applyNumberFormat="1" applyFont="1" applyFill="1" applyBorder="1" applyAlignment="1">
      <alignment wrapText="1"/>
    </xf>
    <xf numFmtId="49" fontId="18" fillId="0" borderId="33" xfId="0" applyNumberFormat="1" applyFont="1" applyFill="1" applyBorder="1" applyAlignment="1">
      <alignment wrapText="1"/>
    </xf>
    <xf numFmtId="0" fontId="18" fillId="0" borderId="0" xfId="0" applyFont="1" applyFill="1" applyBorder="1" applyAlignment="1">
      <alignment wrapText="1"/>
    </xf>
    <xf numFmtId="49" fontId="18" fillId="0" borderId="33" xfId="0" applyNumberFormat="1" applyFont="1" applyFill="1" applyBorder="1" applyAlignment="1"/>
    <xf numFmtId="0" fontId="18" fillId="0" borderId="33" xfId="0" applyNumberFormat="1" applyFont="1" applyFill="1" applyBorder="1" applyAlignment="1"/>
    <xf numFmtId="168" fontId="18" fillId="0" borderId="0" xfId="0" applyNumberFormat="1" applyFont="1" applyBorder="1" applyAlignment="1">
      <alignment horizontal="center"/>
    </xf>
    <xf numFmtId="0" fontId="18" fillId="0" borderId="33" xfId="0" applyFont="1" applyBorder="1" applyAlignment="1"/>
    <xf numFmtId="0" fontId="18" fillId="0" borderId="33" xfId="0" quotePrefix="1" applyNumberFormat="1" applyFont="1" applyBorder="1" applyAlignment="1"/>
    <xf numFmtId="0" fontId="18" fillId="0" borderId="33" xfId="0" applyFont="1" applyBorder="1" applyAlignment="1">
      <alignment wrapText="1"/>
    </xf>
    <xf numFmtId="0" fontId="18" fillId="0" borderId="0" xfId="0" applyNumberFormat="1" applyFont="1" applyAlignment="1">
      <alignment horizontal="right"/>
    </xf>
    <xf numFmtId="0" fontId="18" fillId="0" borderId="0" xfId="0" applyNumberFormat="1" applyFont="1" applyBorder="1" applyAlignment="1">
      <alignment horizontal="right"/>
    </xf>
    <xf numFmtId="0" fontId="18" fillId="0" borderId="0" xfId="191" applyFont="1" applyFill="1" applyBorder="1"/>
    <xf numFmtId="0" fontId="18" fillId="0" borderId="0" xfId="191" applyFont="1" applyFill="1"/>
    <xf numFmtId="168" fontId="18" fillId="0" borderId="0" xfId="0" applyNumberFormat="1" applyFont="1" applyAlignment="1">
      <alignment horizontal="right"/>
    </xf>
    <xf numFmtId="0" fontId="18" fillId="0" borderId="0" xfId="0" applyFont="1" applyBorder="1" applyAlignment="1">
      <alignment horizontal="right"/>
    </xf>
    <xf numFmtId="0" fontId="18" fillId="0" borderId="0" xfId="0" applyFont="1" applyAlignment="1">
      <alignment horizontal="right"/>
    </xf>
    <xf numFmtId="0" fontId="48" fillId="0" borderId="0" xfId="0" applyNumberFormat="1" applyFont="1" applyAlignment="1"/>
    <xf numFmtId="49" fontId="18" fillId="0" borderId="0" xfId="0" applyNumberFormat="1" applyFont="1" applyFill="1" applyBorder="1" applyAlignment="1">
      <alignment horizontal="right" vertical="center"/>
    </xf>
    <xf numFmtId="194" fontId="18" fillId="0" borderId="33" xfId="0" applyNumberFormat="1" applyFont="1" applyFill="1" applyBorder="1" applyAlignment="1">
      <alignment horizontal="right"/>
    </xf>
    <xf numFmtId="169" fontId="18" fillId="0" borderId="0" xfId="0" applyNumberFormat="1" applyFont="1" applyFill="1" applyAlignment="1">
      <alignment horizontal="center"/>
    </xf>
    <xf numFmtId="172" fontId="18" fillId="0" borderId="0" xfId="0" applyNumberFormat="1" applyFont="1" applyFill="1" applyAlignment="1">
      <alignment horizontal="center"/>
    </xf>
    <xf numFmtId="49" fontId="48" fillId="0" borderId="33" xfId="0" applyNumberFormat="1" applyFont="1" applyFill="1" applyBorder="1" applyAlignment="1">
      <alignment horizontal="left"/>
    </xf>
    <xf numFmtId="169" fontId="48" fillId="0" borderId="0" xfId="0" applyNumberFormat="1" applyFont="1" applyFill="1" applyBorder="1" applyAlignment="1">
      <alignment horizontal="center"/>
    </xf>
    <xf numFmtId="169" fontId="18" fillId="0" borderId="0" xfId="0" applyNumberFormat="1" applyFont="1" applyAlignment="1">
      <alignment horizontal="center"/>
    </xf>
    <xf numFmtId="184" fontId="20" fillId="0" borderId="0" xfId="0" applyNumberFormat="1" applyFont="1" applyFill="1" applyAlignment="1">
      <alignment horizontal="right" vertical="center"/>
    </xf>
    <xf numFmtId="194" fontId="18" fillId="0" borderId="0" xfId="0" applyNumberFormat="1" applyFont="1" applyFill="1" applyBorder="1" applyAlignment="1">
      <alignment horizontal="right"/>
    </xf>
    <xf numFmtId="168" fontId="18" fillId="0" borderId="33" xfId="25" applyNumberFormat="1" applyFont="1" applyBorder="1" applyAlignment="1"/>
    <xf numFmtId="168" fontId="48" fillId="0" borderId="33" xfId="25" applyNumberFormat="1" applyFont="1" applyBorder="1" applyAlignment="1"/>
    <xf numFmtId="186" fontId="48" fillId="0" borderId="33" xfId="25" applyNumberFormat="1" applyFont="1" applyBorder="1" applyAlignment="1">
      <alignment horizontal="center"/>
    </xf>
    <xf numFmtId="181" fontId="48" fillId="0" borderId="0" xfId="0" applyNumberFormat="1" applyFont="1" applyFill="1" applyBorder="1" applyAlignment="1">
      <alignment horizontal="right"/>
    </xf>
    <xf numFmtId="174" fontId="18" fillId="0" borderId="3" xfId="0" applyNumberFormat="1" applyFont="1" applyFill="1" applyBorder="1" applyAlignment="1">
      <alignment horizontal="right" vertical="center"/>
    </xf>
    <xf numFmtId="214" fontId="18" fillId="0" borderId="0" xfId="0" applyNumberFormat="1" applyFont="1" applyFill="1" applyBorder="1" applyAlignment="1">
      <alignment horizontal="right"/>
    </xf>
    <xf numFmtId="215" fontId="18" fillId="0" borderId="0" xfId="0" applyNumberFormat="1" applyFont="1" applyFill="1" applyBorder="1" applyAlignment="1">
      <alignment horizontal="right"/>
    </xf>
    <xf numFmtId="216" fontId="18" fillId="0" borderId="0" xfId="0" applyNumberFormat="1" applyFont="1" applyFill="1" applyBorder="1" applyAlignment="1">
      <alignment horizontal="right"/>
    </xf>
    <xf numFmtId="216" fontId="18" fillId="0" borderId="0" xfId="0" applyNumberFormat="1" applyFont="1" applyFill="1" applyAlignment="1">
      <alignment horizontal="right"/>
    </xf>
    <xf numFmtId="184" fontId="18" fillId="0" borderId="0" xfId="0" applyNumberFormat="1" applyFont="1" applyFill="1" applyBorder="1" applyAlignment="1">
      <alignment horizontal="right"/>
    </xf>
    <xf numFmtId="184" fontId="18" fillId="0" borderId="0" xfId="0" applyNumberFormat="1" applyFont="1" applyFill="1" applyBorder="1" applyAlignment="1"/>
    <xf numFmtId="215" fontId="18" fillId="0" borderId="0" xfId="0" quotePrefix="1" applyNumberFormat="1" applyFont="1" applyFill="1" applyBorder="1" applyAlignment="1">
      <alignment horizontal="right"/>
    </xf>
    <xf numFmtId="216" fontId="18" fillId="0" borderId="0" xfId="0" quotePrefix="1" applyNumberFormat="1" applyFont="1" applyFill="1" applyAlignment="1">
      <alignment horizontal="right"/>
    </xf>
    <xf numFmtId="184" fontId="48" fillId="0" borderId="0" xfId="0" applyNumberFormat="1" applyFont="1" applyFill="1" applyBorder="1" applyAlignment="1">
      <alignment horizontal="right"/>
    </xf>
    <xf numFmtId="184" fontId="48" fillId="0" borderId="0" xfId="0" applyNumberFormat="1" applyFont="1" applyFill="1" applyBorder="1" applyAlignment="1"/>
    <xf numFmtId="215" fontId="18" fillId="0" borderId="0" xfId="0" applyNumberFormat="1" applyFont="1" applyFill="1" applyAlignment="1">
      <alignment horizontal="right"/>
    </xf>
    <xf numFmtId="0" fontId="18" fillId="0" borderId="12" xfId="0" applyFont="1" applyFill="1" applyBorder="1"/>
    <xf numFmtId="167" fontId="48" fillId="0" borderId="41" xfId="0" applyNumberFormat="1" applyFont="1" applyFill="1" applyBorder="1" applyAlignment="1"/>
    <xf numFmtId="169" fontId="48" fillId="0" borderId="0" xfId="0" applyNumberFormat="1" applyFont="1" applyFill="1" applyAlignment="1">
      <alignment horizontal="center"/>
    </xf>
    <xf numFmtId="174" fontId="48" fillId="0" borderId="74" xfId="0" applyNumberFormat="1" applyFont="1" applyFill="1" applyBorder="1" applyAlignment="1">
      <alignment horizontal="right"/>
    </xf>
    <xf numFmtId="167" fontId="18" fillId="0" borderId="41" xfId="0" applyNumberFormat="1" applyFont="1" applyFill="1" applyBorder="1" applyAlignment="1"/>
    <xf numFmtId="174" fontId="18" fillId="0" borderId="74" xfId="0" applyNumberFormat="1" applyFont="1" applyFill="1" applyBorder="1" applyAlignment="1">
      <alignment horizontal="right"/>
    </xf>
    <xf numFmtId="167" fontId="18" fillId="0" borderId="41" xfId="0" applyNumberFormat="1" applyFont="1" applyFill="1" applyBorder="1" applyAlignment="1">
      <alignment wrapText="1"/>
    </xf>
    <xf numFmtId="49" fontId="18" fillId="0" borderId="41" xfId="0" applyNumberFormat="1" applyFont="1" applyFill="1" applyBorder="1" applyAlignment="1">
      <alignment wrapText="1"/>
    </xf>
    <xf numFmtId="211" fontId="18" fillId="0" borderId="0" xfId="0" applyNumberFormat="1" applyFont="1" applyFill="1" applyBorder="1" applyAlignment="1">
      <alignment horizontal="center"/>
    </xf>
    <xf numFmtId="193" fontId="18" fillId="0" borderId="0" xfId="0" applyNumberFormat="1" applyFont="1" applyFill="1" applyBorder="1" applyAlignment="1">
      <alignment horizontal="center"/>
    </xf>
    <xf numFmtId="49" fontId="18" fillId="0" borderId="41" xfId="0" applyNumberFormat="1" applyFont="1" applyFill="1" applyBorder="1" applyAlignment="1"/>
    <xf numFmtId="168" fontId="18" fillId="0" borderId="0" xfId="0" applyNumberFormat="1" applyFont="1" applyAlignment="1">
      <alignment horizontal="center"/>
    </xf>
    <xf numFmtId="0" fontId="18" fillId="0" borderId="41" xfId="0" applyNumberFormat="1" applyFont="1" applyFill="1" applyBorder="1" applyAlignment="1"/>
    <xf numFmtId="0" fontId="18" fillId="0" borderId="41" xfId="0" applyNumberFormat="1" applyFont="1" applyFill="1" applyBorder="1" applyAlignment="1">
      <alignment wrapText="1"/>
    </xf>
    <xf numFmtId="0" fontId="18" fillId="0" borderId="41" xfId="0" applyFont="1" applyFill="1" applyBorder="1" applyAlignment="1">
      <alignment wrapText="1"/>
    </xf>
    <xf numFmtId="0" fontId="18" fillId="0" borderId="41" xfId="0" applyFont="1" applyBorder="1" applyAlignment="1"/>
    <xf numFmtId="169" fontId="18" fillId="0" borderId="0" xfId="0" applyNumberFormat="1" applyFont="1" applyBorder="1" applyAlignment="1">
      <alignment horizontal="center"/>
    </xf>
    <xf numFmtId="0" fontId="18" fillId="0" borderId="41" xfId="0" quotePrefix="1" applyNumberFormat="1" applyFont="1" applyBorder="1" applyAlignment="1"/>
    <xf numFmtId="167" fontId="48" fillId="0" borderId="41" xfId="0" applyNumberFormat="1" applyFont="1" applyFill="1" applyBorder="1" applyAlignment="1">
      <alignment horizontal="left" vertical="center"/>
    </xf>
    <xf numFmtId="167" fontId="18" fillId="0" borderId="41" xfId="0" applyNumberFormat="1" applyFont="1" applyFill="1" applyBorder="1" applyAlignment="1">
      <alignment horizontal="left" vertical="center"/>
    </xf>
    <xf numFmtId="49" fontId="18" fillId="0" borderId="41" xfId="0" applyNumberFormat="1" applyFont="1" applyFill="1" applyBorder="1" applyAlignment="1">
      <alignment horizontal="left" vertical="center"/>
    </xf>
    <xf numFmtId="193" fontId="18" fillId="0" borderId="0" xfId="0" applyNumberFormat="1" applyFont="1" applyFill="1" applyAlignment="1">
      <alignment horizontal="center"/>
    </xf>
    <xf numFmtId="167" fontId="18" fillId="0" borderId="41" xfId="0" applyNumberFormat="1" applyFont="1" applyFill="1" applyBorder="1" applyAlignment="1">
      <alignment horizontal="left"/>
    </xf>
    <xf numFmtId="167" fontId="18" fillId="0" borderId="41" xfId="0" applyNumberFormat="1" applyFont="1" applyFill="1" applyBorder="1" applyAlignment="1">
      <alignment horizontal="left" wrapText="1"/>
    </xf>
    <xf numFmtId="49" fontId="18" fillId="0" borderId="41" xfId="0" applyNumberFormat="1" applyFont="1" applyFill="1" applyBorder="1" applyAlignment="1">
      <alignment horizontal="left"/>
    </xf>
    <xf numFmtId="0" fontId="18" fillId="0" borderId="41" xfId="0" applyNumberFormat="1" applyFont="1" applyFill="1" applyBorder="1" applyAlignment="1">
      <alignment horizontal="center"/>
    </xf>
    <xf numFmtId="0" fontId="18" fillId="0" borderId="41" xfId="0" applyNumberFormat="1" applyFont="1" applyFill="1" applyBorder="1" applyAlignment="1">
      <alignment horizontal="center" vertical="center"/>
    </xf>
    <xf numFmtId="188" fontId="18" fillId="0" borderId="0" xfId="0" applyNumberFormat="1" applyFont="1" applyFill="1" applyBorder="1" applyAlignment="1">
      <alignment horizontal="center"/>
    </xf>
    <xf numFmtId="0" fontId="18" fillId="0" borderId="41" xfId="0" applyNumberFormat="1" applyFont="1" applyFill="1" applyBorder="1" applyAlignment="1">
      <alignment horizontal="left" vertical="center"/>
    </xf>
    <xf numFmtId="0" fontId="18" fillId="0" borderId="41" xfId="0" applyFont="1" applyBorder="1" applyAlignment="1">
      <alignment horizontal="left"/>
    </xf>
    <xf numFmtId="193" fontId="18" fillId="0" borderId="0" xfId="0" applyNumberFormat="1" applyFont="1" applyBorder="1" applyAlignment="1">
      <alignment horizontal="center"/>
    </xf>
    <xf numFmtId="0" fontId="18" fillId="0" borderId="41" xfId="0" applyFont="1" applyBorder="1" applyAlignment="1">
      <alignment horizontal="left" wrapText="1"/>
    </xf>
    <xf numFmtId="168" fontId="18" fillId="0" borderId="0" xfId="0" applyNumberFormat="1" applyFont="1" applyFill="1" applyAlignment="1">
      <alignment horizontal="center" vertical="center"/>
    </xf>
    <xf numFmtId="0" fontId="18" fillId="0" borderId="41" xfId="0" applyFont="1" applyBorder="1" applyAlignment="1">
      <alignment wrapText="1"/>
    </xf>
    <xf numFmtId="188" fontId="18" fillId="0" borderId="0" xfId="0" applyNumberFormat="1" applyFont="1" applyAlignment="1">
      <alignment horizontal="center"/>
    </xf>
    <xf numFmtId="167" fontId="18" fillId="0" borderId="3" xfId="0" applyNumberFormat="1" applyFont="1" applyFill="1" applyBorder="1" applyAlignment="1">
      <alignment horizontal="right" vertical="center"/>
    </xf>
    <xf numFmtId="167" fontId="18" fillId="0" borderId="0" xfId="0" applyNumberFormat="1" applyFont="1" applyFill="1" applyBorder="1" applyAlignment="1">
      <alignment horizontal="right" vertical="center"/>
    </xf>
    <xf numFmtId="0" fontId="48" fillId="0" borderId="0" xfId="0" applyFont="1" applyBorder="1" applyAlignment="1">
      <alignment horizontal="center"/>
    </xf>
    <xf numFmtId="49" fontId="18" fillId="0" borderId="0" xfId="0" applyNumberFormat="1" applyFont="1" applyBorder="1" applyAlignment="1">
      <alignment horizontal="center"/>
    </xf>
    <xf numFmtId="0" fontId="18" fillId="0" borderId="0" xfId="0" applyFont="1" applyBorder="1" applyAlignment="1">
      <alignment horizontal="center"/>
    </xf>
    <xf numFmtId="49" fontId="18" fillId="0" borderId="0" xfId="0" applyNumberFormat="1" applyFont="1" applyBorder="1" applyAlignment="1"/>
    <xf numFmtId="49" fontId="18" fillId="0" borderId="5" xfId="0" applyNumberFormat="1" applyFont="1" applyFill="1" applyBorder="1" applyAlignment="1">
      <alignment horizontal="left" vertical="center" wrapText="1"/>
    </xf>
    <xf numFmtId="49" fontId="18" fillId="0" borderId="3" xfId="0" applyNumberFormat="1" applyFont="1" applyFill="1" applyBorder="1" applyAlignment="1">
      <alignment horizontal="left"/>
    </xf>
    <xf numFmtId="173" fontId="18" fillId="0" borderId="0" xfId="0" applyNumberFormat="1" applyFont="1" applyFill="1" applyBorder="1" applyAlignment="1">
      <alignment horizontal="center"/>
    </xf>
    <xf numFmtId="183" fontId="55" fillId="0" borderId="0" xfId="0" applyNumberFormat="1" applyFont="1" applyFill="1" applyAlignment="1">
      <alignment horizontal="center"/>
    </xf>
    <xf numFmtId="49" fontId="48" fillId="0" borderId="3" xfId="0" applyNumberFormat="1" applyFont="1" applyFill="1" applyBorder="1" applyAlignment="1">
      <alignment horizontal="left"/>
    </xf>
    <xf numFmtId="173" fontId="48" fillId="0" borderId="0" xfId="0" applyNumberFormat="1" applyFont="1" applyFill="1" applyBorder="1" applyAlignment="1">
      <alignment horizontal="center"/>
    </xf>
    <xf numFmtId="49" fontId="18" fillId="0" borderId="0" xfId="0" applyNumberFormat="1" applyFont="1" applyFill="1" applyAlignment="1">
      <alignment horizontal="right" vertical="center"/>
    </xf>
    <xf numFmtId="49" fontId="18" fillId="0" borderId="33" xfId="0" applyNumberFormat="1" applyFont="1" applyFill="1" applyBorder="1" applyAlignment="1">
      <alignment horizontal="left" wrapText="1"/>
    </xf>
    <xf numFmtId="0" fontId="48" fillId="0" borderId="0" xfId="0" applyFont="1" applyFill="1" applyBorder="1" applyAlignment="1">
      <alignment wrapText="1"/>
    </xf>
    <xf numFmtId="0" fontId="18" fillId="0" borderId="0" xfId="0" applyFont="1" applyFill="1" applyBorder="1" applyAlignment="1">
      <alignment horizontal="right"/>
    </xf>
    <xf numFmtId="49" fontId="18" fillId="0" borderId="3" xfId="0" applyNumberFormat="1" applyFont="1" applyFill="1" applyBorder="1" applyAlignment="1">
      <alignment horizontal="left" vertical="center" wrapText="1"/>
    </xf>
    <xf numFmtId="49" fontId="18" fillId="0" borderId="3" xfId="0" applyNumberFormat="1" applyFont="1" applyFill="1" applyBorder="1" applyAlignment="1">
      <alignment horizontal="left" vertical="center"/>
    </xf>
    <xf numFmtId="173" fontId="18" fillId="0" borderId="0" xfId="0" applyNumberFormat="1" applyFont="1" applyFill="1" applyAlignment="1">
      <alignment horizontal="center"/>
    </xf>
    <xf numFmtId="49" fontId="18" fillId="0" borderId="33" xfId="0" applyNumberFormat="1" applyFont="1" applyFill="1" applyBorder="1" applyAlignment="1">
      <alignment horizontal="left"/>
    </xf>
    <xf numFmtId="173" fontId="18" fillId="0" borderId="0" xfId="0" applyNumberFormat="1" applyFont="1" applyFill="1" applyBorder="1" applyAlignment="1"/>
    <xf numFmtId="0" fontId="18" fillId="0" borderId="33" xfId="0" applyFont="1" applyFill="1" applyBorder="1" applyAlignment="1"/>
    <xf numFmtId="0" fontId="48" fillId="0" borderId="0" xfId="25" applyFont="1" applyAlignment="1"/>
    <xf numFmtId="0" fontId="18" fillId="0" borderId="0" xfId="25" applyFont="1" applyAlignment="1"/>
    <xf numFmtId="49" fontId="18" fillId="0" borderId="0" xfId="25" applyNumberFormat="1" applyFont="1" applyFill="1" applyBorder="1" applyAlignment="1">
      <alignment horizontal="right" vertical="center"/>
    </xf>
    <xf numFmtId="49" fontId="18" fillId="0" borderId="0" xfId="25" applyNumberFormat="1" applyFont="1" applyFill="1" applyAlignment="1">
      <alignment horizontal="right" vertical="center"/>
    </xf>
    <xf numFmtId="49" fontId="18" fillId="0" borderId="0" xfId="25" applyNumberFormat="1" applyFont="1" applyFill="1" applyAlignment="1">
      <alignment horizontal="left" vertical="center"/>
    </xf>
    <xf numFmtId="49" fontId="18" fillId="0" borderId="5" xfId="25" applyNumberFormat="1" applyFont="1" applyFill="1" applyBorder="1" applyAlignment="1">
      <alignment horizontal="left" vertical="center" wrapText="1"/>
    </xf>
    <xf numFmtId="49" fontId="18" fillId="0" borderId="11" xfId="25" applyNumberFormat="1" applyFont="1" applyFill="1" applyBorder="1" applyAlignment="1">
      <alignment horizontal="center" vertical="center"/>
    </xf>
    <xf numFmtId="49" fontId="18" fillId="0" borderId="3" xfId="25" applyNumberFormat="1" applyFont="1" applyFill="1" applyBorder="1" applyAlignment="1">
      <alignment horizontal="left"/>
    </xf>
    <xf numFmtId="49" fontId="18" fillId="0" borderId="3" xfId="25" applyNumberFormat="1" applyFont="1" applyFill="1" applyBorder="1" applyAlignment="1">
      <alignment horizontal="left" wrapText="1"/>
    </xf>
    <xf numFmtId="49" fontId="48" fillId="0" borderId="3" xfId="25" applyNumberFormat="1" applyFont="1" applyFill="1" applyBorder="1" applyAlignment="1">
      <alignment horizontal="left"/>
    </xf>
    <xf numFmtId="171" fontId="48" fillId="0" borderId="0" xfId="25" applyNumberFormat="1" applyFont="1" applyFill="1" applyBorder="1" applyAlignment="1">
      <alignment horizontal="right"/>
    </xf>
    <xf numFmtId="171" fontId="18" fillId="0" borderId="0" xfId="25" applyNumberFormat="1" applyFont="1" applyFill="1" applyBorder="1" applyAlignment="1">
      <alignment horizontal="right"/>
    </xf>
    <xf numFmtId="0" fontId="18" fillId="0" borderId="3" xfId="0" applyFont="1" applyBorder="1" applyAlignment="1">
      <alignment wrapText="1"/>
    </xf>
    <xf numFmtId="49" fontId="48" fillId="0" borderId="0" xfId="0" applyNumberFormat="1" applyFont="1" applyFill="1" applyBorder="1" applyAlignment="1">
      <alignment horizontal="center" vertical="center"/>
    </xf>
    <xf numFmtId="171" fontId="18" fillId="0" borderId="0" xfId="0" applyNumberFormat="1" applyFont="1" applyFill="1" applyBorder="1" applyAlignment="1">
      <alignment horizontal="right"/>
    </xf>
    <xf numFmtId="171" fontId="48" fillId="0" borderId="0" xfId="0" applyNumberFormat="1" applyFont="1" applyFill="1" applyBorder="1" applyAlignment="1">
      <alignment horizontal="right"/>
    </xf>
    <xf numFmtId="171" fontId="21" fillId="0" borderId="0" xfId="0" applyNumberFormat="1" applyFont="1" applyFill="1" applyBorder="1" applyAlignment="1">
      <alignment horizontal="right"/>
    </xf>
    <xf numFmtId="0" fontId="18" fillId="0" borderId="0" xfId="25" applyFont="1"/>
    <xf numFmtId="0" fontId="18" fillId="0" borderId="1" xfId="25" applyFont="1" applyBorder="1" applyAlignment="1">
      <alignment horizontal="center" vertical="center" wrapText="1"/>
    </xf>
    <xf numFmtId="0" fontId="18" fillId="0" borderId="0" xfId="25" applyFont="1" applyBorder="1" applyAlignment="1">
      <alignment horizontal="center" vertical="center" wrapText="1"/>
    </xf>
    <xf numFmtId="0" fontId="18" fillId="0" borderId="0" xfId="25" applyFont="1" applyFill="1" applyBorder="1"/>
    <xf numFmtId="0" fontId="18" fillId="0" borderId="0" xfId="25" applyFont="1" applyBorder="1"/>
    <xf numFmtId="0" fontId="18" fillId="0" borderId="0" xfId="25" applyFont="1" applyBorder="1" applyAlignment="1">
      <alignment horizontal="right"/>
    </xf>
    <xf numFmtId="0" fontId="18" fillId="0" borderId="33" xfId="25" applyFont="1" applyBorder="1"/>
    <xf numFmtId="1" fontId="18" fillId="0" borderId="0" xfId="25" applyNumberFormat="1" applyFont="1" applyBorder="1"/>
    <xf numFmtId="0" fontId="18" fillId="0" borderId="0" xfId="25" applyFont="1" applyBorder="1" applyAlignment="1">
      <alignment horizontal="center"/>
    </xf>
    <xf numFmtId="0" fontId="48" fillId="0" borderId="0" xfId="25" applyFont="1"/>
    <xf numFmtId="0" fontId="48" fillId="0" borderId="33" xfId="25" applyFont="1" applyBorder="1"/>
    <xf numFmtId="166" fontId="48" fillId="0" borderId="0" xfId="25" applyNumberFormat="1" applyFont="1" applyFill="1" applyAlignment="1">
      <alignment horizontal="center"/>
    </xf>
    <xf numFmtId="166" fontId="18" fillId="0" borderId="0" xfId="25" applyNumberFormat="1" applyFont="1"/>
    <xf numFmtId="0" fontId="48" fillId="0" borderId="0" xfId="25" applyFont="1" applyAlignment="1">
      <alignment horizontal="center"/>
    </xf>
    <xf numFmtId="0" fontId="48" fillId="0" borderId="0" xfId="25" applyFont="1" applyBorder="1"/>
    <xf numFmtId="0" fontId="18" fillId="0" borderId="0" xfId="190" applyFont="1"/>
    <xf numFmtId="0" fontId="55" fillId="0" borderId="0" xfId="0" applyFont="1" applyFill="1" applyAlignment="1">
      <alignment horizontal="center"/>
    </xf>
    <xf numFmtId="166" fontId="18" fillId="0" borderId="0" xfId="0" applyNumberFormat="1" applyFont="1" applyFill="1" applyAlignment="1">
      <alignment horizontal="center"/>
    </xf>
    <xf numFmtId="166" fontId="20" fillId="0" borderId="0" xfId="0" applyNumberFormat="1" applyFont="1" applyFill="1" applyAlignment="1">
      <alignment horizontal="center"/>
    </xf>
    <xf numFmtId="0" fontId="48" fillId="0" borderId="0" xfId="0" applyFont="1" applyFill="1" applyBorder="1"/>
    <xf numFmtId="0" fontId="48" fillId="0" borderId="0" xfId="0" applyNumberFormat="1" applyFont="1" applyFill="1" applyBorder="1" applyAlignment="1">
      <alignment horizontal="center"/>
    </xf>
    <xf numFmtId="181" fontId="18" fillId="0" borderId="0" xfId="0" applyNumberFormat="1" applyFont="1" applyFill="1" applyBorder="1" applyAlignment="1">
      <alignment horizontal="right"/>
    </xf>
    <xf numFmtId="49" fontId="21" fillId="0" borderId="0" xfId="0" applyNumberFormat="1" applyFont="1" applyFill="1" applyAlignment="1">
      <alignment horizontal="center" vertical="center"/>
    </xf>
    <xf numFmtId="49" fontId="21" fillId="0" borderId="0" xfId="0" applyNumberFormat="1" applyFont="1" applyFill="1" applyBorder="1" applyAlignment="1">
      <alignment horizontal="left"/>
    </xf>
    <xf numFmtId="210" fontId="55" fillId="0" borderId="0" xfId="0" applyNumberFormat="1" applyFont="1" applyFill="1" applyAlignment="1">
      <alignment horizontal="center"/>
    </xf>
    <xf numFmtId="210" fontId="56" fillId="0" borderId="0" xfId="0" applyNumberFormat="1" applyFont="1" applyFill="1" applyAlignment="1">
      <alignment horizontal="center"/>
    </xf>
    <xf numFmtId="166" fontId="48" fillId="0" borderId="0" xfId="0" applyNumberFormat="1" applyFont="1" applyFill="1" applyAlignment="1">
      <alignment horizontal="center"/>
    </xf>
    <xf numFmtId="0" fontId="18" fillId="0" borderId="0" xfId="0" applyFont="1" applyBorder="1" applyAlignment="1">
      <alignment horizontal="left"/>
    </xf>
    <xf numFmtId="0" fontId="18" fillId="0" borderId="33" xfId="0" applyFont="1" applyBorder="1" applyAlignment="1">
      <alignment horizontal="left"/>
    </xf>
    <xf numFmtId="0" fontId="48" fillId="0" borderId="0" xfId="0" applyFont="1" applyBorder="1" applyAlignment="1">
      <alignment horizontal="left"/>
    </xf>
    <xf numFmtId="0" fontId="48" fillId="0" borderId="33" xfId="0" applyFont="1" applyBorder="1" applyAlignment="1">
      <alignment horizontal="left"/>
    </xf>
    <xf numFmtId="1" fontId="18" fillId="0" borderId="0" xfId="0" applyNumberFormat="1" applyFont="1" applyBorder="1"/>
    <xf numFmtId="191" fontId="18" fillId="0" borderId="0" xfId="0" applyNumberFormat="1" applyFont="1" applyBorder="1"/>
    <xf numFmtId="189" fontId="58" fillId="0" borderId="0" xfId="0" applyNumberFormat="1" applyFont="1" applyBorder="1" applyAlignment="1">
      <alignment horizontal="center"/>
    </xf>
    <xf numFmtId="16" fontId="18" fillId="0" borderId="0" xfId="0" quotePrefix="1" applyNumberFormat="1" applyFont="1" applyBorder="1" applyAlignment="1">
      <alignment horizontal="right"/>
    </xf>
    <xf numFmtId="189" fontId="55" fillId="0" borderId="0" xfId="0" applyNumberFormat="1" applyFont="1" applyBorder="1"/>
    <xf numFmtId="190" fontId="55" fillId="0" borderId="0" xfId="0" applyNumberFormat="1" applyFont="1" applyBorder="1" applyAlignment="1">
      <alignment horizontal="right"/>
    </xf>
    <xf numFmtId="0" fontId="48" fillId="0" borderId="0" xfId="0" applyFont="1" applyBorder="1" applyAlignment="1"/>
    <xf numFmtId="0" fontId="48" fillId="0" borderId="0" xfId="0" applyFont="1" applyBorder="1"/>
    <xf numFmtId="191" fontId="48" fillId="0" borderId="0" xfId="0" applyNumberFormat="1" applyFont="1" applyBorder="1"/>
    <xf numFmtId="190" fontId="56" fillId="0" borderId="0" xfId="0" applyNumberFormat="1" applyFont="1" applyBorder="1" applyAlignment="1">
      <alignment horizontal="right"/>
    </xf>
    <xf numFmtId="191" fontId="54" fillId="0" borderId="0" xfId="0" applyNumberFormat="1" applyFont="1" applyBorder="1"/>
    <xf numFmtId="49" fontId="18" fillId="0" borderId="30" xfId="0" applyNumberFormat="1" applyFont="1" applyFill="1" applyBorder="1" applyAlignment="1">
      <alignment horizontal="left" vertical="center"/>
    </xf>
    <xf numFmtId="209" fontId="18" fillId="0" borderId="0" xfId="0" applyNumberFormat="1" applyFont="1" applyFill="1" applyAlignment="1">
      <alignment horizontal="right"/>
    </xf>
    <xf numFmtId="205" fontId="18" fillId="0" borderId="0" xfId="0" applyNumberFormat="1" applyFont="1" applyFill="1" applyAlignment="1">
      <alignment horizontal="right"/>
    </xf>
    <xf numFmtId="207" fontId="18" fillId="0" borderId="0" xfId="0" applyNumberFormat="1" applyFont="1" applyFill="1" applyAlignment="1">
      <alignment horizontal="right"/>
    </xf>
    <xf numFmtId="186" fontId="18" fillId="0" borderId="0" xfId="0" quotePrefix="1" applyNumberFormat="1" applyFont="1" applyFill="1" applyBorder="1" applyAlignment="1">
      <alignment horizontal="center"/>
    </xf>
    <xf numFmtId="186" fontId="48" fillId="0" borderId="0" xfId="0" quotePrefix="1" applyNumberFormat="1" applyFont="1" applyFill="1" applyBorder="1" applyAlignment="1">
      <alignment horizontal="center"/>
    </xf>
    <xf numFmtId="186" fontId="18" fillId="0" borderId="0" xfId="0" applyNumberFormat="1" applyFont="1" applyFill="1" applyAlignment="1">
      <alignment horizontal="center"/>
    </xf>
    <xf numFmtId="166" fontId="18" fillId="0" borderId="0" xfId="0" applyNumberFormat="1" applyFont="1" applyFill="1" applyBorder="1" applyAlignment="1"/>
    <xf numFmtId="187" fontId="18" fillId="0" borderId="0" xfId="0" quotePrefix="1" applyNumberFormat="1" applyFont="1" applyFill="1" applyBorder="1" applyAlignment="1">
      <alignment horizontal="center"/>
    </xf>
    <xf numFmtId="165" fontId="48" fillId="0" borderId="0" xfId="0" applyNumberFormat="1" applyFont="1" applyFill="1" applyBorder="1" applyAlignment="1">
      <alignment horizontal="right"/>
    </xf>
    <xf numFmtId="168" fontId="18" fillId="0" borderId="0" xfId="0" applyNumberFormat="1" applyFont="1" applyFill="1" applyAlignment="1"/>
    <xf numFmtId="0" fontId="21" fillId="0" borderId="0" xfId="0" applyFont="1" applyFill="1" applyAlignment="1">
      <alignment horizontal="center"/>
    </xf>
    <xf numFmtId="173" fontId="18" fillId="0" borderId="0" xfId="0" applyNumberFormat="1" applyFont="1" applyFill="1" applyAlignment="1"/>
    <xf numFmtId="0" fontId="21" fillId="0" borderId="0" xfId="0" applyFont="1" applyFill="1"/>
    <xf numFmtId="212" fontId="18" fillId="0" borderId="0" xfId="0" applyNumberFormat="1" applyFont="1" applyFill="1" applyAlignment="1">
      <alignment horizontal="right"/>
    </xf>
    <xf numFmtId="0" fontId="18" fillId="0" borderId="3" xfId="0" applyFont="1" applyFill="1" applyBorder="1" applyAlignment="1">
      <alignment wrapText="1"/>
    </xf>
    <xf numFmtId="207" fontId="48" fillId="0" borderId="0" xfId="0" applyNumberFormat="1" applyFont="1" applyFill="1" applyAlignment="1">
      <alignment horizontal="right"/>
    </xf>
    <xf numFmtId="212" fontId="48" fillId="0" borderId="0" xfId="0" applyNumberFormat="1" applyFont="1" applyFill="1" applyAlignment="1">
      <alignment horizontal="right"/>
    </xf>
    <xf numFmtId="171" fontId="18" fillId="0" borderId="0" xfId="0" applyNumberFormat="1" applyFont="1" applyFill="1" applyAlignment="1">
      <alignment horizontal="right"/>
    </xf>
    <xf numFmtId="208" fontId="18" fillId="0" borderId="0" xfId="0" applyNumberFormat="1" applyFont="1" applyFill="1" applyAlignment="1">
      <alignment horizontal="right"/>
    </xf>
    <xf numFmtId="206" fontId="18" fillId="0" borderId="0" xfId="0" applyNumberFormat="1" applyFont="1" applyFill="1" applyAlignment="1">
      <alignment horizontal="right"/>
    </xf>
    <xf numFmtId="208" fontId="48" fillId="0" borderId="0" xfId="0" applyNumberFormat="1" applyFont="1" applyFill="1" applyAlignment="1">
      <alignment horizontal="right"/>
    </xf>
    <xf numFmtId="206" fontId="48" fillId="0" borderId="0" xfId="0" applyNumberFormat="1" applyFont="1" applyFill="1" applyAlignment="1">
      <alignment horizontal="right"/>
    </xf>
    <xf numFmtId="49" fontId="18" fillId="0" borderId="3" xfId="0" applyNumberFormat="1" applyFont="1" applyFill="1" applyBorder="1" applyAlignment="1">
      <alignment horizontal="left" indent="2"/>
    </xf>
    <xf numFmtId="169" fontId="18" fillId="0" borderId="0" xfId="0" applyNumberFormat="1" applyFont="1" applyFill="1" applyAlignment="1"/>
    <xf numFmtId="218" fontId="18" fillId="0" borderId="0" xfId="0" applyNumberFormat="1" applyFont="1" applyFill="1" applyAlignment="1">
      <alignment horizontal="right"/>
    </xf>
    <xf numFmtId="169" fontId="18" fillId="0" borderId="0" xfId="0" quotePrefix="1" applyNumberFormat="1" applyFont="1" applyFill="1" applyAlignment="1"/>
    <xf numFmtId="213" fontId="18" fillId="0" borderId="0" xfId="0" applyNumberFormat="1" applyFont="1" applyFill="1" applyAlignment="1">
      <alignment horizontal="right"/>
    </xf>
    <xf numFmtId="173" fontId="48" fillId="0" borderId="0" xfId="0" applyNumberFormat="1" applyFont="1" applyFill="1" applyAlignment="1"/>
    <xf numFmtId="169" fontId="48" fillId="0" borderId="0" xfId="0" applyNumberFormat="1" applyFont="1" applyFill="1" applyAlignment="1"/>
    <xf numFmtId="218" fontId="48" fillId="0" borderId="0" xfId="0" applyNumberFormat="1" applyFont="1" applyFill="1" applyAlignment="1">
      <alignment horizontal="right"/>
    </xf>
    <xf numFmtId="213" fontId="48" fillId="0" borderId="0" xfId="0" applyNumberFormat="1" applyFont="1" applyFill="1" applyAlignment="1">
      <alignment horizontal="right"/>
    </xf>
    <xf numFmtId="165" fontId="18" fillId="0" borderId="0" xfId="0" applyNumberFormat="1" applyFont="1" applyFill="1" applyAlignment="1">
      <alignment horizontal="right"/>
    </xf>
    <xf numFmtId="49" fontId="48" fillId="0" borderId="0" xfId="0" applyNumberFormat="1" applyFont="1" applyFill="1" applyBorder="1" applyAlignment="1">
      <alignment horizontal="center"/>
    </xf>
    <xf numFmtId="49" fontId="48" fillId="0" borderId="3" xfId="0" applyNumberFormat="1" applyFont="1" applyFill="1" applyBorder="1" applyAlignment="1">
      <alignment horizontal="left" vertical="center"/>
    </xf>
    <xf numFmtId="0" fontId="18" fillId="0" borderId="0" xfId="0" applyFont="1" applyFill="1" applyAlignment="1">
      <alignment horizontal="right" vertical="center"/>
    </xf>
    <xf numFmtId="1" fontId="18" fillId="0" borderId="0" xfId="0" applyNumberFormat="1" applyFont="1" applyFill="1" applyBorder="1" applyAlignment="1">
      <alignment horizontal="right"/>
    </xf>
    <xf numFmtId="185" fontId="55" fillId="0" borderId="0" xfId="0" applyNumberFormat="1" applyFont="1" applyFill="1" applyBorder="1" applyAlignment="1">
      <alignment horizontal="center"/>
    </xf>
    <xf numFmtId="185" fontId="56" fillId="0" borderId="0" xfId="0" applyNumberFormat="1" applyFont="1" applyFill="1" applyBorder="1" applyAlignment="1">
      <alignment horizontal="center"/>
    </xf>
    <xf numFmtId="0" fontId="18" fillId="0" borderId="5" xfId="0" applyFont="1" applyFill="1" applyBorder="1"/>
    <xf numFmtId="49" fontId="18" fillId="0" borderId="41" xfId="0" applyNumberFormat="1" applyFont="1" applyFill="1" applyBorder="1" applyAlignment="1">
      <alignment horizontal="left" wrapText="1"/>
    </xf>
    <xf numFmtId="173" fontId="18" fillId="0" borderId="0" xfId="0" applyNumberFormat="1" applyFont="1" applyFill="1" applyBorder="1" applyAlignment="1">
      <alignment horizontal="right"/>
    </xf>
    <xf numFmtId="182" fontId="18" fillId="0" borderId="0" xfId="0" applyNumberFormat="1" applyFont="1" applyFill="1" applyBorder="1" applyAlignment="1">
      <alignment horizontal="right"/>
    </xf>
    <xf numFmtId="1" fontId="48" fillId="0" borderId="0" xfId="0" quotePrefix="1" applyNumberFormat="1" applyFont="1" applyFill="1" applyBorder="1" applyAlignment="1">
      <alignment horizontal="center"/>
    </xf>
    <xf numFmtId="49" fontId="48" fillId="0" borderId="41" xfId="0" applyNumberFormat="1" applyFont="1" applyFill="1" applyBorder="1" applyAlignment="1">
      <alignment horizontal="left"/>
    </xf>
    <xf numFmtId="173" fontId="48" fillId="0" borderId="0" xfId="0" applyNumberFormat="1" applyFont="1" applyFill="1" applyBorder="1" applyAlignment="1">
      <alignment horizontal="right"/>
    </xf>
    <xf numFmtId="49" fontId="18" fillId="0" borderId="1" xfId="0" applyNumberFormat="1" applyFont="1" applyFill="1" applyBorder="1" applyAlignment="1">
      <alignment horizontal="left" vertical="center"/>
    </xf>
    <xf numFmtId="49" fontId="48" fillId="0" borderId="0" xfId="0" applyNumberFormat="1" applyFont="1" applyFill="1" applyBorder="1" applyAlignment="1">
      <alignment horizontal="center" vertical="center" wrapText="1"/>
    </xf>
    <xf numFmtId="175" fontId="18" fillId="0" borderId="0" xfId="0" applyNumberFormat="1" applyFont="1" applyFill="1" applyAlignment="1">
      <alignment horizontal="right"/>
    </xf>
    <xf numFmtId="176" fontId="18" fillId="0" borderId="0" xfId="0" applyNumberFormat="1" applyFont="1" applyFill="1" applyAlignment="1">
      <alignment horizontal="right"/>
    </xf>
    <xf numFmtId="177" fontId="18" fillId="0" borderId="0" xfId="0" applyNumberFormat="1" applyFont="1" applyFill="1" applyAlignment="1">
      <alignment horizontal="right"/>
    </xf>
    <xf numFmtId="177" fontId="18" fillId="0" borderId="0" xfId="0" applyNumberFormat="1" applyFont="1" applyFill="1" applyBorder="1" applyAlignment="1">
      <alignment horizontal="right"/>
    </xf>
    <xf numFmtId="174" fontId="18" fillId="0" borderId="0" xfId="0" applyNumberFormat="1" applyFont="1" applyFill="1" applyBorder="1" applyAlignment="1">
      <alignment horizontal="right" vertical="center"/>
    </xf>
    <xf numFmtId="178" fontId="55" fillId="0" borderId="0" xfId="0" applyNumberFormat="1" applyFont="1" applyAlignment="1">
      <alignment horizontal="right"/>
    </xf>
    <xf numFmtId="179" fontId="55" fillId="0" borderId="0" xfId="0" applyNumberFormat="1" applyFont="1" applyFill="1" applyBorder="1" applyAlignment="1">
      <alignment horizontal="right"/>
    </xf>
    <xf numFmtId="180" fontId="55" fillId="0" borderId="0" xfId="0" applyNumberFormat="1" applyFont="1" applyAlignment="1">
      <alignment horizontal="right"/>
    </xf>
    <xf numFmtId="178" fontId="55" fillId="0" borderId="0" xfId="0" applyNumberFormat="1" applyFont="1" applyFill="1" applyAlignment="1">
      <alignment horizontal="right"/>
    </xf>
    <xf numFmtId="180" fontId="55" fillId="0" borderId="0" xfId="0" applyNumberFormat="1" applyFont="1" applyFill="1" applyAlignment="1">
      <alignment horizontal="right"/>
    </xf>
    <xf numFmtId="217" fontId="18" fillId="0" borderId="0" xfId="0" applyNumberFormat="1" applyFont="1" applyFill="1" applyAlignment="1">
      <alignment horizontal="right"/>
    </xf>
    <xf numFmtId="172" fontId="18" fillId="0" borderId="0" xfId="0" applyNumberFormat="1" applyFont="1" applyAlignment="1"/>
    <xf numFmtId="49" fontId="21" fillId="0" borderId="0" xfId="0" applyNumberFormat="1" applyFont="1" applyFill="1" applyBorder="1" applyAlignment="1">
      <alignment horizontal="center" vertical="center"/>
    </xf>
    <xf numFmtId="49" fontId="18" fillId="0" borderId="3" xfId="0" applyNumberFormat="1" applyFont="1" applyFill="1" applyBorder="1" applyAlignment="1">
      <alignment horizontal="center"/>
    </xf>
    <xf numFmtId="169" fontId="18" fillId="0" borderId="0" xfId="0" applyNumberFormat="1" applyFont="1"/>
    <xf numFmtId="170" fontId="18" fillId="0" borderId="0" xfId="0" applyNumberFormat="1" applyFont="1" applyFill="1" applyAlignment="1">
      <alignment horizontal="center"/>
    </xf>
    <xf numFmtId="49" fontId="18" fillId="0" borderId="0" xfId="0" applyNumberFormat="1" applyFont="1" applyFill="1" applyBorder="1" applyAlignment="1"/>
    <xf numFmtId="219" fontId="18" fillId="0" borderId="0" xfId="0" applyNumberFormat="1" applyFont="1" applyFill="1" applyAlignment="1"/>
    <xf numFmtId="0" fontId="18" fillId="0" borderId="0" xfId="0" applyFont="1" applyAlignment="1">
      <alignment wrapText="1"/>
    </xf>
    <xf numFmtId="0" fontId="18" fillId="0" borderId="0" xfId="0" applyFont="1" applyAlignment="1">
      <alignment horizontal="left"/>
    </xf>
    <xf numFmtId="0" fontId="18" fillId="0" borderId="0" xfId="0" applyFont="1" applyAlignment="1">
      <alignment horizontal="left" wrapText="1"/>
    </xf>
    <xf numFmtId="0" fontId="48" fillId="0" borderId="0" xfId="0" applyFont="1" applyAlignment="1">
      <alignment horizontal="left"/>
    </xf>
    <xf numFmtId="0" fontId="18" fillId="0" borderId="0" xfId="0" applyFont="1" applyAlignment="1">
      <alignment vertical="top" wrapText="1"/>
    </xf>
    <xf numFmtId="0" fontId="48" fillId="0" borderId="0" xfId="0" applyFont="1" applyAlignment="1">
      <alignment horizontal="left"/>
    </xf>
    <xf numFmtId="49" fontId="48" fillId="0" borderId="0" xfId="0" applyNumberFormat="1" applyFont="1" applyFill="1" applyBorder="1" applyAlignment="1">
      <alignment horizontal="center" vertical="center" wrapText="1"/>
    </xf>
    <xf numFmtId="0" fontId="48" fillId="0" borderId="0" xfId="0" applyNumberFormat="1" applyFont="1" applyAlignment="1">
      <alignment horizontal="left"/>
    </xf>
    <xf numFmtId="0" fontId="18" fillId="0" borderId="0" xfId="0" applyFont="1" applyAlignment="1">
      <alignment wrapText="1"/>
    </xf>
    <xf numFmtId="49" fontId="18" fillId="0" borderId="0" xfId="0" applyNumberFormat="1" applyFont="1" applyFill="1" applyBorder="1" applyAlignment="1">
      <alignment horizontal="center" vertical="center"/>
    </xf>
    <xf numFmtId="174" fontId="18" fillId="0" borderId="33" xfId="0" applyNumberFormat="1" applyFont="1" applyFill="1" applyBorder="1" applyAlignment="1">
      <alignment horizontal="right" vertical="center"/>
    </xf>
    <xf numFmtId="0" fontId="18" fillId="0" borderId="0" xfId="0" applyNumberFormat="1" applyFont="1" applyAlignment="1">
      <alignment horizontal="left" wrapText="1"/>
    </xf>
    <xf numFmtId="49" fontId="18" fillId="0" borderId="76" xfId="0" applyNumberFormat="1" applyFont="1" applyFill="1" applyBorder="1" applyAlignment="1">
      <alignment horizontal="center" vertical="center" wrapText="1"/>
    </xf>
    <xf numFmtId="3" fontId="18" fillId="0" borderId="0" xfId="0" applyNumberFormat="1" applyFont="1" applyFill="1" applyAlignment="1">
      <alignment horizontal="right"/>
    </xf>
    <xf numFmtId="3" fontId="48" fillId="0" borderId="0" xfId="0" applyNumberFormat="1" applyFont="1" applyFill="1" applyAlignment="1">
      <alignment horizontal="right"/>
    </xf>
    <xf numFmtId="3" fontId="18" fillId="0" borderId="0" xfId="0" applyNumberFormat="1" applyFont="1" applyFill="1" applyAlignment="1"/>
    <xf numFmtId="3" fontId="48" fillId="0" borderId="0" xfId="0" applyNumberFormat="1" applyFont="1" applyFill="1" applyAlignment="1"/>
    <xf numFmtId="3" fontId="48" fillId="0" borderId="0" xfId="0" applyNumberFormat="1" applyFont="1" applyFill="1" applyBorder="1" applyAlignment="1">
      <alignment horizontal="right"/>
    </xf>
    <xf numFmtId="3" fontId="48" fillId="0" borderId="0" xfId="0" applyNumberFormat="1" applyFont="1" applyFill="1"/>
    <xf numFmtId="0" fontId="0" fillId="0" borderId="0" xfId="0"/>
    <xf numFmtId="0" fontId="0" fillId="0" borderId="0" xfId="0" applyFill="1"/>
    <xf numFmtId="174" fontId="18" fillId="0" borderId="33" xfId="0" quotePrefix="1" applyNumberFormat="1" applyFont="1" applyFill="1" applyBorder="1" applyAlignment="1">
      <alignment horizontal="left" vertical="center" wrapText="1"/>
    </xf>
    <xf numFmtId="0" fontId="18" fillId="0" borderId="3" xfId="0" applyNumberFormat="1" applyFont="1" applyFill="1" applyBorder="1" applyAlignment="1">
      <alignment horizontal="left" indent="2"/>
    </xf>
    <xf numFmtId="174" fontId="18" fillId="0" borderId="33" xfId="0" quotePrefix="1" applyNumberFormat="1" applyFont="1" applyFill="1" applyBorder="1" applyAlignment="1">
      <alignment horizontal="left" wrapText="1"/>
    </xf>
    <xf numFmtId="186" fontId="48" fillId="0" borderId="0" xfId="25" applyNumberFormat="1" applyFont="1" applyFill="1" applyBorder="1" applyAlignment="1">
      <alignment horizontal="center"/>
    </xf>
    <xf numFmtId="0" fontId="18" fillId="0" borderId="41" xfId="0" applyFont="1" applyFill="1" applyBorder="1" applyAlignment="1">
      <alignment horizontal="left"/>
    </xf>
    <xf numFmtId="174" fontId="48" fillId="0" borderId="0" xfId="0" quotePrefix="1" applyNumberFormat="1" applyFont="1" applyFill="1" applyBorder="1" applyAlignment="1">
      <alignment horizontal="left"/>
    </xf>
    <xf numFmtId="174" fontId="18" fillId="0" borderId="0" xfId="0" quotePrefix="1" applyNumberFormat="1" applyFont="1" applyFill="1" applyBorder="1" applyAlignment="1">
      <alignment wrapText="1"/>
    </xf>
    <xf numFmtId="0" fontId="18" fillId="0" borderId="0" xfId="0" quotePrefix="1" applyNumberFormat="1" applyFont="1" applyFill="1" applyBorder="1" applyAlignment="1">
      <alignment vertical="top" wrapText="1"/>
    </xf>
    <xf numFmtId="174" fontId="18" fillId="0" borderId="0" xfId="0" quotePrefix="1" applyNumberFormat="1" applyFont="1" applyFill="1" applyBorder="1" applyAlignment="1"/>
    <xf numFmtId="174" fontId="18" fillId="0" borderId="0" xfId="0" quotePrefix="1" applyNumberFormat="1" applyFont="1" applyFill="1" applyBorder="1" applyAlignment="1">
      <alignment vertical="top" wrapText="1"/>
    </xf>
    <xf numFmtId="174" fontId="18" fillId="0" borderId="0" xfId="0" applyNumberFormat="1" applyFont="1" applyFill="1" applyBorder="1" applyAlignment="1"/>
    <xf numFmtId="174" fontId="18" fillId="0" borderId="0" xfId="0" quotePrefix="1" applyNumberFormat="1" applyFont="1" applyFill="1" applyBorder="1" applyAlignment="1">
      <alignment horizontal="left"/>
    </xf>
    <xf numFmtId="174" fontId="18" fillId="0" borderId="0" xfId="0" applyNumberFormat="1" applyFont="1" applyFill="1" applyBorder="1" applyAlignment="1">
      <alignment horizontal="left"/>
    </xf>
    <xf numFmtId="0" fontId="44" fillId="0" borderId="0" xfId="193" applyFont="1" applyFill="1"/>
    <xf numFmtId="0" fontId="48" fillId="48" borderId="0" xfId="192" applyFont="1" applyFill="1"/>
    <xf numFmtId="0" fontId="18" fillId="48" borderId="0" xfId="192" applyFont="1" applyFill="1"/>
    <xf numFmtId="0" fontId="44" fillId="0" borderId="0" xfId="193" applyFont="1" applyAlignment="1">
      <alignment wrapText="1"/>
    </xf>
    <xf numFmtId="49" fontId="44" fillId="0" borderId="0" xfId="193" quotePrefix="1" applyNumberFormat="1" applyFont="1" applyAlignment="1">
      <alignment horizontal="left" wrapText="1"/>
    </xf>
    <xf numFmtId="49" fontId="44" fillId="0" borderId="0" xfId="193" quotePrefix="1" applyNumberFormat="1" applyFont="1" applyAlignment="1">
      <alignment horizontal="left" vertical="top" wrapText="1"/>
    </xf>
    <xf numFmtId="49" fontId="48" fillId="0" borderId="0" xfId="0" applyNumberFormat="1" applyFont="1" applyFill="1" applyBorder="1" applyAlignment="1">
      <alignment horizontal="center" vertical="center" wrapText="1"/>
    </xf>
    <xf numFmtId="49" fontId="18" fillId="0" borderId="0" xfId="0" applyNumberFormat="1" applyFont="1" applyFill="1" applyBorder="1" applyAlignment="1">
      <alignment horizontal="center" vertical="center"/>
    </xf>
    <xf numFmtId="168" fontId="18" fillId="0" borderId="0" xfId="0" applyNumberFormat="1" applyFont="1" applyFill="1" applyAlignment="1">
      <alignment horizontal="center"/>
    </xf>
    <xf numFmtId="184" fontId="68" fillId="33" borderId="0" xfId="0" applyNumberFormat="1" applyFont="1" applyFill="1" applyAlignment="1">
      <alignment horizontal="right" vertical="center"/>
    </xf>
    <xf numFmtId="184" fontId="68" fillId="33" borderId="0" xfId="0" applyNumberFormat="1" applyFont="1" applyFill="1" applyAlignment="1">
      <alignment horizontal="right" vertical="center"/>
    </xf>
    <xf numFmtId="168" fontId="18" fillId="0" borderId="0" xfId="0" applyNumberFormat="1" applyFont="1" applyFill="1" applyAlignment="1">
      <alignment horizontal="center"/>
    </xf>
    <xf numFmtId="49" fontId="68" fillId="33" borderId="0" xfId="0" applyNumberFormat="1" applyFont="1" applyFill="1" applyAlignment="1">
      <alignment horizontal="left" vertical="center"/>
    </xf>
    <xf numFmtId="184" fontId="68" fillId="33" borderId="0" xfId="0" applyNumberFormat="1" applyFont="1" applyFill="1" applyAlignment="1">
      <alignment horizontal="right" vertical="center"/>
    </xf>
    <xf numFmtId="49" fontId="68" fillId="33" borderId="0" xfId="0" applyNumberFormat="1" applyFont="1" applyFill="1" applyAlignment="1">
      <alignment horizontal="left" vertical="center"/>
    </xf>
    <xf numFmtId="184" fontId="68" fillId="33" borderId="0" xfId="0" applyNumberFormat="1" applyFont="1" applyFill="1" applyAlignment="1">
      <alignment horizontal="right" vertical="center"/>
    </xf>
    <xf numFmtId="49" fontId="68" fillId="33" borderId="0" xfId="0" applyNumberFormat="1" applyFont="1" applyFill="1" applyAlignment="1">
      <alignment horizontal="left" vertical="center"/>
    </xf>
    <xf numFmtId="184" fontId="68" fillId="33" borderId="0" xfId="0" applyNumberFormat="1" applyFont="1" applyFill="1" applyAlignment="1">
      <alignment horizontal="right" vertical="center"/>
    </xf>
    <xf numFmtId="49" fontId="18" fillId="0" borderId="72" xfId="0" applyNumberFormat="1" applyFont="1" applyBorder="1" applyAlignment="1">
      <alignment horizontal="center" vertical="center" wrapText="1"/>
    </xf>
    <xf numFmtId="0" fontId="4" fillId="0" borderId="0" xfId="315"/>
    <xf numFmtId="173" fontId="18" fillId="0" borderId="0" xfId="0" applyNumberFormat="1" applyFont="1" applyFill="1"/>
    <xf numFmtId="168" fontId="18" fillId="0" borderId="0" xfId="0" quotePrefix="1" applyNumberFormat="1" applyFont="1" applyFill="1" applyBorder="1" applyAlignment="1">
      <alignment horizontal="center"/>
    </xf>
    <xf numFmtId="49" fontId="18" fillId="0" borderId="33" xfId="0" applyNumberFormat="1" applyFont="1" applyFill="1" applyBorder="1" applyAlignment="1">
      <alignment horizontal="left" wrapText="1"/>
    </xf>
    <xf numFmtId="0" fontId="16" fillId="0" borderId="0" xfId="25"/>
    <xf numFmtId="49" fontId="48" fillId="0" borderId="0" xfId="0" applyNumberFormat="1" applyFont="1" applyFill="1" applyBorder="1" applyAlignment="1">
      <alignment horizontal="center" vertical="center" wrapText="1"/>
    </xf>
    <xf numFmtId="49" fontId="18" fillId="0" borderId="0" xfId="0" applyNumberFormat="1" applyFont="1" applyFill="1" applyBorder="1" applyAlignment="1">
      <alignment horizontal="center" vertical="center"/>
    </xf>
    <xf numFmtId="168" fontId="18" fillId="0" borderId="0" xfId="0" applyNumberFormat="1" applyFont="1" applyFill="1" applyAlignment="1">
      <alignment horizontal="center"/>
    </xf>
    <xf numFmtId="183" fontId="56" fillId="0" borderId="0" xfId="0" applyNumberFormat="1" applyFont="1" applyFill="1" applyAlignment="1">
      <alignment horizontal="center"/>
    </xf>
    <xf numFmtId="0" fontId="16" fillId="0" borderId="0" xfId="0" applyFont="1" applyFill="1"/>
    <xf numFmtId="49" fontId="48" fillId="0" borderId="0" xfId="0" applyNumberFormat="1" applyFont="1" applyFill="1" applyBorder="1" applyAlignment="1">
      <alignment horizontal="center" vertical="center" wrapText="1"/>
    </xf>
    <xf numFmtId="49" fontId="48" fillId="0" borderId="0" xfId="0" applyNumberFormat="1" applyFont="1" applyFill="1" applyBorder="1" applyAlignment="1">
      <alignment horizontal="center" vertical="center" wrapText="1"/>
    </xf>
    <xf numFmtId="168" fontId="18" fillId="0" borderId="0" xfId="0" applyNumberFormat="1" applyFont="1" applyFill="1" applyAlignment="1">
      <alignment horizontal="center"/>
    </xf>
    <xf numFmtId="196" fontId="18" fillId="0" borderId="0" xfId="0" applyNumberFormat="1" applyFont="1" applyAlignment="1"/>
    <xf numFmtId="49" fontId="18" fillId="0" borderId="0" xfId="0" applyNumberFormat="1" applyFont="1" applyFill="1" applyBorder="1" applyAlignment="1">
      <alignment horizontal="center" vertical="center"/>
    </xf>
    <xf numFmtId="183" fontId="55" fillId="0" borderId="0" xfId="25" applyNumberFormat="1" applyFont="1" applyFill="1" applyAlignment="1">
      <alignment horizontal="center"/>
    </xf>
    <xf numFmtId="0" fontId="55" fillId="0" borderId="0" xfId="25" applyFont="1" applyFill="1" applyAlignment="1"/>
    <xf numFmtId="183" fontId="56" fillId="0" borderId="0" xfId="25" applyNumberFormat="1" applyFont="1" applyFill="1" applyAlignment="1">
      <alignment horizontal="center"/>
    </xf>
    <xf numFmtId="49" fontId="18" fillId="0" borderId="5" xfId="0" applyNumberFormat="1" applyFont="1" applyFill="1" applyBorder="1" applyAlignment="1">
      <alignment horizontal="center" vertical="center"/>
    </xf>
    <xf numFmtId="0" fontId="18" fillId="0" borderId="0" xfId="0" applyFont="1" applyAlignment="1">
      <alignment horizontal="center" vertical="center" wrapText="1"/>
    </xf>
    <xf numFmtId="49" fontId="18" fillId="0" borderId="23" xfId="0" applyNumberFormat="1" applyFont="1" applyFill="1" applyBorder="1" applyAlignment="1">
      <alignment horizontal="center" vertical="center" wrapText="1"/>
    </xf>
    <xf numFmtId="49" fontId="18" fillId="0" borderId="28" xfId="0" applyNumberFormat="1" applyFont="1" applyFill="1" applyBorder="1" applyAlignment="1">
      <alignment horizontal="center" vertical="center" wrapText="1"/>
    </xf>
    <xf numFmtId="0" fontId="18" fillId="0" borderId="23" xfId="0" applyFont="1" applyFill="1" applyBorder="1" applyAlignment="1">
      <alignment horizontal="center" vertical="center" wrapText="1"/>
    </xf>
    <xf numFmtId="0" fontId="18" fillId="0" borderId="1" xfId="0" applyFont="1" applyBorder="1" applyAlignment="1">
      <alignment horizontal="center" vertical="center" wrapText="1"/>
    </xf>
    <xf numFmtId="0" fontId="18" fillId="0" borderId="30" xfId="0" applyFont="1" applyBorder="1" applyAlignment="1">
      <alignment horizontal="center" vertical="center" wrapText="1"/>
    </xf>
    <xf numFmtId="49" fontId="18" fillId="0" borderId="28" xfId="0" applyNumberFormat="1" applyFont="1" applyFill="1" applyBorder="1" applyAlignment="1">
      <alignment horizontal="center" vertical="center"/>
    </xf>
    <xf numFmtId="49" fontId="18" fillId="0" borderId="33" xfId="0" applyNumberFormat="1" applyFont="1" applyFill="1" applyBorder="1" applyAlignment="1">
      <alignment horizontal="left" wrapText="1"/>
    </xf>
    <xf numFmtId="49" fontId="18" fillId="0" borderId="11" xfId="0" applyNumberFormat="1" applyFont="1" applyFill="1" applyBorder="1" applyAlignment="1">
      <alignment horizontal="center" vertical="center"/>
    </xf>
    <xf numFmtId="49" fontId="18" fillId="0" borderId="0" xfId="0" applyNumberFormat="1" applyFont="1" applyFill="1" applyBorder="1" applyAlignment="1">
      <alignment horizontal="center" vertical="center"/>
    </xf>
    <xf numFmtId="49" fontId="18" fillId="0" borderId="22" xfId="0" applyNumberFormat="1" applyFont="1" applyFill="1" applyBorder="1" applyAlignment="1">
      <alignment horizontal="center" vertical="center" wrapText="1"/>
    </xf>
    <xf numFmtId="0" fontId="18" fillId="0" borderId="30" xfId="0" applyFont="1" applyBorder="1" applyAlignment="1">
      <alignment horizontal="center" vertical="center"/>
    </xf>
    <xf numFmtId="168" fontId="48" fillId="0" borderId="0" xfId="25" applyNumberFormat="1" applyFont="1" applyFill="1" applyBorder="1" applyAlignment="1">
      <alignment horizontal="center"/>
    </xf>
    <xf numFmtId="168" fontId="18" fillId="0" borderId="0" xfId="25" applyNumberFormat="1" applyFont="1" applyFill="1" applyBorder="1" applyAlignment="1">
      <alignment horizontal="center"/>
    </xf>
    <xf numFmtId="0" fontId="18" fillId="0" borderId="53" xfId="0" applyFont="1" applyBorder="1" applyAlignment="1">
      <alignment horizontal="center" vertical="center" wrapText="1"/>
    </xf>
    <xf numFmtId="0" fontId="18" fillId="0" borderId="51" xfId="0" applyFont="1" applyBorder="1" applyAlignment="1">
      <alignment horizontal="center" vertical="center" wrapText="1"/>
    </xf>
    <xf numFmtId="168" fontId="18" fillId="0" borderId="0" xfId="0" applyNumberFormat="1" applyFont="1" applyFill="1" applyAlignment="1">
      <alignment horizontal="center"/>
    </xf>
    <xf numFmtId="0" fontId="18" fillId="0" borderId="0" xfId="0" applyFont="1" applyBorder="1" applyAlignment="1"/>
    <xf numFmtId="168" fontId="57" fillId="0" borderId="0" xfId="448" applyNumberFormat="1" applyFont="1" applyFill="1" applyAlignment="1">
      <alignment horizontal="center"/>
    </xf>
    <xf numFmtId="16" fontId="18" fillId="0" borderId="0" xfId="0" applyNumberFormat="1" applyFont="1" applyAlignment="1">
      <alignment horizontal="center" vertical="center" wrapText="1"/>
    </xf>
    <xf numFmtId="0" fontId="18" fillId="0" borderId="78" xfId="0" applyFont="1" applyFill="1" applyBorder="1"/>
    <xf numFmtId="174" fontId="48" fillId="0" borderId="78" xfId="0" applyNumberFormat="1" applyFont="1" applyFill="1" applyBorder="1" applyAlignment="1">
      <alignment horizontal="right"/>
    </xf>
    <xf numFmtId="186" fontId="18" fillId="0" borderId="78" xfId="0" applyNumberFormat="1" applyFont="1" applyFill="1" applyBorder="1" applyAlignment="1">
      <alignment horizontal="center"/>
    </xf>
    <xf numFmtId="174" fontId="18" fillId="0" borderId="78" xfId="0" applyNumberFormat="1" applyFont="1" applyFill="1" applyBorder="1" applyAlignment="1">
      <alignment horizontal="right"/>
    </xf>
    <xf numFmtId="186" fontId="18" fillId="0" borderId="78" xfId="0" applyNumberFormat="1" applyFont="1" applyFill="1" applyBorder="1" applyAlignment="1">
      <alignment horizontal="center" wrapText="1"/>
    </xf>
    <xf numFmtId="174" fontId="18" fillId="0" borderId="78" xfId="0" quotePrefix="1" applyNumberFormat="1" applyFont="1" applyFill="1" applyBorder="1" applyAlignment="1">
      <alignment horizontal="left" wrapText="1"/>
    </xf>
    <xf numFmtId="49" fontId="48" fillId="0" borderId="0" xfId="0" applyNumberFormat="1" applyFont="1" applyFill="1" applyBorder="1" applyAlignment="1">
      <alignment horizontal="center" vertical="center"/>
    </xf>
    <xf numFmtId="2" fontId="44" fillId="0" borderId="0" xfId="193" quotePrefix="1" applyNumberFormat="1" applyFont="1" applyAlignment="1">
      <alignment horizontal="left"/>
    </xf>
    <xf numFmtId="2" fontId="44" fillId="0" borderId="0" xfId="193" quotePrefix="1" applyNumberFormat="1" applyFont="1" applyAlignment="1">
      <alignment horizontal="left" wrapText="1"/>
    </xf>
    <xf numFmtId="2" fontId="44" fillId="0" borderId="0" xfId="193" quotePrefix="1" applyNumberFormat="1" applyFont="1" applyAlignment="1">
      <alignment horizontal="left" vertical="top" wrapText="1"/>
    </xf>
    <xf numFmtId="237" fontId="18" fillId="0" borderId="0" xfId="0" applyNumberFormat="1" applyFont="1" applyFill="1" applyBorder="1" applyAlignment="1">
      <alignment horizontal="right" wrapText="1"/>
    </xf>
    <xf numFmtId="0" fontId="18" fillId="0" borderId="74" xfId="0" applyFont="1" applyFill="1" applyBorder="1" applyAlignment="1">
      <alignment wrapText="1"/>
    </xf>
    <xf numFmtId="0" fontId="48" fillId="0" borderId="74" xfId="0" applyFont="1" applyFill="1" applyBorder="1" applyAlignment="1">
      <alignment wrapText="1"/>
    </xf>
    <xf numFmtId="49" fontId="18" fillId="0" borderId="0" xfId="0" applyNumberFormat="1" applyFont="1" applyFill="1" applyBorder="1" applyAlignment="1">
      <alignment wrapText="1"/>
    </xf>
    <xf numFmtId="49" fontId="18" fillId="0" borderId="9" xfId="0" applyNumberFormat="1" applyFont="1" applyFill="1" applyBorder="1" applyAlignment="1">
      <alignment horizontal="center" vertical="center" wrapText="1"/>
    </xf>
    <xf numFmtId="49" fontId="18" fillId="0" borderId="10" xfId="0" applyNumberFormat="1" applyFont="1" applyFill="1" applyBorder="1" applyAlignment="1">
      <alignment horizontal="center" vertical="center" wrapText="1"/>
    </xf>
    <xf numFmtId="49" fontId="18" fillId="0" borderId="23" xfId="0" applyNumberFormat="1" applyFont="1" applyFill="1" applyBorder="1" applyAlignment="1">
      <alignment horizontal="center" vertical="center" wrapText="1"/>
    </xf>
    <xf numFmtId="0" fontId="18" fillId="0" borderId="10" xfId="0" applyFont="1" applyFill="1" applyBorder="1" applyAlignment="1">
      <alignment horizontal="center" vertical="center" wrapText="1"/>
    </xf>
    <xf numFmtId="49" fontId="18" fillId="0" borderId="8" xfId="0" applyNumberFormat="1" applyFont="1" applyFill="1" applyBorder="1" applyAlignment="1">
      <alignment horizontal="center" vertical="center" wrapText="1"/>
    </xf>
    <xf numFmtId="49" fontId="18" fillId="0" borderId="11" xfId="0" applyNumberFormat="1" applyFont="1" applyFill="1" applyBorder="1" applyAlignment="1">
      <alignment horizontal="center" vertical="center"/>
    </xf>
    <xf numFmtId="49" fontId="18" fillId="0" borderId="0" xfId="0" applyNumberFormat="1" applyFont="1" applyFill="1" applyBorder="1" applyAlignment="1">
      <alignment horizontal="center" vertical="center"/>
    </xf>
    <xf numFmtId="49" fontId="18" fillId="0" borderId="22" xfId="0" applyNumberFormat="1" applyFont="1" applyFill="1" applyBorder="1" applyAlignment="1">
      <alignment horizontal="center" vertical="center" wrapText="1"/>
    </xf>
    <xf numFmtId="168" fontId="18" fillId="0" borderId="0" xfId="0" applyNumberFormat="1" applyFont="1" applyFill="1" applyAlignment="1">
      <alignment horizontal="center"/>
    </xf>
    <xf numFmtId="49" fontId="18" fillId="0" borderId="0" xfId="0" applyNumberFormat="1" applyFont="1" applyFill="1" applyBorder="1" applyAlignment="1">
      <alignment horizontal="left" wrapText="1"/>
    </xf>
    <xf numFmtId="49" fontId="18" fillId="33" borderId="0" xfId="0" applyNumberFormat="1" applyFont="1" applyFill="1" applyAlignment="1">
      <alignment horizontal="left" vertical="center" wrapText="1"/>
    </xf>
    <xf numFmtId="0" fontId="18" fillId="0" borderId="0" xfId="0" applyFont="1" applyAlignment="1">
      <alignment wrapText="1"/>
    </xf>
    <xf numFmtId="49" fontId="18" fillId="0" borderId="33" xfId="0" applyNumberFormat="1" applyFont="1" applyFill="1" applyBorder="1" applyAlignment="1">
      <alignment horizontal="left" wrapText="1"/>
    </xf>
    <xf numFmtId="49" fontId="18" fillId="0" borderId="11" xfId="0" applyNumberFormat="1" applyFont="1" applyFill="1" applyBorder="1" applyAlignment="1">
      <alignment horizontal="center" vertical="center"/>
    </xf>
    <xf numFmtId="49" fontId="18" fillId="0" borderId="0" xfId="0" applyNumberFormat="1" applyFont="1" applyFill="1" applyBorder="1" applyAlignment="1">
      <alignment horizontal="center" vertical="center"/>
    </xf>
    <xf numFmtId="168" fontId="18" fillId="0" borderId="0" xfId="0" applyNumberFormat="1" applyFont="1" applyFill="1" applyAlignment="1">
      <alignment horizontal="center"/>
    </xf>
    <xf numFmtId="238" fontId="55" fillId="0" borderId="0" xfId="0" applyNumberFormat="1" applyFont="1" applyFill="1" applyAlignment="1">
      <alignment horizontal="right"/>
    </xf>
    <xf numFmtId="238" fontId="56" fillId="0" borderId="0" xfId="0" applyNumberFormat="1" applyFont="1" applyFill="1" applyAlignment="1">
      <alignment horizontal="right"/>
    </xf>
    <xf numFmtId="239" fontId="55" fillId="0" borderId="0" xfId="0" applyNumberFormat="1" applyFont="1" applyFill="1" applyAlignment="1">
      <alignment horizontal="right"/>
    </xf>
    <xf numFmtId="239" fontId="56" fillId="0" borderId="0" xfId="0" applyNumberFormat="1" applyFont="1" applyFill="1" applyAlignment="1">
      <alignment horizontal="right"/>
    </xf>
    <xf numFmtId="0" fontId="55" fillId="0" borderId="0" xfId="0" applyFont="1" applyAlignment="1"/>
    <xf numFmtId="0" fontId="55" fillId="0" borderId="0" xfId="0" applyFont="1" applyAlignment="1">
      <alignment wrapText="1"/>
    </xf>
    <xf numFmtId="237" fontId="18" fillId="0" borderId="0" xfId="0" applyNumberFormat="1" applyFont="1" applyFill="1" applyAlignment="1">
      <alignment horizontal="right"/>
    </xf>
    <xf numFmtId="237" fontId="48" fillId="0" borderId="0" xfId="0" applyNumberFormat="1" applyFont="1" applyFill="1" applyAlignment="1">
      <alignment horizontal="right"/>
    </xf>
    <xf numFmtId="240" fontId="18" fillId="0" borderId="0" xfId="0" applyNumberFormat="1" applyFont="1" applyFill="1" applyAlignment="1">
      <alignment horizontal="right"/>
    </xf>
    <xf numFmtId="240" fontId="48" fillId="0" borderId="0" xfId="0" applyNumberFormat="1" applyFont="1" applyFill="1" applyAlignment="1">
      <alignment horizontal="right"/>
    </xf>
    <xf numFmtId="241" fontId="55" fillId="0" borderId="0" xfId="0" applyNumberFormat="1" applyFont="1" applyFill="1" applyAlignment="1">
      <alignment horizontal="right"/>
    </xf>
    <xf numFmtId="241" fontId="56" fillId="0" borderId="0" xfId="0" applyNumberFormat="1" applyFont="1" applyFill="1" applyAlignment="1">
      <alignment horizontal="right"/>
    </xf>
    <xf numFmtId="0" fontId="44" fillId="0" borderId="0" xfId="193" applyFont="1" applyAlignment="1">
      <alignment horizontal="left"/>
    </xf>
    <xf numFmtId="0" fontId="44" fillId="0" borderId="0" xfId="193" applyFont="1" applyAlignment="1">
      <alignment vertical="top" wrapText="1"/>
    </xf>
    <xf numFmtId="0" fontId="18" fillId="0" borderId="0" xfId="0" applyFont="1" applyAlignment="1">
      <alignment wrapText="1"/>
    </xf>
    <xf numFmtId="49" fontId="48" fillId="0" borderId="0" xfId="0" applyNumberFormat="1" applyFont="1" applyFill="1" applyBorder="1" applyAlignment="1">
      <alignment horizontal="center" vertical="center" wrapText="1"/>
    </xf>
    <xf numFmtId="49" fontId="18" fillId="0" borderId="0" xfId="0" applyNumberFormat="1" applyFont="1" applyFill="1" applyBorder="1" applyAlignment="1">
      <alignment horizontal="center" vertical="center"/>
    </xf>
    <xf numFmtId="0" fontId="48" fillId="0" borderId="0" xfId="0" applyFont="1" applyAlignment="1">
      <alignment wrapText="1"/>
    </xf>
    <xf numFmtId="168" fontId="18" fillId="0" borderId="0" xfId="0" applyNumberFormat="1" applyFont="1" applyFill="1" applyAlignment="1">
      <alignment horizontal="center"/>
    </xf>
    <xf numFmtId="168" fontId="18" fillId="0" borderId="0" xfId="0" applyNumberFormat="1" applyFont="1" applyFill="1" applyAlignment="1">
      <alignment horizontal="center"/>
    </xf>
    <xf numFmtId="168" fontId="18" fillId="0" borderId="0" xfId="0" applyNumberFormat="1" applyFont="1" applyFill="1" applyAlignment="1">
      <alignment horizontal="center"/>
    </xf>
    <xf numFmtId="166" fontId="18" fillId="0" borderId="0" xfId="0" applyNumberFormat="1" applyFont="1" applyFill="1" applyBorder="1"/>
    <xf numFmtId="168" fontId="18" fillId="0" borderId="0" xfId="0" applyNumberFormat="1" applyFont="1" applyFill="1" applyAlignment="1">
      <alignment horizontal="center"/>
    </xf>
    <xf numFmtId="168" fontId="18" fillId="0" borderId="0" xfId="0" applyNumberFormat="1" applyFont="1" applyFill="1" applyAlignment="1">
      <alignment horizontal="center"/>
    </xf>
    <xf numFmtId="168" fontId="18" fillId="0" borderId="0" xfId="0" applyNumberFormat="1" applyFont="1" applyFill="1" applyAlignment="1">
      <alignment horizontal="center"/>
    </xf>
    <xf numFmtId="0" fontId="53" fillId="0" borderId="0" xfId="219" applyFont="1" applyAlignment="1">
      <alignment horizontal="left" wrapText="1"/>
    </xf>
    <xf numFmtId="242" fontId="72" fillId="0" borderId="0" xfId="468" applyNumberFormat="1" applyFont="1"/>
    <xf numFmtId="3" fontId="72" fillId="0" borderId="0" xfId="87" applyNumberFormat="1" applyFont="1"/>
    <xf numFmtId="242" fontId="18" fillId="0" borderId="0" xfId="0" applyNumberFormat="1" applyFont="1" applyAlignment="1"/>
    <xf numFmtId="242" fontId="73" fillId="0" borderId="0" xfId="87" applyNumberFormat="1" applyFont="1"/>
    <xf numFmtId="0" fontId="18" fillId="0" borderId="0" xfId="25" applyFont="1" applyFill="1" applyAlignment="1">
      <alignment horizontal="right"/>
    </xf>
    <xf numFmtId="243" fontId="18" fillId="0" borderId="0" xfId="25" applyNumberFormat="1" applyFont="1" applyFill="1" applyBorder="1" applyAlignment="1">
      <alignment horizontal="right" vertical="center"/>
    </xf>
    <xf numFmtId="165" fontId="18" fillId="0" borderId="0" xfId="25" applyNumberFormat="1" applyFont="1" applyFill="1" applyBorder="1" applyAlignment="1">
      <alignment horizontal="right" vertical="center"/>
    </xf>
    <xf numFmtId="165" fontId="18" fillId="0" borderId="0" xfId="25" applyNumberFormat="1" applyFont="1" applyFill="1" applyBorder="1" applyAlignment="1"/>
    <xf numFmtId="0" fontId="18" fillId="0" borderId="0" xfId="469" applyFont="1" applyBorder="1" applyAlignment="1">
      <alignment horizontal="right"/>
    </xf>
    <xf numFmtId="165" fontId="18" fillId="0" borderId="0" xfId="25" applyNumberFormat="1" applyFont="1" applyFill="1" applyBorder="1" applyAlignment="1">
      <alignment horizontal="right"/>
    </xf>
    <xf numFmtId="165" fontId="18" fillId="0" borderId="0" xfId="25" applyNumberFormat="1" applyFont="1" applyFill="1" applyAlignment="1"/>
    <xf numFmtId="165" fontId="48" fillId="0" borderId="0" xfId="25" applyNumberFormat="1" applyFont="1" applyFill="1" applyAlignment="1">
      <alignment horizontal="right" vertical="center"/>
    </xf>
    <xf numFmtId="0" fontId="18" fillId="0" borderId="0" xfId="469" applyFont="1" applyAlignment="1">
      <alignment horizontal="right"/>
    </xf>
    <xf numFmtId="0" fontId="54" fillId="0" borderId="0" xfId="25" applyFont="1" applyFill="1" applyAlignment="1"/>
    <xf numFmtId="0" fontId="16" fillId="0" borderId="0" xfId="219" applyFont="1" applyFill="1"/>
    <xf numFmtId="0" fontId="18" fillId="0" borderId="0" xfId="219" applyFont="1" applyFill="1"/>
    <xf numFmtId="166" fontId="17" fillId="0" borderId="0" xfId="0" applyNumberFormat="1" applyFont="1" applyFill="1" applyAlignment="1">
      <alignment horizontal="center"/>
    </xf>
    <xf numFmtId="49" fontId="18" fillId="0" borderId="28" xfId="0" applyNumberFormat="1" applyFont="1" applyFill="1" applyBorder="1" applyAlignment="1">
      <alignment horizontal="center" vertical="center" wrapText="1"/>
    </xf>
    <xf numFmtId="49" fontId="18" fillId="0" borderId="33" xfId="0" applyNumberFormat="1" applyFont="1" applyFill="1" applyBorder="1" applyAlignment="1">
      <alignment horizontal="left" wrapText="1"/>
    </xf>
    <xf numFmtId="168" fontId="18" fillId="0" borderId="0" xfId="0" applyNumberFormat="1" applyFont="1" applyFill="1" applyAlignment="1">
      <alignment horizontal="center"/>
    </xf>
    <xf numFmtId="183" fontId="18" fillId="0" borderId="0" xfId="25" applyNumberFormat="1" applyFont="1" applyFill="1" applyAlignment="1">
      <alignment horizontal="center"/>
    </xf>
    <xf numFmtId="0" fontId="44" fillId="0" borderId="0" xfId="193" quotePrefix="1" applyFont="1"/>
    <xf numFmtId="0" fontId="44" fillId="0" borderId="0" xfId="193" quotePrefix="1" applyFont="1" applyAlignment="1">
      <alignment wrapText="1"/>
    </xf>
    <xf numFmtId="183" fontId="55" fillId="0" borderId="0" xfId="0" applyNumberFormat="1" applyFont="1" applyFill="1" applyBorder="1" applyAlignment="1">
      <alignment horizontal="center"/>
    </xf>
    <xf numFmtId="183" fontId="56" fillId="0" borderId="0" xfId="0" applyNumberFormat="1" applyFont="1" applyFill="1" applyBorder="1" applyAlignment="1">
      <alignment horizontal="center"/>
    </xf>
    <xf numFmtId="244" fontId="18" fillId="0" borderId="0" xfId="0" applyNumberFormat="1" applyFont="1" applyFill="1" applyBorder="1" applyAlignment="1">
      <alignment horizontal="right"/>
    </xf>
    <xf numFmtId="244" fontId="48" fillId="0" borderId="0" xfId="0" applyNumberFormat="1" applyFont="1" applyFill="1" applyBorder="1" applyAlignment="1">
      <alignment horizontal="right"/>
    </xf>
    <xf numFmtId="176" fontId="18" fillId="0" borderId="0" xfId="0" applyNumberFormat="1" applyFont="1" applyFill="1" applyBorder="1" applyAlignment="1">
      <alignment horizontal="right"/>
    </xf>
    <xf numFmtId="176" fontId="48" fillId="0" borderId="0" xfId="0" applyNumberFormat="1" applyFont="1" applyFill="1" applyBorder="1" applyAlignment="1">
      <alignment horizontal="right"/>
    </xf>
    <xf numFmtId="245" fontId="18" fillId="0" borderId="0" xfId="0" applyNumberFormat="1" applyFont="1" applyFill="1" applyBorder="1" applyAlignment="1">
      <alignment horizontal="right"/>
    </xf>
    <xf numFmtId="245" fontId="48" fillId="0" borderId="0" xfId="0" applyNumberFormat="1" applyFont="1" applyFill="1" applyBorder="1" applyAlignment="1">
      <alignment horizontal="right"/>
    </xf>
    <xf numFmtId="179" fontId="56" fillId="0" borderId="0" xfId="0" applyNumberFormat="1" applyFont="1" applyFill="1" applyBorder="1" applyAlignment="1">
      <alignment horizontal="right"/>
    </xf>
    <xf numFmtId="246" fontId="55" fillId="0" borderId="0" xfId="0" applyNumberFormat="1" applyFont="1" applyFill="1" applyBorder="1" applyAlignment="1">
      <alignment horizontal="right"/>
    </xf>
    <xf numFmtId="246" fontId="56" fillId="0" borderId="0" xfId="0" applyNumberFormat="1" applyFont="1" applyFill="1" applyBorder="1" applyAlignment="1">
      <alignment horizontal="right"/>
    </xf>
    <xf numFmtId="0" fontId="18" fillId="0" borderId="0" xfId="217" applyFont="1" applyAlignment="1">
      <alignment horizontal="left"/>
    </xf>
    <xf numFmtId="0" fontId="44" fillId="48" borderId="0" xfId="193" applyFont="1" applyFill="1" applyAlignment="1" applyProtection="1">
      <alignment wrapText="1"/>
    </xf>
    <xf numFmtId="0" fontId="48" fillId="0" borderId="0" xfId="0" applyFont="1" applyAlignment="1">
      <alignment horizontal="left" wrapText="1"/>
    </xf>
    <xf numFmtId="0" fontId="44" fillId="0" borderId="0" xfId="193" applyFont="1" applyAlignment="1">
      <alignment vertical="top" wrapText="1"/>
    </xf>
    <xf numFmtId="0" fontId="44" fillId="0" borderId="0" xfId="193" applyFont="1" applyFill="1" applyAlignment="1">
      <alignment horizontal="left" wrapText="1"/>
    </xf>
    <xf numFmtId="0" fontId="48" fillId="0" borderId="0" xfId="0" applyFont="1" applyAlignment="1">
      <alignment horizontal="left"/>
    </xf>
    <xf numFmtId="49" fontId="48" fillId="0" borderId="0" xfId="0" applyNumberFormat="1" applyFont="1" applyFill="1" applyBorder="1" applyAlignment="1">
      <alignment horizontal="center" vertical="center" wrapText="1"/>
    </xf>
    <xf numFmtId="49" fontId="18" fillId="0" borderId="5" xfId="0" applyNumberFormat="1" applyFont="1" applyFill="1" applyBorder="1" applyAlignment="1">
      <alignment horizontal="center" vertical="center"/>
    </xf>
    <xf numFmtId="49" fontId="18" fillId="0" borderId="8" xfId="0" applyNumberFormat="1" applyFont="1" applyFill="1" applyBorder="1" applyAlignment="1">
      <alignment horizontal="center" vertical="center"/>
    </xf>
    <xf numFmtId="49" fontId="18" fillId="0" borderId="6" xfId="0" applyNumberFormat="1" applyFont="1" applyFill="1" applyBorder="1" applyAlignment="1">
      <alignment horizontal="center" vertical="center" wrapText="1"/>
    </xf>
    <xf numFmtId="49" fontId="18" fillId="0" borderId="9" xfId="0" applyNumberFormat="1" applyFont="1" applyFill="1" applyBorder="1" applyAlignment="1">
      <alignment horizontal="center" vertical="center" wrapText="1"/>
    </xf>
    <xf numFmtId="49" fontId="18" fillId="0" borderId="13" xfId="0" applyNumberFormat="1" applyFont="1" applyFill="1" applyBorder="1" applyAlignment="1">
      <alignment horizontal="center" vertical="center" wrapText="1"/>
    </xf>
    <xf numFmtId="49" fontId="18" fillId="0" borderId="14" xfId="0" applyNumberFormat="1" applyFont="1" applyFill="1" applyBorder="1" applyAlignment="1">
      <alignment horizontal="center" vertical="center" wrapText="1"/>
    </xf>
    <xf numFmtId="0" fontId="48" fillId="0" borderId="0" xfId="0" applyFont="1" applyAlignment="1">
      <alignment horizontal="center" vertical="center" wrapText="1"/>
    </xf>
    <xf numFmtId="0" fontId="18" fillId="0" borderId="0" xfId="0" applyFont="1" applyAlignment="1">
      <alignment horizontal="center" vertical="center" wrapText="1"/>
    </xf>
    <xf numFmtId="49" fontId="18" fillId="0" borderId="3" xfId="0" applyNumberFormat="1" applyFont="1" applyFill="1" applyBorder="1" applyAlignment="1">
      <alignment horizontal="center" vertical="center"/>
    </xf>
    <xf numFmtId="49" fontId="18" fillId="0" borderId="15" xfId="0" applyNumberFormat="1" applyFont="1" applyFill="1" applyBorder="1" applyAlignment="1">
      <alignment horizontal="center" vertical="center" wrapText="1"/>
    </xf>
    <xf numFmtId="49" fontId="18" fillId="0" borderId="16" xfId="0" applyNumberFormat="1" applyFont="1" applyFill="1" applyBorder="1" applyAlignment="1">
      <alignment horizontal="center" vertical="center" wrapText="1"/>
    </xf>
    <xf numFmtId="49" fontId="18" fillId="0" borderId="17" xfId="0" applyNumberFormat="1" applyFont="1" applyFill="1" applyBorder="1" applyAlignment="1">
      <alignment horizontal="center" vertical="center" wrapText="1"/>
    </xf>
    <xf numFmtId="49" fontId="18" fillId="0" borderId="10" xfId="0" applyNumberFormat="1" applyFont="1" applyFill="1" applyBorder="1" applyAlignment="1">
      <alignment horizontal="center" vertical="center" wrapText="1"/>
    </xf>
    <xf numFmtId="49" fontId="18" fillId="0" borderId="21" xfId="0" applyNumberFormat="1" applyFont="1" applyFill="1" applyBorder="1" applyAlignment="1">
      <alignment horizontal="center" vertical="center" wrapText="1"/>
    </xf>
    <xf numFmtId="49" fontId="18" fillId="0" borderId="23" xfId="0" applyNumberFormat="1" applyFont="1" applyFill="1" applyBorder="1" applyAlignment="1">
      <alignment horizontal="center" vertical="center" wrapText="1"/>
    </xf>
    <xf numFmtId="49" fontId="18" fillId="0" borderId="21" xfId="0" applyNumberFormat="1" applyFont="1" applyFill="1" applyBorder="1" applyAlignment="1">
      <alignment horizontal="center" vertical="center"/>
    </xf>
    <xf numFmtId="49" fontId="18" fillId="0" borderId="18" xfId="0" applyNumberFormat="1" applyFont="1" applyFill="1" applyBorder="1" applyAlignment="1">
      <alignment horizontal="center" vertical="center"/>
    </xf>
    <xf numFmtId="49" fontId="18" fillId="0" borderId="20" xfId="0" applyNumberFormat="1" applyFont="1" applyFill="1" applyBorder="1" applyAlignment="1">
      <alignment horizontal="center" vertical="center"/>
    </xf>
    <xf numFmtId="49" fontId="18" fillId="0" borderId="22" xfId="0" applyNumberFormat="1" applyFont="1" applyFill="1" applyBorder="1" applyAlignment="1">
      <alignment horizontal="center" vertical="center"/>
    </xf>
    <xf numFmtId="49" fontId="18" fillId="0" borderId="19" xfId="0" applyNumberFormat="1"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49" fontId="18" fillId="0" borderId="7" xfId="0" applyNumberFormat="1" applyFont="1" applyFill="1" applyBorder="1" applyAlignment="1">
      <alignment horizontal="center" vertical="center" wrapText="1"/>
    </xf>
    <xf numFmtId="49" fontId="18" fillId="0" borderId="12" xfId="0" applyNumberFormat="1" applyFont="1" applyFill="1" applyBorder="1" applyAlignment="1">
      <alignment horizontal="center" vertical="center" wrapText="1"/>
    </xf>
    <xf numFmtId="49" fontId="18" fillId="0" borderId="0" xfId="0" applyNumberFormat="1" applyFont="1" applyFill="1" applyBorder="1" applyAlignment="1">
      <alignment horizontal="left" wrapText="1"/>
    </xf>
    <xf numFmtId="49" fontId="18" fillId="0" borderId="24" xfId="0" applyNumberFormat="1" applyFont="1" applyFill="1" applyBorder="1" applyAlignment="1">
      <alignment horizontal="center" vertical="center" wrapText="1"/>
    </xf>
    <xf numFmtId="49" fontId="18" fillId="0" borderId="27" xfId="0" applyNumberFormat="1" applyFont="1" applyFill="1" applyBorder="1" applyAlignment="1">
      <alignment horizontal="center" vertical="center" wrapText="1"/>
    </xf>
    <xf numFmtId="49" fontId="18" fillId="0" borderId="25" xfId="0" applyNumberFormat="1" applyFont="1" applyFill="1" applyBorder="1" applyAlignment="1">
      <alignment horizontal="center" vertical="center" wrapText="1"/>
    </xf>
    <xf numFmtId="49" fontId="18" fillId="0" borderId="28" xfId="0" applyNumberFormat="1" applyFont="1" applyFill="1" applyBorder="1" applyAlignment="1">
      <alignment horizontal="center" vertical="center" wrapText="1"/>
    </xf>
    <xf numFmtId="0" fontId="18" fillId="0" borderId="26" xfId="0" applyFont="1" applyBorder="1" applyAlignment="1"/>
    <xf numFmtId="49" fontId="18" fillId="33" borderId="0" xfId="0" applyNumberFormat="1" applyFont="1" applyFill="1" applyAlignment="1">
      <alignment horizontal="left" wrapText="1"/>
    </xf>
    <xf numFmtId="0" fontId="48" fillId="0" borderId="0" xfId="0" applyNumberFormat="1" applyFont="1" applyAlignment="1">
      <alignment horizontal="left" wrapText="1"/>
    </xf>
    <xf numFmtId="0" fontId="48" fillId="0" borderId="0" xfId="0" applyNumberFormat="1" applyFont="1" applyAlignment="1">
      <alignment horizontal="left"/>
    </xf>
    <xf numFmtId="49" fontId="18" fillId="0" borderId="30" xfId="0" applyNumberFormat="1" applyFont="1" applyFill="1" applyBorder="1" applyAlignment="1">
      <alignment horizontal="center" vertical="center"/>
    </xf>
    <xf numFmtId="49" fontId="18" fillId="0" borderId="31" xfId="0" applyNumberFormat="1" applyFont="1" applyFill="1" applyBorder="1" applyAlignment="1">
      <alignment horizontal="center" vertical="center"/>
    </xf>
    <xf numFmtId="0" fontId="18" fillId="0" borderId="19" xfId="0" applyFont="1" applyFill="1" applyBorder="1" applyAlignment="1">
      <alignment horizontal="center" vertical="center" wrapText="1"/>
    </xf>
    <xf numFmtId="0" fontId="18" fillId="0" borderId="23" xfId="0" applyFont="1" applyFill="1" applyBorder="1" applyAlignment="1">
      <alignment horizontal="center" vertical="center" wrapText="1"/>
    </xf>
    <xf numFmtId="49" fontId="18" fillId="33" borderId="0" xfId="0" applyNumberFormat="1" applyFont="1" applyFill="1" applyAlignment="1">
      <alignment horizontal="left" vertical="center" wrapText="1"/>
    </xf>
    <xf numFmtId="49" fontId="18" fillId="0" borderId="13" xfId="0" applyNumberFormat="1" applyFont="1" applyFill="1" applyBorder="1" applyAlignment="1">
      <alignment horizontal="center" vertical="center"/>
    </xf>
    <xf numFmtId="49" fontId="18" fillId="0" borderId="14" xfId="0" applyNumberFormat="1" applyFont="1" applyFill="1" applyBorder="1" applyAlignment="1">
      <alignment horizontal="center" vertical="center"/>
    </xf>
    <xf numFmtId="0" fontId="18" fillId="0" borderId="7" xfId="0" applyFont="1" applyFill="1" applyBorder="1" applyAlignment="1">
      <alignment horizontal="center" vertical="center" wrapText="1"/>
    </xf>
    <xf numFmtId="0" fontId="18" fillId="0" borderId="10" xfId="0" applyFont="1" applyFill="1" applyBorder="1" applyAlignment="1">
      <alignment horizontal="center" vertical="center" wrapText="1"/>
    </xf>
    <xf numFmtId="49" fontId="48" fillId="0" borderId="0" xfId="0" applyNumberFormat="1" applyFont="1" applyFill="1" applyAlignment="1">
      <alignment horizontal="center" vertical="center" wrapText="1"/>
    </xf>
    <xf numFmtId="49" fontId="18" fillId="0" borderId="11" xfId="0" applyNumberFormat="1" applyFont="1" applyFill="1" applyBorder="1" applyAlignment="1">
      <alignment horizontal="center" vertical="center" wrapText="1"/>
    </xf>
    <xf numFmtId="49" fontId="48" fillId="0" borderId="0" xfId="0" applyNumberFormat="1" applyFont="1" applyFill="1" applyBorder="1" applyAlignment="1">
      <alignment horizontal="center" vertical="center"/>
    </xf>
    <xf numFmtId="0" fontId="48" fillId="0" borderId="0" xfId="0" applyNumberFormat="1" applyFont="1" applyFill="1" applyBorder="1" applyAlignment="1">
      <alignment horizontal="center" vertical="center"/>
    </xf>
    <xf numFmtId="0" fontId="18" fillId="0" borderId="0" xfId="0" applyFont="1" applyFill="1" applyAlignment="1">
      <alignment wrapText="1"/>
    </xf>
    <xf numFmtId="49" fontId="18" fillId="0" borderId="34" xfId="0" applyNumberFormat="1" applyFont="1" applyFill="1" applyBorder="1" applyAlignment="1">
      <alignment horizontal="center" vertical="center" wrapText="1"/>
    </xf>
    <xf numFmtId="49" fontId="18" fillId="0" borderId="16" xfId="0" applyNumberFormat="1" applyFont="1" applyFill="1" applyBorder="1" applyAlignment="1">
      <alignment horizontal="center" vertical="center"/>
    </xf>
    <xf numFmtId="49" fontId="18" fillId="0" borderId="9" xfId="0" applyNumberFormat="1" applyFont="1" applyFill="1" applyBorder="1" applyAlignment="1">
      <alignment horizontal="center" vertical="center"/>
    </xf>
    <xf numFmtId="49" fontId="18" fillId="0" borderId="35" xfId="0" applyNumberFormat="1" applyFont="1" applyFill="1" applyBorder="1" applyAlignment="1">
      <alignment horizontal="center" vertical="center" wrapText="1"/>
    </xf>
    <xf numFmtId="49" fontId="18" fillId="0" borderId="20" xfId="0" applyNumberFormat="1" applyFont="1" applyFill="1" applyBorder="1" applyAlignment="1">
      <alignment horizontal="center" vertical="center" wrapText="1"/>
    </xf>
    <xf numFmtId="0" fontId="18" fillId="0" borderId="17" xfId="0" applyFont="1" applyFill="1" applyBorder="1" applyAlignment="1">
      <alignment horizontal="center" vertical="center" wrapText="1"/>
    </xf>
    <xf numFmtId="0" fontId="18" fillId="0" borderId="0" xfId="0" applyFont="1" applyFill="1" applyAlignment="1">
      <alignment horizontal="left" wrapText="1"/>
    </xf>
    <xf numFmtId="0" fontId="18" fillId="0" borderId="78" xfId="0" applyFont="1" applyFill="1" applyBorder="1" applyAlignment="1">
      <alignment horizontal="center" vertical="center" wrapText="1"/>
    </xf>
    <xf numFmtId="49" fontId="18" fillId="0" borderId="5" xfId="0" applyNumberFormat="1" applyFont="1" applyFill="1" applyBorder="1" applyAlignment="1">
      <alignment horizontal="center" vertical="center" wrapText="1"/>
    </xf>
    <xf numFmtId="49" fontId="18" fillId="0" borderId="8" xfId="0" applyNumberFormat="1" applyFont="1" applyFill="1" applyBorder="1" applyAlignment="1">
      <alignment horizontal="center" vertical="center" wrapText="1"/>
    </xf>
    <xf numFmtId="49" fontId="18" fillId="0" borderId="3" xfId="0" applyNumberFormat="1" applyFont="1" applyFill="1" applyBorder="1" applyAlignment="1">
      <alignment horizontal="center" vertical="center" wrapText="1"/>
    </xf>
    <xf numFmtId="49" fontId="18" fillId="0" borderId="18" xfId="0" applyNumberFormat="1" applyFont="1" applyFill="1" applyBorder="1" applyAlignment="1">
      <alignment horizontal="center" vertical="center" wrapText="1"/>
    </xf>
    <xf numFmtId="49" fontId="18" fillId="0" borderId="36" xfId="0" applyNumberFormat="1" applyFont="1" applyFill="1" applyBorder="1" applyAlignment="1">
      <alignment horizontal="center" vertical="center" wrapText="1"/>
    </xf>
    <xf numFmtId="49" fontId="18" fillId="0" borderId="37" xfId="0" applyNumberFormat="1" applyFont="1" applyFill="1" applyBorder="1" applyAlignment="1">
      <alignment horizontal="center" vertical="center" wrapText="1"/>
    </xf>
    <xf numFmtId="49" fontId="48" fillId="0" borderId="0" xfId="0" applyNumberFormat="1" applyFont="1" applyFill="1" applyBorder="1" applyAlignment="1">
      <alignment horizontal="center"/>
    </xf>
    <xf numFmtId="0" fontId="48" fillId="0" borderId="0" xfId="0" applyNumberFormat="1" applyFont="1" applyFill="1" applyBorder="1" applyAlignment="1">
      <alignment horizontal="center"/>
    </xf>
    <xf numFmtId="49" fontId="18" fillId="0" borderId="24" xfId="0" applyNumberFormat="1" applyFont="1" applyFill="1" applyBorder="1" applyAlignment="1">
      <alignment horizontal="center" vertical="center"/>
    </xf>
    <xf numFmtId="49" fontId="18" fillId="0" borderId="40" xfId="0" applyNumberFormat="1" applyFont="1" applyFill="1" applyBorder="1" applyAlignment="1">
      <alignment horizontal="center" vertical="center"/>
    </xf>
    <xf numFmtId="49" fontId="18" fillId="0" borderId="27" xfId="0" applyNumberFormat="1" applyFont="1" applyFill="1" applyBorder="1" applyAlignment="1">
      <alignment horizontal="center" vertical="center"/>
    </xf>
    <xf numFmtId="49" fontId="18" fillId="0" borderId="38" xfId="0" applyNumberFormat="1" applyFont="1" applyFill="1" applyBorder="1" applyAlignment="1">
      <alignment horizontal="center" vertical="center" wrapText="1"/>
    </xf>
    <xf numFmtId="49" fontId="18" fillId="0" borderId="41" xfId="0" applyNumberFormat="1" applyFont="1" applyFill="1" applyBorder="1" applyAlignment="1">
      <alignment horizontal="center" vertical="center" wrapText="1"/>
    </xf>
    <xf numFmtId="49" fontId="18" fillId="0" borderId="45" xfId="0" applyNumberFormat="1" applyFont="1" applyFill="1" applyBorder="1" applyAlignment="1">
      <alignment horizontal="center" vertical="center" wrapText="1"/>
    </xf>
    <xf numFmtId="49" fontId="18" fillId="0" borderId="26" xfId="0" applyNumberFormat="1" applyFont="1" applyFill="1" applyBorder="1" applyAlignment="1">
      <alignment horizontal="center" vertical="center"/>
    </xf>
    <xf numFmtId="49" fontId="18" fillId="0" borderId="39" xfId="0" applyNumberFormat="1" applyFont="1" applyFill="1" applyBorder="1" applyAlignment="1">
      <alignment horizontal="center" vertical="center"/>
    </xf>
    <xf numFmtId="49" fontId="18" fillId="0" borderId="42" xfId="0" applyNumberFormat="1" applyFont="1" applyFill="1" applyBorder="1" applyAlignment="1">
      <alignment horizontal="center" vertical="center" wrapText="1"/>
    </xf>
    <xf numFmtId="49" fontId="18" fillId="0" borderId="43" xfId="0" applyNumberFormat="1" applyFont="1" applyFill="1" applyBorder="1" applyAlignment="1">
      <alignment horizontal="center" vertical="center" wrapText="1"/>
    </xf>
    <xf numFmtId="49" fontId="18" fillId="0" borderId="40" xfId="0" applyNumberFormat="1" applyFont="1" applyFill="1" applyBorder="1" applyAlignment="1">
      <alignment horizontal="center" vertical="center" wrapText="1"/>
    </xf>
    <xf numFmtId="49" fontId="18" fillId="0" borderId="44" xfId="0" applyNumberFormat="1" applyFont="1" applyFill="1" applyBorder="1" applyAlignment="1">
      <alignment horizontal="center" vertical="center" wrapText="1"/>
    </xf>
    <xf numFmtId="49" fontId="18" fillId="0" borderId="46" xfId="0" applyNumberFormat="1"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49" fontId="18" fillId="0" borderId="26" xfId="0" applyNumberFormat="1" applyFont="1" applyFill="1" applyBorder="1" applyAlignment="1">
      <alignment horizontal="center" vertical="center" wrapText="1"/>
    </xf>
    <xf numFmtId="49" fontId="18" fillId="0" borderId="29" xfId="0" applyNumberFormat="1" applyFont="1" applyFill="1" applyBorder="1" applyAlignment="1">
      <alignment horizontal="center" vertical="center" wrapText="1"/>
    </xf>
    <xf numFmtId="0" fontId="18" fillId="0" borderId="1" xfId="0" applyFont="1" applyBorder="1" applyAlignment="1">
      <alignment horizontal="center" vertical="center" wrapText="1"/>
    </xf>
    <xf numFmtId="0" fontId="18" fillId="0" borderId="30"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1" xfId="0" applyFont="1" applyBorder="1" applyAlignment="1">
      <alignment horizontal="center" vertical="center" wrapText="1"/>
    </xf>
    <xf numFmtId="0" fontId="18" fillId="0" borderId="38" xfId="0" applyFont="1" applyBorder="1" applyAlignment="1">
      <alignment horizontal="center" vertical="center" wrapText="1"/>
    </xf>
    <xf numFmtId="0" fontId="18" fillId="0" borderId="45" xfId="0" applyFont="1" applyBorder="1" applyAlignment="1">
      <alignment horizontal="center" vertical="center" wrapText="1"/>
    </xf>
    <xf numFmtId="0" fontId="18" fillId="0" borderId="47" xfId="0" applyFont="1" applyBorder="1" applyAlignment="1">
      <alignment horizontal="center" vertical="center" wrapText="1"/>
    </xf>
    <xf numFmtId="0" fontId="18" fillId="0" borderId="46" xfId="0" applyFont="1" applyBorder="1" applyAlignment="1">
      <alignment horizontal="center" vertical="center" wrapText="1"/>
    </xf>
    <xf numFmtId="0" fontId="18" fillId="0" borderId="0" xfId="0" applyFont="1" applyBorder="1" applyAlignment="1">
      <alignment horizontal="left"/>
    </xf>
    <xf numFmtId="0" fontId="18" fillId="0" borderId="33" xfId="0" applyFont="1" applyBorder="1" applyAlignment="1">
      <alignment horizontal="left"/>
    </xf>
    <xf numFmtId="1" fontId="18" fillId="0" borderId="0" xfId="0" applyNumberFormat="1" applyFont="1" applyBorder="1" applyAlignment="1">
      <alignment horizontal="left"/>
    </xf>
    <xf numFmtId="1" fontId="18" fillId="0" borderId="33" xfId="0" applyNumberFormat="1" applyFont="1" applyBorder="1" applyAlignment="1">
      <alignment horizontal="left"/>
    </xf>
    <xf numFmtId="0" fontId="48" fillId="0" borderId="0" xfId="0" applyFont="1" applyBorder="1" applyAlignment="1">
      <alignment horizontal="left"/>
    </xf>
    <xf numFmtId="0" fontId="48" fillId="0" borderId="33" xfId="0" applyFont="1" applyBorder="1" applyAlignment="1">
      <alignment horizontal="left"/>
    </xf>
    <xf numFmtId="49" fontId="18" fillId="0" borderId="0" xfId="0" applyNumberFormat="1" applyFont="1" applyFill="1" applyBorder="1" applyAlignment="1">
      <alignment horizontal="left" vertical="center" wrapText="1"/>
    </xf>
    <xf numFmtId="49" fontId="18" fillId="0" borderId="39" xfId="0" applyNumberFormat="1" applyFont="1" applyFill="1" applyBorder="1" applyAlignment="1">
      <alignment horizontal="center" vertical="center" wrapText="1"/>
    </xf>
    <xf numFmtId="0" fontId="48" fillId="0" borderId="0" xfId="0" applyNumberFormat="1" applyFont="1" applyAlignment="1">
      <alignment wrapText="1"/>
    </xf>
    <xf numFmtId="0" fontId="18" fillId="0" borderId="0" xfId="0" applyFont="1" applyAlignment="1">
      <alignment wrapText="1"/>
    </xf>
    <xf numFmtId="49" fontId="18" fillId="0" borderId="48" xfId="0" applyNumberFormat="1" applyFont="1" applyFill="1" applyBorder="1" applyAlignment="1">
      <alignment horizontal="center" vertical="center"/>
    </xf>
    <xf numFmtId="49" fontId="18" fillId="0" borderId="28" xfId="0" applyNumberFormat="1" applyFont="1" applyFill="1" applyBorder="1" applyAlignment="1">
      <alignment horizontal="center" vertical="center"/>
    </xf>
    <xf numFmtId="49" fontId="18" fillId="0" borderId="48" xfId="0" applyNumberFormat="1" applyFont="1" applyFill="1" applyBorder="1" applyAlignment="1">
      <alignment horizontal="center" vertical="center" wrapText="1"/>
    </xf>
    <xf numFmtId="49" fontId="18" fillId="0" borderId="42" xfId="0" applyNumberFormat="1" applyFont="1" applyFill="1" applyBorder="1" applyAlignment="1">
      <alignment horizontal="center" vertical="center"/>
    </xf>
    <xf numFmtId="0" fontId="48" fillId="0" borderId="0" xfId="0" applyFont="1" applyFill="1" applyAlignment="1">
      <alignment horizontal="left" wrapText="1"/>
    </xf>
    <xf numFmtId="0" fontId="48" fillId="0" borderId="0" xfId="25" applyFont="1" applyAlignment="1">
      <alignment horizontal="left" wrapText="1"/>
    </xf>
    <xf numFmtId="0" fontId="18" fillId="0" borderId="30" xfId="25" applyFont="1" applyBorder="1" applyAlignment="1">
      <alignment horizontal="center" vertical="center" wrapText="1"/>
    </xf>
    <xf numFmtId="0" fontId="18" fillId="0" borderId="38" xfId="25" applyFont="1" applyBorder="1" applyAlignment="1">
      <alignment horizontal="center" vertical="center" wrapText="1"/>
    </xf>
    <xf numFmtId="0" fontId="18" fillId="0" borderId="31" xfId="25" applyFont="1" applyBorder="1" applyAlignment="1">
      <alignment horizontal="center" vertical="center" wrapText="1"/>
    </xf>
    <xf numFmtId="0" fontId="18" fillId="0" borderId="45" xfId="25" applyFont="1" applyBorder="1" applyAlignment="1">
      <alignment horizontal="center" vertical="center" wrapText="1"/>
    </xf>
    <xf numFmtId="0" fontId="18" fillId="0" borderId="47" xfId="25" applyFont="1" applyBorder="1" applyAlignment="1">
      <alignment horizontal="center" vertical="center" wrapText="1"/>
    </xf>
    <xf numFmtId="0" fontId="18" fillId="0" borderId="46" xfId="25" applyFont="1" applyBorder="1" applyAlignment="1">
      <alignment horizontal="center" vertical="center" wrapText="1"/>
    </xf>
    <xf numFmtId="0" fontId="48" fillId="0" borderId="0" xfId="25" applyFont="1" applyAlignment="1">
      <alignment horizontal="center"/>
    </xf>
    <xf numFmtId="0" fontId="18" fillId="0" borderId="30" xfId="25" applyFont="1" applyFill="1" applyBorder="1" applyAlignment="1">
      <alignment horizontal="center" vertical="center" wrapText="1"/>
    </xf>
    <xf numFmtId="0" fontId="18" fillId="0" borderId="38" xfId="25" applyFont="1" applyFill="1" applyBorder="1" applyAlignment="1">
      <alignment horizontal="center" vertical="center" wrapText="1"/>
    </xf>
    <xf numFmtId="0" fontId="18" fillId="0" borderId="31" xfId="25" applyFont="1" applyFill="1" applyBorder="1" applyAlignment="1">
      <alignment horizontal="center" vertical="center" wrapText="1"/>
    </xf>
    <xf numFmtId="0" fontId="18" fillId="0" borderId="45" xfId="25" applyFont="1" applyFill="1" applyBorder="1" applyAlignment="1">
      <alignment horizontal="center" vertical="center" wrapText="1"/>
    </xf>
    <xf numFmtId="0" fontId="18" fillId="0" borderId="26" xfId="25" applyFont="1" applyBorder="1" applyAlignment="1">
      <alignment horizontal="center" vertical="center" wrapText="1"/>
    </xf>
    <xf numFmtId="0" fontId="18" fillId="0" borderId="39" xfId="25" applyFont="1" applyBorder="1" applyAlignment="1">
      <alignment horizontal="center" vertical="center" wrapText="1"/>
    </xf>
    <xf numFmtId="49" fontId="18" fillId="0" borderId="5" xfId="25" applyNumberFormat="1" applyFont="1" applyFill="1" applyBorder="1" applyAlignment="1">
      <alignment horizontal="center" vertical="center" wrapText="1"/>
    </xf>
    <xf numFmtId="0" fontId="18" fillId="0" borderId="8" xfId="25" applyFont="1" applyBorder="1" applyAlignment="1">
      <alignment horizontal="center" vertical="center" wrapText="1"/>
    </xf>
    <xf numFmtId="49" fontId="18" fillId="0" borderId="6" xfId="25" applyNumberFormat="1" applyFont="1" applyFill="1" applyBorder="1" applyAlignment="1">
      <alignment horizontal="center" vertical="center" wrapText="1"/>
    </xf>
    <xf numFmtId="49" fontId="18" fillId="0" borderId="9" xfId="25" applyNumberFormat="1" applyFont="1" applyFill="1" applyBorder="1" applyAlignment="1">
      <alignment horizontal="center" vertical="center" wrapText="1"/>
    </xf>
    <xf numFmtId="49" fontId="18" fillId="0" borderId="13" xfId="25" applyNumberFormat="1" applyFont="1" applyFill="1" applyBorder="1" applyAlignment="1">
      <alignment horizontal="center" vertical="center" wrapText="1"/>
    </xf>
    <xf numFmtId="49" fontId="18" fillId="0" borderId="14" xfId="25" applyNumberFormat="1" applyFont="1" applyFill="1" applyBorder="1" applyAlignment="1">
      <alignment horizontal="center" vertical="center" wrapText="1"/>
    </xf>
    <xf numFmtId="49" fontId="48" fillId="0" borderId="0" xfId="25" applyNumberFormat="1" applyFont="1" applyFill="1" applyBorder="1" applyAlignment="1">
      <alignment horizontal="center" vertical="center"/>
    </xf>
    <xf numFmtId="0" fontId="48" fillId="0" borderId="0" xfId="25" applyNumberFormat="1" applyFont="1" applyFill="1" applyBorder="1" applyAlignment="1">
      <alignment horizontal="center" vertical="center"/>
    </xf>
    <xf numFmtId="0" fontId="18" fillId="0" borderId="25" xfId="0" applyFont="1" applyFill="1" applyBorder="1" applyAlignment="1">
      <alignment horizontal="center" vertical="center"/>
    </xf>
    <xf numFmtId="0" fontId="18" fillId="0" borderId="28" xfId="0" applyFont="1" applyFill="1" applyBorder="1" applyAlignment="1">
      <alignment horizontal="center" vertical="center"/>
    </xf>
    <xf numFmtId="0" fontId="18" fillId="0" borderId="38" xfId="0" applyFont="1" applyFill="1" applyBorder="1" applyAlignment="1">
      <alignment horizontal="center" vertical="center" wrapText="1"/>
    </xf>
    <xf numFmtId="0" fontId="18" fillId="0" borderId="45" xfId="0" applyFont="1" applyFill="1" applyBorder="1" applyAlignment="1">
      <alignment horizontal="center" vertical="center" wrapText="1"/>
    </xf>
    <xf numFmtId="0" fontId="18" fillId="0" borderId="1" xfId="0" applyFont="1" applyFill="1" applyBorder="1" applyAlignment="1">
      <alignment horizontal="center" vertical="center"/>
    </xf>
    <xf numFmtId="0" fontId="18" fillId="0" borderId="30" xfId="0" applyFont="1" applyFill="1" applyBorder="1" applyAlignment="1">
      <alignment horizontal="center" vertical="center"/>
    </xf>
    <xf numFmtId="0" fontId="18" fillId="0" borderId="2" xfId="0" applyFont="1" applyFill="1" applyBorder="1" applyAlignment="1">
      <alignment horizontal="center" vertical="center"/>
    </xf>
    <xf numFmtId="0" fontId="18" fillId="0" borderId="31" xfId="0" applyFont="1" applyFill="1" applyBorder="1" applyAlignment="1">
      <alignment horizontal="center" vertical="center"/>
    </xf>
    <xf numFmtId="49" fontId="18" fillId="0" borderId="33" xfId="0" applyNumberFormat="1" applyFont="1" applyFill="1" applyBorder="1" applyAlignment="1">
      <alignment horizontal="left" wrapText="1"/>
    </xf>
    <xf numFmtId="0" fontId="18" fillId="0" borderId="26" xfId="0" applyFont="1" applyFill="1" applyBorder="1" applyAlignment="1">
      <alignment horizontal="center" vertical="center" wrapText="1"/>
    </xf>
    <xf numFmtId="0" fontId="18" fillId="0" borderId="39" xfId="0" applyFont="1" applyFill="1" applyBorder="1" applyAlignment="1">
      <alignment horizontal="center" vertical="center" wrapText="1"/>
    </xf>
    <xf numFmtId="49" fontId="18" fillId="0" borderId="11" xfId="0" applyNumberFormat="1" applyFont="1" applyFill="1" applyBorder="1" applyAlignment="1">
      <alignment horizontal="center" vertical="center"/>
    </xf>
    <xf numFmtId="49" fontId="18" fillId="0" borderId="0" xfId="0" applyNumberFormat="1" applyFont="1" applyFill="1" applyBorder="1" applyAlignment="1">
      <alignment horizontal="center" vertical="center"/>
    </xf>
    <xf numFmtId="49" fontId="18" fillId="0" borderId="4" xfId="0" applyNumberFormat="1" applyFont="1" applyFill="1" applyBorder="1" applyAlignment="1">
      <alignment horizontal="center" vertical="center"/>
    </xf>
    <xf numFmtId="49" fontId="18" fillId="0" borderId="77" xfId="0" applyNumberFormat="1" applyFont="1" applyFill="1" applyBorder="1" applyAlignment="1">
      <alignment horizontal="center" vertical="center" wrapText="1"/>
    </xf>
    <xf numFmtId="49" fontId="18" fillId="0" borderId="34" xfId="0" applyNumberFormat="1" applyFont="1" applyFill="1" applyBorder="1" applyAlignment="1">
      <alignment horizontal="center" vertical="center"/>
    </xf>
    <xf numFmtId="49" fontId="18" fillId="0" borderId="35" xfId="0" applyNumberFormat="1" applyFont="1" applyFill="1" applyBorder="1" applyAlignment="1">
      <alignment horizontal="center" vertical="center"/>
    </xf>
    <xf numFmtId="49" fontId="18" fillId="0" borderId="78" xfId="0" applyNumberFormat="1" applyFont="1" applyFill="1" applyBorder="1" applyAlignment="1">
      <alignment horizontal="center" vertical="center" wrapText="1"/>
    </xf>
    <xf numFmtId="49" fontId="18" fillId="0" borderId="49" xfId="0" applyNumberFormat="1" applyFont="1" applyFill="1" applyBorder="1" applyAlignment="1">
      <alignment horizontal="center" vertical="center" wrapText="1"/>
    </xf>
    <xf numFmtId="49" fontId="18" fillId="0" borderId="50" xfId="0" applyNumberFormat="1" applyFont="1" applyFill="1" applyBorder="1" applyAlignment="1">
      <alignment horizontal="center" vertical="center" wrapText="1"/>
    </xf>
    <xf numFmtId="49" fontId="18" fillId="0" borderId="37" xfId="0" applyNumberFormat="1" applyFont="1" applyFill="1" applyBorder="1" applyAlignment="1">
      <alignment horizontal="center" vertical="center"/>
    </xf>
    <xf numFmtId="49" fontId="18" fillId="0" borderId="49" xfId="0" applyNumberFormat="1" applyFont="1" applyFill="1" applyBorder="1" applyAlignment="1">
      <alignment horizontal="center" vertical="center"/>
    </xf>
    <xf numFmtId="49" fontId="18" fillId="0" borderId="50" xfId="0" applyNumberFormat="1" applyFont="1" applyFill="1" applyBorder="1" applyAlignment="1">
      <alignment horizontal="center" vertical="center"/>
    </xf>
    <xf numFmtId="49" fontId="18" fillId="0" borderId="22" xfId="0" applyNumberFormat="1" applyFont="1" applyFill="1" applyBorder="1" applyAlignment="1">
      <alignment horizontal="center" vertical="center" wrapText="1"/>
    </xf>
    <xf numFmtId="0" fontId="48" fillId="0" borderId="0" xfId="0" applyFont="1" applyAlignment="1">
      <alignment wrapText="1"/>
    </xf>
    <xf numFmtId="0" fontId="18" fillId="0" borderId="6"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18" fillId="0" borderId="30" xfId="0" applyFont="1" applyBorder="1" applyAlignment="1">
      <alignment horizontal="center" vertical="center"/>
    </xf>
    <xf numFmtId="0" fontId="18" fillId="0" borderId="31" xfId="0" applyFont="1" applyBorder="1" applyAlignment="1">
      <alignment horizontal="center" vertical="center"/>
    </xf>
    <xf numFmtId="0" fontId="18" fillId="0" borderId="55" xfId="0" applyFont="1" applyBorder="1" applyAlignment="1">
      <alignment horizontal="center" vertical="center" wrapText="1"/>
    </xf>
    <xf numFmtId="0" fontId="18" fillId="0" borderId="26" xfId="0" applyFont="1" applyBorder="1" applyAlignment="1">
      <alignment horizontal="center" vertical="center"/>
    </xf>
    <xf numFmtId="0" fontId="18" fillId="0" borderId="39" xfId="0" applyFont="1" applyBorder="1" applyAlignment="1">
      <alignment horizontal="center" vertical="center"/>
    </xf>
    <xf numFmtId="49" fontId="18" fillId="0" borderId="30" xfId="0" applyNumberFormat="1" applyFont="1" applyFill="1" applyBorder="1" applyAlignment="1">
      <alignment horizontal="center" vertical="center" wrapText="1"/>
    </xf>
    <xf numFmtId="49" fontId="18" fillId="0" borderId="31" xfId="0" applyNumberFormat="1" applyFont="1" applyFill="1" applyBorder="1" applyAlignment="1">
      <alignment horizontal="center" vertical="center" wrapText="1"/>
    </xf>
    <xf numFmtId="0" fontId="18" fillId="0" borderId="60" xfId="0" applyFont="1" applyFill="1" applyBorder="1" applyAlignment="1">
      <alignment horizontal="center" vertical="center" wrapText="1"/>
    </xf>
    <xf numFmtId="0" fontId="18" fillId="0" borderId="61" xfId="0" applyFont="1" applyFill="1" applyBorder="1" applyAlignment="1">
      <alignment horizontal="center" vertical="center" wrapText="1"/>
    </xf>
    <xf numFmtId="168" fontId="48" fillId="0" borderId="0" xfId="25" applyNumberFormat="1" applyFont="1" applyFill="1" applyBorder="1" applyAlignment="1">
      <alignment horizontal="center"/>
    </xf>
    <xf numFmtId="168" fontId="18" fillId="0" borderId="0" xfId="25" applyNumberFormat="1" applyFont="1" applyFill="1" applyBorder="1" applyAlignment="1">
      <alignment horizontal="center"/>
    </xf>
    <xf numFmtId="168" fontId="48" fillId="0" borderId="74" xfId="25" applyNumberFormat="1" applyFont="1" applyFill="1" applyBorder="1" applyAlignment="1">
      <alignment horizontal="center"/>
    </xf>
    <xf numFmtId="168" fontId="18" fillId="0" borderId="74" xfId="0" applyNumberFormat="1" applyFont="1" applyFill="1" applyBorder="1" applyAlignment="1">
      <alignment horizontal="center"/>
    </xf>
    <xf numFmtId="168" fontId="18" fillId="0" borderId="0" xfId="0" applyNumberFormat="1" applyFont="1" applyFill="1" applyAlignment="1">
      <alignment horizontal="center"/>
    </xf>
    <xf numFmtId="168" fontId="18" fillId="0" borderId="0" xfId="25" applyNumberFormat="1" applyFont="1" applyFill="1" applyAlignment="1">
      <alignment horizontal="center"/>
    </xf>
    <xf numFmtId="0" fontId="18" fillId="0" borderId="56" xfId="0" applyFont="1" applyBorder="1" applyAlignment="1">
      <alignment horizontal="center" vertical="center" wrapText="1"/>
    </xf>
    <xf numFmtId="0" fontId="18" fillId="0" borderId="51" xfId="0" applyFont="1" applyBorder="1" applyAlignment="1">
      <alignment horizontal="center" vertical="center" wrapText="1"/>
    </xf>
    <xf numFmtId="0" fontId="18" fillId="0" borderId="53" xfId="0" applyFont="1" applyBorder="1" applyAlignment="1">
      <alignment horizontal="center" vertical="center" wrapText="1"/>
    </xf>
    <xf numFmtId="49" fontId="18" fillId="0" borderId="33" xfId="0" applyNumberFormat="1" applyFont="1" applyFill="1" applyBorder="1" applyAlignment="1">
      <alignment horizontal="center" vertical="center" wrapText="1"/>
    </xf>
    <xf numFmtId="49" fontId="18" fillId="0" borderId="43" xfId="0" applyNumberFormat="1" applyFont="1" applyFill="1" applyBorder="1" applyAlignment="1">
      <alignment horizontal="center" vertical="center"/>
    </xf>
    <xf numFmtId="49" fontId="18" fillId="0" borderId="57" xfId="0" applyNumberFormat="1" applyFont="1" applyFill="1" applyBorder="1" applyAlignment="1">
      <alignment horizontal="center" vertical="center"/>
    </xf>
    <xf numFmtId="49" fontId="18" fillId="0" borderId="45" xfId="0" applyNumberFormat="1" applyFont="1" applyFill="1" applyBorder="1" applyAlignment="1">
      <alignment horizontal="center" vertical="center"/>
    </xf>
    <xf numFmtId="0" fontId="18" fillId="0" borderId="33" xfId="0" applyFont="1" applyBorder="1" applyAlignment="1">
      <alignment horizontal="center" vertical="center" wrapText="1"/>
    </xf>
    <xf numFmtId="0" fontId="18" fillId="0" borderId="41"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42" xfId="0" applyFont="1" applyBorder="1" applyAlignment="1">
      <alignment horizontal="center" vertical="center"/>
    </xf>
    <xf numFmtId="0" fontId="18" fillId="0" borderId="43" xfId="0" applyFont="1" applyBorder="1" applyAlignment="1">
      <alignment horizontal="center" vertical="center"/>
    </xf>
    <xf numFmtId="0" fontId="18" fillId="0" borderId="0" xfId="0" applyFont="1" applyBorder="1" applyAlignment="1"/>
    <xf numFmtId="0" fontId="48" fillId="0" borderId="0" xfId="218" applyFont="1" applyAlignment="1">
      <alignment horizontal="left" wrapText="1"/>
    </xf>
    <xf numFmtId="0" fontId="53" fillId="0" borderId="0" xfId="219" applyFont="1" applyAlignment="1">
      <alignment horizontal="right" wrapText="1"/>
    </xf>
    <xf numFmtId="0" fontId="53" fillId="0" borderId="0" xfId="219" applyFont="1" applyAlignment="1">
      <alignment horizontal="left" wrapText="1"/>
    </xf>
    <xf numFmtId="49" fontId="48" fillId="0" borderId="0" xfId="25" applyNumberFormat="1" applyFont="1" applyFill="1" applyBorder="1" applyAlignment="1">
      <alignment horizontal="left" vertical="center" wrapText="1"/>
    </xf>
    <xf numFmtId="0" fontId="48" fillId="0" borderId="0" xfId="194" applyFont="1" applyAlignment="1">
      <alignment horizontal="left" wrapText="1"/>
    </xf>
    <xf numFmtId="0" fontId="18" fillId="0" borderId="0" xfId="217" applyFont="1" applyAlignment="1">
      <alignment horizontal="left" wrapText="1"/>
    </xf>
  </cellXfs>
  <cellStyles count="470">
    <cellStyle name="_Fußnotentext Quellenangabe" xfId="224"/>
    <cellStyle name="_Fußnotentext Quellenangabe ab Zeile 2 hängender Einzug" xfId="273"/>
    <cellStyle name="_Jahr li/u ohne Einzug m. Rahmen" xfId="266"/>
    <cellStyle name="_Jahr li/u ohne Einzug o. Rahmen" xfId="267"/>
    <cellStyle name="_Tabellenkopf" xfId="225"/>
    <cellStyle name="_Text fett li/u Einzug 1 Leer m. Rahmen" xfId="262"/>
    <cellStyle name="_Text fett li/u Einzug 1 Leer o. Rahmen" xfId="263"/>
    <cellStyle name="_Text fett li/u Einzug 2 Leer m. Rahmen" xfId="291"/>
    <cellStyle name="_Text fett li/u Einzug 2 Leer o. Rahmen" xfId="292"/>
    <cellStyle name="_Text fett li/u ohne Einzug m. Rahmen" xfId="231"/>
    <cellStyle name="_Text fett li/u ohne Einzug o. Rahmen" xfId="235"/>
    <cellStyle name="_Text fett li/zentriert ohne Einzug o. Rahmen" xfId="290"/>
    <cellStyle name="_Text li/o ohne Einzug o. Rahmen" xfId="293"/>
    <cellStyle name="_Text li/u Einzug 1 Leer m. Rahmen" xfId="236"/>
    <cellStyle name="_Text li/u Einzug 1 Leer o. Rahmen" xfId="229"/>
    <cellStyle name="_Text li/u Einzug 2 Leer m. Rahmen" xfId="232"/>
    <cellStyle name="_Text li/u Einzug 2 Leer o. Rahmen" xfId="259"/>
    <cellStyle name="_Text li/u Einzug 4 Leer m. Rahmen" xfId="261"/>
    <cellStyle name="_Text li/u Einzug 4 Leer o. Rahmen" xfId="260"/>
    <cellStyle name="_Text li/u Einzug 6 Leer m. Rahmen" xfId="268"/>
    <cellStyle name="_Text li/u Einzug 6 Leer o. Rahmen" xfId="269"/>
    <cellStyle name="_Text li/u Einzug 8 Leer m. Rahmen" xfId="270"/>
    <cellStyle name="_Text li/u Einzug 8 Leer o. Rahmen" xfId="271"/>
    <cellStyle name="_Text li/u ohne Einzug m. Rahmen" xfId="233"/>
    <cellStyle name="_Text li/u ohne Einzug o. Rahmen" xfId="234"/>
    <cellStyle name="_Text re/u ohne Einzug o. Rahmen" xfId="287"/>
    <cellStyle name="_Überschrift &quot;Noch:&quot; Tabelle" xfId="288"/>
    <cellStyle name="_Überschrift Tabelle" xfId="230"/>
    <cellStyle name="_Zahl 0 li/u ohne Einzug m. Rahmen" xfId="265"/>
    <cellStyle name="_Zahl 0 li/u ohne Einzug o. Rahmen" xfId="264"/>
    <cellStyle name="_Zahl 0 re/u Einzug 1 Leer" xfId="274"/>
    <cellStyle name="_Zahl 0 re/u Einzug 2 Leer" xfId="227"/>
    <cellStyle name="_Zahl 0 re/u Einzug 4 Leer" xfId="228"/>
    <cellStyle name="_Zahl 0 re/u ohne Einzug o. Rahmen" xfId="289"/>
    <cellStyle name="_Zahl 0,0 re/u Einzug 1 Leer" xfId="275"/>
    <cellStyle name="_Zahl 0,0 re/u Einzug 2 Leer" xfId="237"/>
    <cellStyle name="_Zahl 0,0 re/u Einzug 4 Leer" xfId="242"/>
    <cellStyle name="_Zahl 0,00 re/u Einzug 1 Leer" xfId="276"/>
    <cellStyle name="_Zahl 0,00 re/u Einzug 2 Leer" xfId="238"/>
    <cellStyle name="_Zahl 0,00 re/u Einzug 4 Leer" xfId="243"/>
    <cellStyle name="_Zahl 0,000 re/u Einzug 2 Leer" xfId="239"/>
    <cellStyle name="_Zahl 0,000 re/u Einzug 2 Leer 2" xfId="277"/>
    <cellStyle name="_Zahl fett 0 re/u Einzug 1 Leer" xfId="278"/>
    <cellStyle name="_Zahl fett 0 re/u Einzug 2 Leer" xfId="226"/>
    <cellStyle name="_Zahl fett 0 re/u Einzug 4 Leer" xfId="250"/>
    <cellStyle name="_Zahl fett 0,0 re/u Einzug 1 Leer" xfId="279"/>
    <cellStyle name="_Zahl fett 0,0 re/u Einzug 2 Leer" xfId="240"/>
    <cellStyle name="_Zahl fett 0,0 re/u Einzug 4 Leer" xfId="251"/>
    <cellStyle name="_Zahl fett 0,00 re/u Einzug 1 Leer" xfId="280"/>
    <cellStyle name="_Zahl fett 0,00 re/u Einzug 2 Leer" xfId="241"/>
    <cellStyle name="_Zahl fett 0,00 re/u Einzug 4 Leer" xfId="252"/>
    <cellStyle name="_Zahl kursiv 0 re/u Einzug 1 Leer" xfId="281"/>
    <cellStyle name="_Zahl kursiv 0 re/u Einzug 2 Leer" xfId="244"/>
    <cellStyle name="_Zahl kursiv 0 re/u Einzug 4 Leer" xfId="253"/>
    <cellStyle name="_Zahl kursiv 0,0 re/u Einzug 1 Leer" xfId="282"/>
    <cellStyle name="_Zahl kursiv 0,0 re/u Einzug 2 Leer" xfId="245"/>
    <cellStyle name="_Zahl kursiv 0,0 re/u Einzug 4 Leer" xfId="254"/>
    <cellStyle name="_Zahl kursiv 0,00 re/u Einzug 1 Leer" xfId="283"/>
    <cellStyle name="_Zahl kursiv 0,00 re/u Einzug 2 Leer" xfId="246"/>
    <cellStyle name="_Zahl kursiv 0,00 re/u Einzug 4 Leer" xfId="255"/>
    <cellStyle name="_Zahl kursiv fett 0 re/u Einzug 1 Leer" xfId="284"/>
    <cellStyle name="_Zahl kursiv fett 0 re/u Einzug 2 Leer" xfId="247"/>
    <cellStyle name="_Zahl kursiv fett 0 re/u Einzug 4 Leer" xfId="256"/>
    <cellStyle name="_Zahl kursiv fett 0,0 re/u Einzug 1 Leer" xfId="285"/>
    <cellStyle name="_Zahl kursiv fett 0,0 re/u Einzug 2 Leer" xfId="248"/>
    <cellStyle name="_Zahl kursiv fett 0,0 re/u Einzug 4 Leer" xfId="257"/>
    <cellStyle name="_Zahl kursiv fett 0,00 re/u Einzug 1 Leer" xfId="286"/>
    <cellStyle name="_Zahl kursiv fett 0,00 re/u Einzug 2 Leer" xfId="249"/>
    <cellStyle name="_Zahl kursiv fett 0,00 re/u Einzug 4 Leer" xfId="258"/>
    <cellStyle name="20 % - Akzent1" xfId="43" builtinId="30" customBuiltin="1"/>
    <cellStyle name="20 % - Akzent1 2" xfId="71"/>
    <cellStyle name="20 % - Akzent1 2 2" xfId="107"/>
    <cellStyle name="20 % - Akzent1 2 2 2" xfId="172"/>
    <cellStyle name="20 % - Akzent1 2 2 2 2" xfId="435"/>
    <cellStyle name="20 % - Akzent1 2 2 3" xfId="371"/>
    <cellStyle name="20 % - Akzent1 2 3" xfId="140"/>
    <cellStyle name="20 % - Akzent1 2 3 2" xfId="403"/>
    <cellStyle name="20 % - Akzent1 2 4" xfId="338"/>
    <cellStyle name="20 % - Akzent1 3" xfId="90"/>
    <cellStyle name="20 % - Akzent1 3 2" xfId="156"/>
    <cellStyle name="20 % - Akzent1 3 2 2" xfId="419"/>
    <cellStyle name="20 % - Akzent1 3 3" xfId="355"/>
    <cellStyle name="20 % - Akzent1 4" xfId="124"/>
    <cellStyle name="20 % - Akzent1 4 2" xfId="388"/>
    <cellStyle name="20 % - Akzent1 5" xfId="320"/>
    <cellStyle name="20 % - Akzent2" xfId="47" builtinId="34" customBuiltin="1"/>
    <cellStyle name="20 % - Akzent2 2" xfId="73"/>
    <cellStyle name="20 % - Akzent2 2 2" xfId="109"/>
    <cellStyle name="20 % - Akzent2 2 2 2" xfId="174"/>
    <cellStyle name="20 % - Akzent2 2 2 2 2" xfId="437"/>
    <cellStyle name="20 % - Akzent2 2 2 3" xfId="373"/>
    <cellStyle name="20 % - Akzent2 2 3" xfId="142"/>
    <cellStyle name="20 % - Akzent2 2 3 2" xfId="405"/>
    <cellStyle name="20 % - Akzent2 2 4" xfId="340"/>
    <cellStyle name="20 % - Akzent2 3" xfId="92"/>
    <cellStyle name="20 % - Akzent2 3 2" xfId="158"/>
    <cellStyle name="20 % - Akzent2 3 2 2" xfId="421"/>
    <cellStyle name="20 % - Akzent2 3 3" xfId="357"/>
    <cellStyle name="20 % - Akzent2 4" xfId="126"/>
    <cellStyle name="20 % - Akzent2 4 2" xfId="390"/>
    <cellStyle name="20 % - Akzent2 5" xfId="322"/>
    <cellStyle name="20 % - Akzent3" xfId="51" builtinId="38" customBuiltin="1"/>
    <cellStyle name="20 % - Akzent3 2" xfId="75"/>
    <cellStyle name="20 % - Akzent3 2 2" xfId="111"/>
    <cellStyle name="20 % - Akzent3 2 2 2" xfId="176"/>
    <cellStyle name="20 % - Akzent3 2 2 2 2" xfId="439"/>
    <cellStyle name="20 % - Akzent3 2 2 3" xfId="375"/>
    <cellStyle name="20 % - Akzent3 2 3" xfId="144"/>
    <cellStyle name="20 % - Akzent3 2 3 2" xfId="407"/>
    <cellStyle name="20 % - Akzent3 2 4" xfId="342"/>
    <cellStyle name="20 % - Akzent3 3" xfId="94"/>
    <cellStyle name="20 % - Akzent3 3 2" xfId="160"/>
    <cellStyle name="20 % - Akzent3 3 2 2" xfId="423"/>
    <cellStyle name="20 % - Akzent3 3 3" xfId="359"/>
    <cellStyle name="20 % - Akzent3 4" xfId="128"/>
    <cellStyle name="20 % - Akzent3 4 2" xfId="392"/>
    <cellStyle name="20 % - Akzent3 5" xfId="324"/>
    <cellStyle name="20 % - Akzent4" xfId="55" builtinId="42" customBuiltin="1"/>
    <cellStyle name="20 % - Akzent4 2" xfId="77"/>
    <cellStyle name="20 % - Akzent4 2 2" xfId="113"/>
    <cellStyle name="20 % - Akzent4 2 2 2" xfId="178"/>
    <cellStyle name="20 % - Akzent4 2 2 2 2" xfId="441"/>
    <cellStyle name="20 % - Akzent4 2 2 3" xfId="377"/>
    <cellStyle name="20 % - Akzent4 2 3" xfId="146"/>
    <cellStyle name="20 % - Akzent4 2 3 2" xfId="409"/>
    <cellStyle name="20 % - Akzent4 2 4" xfId="344"/>
    <cellStyle name="20 % - Akzent4 3" xfId="96"/>
    <cellStyle name="20 % - Akzent4 3 2" xfId="162"/>
    <cellStyle name="20 % - Akzent4 3 2 2" xfId="425"/>
    <cellStyle name="20 % - Akzent4 3 3" xfId="361"/>
    <cellStyle name="20 % - Akzent4 4" xfId="130"/>
    <cellStyle name="20 % - Akzent4 4 2" xfId="394"/>
    <cellStyle name="20 % - Akzent4 5" xfId="326"/>
    <cellStyle name="20 % - Akzent5" xfId="59" builtinId="46" customBuiltin="1"/>
    <cellStyle name="20 % - Akzent5 2" xfId="79"/>
    <cellStyle name="20 % - Akzent5 2 2" xfId="115"/>
    <cellStyle name="20 % - Akzent5 2 2 2" xfId="180"/>
    <cellStyle name="20 % - Akzent5 2 2 2 2" xfId="443"/>
    <cellStyle name="20 % - Akzent5 2 2 3" xfId="379"/>
    <cellStyle name="20 % - Akzent5 2 3" xfId="148"/>
    <cellStyle name="20 % - Akzent5 2 3 2" xfId="411"/>
    <cellStyle name="20 % - Akzent5 2 4" xfId="346"/>
    <cellStyle name="20 % - Akzent5 3" xfId="98"/>
    <cellStyle name="20 % - Akzent5 3 2" xfId="164"/>
    <cellStyle name="20 % - Akzent5 3 2 2" xfId="427"/>
    <cellStyle name="20 % - Akzent5 3 3" xfId="363"/>
    <cellStyle name="20 % - Akzent5 4" xfId="132"/>
    <cellStyle name="20 % - Akzent5 4 2" xfId="396"/>
    <cellStyle name="20 % - Akzent5 5" xfId="328"/>
    <cellStyle name="20 % - Akzent6" xfId="63" builtinId="50" customBuiltin="1"/>
    <cellStyle name="20 % - Akzent6 2" xfId="81"/>
    <cellStyle name="20 % - Akzent6 2 2" xfId="117"/>
    <cellStyle name="20 % - Akzent6 2 2 2" xfId="182"/>
    <cellStyle name="20 % - Akzent6 2 2 2 2" xfId="445"/>
    <cellStyle name="20 % - Akzent6 2 2 3" xfId="381"/>
    <cellStyle name="20 % - Akzent6 2 3" xfId="150"/>
    <cellStyle name="20 % - Akzent6 2 3 2" xfId="413"/>
    <cellStyle name="20 % - Akzent6 2 4" xfId="348"/>
    <cellStyle name="20 % - Akzent6 3" xfId="100"/>
    <cellStyle name="20 % - Akzent6 3 2" xfId="166"/>
    <cellStyle name="20 % - Akzent6 3 2 2" xfId="429"/>
    <cellStyle name="20 % - Akzent6 3 3" xfId="365"/>
    <cellStyle name="20 % - Akzent6 4" xfId="134"/>
    <cellStyle name="20 % - Akzent6 4 2" xfId="398"/>
    <cellStyle name="20 % - Akzent6 5" xfId="330"/>
    <cellStyle name="20% - Akzent1" xfId="195"/>
    <cellStyle name="20% - Akzent2" xfId="196"/>
    <cellStyle name="20% - Akzent3" xfId="197"/>
    <cellStyle name="20% - Akzent4" xfId="198"/>
    <cellStyle name="20% - Akzent5" xfId="199"/>
    <cellStyle name="20% - Akzent6" xfId="200"/>
    <cellStyle name="4" xfId="1"/>
    <cellStyle name="4_5225402107005(1)" xfId="2"/>
    <cellStyle name="4_III_Tagesbetreuung_2010_Rev1" xfId="3"/>
    <cellStyle name="4_leertabellen_teil_iii" xfId="4"/>
    <cellStyle name="4_Merkmalsuebersicht_neu" xfId="5"/>
    <cellStyle name="4_Tab_III_1_1-10_neu_Endgueltig" xfId="6"/>
    <cellStyle name="40 % - Akzent1" xfId="44" builtinId="31" customBuiltin="1"/>
    <cellStyle name="40 % - Akzent1 2" xfId="72"/>
    <cellStyle name="40 % - Akzent1 2 2" xfId="108"/>
    <cellStyle name="40 % - Akzent1 2 2 2" xfId="173"/>
    <cellStyle name="40 % - Akzent1 2 2 2 2" xfId="436"/>
    <cellStyle name="40 % - Akzent1 2 2 3" xfId="372"/>
    <cellStyle name="40 % - Akzent1 2 3" xfId="141"/>
    <cellStyle name="40 % - Akzent1 2 3 2" xfId="404"/>
    <cellStyle name="40 % - Akzent1 2 4" xfId="339"/>
    <cellStyle name="40 % - Akzent1 3" xfId="91"/>
    <cellStyle name="40 % - Akzent1 3 2" xfId="157"/>
    <cellStyle name="40 % - Akzent1 3 2 2" xfId="420"/>
    <cellStyle name="40 % - Akzent1 3 3" xfId="356"/>
    <cellStyle name="40 % - Akzent1 4" xfId="125"/>
    <cellStyle name="40 % - Akzent1 4 2" xfId="389"/>
    <cellStyle name="40 % - Akzent1 5" xfId="321"/>
    <cellStyle name="40 % - Akzent2" xfId="48" builtinId="35" customBuiltin="1"/>
    <cellStyle name="40 % - Akzent2 2" xfId="74"/>
    <cellStyle name="40 % - Akzent2 2 2" xfId="110"/>
    <cellStyle name="40 % - Akzent2 2 2 2" xfId="175"/>
    <cellStyle name="40 % - Akzent2 2 2 2 2" xfId="438"/>
    <cellStyle name="40 % - Akzent2 2 2 3" xfId="374"/>
    <cellStyle name="40 % - Akzent2 2 3" xfId="143"/>
    <cellStyle name="40 % - Akzent2 2 3 2" xfId="406"/>
    <cellStyle name="40 % - Akzent2 2 4" xfId="341"/>
    <cellStyle name="40 % - Akzent2 3" xfId="93"/>
    <cellStyle name="40 % - Akzent2 3 2" xfId="159"/>
    <cellStyle name="40 % - Akzent2 3 2 2" xfId="422"/>
    <cellStyle name="40 % - Akzent2 3 3" xfId="358"/>
    <cellStyle name="40 % - Akzent2 4" xfId="127"/>
    <cellStyle name="40 % - Akzent2 4 2" xfId="391"/>
    <cellStyle name="40 % - Akzent2 5" xfId="323"/>
    <cellStyle name="40 % - Akzent3" xfId="52" builtinId="39" customBuiltin="1"/>
    <cellStyle name="40 % - Akzent3 2" xfId="76"/>
    <cellStyle name="40 % - Akzent3 2 2" xfId="112"/>
    <cellStyle name="40 % - Akzent3 2 2 2" xfId="177"/>
    <cellStyle name="40 % - Akzent3 2 2 2 2" xfId="440"/>
    <cellStyle name="40 % - Akzent3 2 2 3" xfId="376"/>
    <cellStyle name="40 % - Akzent3 2 3" xfId="145"/>
    <cellStyle name="40 % - Akzent3 2 3 2" xfId="408"/>
    <cellStyle name="40 % - Akzent3 2 4" xfId="343"/>
    <cellStyle name="40 % - Akzent3 3" xfId="95"/>
    <cellStyle name="40 % - Akzent3 3 2" xfId="161"/>
    <cellStyle name="40 % - Akzent3 3 2 2" xfId="424"/>
    <cellStyle name="40 % - Akzent3 3 3" xfId="360"/>
    <cellStyle name="40 % - Akzent3 4" xfId="129"/>
    <cellStyle name="40 % - Akzent3 4 2" xfId="393"/>
    <cellStyle name="40 % - Akzent3 5" xfId="325"/>
    <cellStyle name="40 % - Akzent4" xfId="56" builtinId="43" customBuiltin="1"/>
    <cellStyle name="40 % - Akzent4 2" xfId="78"/>
    <cellStyle name="40 % - Akzent4 2 2" xfId="114"/>
    <cellStyle name="40 % - Akzent4 2 2 2" xfId="179"/>
    <cellStyle name="40 % - Akzent4 2 2 2 2" xfId="442"/>
    <cellStyle name="40 % - Akzent4 2 2 3" xfId="378"/>
    <cellStyle name="40 % - Akzent4 2 3" xfId="147"/>
    <cellStyle name="40 % - Akzent4 2 3 2" xfId="410"/>
    <cellStyle name="40 % - Akzent4 2 4" xfId="345"/>
    <cellStyle name="40 % - Akzent4 3" xfId="97"/>
    <cellStyle name="40 % - Akzent4 3 2" xfId="163"/>
    <cellStyle name="40 % - Akzent4 3 2 2" xfId="426"/>
    <cellStyle name="40 % - Akzent4 3 3" xfId="362"/>
    <cellStyle name="40 % - Akzent4 4" xfId="131"/>
    <cellStyle name="40 % - Akzent4 4 2" xfId="395"/>
    <cellStyle name="40 % - Akzent4 5" xfId="327"/>
    <cellStyle name="40 % - Akzent5" xfId="60" builtinId="47" customBuiltin="1"/>
    <cellStyle name="40 % - Akzent5 2" xfId="80"/>
    <cellStyle name="40 % - Akzent5 2 2" xfId="116"/>
    <cellStyle name="40 % - Akzent5 2 2 2" xfId="181"/>
    <cellStyle name="40 % - Akzent5 2 2 2 2" xfId="444"/>
    <cellStyle name="40 % - Akzent5 2 2 3" xfId="380"/>
    <cellStyle name="40 % - Akzent5 2 3" xfId="149"/>
    <cellStyle name="40 % - Akzent5 2 3 2" xfId="412"/>
    <cellStyle name="40 % - Akzent5 2 4" xfId="347"/>
    <cellStyle name="40 % - Akzent5 3" xfId="99"/>
    <cellStyle name="40 % - Akzent5 3 2" xfId="165"/>
    <cellStyle name="40 % - Akzent5 3 2 2" xfId="428"/>
    <cellStyle name="40 % - Akzent5 3 3" xfId="364"/>
    <cellStyle name="40 % - Akzent5 4" xfId="133"/>
    <cellStyle name="40 % - Akzent5 4 2" xfId="397"/>
    <cellStyle name="40 % - Akzent5 5" xfId="329"/>
    <cellStyle name="40 % - Akzent6" xfId="64" builtinId="51" customBuiltin="1"/>
    <cellStyle name="40 % - Akzent6 2" xfId="82"/>
    <cellStyle name="40 % - Akzent6 2 2" xfId="118"/>
    <cellStyle name="40 % - Akzent6 2 2 2" xfId="183"/>
    <cellStyle name="40 % - Akzent6 2 2 2 2" xfId="446"/>
    <cellStyle name="40 % - Akzent6 2 2 3" xfId="382"/>
    <cellStyle name="40 % - Akzent6 2 3" xfId="151"/>
    <cellStyle name="40 % - Akzent6 2 3 2" xfId="414"/>
    <cellStyle name="40 % - Akzent6 2 4" xfId="349"/>
    <cellStyle name="40 % - Akzent6 3" xfId="101"/>
    <cellStyle name="40 % - Akzent6 3 2" xfId="167"/>
    <cellStyle name="40 % - Akzent6 3 2 2" xfId="430"/>
    <cellStyle name="40 % - Akzent6 3 3" xfId="366"/>
    <cellStyle name="40 % - Akzent6 4" xfId="135"/>
    <cellStyle name="40 % - Akzent6 4 2" xfId="399"/>
    <cellStyle name="40 % - Akzent6 5" xfId="331"/>
    <cellStyle name="40% - Akzent1" xfId="201"/>
    <cellStyle name="40% - Akzent2" xfId="202"/>
    <cellStyle name="40% - Akzent3" xfId="203"/>
    <cellStyle name="40% - Akzent4" xfId="204"/>
    <cellStyle name="40% - Akzent5" xfId="205"/>
    <cellStyle name="40% - Akzent6" xfId="206"/>
    <cellStyle name="5" xfId="7"/>
    <cellStyle name="5_5225402107005(1)" xfId="8"/>
    <cellStyle name="5_III_Tagesbetreuung_2010_Rev1" xfId="9"/>
    <cellStyle name="5_leertabellen_teil_iii" xfId="10"/>
    <cellStyle name="5_Merkmalsuebersicht_neu" xfId="11"/>
    <cellStyle name="5_Tab_III_1_1-10_neu_Endgueltig" xfId="12"/>
    <cellStyle name="6" xfId="13"/>
    <cellStyle name="6_5225402107005(1)" xfId="14"/>
    <cellStyle name="6_III_Tagesbetreuung_2010_Rev1" xfId="15"/>
    <cellStyle name="6_leertabellen_teil_iii" xfId="16"/>
    <cellStyle name="6_Merkmalsuebersicht_neu" xfId="17"/>
    <cellStyle name="6_Tab_III_1_1-10_neu_Endgueltig" xfId="18"/>
    <cellStyle name="60 % - Akzent1" xfId="45" builtinId="32" customBuiltin="1"/>
    <cellStyle name="60 % - Akzent2" xfId="49" builtinId="36" customBuiltin="1"/>
    <cellStyle name="60 % - Akzent3" xfId="53" builtinId="40" customBuiltin="1"/>
    <cellStyle name="60 % - Akzent4" xfId="57" builtinId="44" customBuiltin="1"/>
    <cellStyle name="60 % - Akzent5" xfId="61" builtinId="48" customBuiltin="1"/>
    <cellStyle name="60 % - Akzent6" xfId="65" builtinId="52" customBuiltin="1"/>
    <cellStyle name="60% - Akzent1" xfId="207"/>
    <cellStyle name="60% - Akzent2" xfId="208"/>
    <cellStyle name="60% - Akzent3" xfId="209"/>
    <cellStyle name="60% - Akzent4" xfId="210"/>
    <cellStyle name="60% - Akzent5" xfId="211"/>
    <cellStyle name="60% - Akzent6" xfId="212"/>
    <cellStyle name="9" xfId="19"/>
    <cellStyle name="9_5225402107005(1)" xfId="20"/>
    <cellStyle name="9_III_Tagesbetreuung_2010_Rev1" xfId="21"/>
    <cellStyle name="9_leertabellen_teil_iii" xfId="22"/>
    <cellStyle name="9_Merkmalsuebersicht_neu" xfId="23"/>
    <cellStyle name="9_Tab_III_1_1-10_neu_Endgueltig" xfId="24"/>
    <cellStyle name="Akzent1" xfId="42" builtinId="29" customBuiltin="1"/>
    <cellStyle name="Akzent2" xfId="46" builtinId="33" customBuiltin="1"/>
    <cellStyle name="Akzent3" xfId="50" builtinId="37" customBuiltin="1"/>
    <cellStyle name="Akzent4" xfId="54" builtinId="41" customBuiltin="1"/>
    <cellStyle name="Akzent5" xfId="58" builtinId="45" customBuiltin="1"/>
    <cellStyle name="Akzent6" xfId="62" builtinId="49" customBuiltin="1"/>
    <cellStyle name="Ausgabe" xfId="35" builtinId="21" customBuiltin="1"/>
    <cellStyle name="Berechnung" xfId="36" builtinId="22" customBuiltin="1"/>
    <cellStyle name="Eingabe" xfId="34" builtinId="20" customBuiltin="1"/>
    <cellStyle name="Ergebnis" xfId="41" builtinId="25" customBuiltin="1"/>
    <cellStyle name="Erklärender Text" xfId="40" builtinId="53" customBuiltin="1"/>
    <cellStyle name="Euro" xfId="213"/>
    <cellStyle name="Gut" xfId="31" builtinId="26" customBuiltin="1"/>
    <cellStyle name="Hyperlink 2" xfId="295"/>
    <cellStyle name="Hyperlink 3" xfId="314"/>
    <cellStyle name="Link" xfId="193" builtinId="8" customBuiltin="1"/>
    <cellStyle name="Neutral" xfId="33" builtinId="28" customBuiltin="1"/>
    <cellStyle name="Notiz 2" xfId="66"/>
    <cellStyle name="Notiz 2 2" xfId="83"/>
    <cellStyle name="Notiz 2 2 2" xfId="119"/>
    <cellStyle name="Notiz 2 2 2 2" xfId="184"/>
    <cellStyle name="Notiz 2 2 2 2 2" xfId="447"/>
    <cellStyle name="Notiz 2 2 2 3" xfId="383"/>
    <cellStyle name="Notiz 2 2 3" xfId="152"/>
    <cellStyle name="Notiz 2 2 3 2" xfId="415"/>
    <cellStyle name="Notiz 2 2 4" xfId="350"/>
    <cellStyle name="Notiz 2 3" xfId="102"/>
    <cellStyle name="Notiz 2 3 2" xfId="168"/>
    <cellStyle name="Notiz 2 3 2 2" xfId="431"/>
    <cellStyle name="Notiz 2 3 3" xfId="367"/>
    <cellStyle name="Notiz 2 4" xfId="137"/>
    <cellStyle name="Notiz 2 4 2" xfId="400"/>
    <cellStyle name="Notiz 2 5" xfId="336"/>
    <cellStyle name="Schlecht" xfId="32" builtinId="27" customBuiltin="1"/>
    <cellStyle name="Standard" xfId="0" builtinId="0"/>
    <cellStyle name="Standard 10" xfId="190"/>
    <cellStyle name="Standard 10 2" xfId="453"/>
    <cellStyle name="Standard 11" xfId="216"/>
    <cellStyle name="Standard 12" xfId="223"/>
    <cellStyle name="Standard 13" xfId="313"/>
    <cellStyle name="Standard 14" xfId="315"/>
    <cellStyle name="Standard 15" xfId="317"/>
    <cellStyle name="Standard 15 2" xfId="466"/>
    <cellStyle name="Standard 16" xfId="318"/>
    <cellStyle name="Standard 16 2" xfId="467"/>
    <cellStyle name="Standard 17" xfId="334"/>
    <cellStyle name="Standard 18" xfId="319"/>
    <cellStyle name="Standard 2" xfId="25"/>
    <cellStyle name="Standard 2 2" xfId="67"/>
    <cellStyle name="Standard 2 2 10" xfId="333"/>
    <cellStyle name="Standard 2 2 2" xfId="70"/>
    <cellStyle name="Standard 2 2 2 2" xfId="87"/>
    <cellStyle name="Standard 2 2 3" xfId="84"/>
    <cellStyle name="Standard 2 2 3 2" xfId="120"/>
    <cellStyle name="Standard 2 2 3 2 2" xfId="185"/>
    <cellStyle name="Standard 2 2 3 2 2 2" xfId="448"/>
    <cellStyle name="Standard 2 2 3 2 3" xfId="384"/>
    <cellStyle name="Standard 2 2 3 3" xfId="153"/>
    <cellStyle name="Standard 2 2 3 3 2" xfId="416"/>
    <cellStyle name="Standard 2 2 3 4" xfId="351"/>
    <cellStyle name="Standard 2 2 4" xfId="103"/>
    <cellStyle name="Standard 2 2 4 2" xfId="169"/>
    <cellStyle name="Standard 2 2 4 2 2" xfId="432"/>
    <cellStyle name="Standard 2 2 4 3" xfId="368"/>
    <cellStyle name="Standard 2 2 5" xfId="138"/>
    <cellStyle name="Standard 2 2 5 2" xfId="401"/>
    <cellStyle name="Standard 2 2 6" xfId="189"/>
    <cellStyle name="Standard 2 2 6 2" xfId="452"/>
    <cellStyle name="Standard 2 2 7" xfId="222"/>
    <cellStyle name="Standard 2 2 7 2" xfId="455"/>
    <cellStyle name="Standard 2 2 8" xfId="272"/>
    <cellStyle name="Standard 2 2 8 2" xfId="456"/>
    <cellStyle name="Standard 2 2 9" xfId="294"/>
    <cellStyle name="Standard 2 2 9 2" xfId="457"/>
    <cellStyle name="Standard 2 3" xfId="68"/>
    <cellStyle name="Standard 2 3 2" xfId="85"/>
    <cellStyle name="Standard 2 3 2 2" xfId="121"/>
    <cellStyle name="Standard 2 3 2 2 2" xfId="186"/>
    <cellStyle name="Standard 2 3 2 2 2 2" xfId="449"/>
    <cellStyle name="Standard 2 3 2 2 3" xfId="385"/>
    <cellStyle name="Standard 2 3 2 3" xfId="154"/>
    <cellStyle name="Standard 2 3 2 3 2" xfId="417"/>
    <cellStyle name="Standard 2 3 2 4" xfId="352"/>
    <cellStyle name="Standard 2 3 3" xfId="104"/>
    <cellStyle name="Standard 2 3 3 2" xfId="170"/>
    <cellStyle name="Standard 2 3 3 2 2" xfId="433"/>
    <cellStyle name="Standard 2 3 3 3" xfId="369"/>
    <cellStyle name="Standard 2 3 4" xfId="139"/>
    <cellStyle name="Standard 2 3 4 2" xfId="402"/>
    <cellStyle name="Standard 2 3 5" xfId="217"/>
    <cellStyle name="Standard 2 3 6" xfId="337"/>
    <cellStyle name="Standard 2 4" xfId="123"/>
    <cellStyle name="Standard 2 4 2" xfId="387"/>
    <cellStyle name="Standard 2 5" xfId="136"/>
    <cellStyle name="Standard 2 6" xfId="221"/>
    <cellStyle name="Standard 2 6 2" xfId="454"/>
    <cellStyle name="Standard 2 7" xfId="316"/>
    <cellStyle name="Standard 2 8" xfId="335"/>
    <cellStyle name="Standard 2 9" xfId="332"/>
    <cellStyle name="Standard 3" xfId="69"/>
    <cellStyle name="Standard 3 2" xfId="86"/>
    <cellStyle name="Standard 3 2 2" xfId="296"/>
    <cellStyle name="Standard 3 2 3" xfId="297"/>
    <cellStyle name="Standard 3 3" xfId="298"/>
    <cellStyle name="Standard 3 3 2" xfId="299"/>
    <cellStyle name="Standard 3 3 2 2" xfId="300"/>
    <cellStyle name="Standard 3 3 2 2 2" xfId="460"/>
    <cellStyle name="Standard 3 3 2 3" xfId="459"/>
    <cellStyle name="Standard 3 3 3" xfId="301"/>
    <cellStyle name="Standard 3 3 3 2" xfId="461"/>
    <cellStyle name="Standard 3 3 4" xfId="458"/>
    <cellStyle name="Standard 3 4" xfId="302"/>
    <cellStyle name="Standard 4" xfId="88"/>
    <cellStyle name="Standard 4 2" xfId="105"/>
    <cellStyle name="Standard 4 2 2" xfId="171"/>
    <cellStyle name="Standard 4 2 2 2" xfId="434"/>
    <cellStyle name="Standard 4 2 3" xfId="370"/>
    <cellStyle name="Standard 4 3" xfId="155"/>
    <cellStyle name="Standard 4 3 2" xfId="303"/>
    <cellStyle name="Standard 4 3 2 2" xfId="462"/>
    <cellStyle name="Standard 4 3 3" xfId="418"/>
    <cellStyle name="Standard 4 4" xfId="194"/>
    <cellStyle name="Standard 4 5" xfId="353"/>
    <cellStyle name="Standard 5" xfId="89"/>
    <cellStyle name="Standard 5 2" xfId="192"/>
    <cellStyle name="Standard 5 2 2" xfId="304"/>
    <cellStyle name="Standard 5 2 2 2" xfId="463"/>
    <cellStyle name="Standard 5 3" xfId="305"/>
    <cellStyle name="Standard 5 3 2" xfId="306"/>
    <cellStyle name="Standard 5 3 2 2" xfId="465"/>
    <cellStyle name="Standard 5 3 3" xfId="464"/>
    <cellStyle name="Standard 5 4" xfId="307"/>
    <cellStyle name="Standard 5 5" xfId="354"/>
    <cellStyle name="Standard 6" xfId="106"/>
    <cellStyle name="Standard 6 2" xfId="308"/>
    <cellStyle name="Standard 6 3" xfId="309"/>
    <cellStyle name="Standard 7" xfId="122"/>
    <cellStyle name="Standard 7 2" xfId="310"/>
    <cellStyle name="Standard 7 2 2" xfId="311"/>
    <cellStyle name="Standard 7 3" xfId="386"/>
    <cellStyle name="Standard 8" xfId="187"/>
    <cellStyle name="Standard 8 2" xfId="450"/>
    <cellStyle name="Standard 9" xfId="188"/>
    <cellStyle name="Standard 9 2" xfId="451"/>
    <cellStyle name="Standard_Abb1_2" xfId="218"/>
    <cellStyle name="Standard_b06INH" xfId="469"/>
    <cellStyle name="Standard_BBS-Bildungsbericht-Grafiken" xfId="219"/>
    <cellStyle name="Standard_Berichtstabellen_05" xfId="214"/>
    <cellStyle name="Standard_Grafiken2010" xfId="220"/>
    <cellStyle name="Standard_KV5-j09_Tabellen" xfId="191"/>
    <cellStyle name="Standard_Mappe3" xfId="468"/>
    <cellStyle name="strich" xfId="215"/>
    <cellStyle name="Überschrift" xfId="26" builtinId="15" customBuiltin="1"/>
    <cellStyle name="Überschrift 1" xfId="27" builtinId="16" customBuiltin="1"/>
    <cellStyle name="Überschrift 2" xfId="28" builtinId="17" customBuiltin="1"/>
    <cellStyle name="Überschrift 3" xfId="29" builtinId="18" customBuiltin="1"/>
    <cellStyle name="Überschrift 4" xfId="30" builtinId="19" customBuiltin="1"/>
    <cellStyle name="Verknüpfte Zelle" xfId="37" builtinId="24" customBuiltin="1"/>
    <cellStyle name="Währung 2" xfId="312"/>
    <cellStyle name="Warnender Text" xfId="39" builtinId="11" customBuiltin="1"/>
    <cellStyle name="Zelle überprüfen" xfId="38" builtinId="23" customBuiltin="1"/>
  </cellStyles>
  <dxfs count="0"/>
  <tableStyles count="0" defaultTableStyle="TableStyleMedium2" defaultPivotStyle="PivotStyleLight16"/>
  <colors>
    <mruColors>
      <color rgb="FFFFCCFF"/>
      <color rgb="FFFF66FF"/>
      <color rgb="FFFF99FF"/>
      <color rgb="FFFFFFCC"/>
      <color rgb="FFB4B5B7"/>
      <color rgb="FF000000"/>
      <color rgb="FFF39D69"/>
      <color rgb="FFFF7C80"/>
      <color rgb="FFFFDC00"/>
      <color rgb="FF4F8B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276595744680851"/>
          <c:y val="2.3094688221709007E-2"/>
          <c:w val="0.75744680851063828"/>
          <c:h val="0.93302540415704383"/>
        </c:manualLayout>
      </c:layout>
      <c:barChart>
        <c:barDir val="col"/>
        <c:grouping val="stacked"/>
        <c:varyColors val="0"/>
        <c:ser>
          <c:idx val="0"/>
          <c:order val="0"/>
          <c:spPr>
            <a:solidFill>
              <a:srgbClr val="747678"/>
            </a:solidFill>
            <a:ln w="12700">
              <a:solidFill>
                <a:srgbClr val="FFFFFF"/>
              </a:solidFill>
              <a:prstDash val="solid"/>
            </a:ln>
          </c:spPr>
          <c:invertIfNegative val="0"/>
          <c:val>
            <c:numRef>
              <c:f>'A1 '!#REF!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'A1 '!#REF!</c15:sqref>
                        </c15:formulaRef>
                      </c:ext>
                    </c:extLst>
                    <c:strCache>
                      <c:ptCount val="1"/>
                      <c:pt idx="0">
                        <c:v>#REF!</c:v>
                      </c:pt>
                    </c:strCache>
                  </c:strRef>
                </c15:tx>
              </c15:filteredSeriesTitle>
            </c:ext>
            <c:ext xmlns:c16="http://schemas.microsoft.com/office/drawing/2014/chart" uri="{C3380CC4-5D6E-409C-BE32-E72D297353CC}">
              <c16:uniqueId val="{00000000-CF5B-4F55-9675-78263E6285CB}"/>
            </c:ext>
          </c:extLst>
        </c:ser>
        <c:ser>
          <c:idx val="1"/>
          <c:order val="1"/>
          <c:spPr>
            <a:solidFill>
              <a:srgbClr val="98999B"/>
            </a:solidFill>
            <a:ln w="12700">
              <a:solidFill>
                <a:srgbClr val="FFFFFF"/>
              </a:solidFill>
              <a:prstDash val="solid"/>
            </a:ln>
          </c:spPr>
          <c:invertIfNegative val="0"/>
          <c:val>
            <c:numRef>
              <c:f>'A1 '!#REF!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'A1 '!#REF!</c15:sqref>
                        </c15:formulaRef>
                      </c:ext>
                    </c:extLst>
                    <c:strCache>
                      <c:ptCount val="1"/>
                      <c:pt idx="0">
                        <c:v>#REF!</c:v>
                      </c:pt>
                    </c:strCache>
                  </c:strRef>
                </c15:tx>
              </c15:filteredSeriesTitle>
            </c:ext>
            <c:ext xmlns:c16="http://schemas.microsoft.com/office/drawing/2014/chart" uri="{C3380CC4-5D6E-409C-BE32-E72D297353CC}">
              <c16:uniqueId val="{00000001-CF5B-4F55-9675-78263E6285CB}"/>
            </c:ext>
          </c:extLst>
        </c:ser>
        <c:ser>
          <c:idx val="2"/>
          <c:order val="2"/>
          <c:spPr>
            <a:solidFill>
              <a:srgbClr val="B4B5B7"/>
            </a:solidFill>
            <a:ln w="12700">
              <a:solidFill>
                <a:srgbClr val="FFFFFF"/>
              </a:solidFill>
              <a:prstDash val="solid"/>
            </a:ln>
          </c:spPr>
          <c:invertIfNegative val="1"/>
          <c:val>
            <c:numRef>
              <c:f>'A1 '!#REF!</c:f>
              <c:numCache>
                <c:formatCode>General</c:formatCode>
                <c:ptCount val="1"/>
                <c:pt idx="0">
                  <c:v>1</c:v>
                </c:pt>
              </c:numCache>
            </c:numRef>
          </c:val>
          <c:extLst>
            <c:ext xmlns:c14="http://schemas.microsoft.com/office/drawing/2007/8/2/chart" uri="{6F2FDCE9-48DA-4B69-8628-5D25D57E5C99}">
              <c14:invertSolidFillFmt>
                <c14:spPr xmlns:c14="http://schemas.microsoft.com/office/drawing/2007/8/2/chart">
                  <a:solidFill>
                    <a:srgbClr val="87888A"/>
                  </a:solidFill>
                  <a:ln w="12700">
                    <a:solidFill>
                      <a:srgbClr val="FFFFFF"/>
                    </a:solidFill>
                    <a:prstDash val="solid"/>
                  </a:ln>
                </c14:spPr>
              </c14:invertSolidFillFmt>
            </c:ext>
            <c:ext xmlns:c15="http://schemas.microsoft.com/office/drawing/2012/chart" uri="{02D57815-91ED-43cb-92C2-25804820EDAC}">
              <c15:filteredSeriesTitle>
                <c15:tx>
                  <c:strRef>
                    <c:extLst>
                      <c:ext uri="{02D57815-91ED-43cb-92C2-25804820EDAC}">
                        <c15:formulaRef>
                          <c15:sqref>'A1 '!#REF!</c15:sqref>
                        </c15:formulaRef>
                      </c:ext>
                    </c:extLst>
                    <c:strCache>
                      <c:ptCount val="1"/>
                      <c:pt idx="0">
                        <c:v>#REF!</c:v>
                      </c:pt>
                    </c:strCache>
                  </c:strRef>
                </c15:tx>
              </c15:filteredSeriesTitle>
            </c:ext>
            <c:ext xmlns:c16="http://schemas.microsoft.com/office/drawing/2014/chart" uri="{C3380CC4-5D6E-409C-BE32-E72D297353CC}">
              <c16:uniqueId val="{00000002-CF5B-4F55-9675-78263E6285CB}"/>
            </c:ext>
          </c:extLst>
        </c:ser>
        <c:dLbls>
          <c:showLegendKey val="0"/>
          <c:showVal val="0"/>
          <c:showCatName val="0"/>
          <c:showSerName val="0"/>
          <c:showPercent val="0"/>
          <c:showBubbleSize val="0"/>
        </c:dLbls>
        <c:gapWidth val="150"/>
        <c:overlap val="100"/>
        <c:axId val="336824960"/>
        <c:axId val="336834944"/>
      </c:barChart>
      <c:catAx>
        <c:axId val="336824960"/>
        <c:scaling>
          <c:orientation val="minMax"/>
        </c:scaling>
        <c:delete val="1"/>
        <c:axPos val="b"/>
        <c:majorTickMark val="out"/>
        <c:minorTickMark val="none"/>
        <c:tickLblPos val="nextTo"/>
        <c:crossAx val="336834944"/>
        <c:crosses val="autoZero"/>
        <c:auto val="1"/>
        <c:lblAlgn val="ctr"/>
        <c:lblOffset val="100"/>
        <c:noMultiLvlLbl val="0"/>
      </c:catAx>
      <c:valAx>
        <c:axId val="336834944"/>
        <c:scaling>
          <c:orientation val="minMax"/>
        </c:scaling>
        <c:delete val="1"/>
        <c:axPos val="l"/>
        <c:numFmt formatCode="General" sourceLinked="1"/>
        <c:majorTickMark val="out"/>
        <c:minorTickMark val="none"/>
        <c:tickLblPos val="nextTo"/>
        <c:crossAx val="336824960"/>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Rotis Sans Serif"/>
          <a:ea typeface="Rotis Sans Serif"/>
          <a:cs typeface="Rotis Sans Serif"/>
        </a:defRPr>
      </a:pPr>
      <a:endParaRPr lang="de-DE"/>
    </a:p>
  </c:txPr>
  <c:printSettings>
    <c:headerFooter alignWithMargins="0"/>
    <c:pageMargins b="0.984251969" l="0.78740157499999996" r="0.78740157499999996" t="0.984251969" header="0.4921259845" footer="0.492125984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276595744680851"/>
          <c:y val="2.3094688221709007E-2"/>
          <c:w val="0.75744680851063828"/>
          <c:h val="0.93302540415704383"/>
        </c:manualLayout>
      </c:layout>
      <c:barChart>
        <c:barDir val="col"/>
        <c:grouping val="stacked"/>
        <c:varyColors val="0"/>
        <c:ser>
          <c:idx val="0"/>
          <c:order val="0"/>
          <c:tx>
            <c:v>    mit alterseinheitlichen und altersgemischten Gruppen                 </c:v>
          </c:tx>
          <c:spPr>
            <a:solidFill>
              <a:srgbClr val="747678"/>
            </a:solidFill>
            <a:ln w="12700">
              <a:solidFill>
                <a:srgbClr val="FFFFFF"/>
              </a:solidFill>
              <a:prstDash val="solid"/>
            </a:ln>
          </c:spPr>
          <c:invertIfNegative val="0"/>
          <c:val>
            <c:numLit>
              <c:formatCode>General</c:formatCode>
              <c:ptCount val="1"/>
              <c:pt idx="0">
                <c:v>17.541571568307791</c:v>
              </c:pt>
            </c:numLit>
          </c:val>
          <c:extLst>
            <c:ext xmlns:c16="http://schemas.microsoft.com/office/drawing/2014/chart" uri="{C3380CC4-5D6E-409C-BE32-E72D297353CC}">
              <c16:uniqueId val="{00000000-61BF-42E3-8FE9-6A1D8C073447}"/>
            </c:ext>
          </c:extLst>
        </c:ser>
        <c:ser>
          <c:idx val="1"/>
          <c:order val="1"/>
          <c:tx>
            <c:v>    mit altersgemischten Gruppen </c:v>
          </c:tx>
          <c:spPr>
            <a:solidFill>
              <a:srgbClr val="98999B"/>
            </a:solidFill>
            <a:ln w="12700">
              <a:solidFill>
                <a:srgbClr val="FFFFFF"/>
              </a:solidFill>
              <a:prstDash val="solid"/>
            </a:ln>
          </c:spPr>
          <c:invertIfNegative val="0"/>
          <c:val>
            <c:numLit>
              <c:formatCode>General</c:formatCode>
              <c:ptCount val="1"/>
              <c:pt idx="0">
                <c:v>6.2601891098793603</c:v>
              </c:pt>
            </c:numLit>
          </c:val>
          <c:extLst>
            <c:ext xmlns:c16="http://schemas.microsoft.com/office/drawing/2014/chart" uri="{C3380CC4-5D6E-409C-BE32-E72D297353CC}">
              <c16:uniqueId val="{00000001-61BF-42E3-8FE9-6A1D8C073447}"/>
            </c:ext>
          </c:extLst>
        </c:ser>
        <c:ser>
          <c:idx val="2"/>
          <c:order val="2"/>
          <c:tx>
            <c:v>    mit alterseinheitlichen Gruppen</c:v>
          </c:tx>
          <c:spPr>
            <a:solidFill>
              <a:srgbClr val="B4B5B7"/>
            </a:solidFill>
            <a:ln w="12700">
              <a:solidFill>
                <a:srgbClr val="FFFFFF"/>
              </a:solidFill>
              <a:prstDash val="solid"/>
            </a:ln>
          </c:spPr>
          <c:invertIfNegative val="1"/>
          <c:val>
            <c:numLit>
              <c:formatCode>General</c:formatCode>
              <c:ptCount val="1"/>
              <c:pt idx="0">
                <c:v>45.158134985327678</c:v>
              </c:pt>
            </c:numLit>
          </c:val>
          <c:extLst>
            <c:ext xmlns:c14="http://schemas.microsoft.com/office/drawing/2007/8/2/chart" uri="{6F2FDCE9-48DA-4B69-8628-5D25D57E5C99}">
              <c14:invertSolidFillFmt>
                <c14:spPr xmlns:c14="http://schemas.microsoft.com/office/drawing/2007/8/2/chart">
                  <a:solidFill>
                    <a:srgbClr val="87888A"/>
                  </a:solidFill>
                  <a:ln w="12700">
                    <a:solidFill>
                      <a:srgbClr val="FFFFFF"/>
                    </a:solidFill>
                    <a:prstDash val="solid"/>
                  </a:ln>
                </c14:spPr>
              </c14:invertSolidFillFmt>
            </c:ext>
            <c:ext xmlns:c16="http://schemas.microsoft.com/office/drawing/2014/chart" uri="{C3380CC4-5D6E-409C-BE32-E72D297353CC}">
              <c16:uniqueId val="{00000002-61BF-42E3-8FE9-6A1D8C073447}"/>
            </c:ext>
          </c:extLst>
        </c:ser>
        <c:dLbls>
          <c:showLegendKey val="0"/>
          <c:showVal val="0"/>
          <c:showCatName val="0"/>
          <c:showSerName val="0"/>
          <c:showPercent val="0"/>
          <c:showBubbleSize val="0"/>
        </c:dLbls>
        <c:gapWidth val="150"/>
        <c:overlap val="100"/>
        <c:axId val="336824960"/>
        <c:axId val="336834944"/>
      </c:barChart>
      <c:catAx>
        <c:axId val="336824960"/>
        <c:scaling>
          <c:orientation val="minMax"/>
        </c:scaling>
        <c:delete val="1"/>
        <c:axPos val="b"/>
        <c:majorTickMark val="out"/>
        <c:minorTickMark val="none"/>
        <c:tickLblPos val="nextTo"/>
        <c:crossAx val="336834944"/>
        <c:crosses val="autoZero"/>
        <c:auto val="1"/>
        <c:lblAlgn val="ctr"/>
        <c:lblOffset val="100"/>
        <c:noMultiLvlLbl val="0"/>
      </c:catAx>
      <c:valAx>
        <c:axId val="336834944"/>
        <c:scaling>
          <c:orientation val="minMax"/>
        </c:scaling>
        <c:delete val="1"/>
        <c:axPos val="l"/>
        <c:numFmt formatCode="General" sourceLinked="1"/>
        <c:majorTickMark val="out"/>
        <c:minorTickMark val="none"/>
        <c:tickLblPos val="nextTo"/>
        <c:crossAx val="336824960"/>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Rotis Sans Serif"/>
          <a:ea typeface="Rotis Sans Serif"/>
          <a:cs typeface="Rotis Sans Serif"/>
        </a:defRPr>
      </a:pPr>
      <a:endParaRPr lang="de-DE"/>
    </a:p>
  </c:txPr>
  <c:printSettings>
    <c:headerFooter alignWithMargins="0"/>
    <c:pageMargins b="0.984251969" l="0.78740157499999996" r="0.78740157499999996" t="0.984251969" header="0.4921259845" footer="0.492125984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32777074532798"/>
          <c:y val="0.22480705247339994"/>
          <c:w val="0.74790069405834358"/>
          <c:h val="0.68992509207353769"/>
        </c:manualLayout>
      </c:layout>
      <c:doughnutChart>
        <c:varyColors val="1"/>
        <c:ser>
          <c:idx val="0"/>
          <c:order val="0"/>
          <c:spPr>
            <a:solidFill>
              <a:srgbClr val="005541"/>
            </a:solidFill>
            <a:ln w="12700">
              <a:solidFill>
                <a:srgbClr val="FFFFFF"/>
              </a:solidFill>
              <a:prstDash val="solid"/>
            </a:ln>
          </c:spPr>
          <c:dPt>
            <c:idx val="0"/>
            <c:bubble3D val="0"/>
            <c:spPr>
              <a:solidFill>
                <a:srgbClr val="FFDC00"/>
              </a:solidFill>
              <a:ln w="12700">
                <a:solidFill>
                  <a:srgbClr val="FFFFFF"/>
                </a:solidFill>
                <a:prstDash val="solid"/>
              </a:ln>
            </c:spPr>
            <c:extLst>
              <c:ext xmlns:c16="http://schemas.microsoft.com/office/drawing/2014/chart" uri="{C3380CC4-5D6E-409C-BE32-E72D297353CC}">
                <c16:uniqueId val="{00000001-A9B9-4306-99AD-611861761E12}"/>
              </c:ext>
            </c:extLst>
          </c:dPt>
          <c:dPt>
            <c:idx val="1"/>
            <c:bubble3D val="0"/>
            <c:extLst>
              <c:ext xmlns:c16="http://schemas.microsoft.com/office/drawing/2014/chart" uri="{C3380CC4-5D6E-409C-BE32-E72D297353CC}">
                <c16:uniqueId val="{00000002-A9B9-4306-99AD-611861761E12}"/>
              </c:ext>
            </c:extLst>
          </c:dPt>
          <c:dPt>
            <c:idx val="2"/>
            <c:bubble3D val="0"/>
            <c:spPr>
              <a:solidFill>
                <a:srgbClr val="006C4E"/>
              </a:solidFill>
              <a:ln w="12700">
                <a:solidFill>
                  <a:srgbClr val="FFFFFF"/>
                </a:solidFill>
                <a:prstDash val="solid"/>
              </a:ln>
            </c:spPr>
            <c:extLst>
              <c:ext xmlns:c16="http://schemas.microsoft.com/office/drawing/2014/chart" uri="{C3380CC4-5D6E-409C-BE32-E72D297353CC}">
                <c16:uniqueId val="{00000004-A9B9-4306-99AD-611861761E12}"/>
              </c:ext>
            </c:extLst>
          </c:dPt>
          <c:dPt>
            <c:idx val="3"/>
            <c:bubble3D val="0"/>
            <c:spPr>
              <a:solidFill>
                <a:srgbClr val="4F8B72"/>
              </a:solidFill>
              <a:ln w="12700">
                <a:solidFill>
                  <a:srgbClr val="FFFFFF"/>
                </a:solidFill>
                <a:prstDash val="solid"/>
              </a:ln>
            </c:spPr>
            <c:extLst>
              <c:ext xmlns:c16="http://schemas.microsoft.com/office/drawing/2014/chart" uri="{C3380CC4-5D6E-409C-BE32-E72D297353CC}">
                <c16:uniqueId val="{00000006-A9B9-4306-99AD-611861761E12}"/>
              </c:ext>
            </c:extLst>
          </c:dPt>
          <c:dLbls>
            <c:dLbl>
              <c:idx val="0"/>
              <c:layout>
                <c:manualLayout>
                  <c:x val="0.11248248190288519"/>
                  <c:y val="6.10649960889552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B9-4306-99AD-611861761E12}"/>
                </c:ext>
              </c:extLst>
            </c:dLbl>
            <c:dLbl>
              <c:idx val="1"/>
              <c:layout>
                <c:manualLayout>
                  <c:x val="-0.12910859366917074"/>
                  <c:y val="-1.61801713208130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B9-4306-99AD-611861761E12}"/>
                </c:ext>
              </c:extLst>
            </c:dLbl>
            <c:dLbl>
              <c:idx val="2"/>
              <c:layout>
                <c:manualLayout>
                  <c:x val="-8.301615640364722E-2"/>
                  <c:y val="-9.2979127901502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B9-4306-99AD-611861761E12}"/>
                </c:ext>
              </c:extLst>
            </c:dLbl>
            <c:dLbl>
              <c:idx val="3"/>
              <c:layout>
                <c:manualLayout>
                  <c:x val="-1.4125011181245352E-2"/>
                  <c:y val="-9.1827179423952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B9-4306-99AD-611861761E12}"/>
                </c:ext>
              </c:extLst>
            </c:dLbl>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extLst>
          </c:dLbls>
          <c:cat>
            <c:strLit>
              <c:ptCount val="4"/>
              <c:pt idx="0">
                <c:v>  mit Kindern aller Altersgruppen </c:v>
              </c:pt>
              <c:pt idx="1">
                <c:v>  5 - 14 (nur Schulkinder) </c:v>
              </c:pt>
              <c:pt idx="2">
                <c:v>  2 -  8 (ohne Schulkinder) </c:v>
              </c:pt>
              <c:pt idx="3">
                <c:v>  unter 3 </c:v>
              </c:pt>
            </c:strLit>
          </c:cat>
          <c:val>
            <c:numLit>
              <c:formatCode>0.0</c:formatCode>
              <c:ptCount val="4"/>
              <c:pt idx="0">
                <c:v>69</c:v>
              </c:pt>
              <c:pt idx="1">
                <c:v>23.4</c:v>
              </c:pt>
              <c:pt idx="2">
                <c:v>6.7</c:v>
              </c:pt>
              <c:pt idx="3">
                <c:v>0.9</c:v>
              </c:pt>
            </c:numLit>
          </c:val>
          <c:extLst>
            <c:ext xmlns:c16="http://schemas.microsoft.com/office/drawing/2014/chart" uri="{C3380CC4-5D6E-409C-BE32-E72D297353CC}">
              <c16:uniqueId val="{00000007-A9B9-4306-99AD-611861761E12}"/>
            </c:ext>
          </c:extLst>
        </c:ser>
        <c:dLbls>
          <c:showLegendKey val="0"/>
          <c:showVal val="0"/>
          <c:showCatName val="0"/>
          <c:showSerName val="0"/>
          <c:showPercent val="0"/>
          <c:showBubbleSize val="0"/>
          <c:showLeaderLines val="0"/>
        </c:dLbls>
        <c:firstSliceAng val="0"/>
        <c:holeSize val="78"/>
      </c:doughnut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276595744680851"/>
          <c:y val="2.3094688221709007E-2"/>
          <c:w val="0.75744680851063828"/>
          <c:h val="0.93302540415704383"/>
        </c:manualLayout>
      </c:layout>
      <c:barChart>
        <c:barDir val="col"/>
        <c:grouping val="stacked"/>
        <c:varyColors val="0"/>
        <c:ser>
          <c:idx val="0"/>
          <c:order val="0"/>
          <c:tx>
            <c:strRef>
              <c:f>'A2'!$J$9</c:f>
              <c:strCache>
                <c:ptCount val="1"/>
              </c:strCache>
            </c:strRef>
          </c:tx>
          <c:spPr>
            <a:solidFill>
              <a:srgbClr val="747678"/>
            </a:solidFill>
            <a:ln w="12700">
              <a:solidFill>
                <a:srgbClr val="FFFFFF"/>
              </a:solidFill>
              <a:prstDash val="solid"/>
            </a:ln>
          </c:spPr>
          <c:invertIfNegative val="0"/>
          <c:val>
            <c:numRef>
              <c:f>'A2'!$L$9</c:f>
              <c:numCache>
                <c:formatCode>General</c:formatCode>
                <c:ptCount val="1"/>
              </c:numCache>
            </c:numRef>
          </c:val>
          <c:extLst>
            <c:ext xmlns:c16="http://schemas.microsoft.com/office/drawing/2014/chart" uri="{C3380CC4-5D6E-409C-BE32-E72D297353CC}">
              <c16:uniqueId val="{00000000-0FEF-4A7A-9F03-D5910B974FBC}"/>
            </c:ext>
          </c:extLst>
        </c:ser>
        <c:ser>
          <c:idx val="1"/>
          <c:order val="1"/>
          <c:tx>
            <c:strRef>
              <c:f>'A2'!$J$10</c:f>
              <c:strCache>
                <c:ptCount val="1"/>
              </c:strCache>
            </c:strRef>
          </c:tx>
          <c:spPr>
            <a:solidFill>
              <a:srgbClr val="98999B"/>
            </a:solidFill>
            <a:ln w="12700">
              <a:solidFill>
                <a:srgbClr val="FFFFFF"/>
              </a:solidFill>
              <a:prstDash val="solid"/>
            </a:ln>
          </c:spPr>
          <c:invertIfNegative val="0"/>
          <c:val>
            <c:numRef>
              <c:f>'A2'!$L$10</c:f>
              <c:numCache>
                <c:formatCode>General</c:formatCode>
                <c:ptCount val="1"/>
              </c:numCache>
            </c:numRef>
          </c:val>
          <c:extLst>
            <c:ext xmlns:c16="http://schemas.microsoft.com/office/drawing/2014/chart" uri="{C3380CC4-5D6E-409C-BE32-E72D297353CC}">
              <c16:uniqueId val="{00000001-0FEF-4A7A-9F03-D5910B974FBC}"/>
            </c:ext>
          </c:extLst>
        </c:ser>
        <c:ser>
          <c:idx val="2"/>
          <c:order val="2"/>
          <c:tx>
            <c:strRef>
              <c:f>'A2'!$J$11</c:f>
              <c:strCache>
                <c:ptCount val="1"/>
              </c:strCache>
            </c:strRef>
          </c:tx>
          <c:spPr>
            <a:solidFill>
              <a:srgbClr val="B4B5B7"/>
            </a:solidFill>
            <a:ln w="12700">
              <a:solidFill>
                <a:srgbClr val="FFFFFF"/>
              </a:solidFill>
              <a:prstDash val="solid"/>
            </a:ln>
          </c:spPr>
          <c:invertIfNegative val="1"/>
          <c:val>
            <c:numRef>
              <c:f>'A2'!$L$11</c:f>
              <c:numCache>
                <c:formatCode>General</c:formatCode>
                <c:ptCount val="1"/>
              </c:numCache>
            </c:numRef>
          </c:val>
          <c:extLst>
            <c:ext xmlns:c14="http://schemas.microsoft.com/office/drawing/2007/8/2/chart" uri="{6F2FDCE9-48DA-4B69-8628-5D25D57E5C99}">
              <c14:invertSolidFillFmt>
                <c14:spPr xmlns:c14="http://schemas.microsoft.com/office/drawing/2007/8/2/chart">
                  <a:solidFill>
                    <a:srgbClr val="87888A"/>
                  </a:solidFill>
                  <a:ln w="12700">
                    <a:solidFill>
                      <a:srgbClr val="FFFFFF"/>
                    </a:solidFill>
                    <a:prstDash val="solid"/>
                  </a:ln>
                </c14:spPr>
              </c14:invertSolidFillFmt>
            </c:ext>
            <c:ext xmlns:c16="http://schemas.microsoft.com/office/drawing/2014/chart" uri="{C3380CC4-5D6E-409C-BE32-E72D297353CC}">
              <c16:uniqueId val="{00000002-0FEF-4A7A-9F03-D5910B974FBC}"/>
            </c:ext>
          </c:extLst>
        </c:ser>
        <c:dLbls>
          <c:showLegendKey val="0"/>
          <c:showVal val="0"/>
          <c:showCatName val="0"/>
          <c:showSerName val="0"/>
          <c:showPercent val="0"/>
          <c:showBubbleSize val="0"/>
        </c:dLbls>
        <c:gapWidth val="150"/>
        <c:overlap val="100"/>
        <c:axId val="338299136"/>
        <c:axId val="338305024"/>
      </c:barChart>
      <c:catAx>
        <c:axId val="338299136"/>
        <c:scaling>
          <c:orientation val="minMax"/>
        </c:scaling>
        <c:delete val="1"/>
        <c:axPos val="b"/>
        <c:majorTickMark val="out"/>
        <c:minorTickMark val="none"/>
        <c:tickLblPos val="nextTo"/>
        <c:crossAx val="338305024"/>
        <c:crosses val="autoZero"/>
        <c:auto val="1"/>
        <c:lblAlgn val="ctr"/>
        <c:lblOffset val="100"/>
        <c:noMultiLvlLbl val="0"/>
      </c:catAx>
      <c:valAx>
        <c:axId val="338305024"/>
        <c:scaling>
          <c:orientation val="minMax"/>
        </c:scaling>
        <c:delete val="1"/>
        <c:axPos val="l"/>
        <c:numFmt formatCode="General" sourceLinked="1"/>
        <c:majorTickMark val="out"/>
        <c:minorTickMark val="none"/>
        <c:tickLblPos val="nextTo"/>
        <c:crossAx val="338299136"/>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Rotis Sans Serif"/>
          <a:ea typeface="Rotis Sans Serif"/>
          <a:cs typeface="Rotis Sans Serif"/>
        </a:defRPr>
      </a:pPr>
      <a:endParaRPr lang="de-DE"/>
    </a:p>
  </c:txPr>
  <c:printSettings>
    <c:headerFooter alignWithMargins="0"/>
    <c:pageMargins b="0.984251969" l="0.78740157499999996" r="0.78740157499999996" t="0.984251969" header="0.4921259845" footer="0.492125984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276595744680851"/>
          <c:y val="2.3094688221709007E-2"/>
          <c:w val="0.75744680851063828"/>
          <c:h val="0.93302540415704383"/>
        </c:manualLayout>
      </c:layout>
      <c:barChart>
        <c:barDir val="col"/>
        <c:grouping val="stacked"/>
        <c:varyColors val="0"/>
        <c:ser>
          <c:idx val="0"/>
          <c:order val="0"/>
          <c:tx>
            <c:v>    mit alterseinheitlichen und altersgemischten Gruppen                 </c:v>
          </c:tx>
          <c:spPr>
            <a:solidFill>
              <a:srgbClr val="747678"/>
            </a:solidFill>
            <a:ln w="12700">
              <a:solidFill>
                <a:srgbClr val="FFFFFF"/>
              </a:solidFill>
              <a:prstDash val="solid"/>
            </a:ln>
          </c:spPr>
          <c:invertIfNegative val="0"/>
          <c:val>
            <c:numLit>
              <c:formatCode>General</c:formatCode>
              <c:ptCount val="1"/>
              <c:pt idx="0">
                <c:v>15.77145442039448</c:v>
              </c:pt>
            </c:numLit>
          </c:val>
          <c:extLst>
            <c:ext xmlns:c16="http://schemas.microsoft.com/office/drawing/2014/chart" uri="{C3380CC4-5D6E-409C-BE32-E72D297353CC}">
              <c16:uniqueId val="{00000000-A4AC-4E8C-97C1-EF9EA0D594C9}"/>
            </c:ext>
          </c:extLst>
        </c:ser>
        <c:ser>
          <c:idx val="1"/>
          <c:order val="1"/>
          <c:tx>
            <c:v>    mit altersgemischten Gruppen </c:v>
          </c:tx>
          <c:spPr>
            <a:solidFill>
              <a:srgbClr val="98999B"/>
            </a:solidFill>
            <a:ln w="12700">
              <a:solidFill>
                <a:srgbClr val="FFFFFF"/>
              </a:solidFill>
              <a:prstDash val="solid"/>
            </a:ln>
          </c:spPr>
          <c:invertIfNegative val="0"/>
          <c:val>
            <c:numLit>
              <c:formatCode>General</c:formatCode>
              <c:ptCount val="1"/>
              <c:pt idx="0">
                <c:v>5.115660843862508</c:v>
              </c:pt>
            </c:numLit>
          </c:val>
          <c:extLst>
            <c:ext xmlns:c16="http://schemas.microsoft.com/office/drawing/2014/chart" uri="{C3380CC4-5D6E-409C-BE32-E72D297353CC}">
              <c16:uniqueId val="{00000001-A4AC-4E8C-97C1-EF9EA0D594C9}"/>
            </c:ext>
          </c:extLst>
        </c:ser>
        <c:ser>
          <c:idx val="2"/>
          <c:order val="2"/>
          <c:tx>
            <c:v>    mit alterseinheitlichen Gruppen</c:v>
          </c:tx>
          <c:spPr>
            <a:solidFill>
              <a:srgbClr val="B4B5B7"/>
            </a:solidFill>
            <a:ln w="12700">
              <a:solidFill>
                <a:srgbClr val="FFFFFF"/>
              </a:solidFill>
              <a:prstDash val="solid"/>
            </a:ln>
          </c:spPr>
          <c:invertIfNegative val="1"/>
          <c:val>
            <c:numLit>
              <c:formatCode>General</c:formatCode>
              <c:ptCount val="1"/>
              <c:pt idx="0">
                <c:v>40.879431393569099</c:v>
              </c:pt>
            </c:numLit>
          </c:val>
          <c:extLst>
            <c:ext xmlns:c14="http://schemas.microsoft.com/office/drawing/2007/8/2/chart" uri="{6F2FDCE9-48DA-4B69-8628-5D25D57E5C99}">
              <c14:invertSolidFillFmt>
                <c14:spPr xmlns:c14="http://schemas.microsoft.com/office/drawing/2007/8/2/chart">
                  <a:solidFill>
                    <a:srgbClr val="87888A"/>
                  </a:solidFill>
                  <a:ln w="12700">
                    <a:solidFill>
                      <a:srgbClr val="FFFFFF"/>
                    </a:solidFill>
                    <a:prstDash val="solid"/>
                  </a:ln>
                </c14:spPr>
              </c14:invertSolidFillFmt>
            </c:ext>
            <c:ext xmlns:c16="http://schemas.microsoft.com/office/drawing/2014/chart" uri="{C3380CC4-5D6E-409C-BE32-E72D297353CC}">
              <c16:uniqueId val="{00000002-A4AC-4E8C-97C1-EF9EA0D594C9}"/>
            </c:ext>
          </c:extLst>
        </c:ser>
        <c:dLbls>
          <c:showLegendKey val="0"/>
          <c:showVal val="0"/>
          <c:showCatName val="0"/>
          <c:showSerName val="0"/>
          <c:showPercent val="0"/>
          <c:showBubbleSize val="0"/>
        </c:dLbls>
        <c:gapWidth val="150"/>
        <c:overlap val="100"/>
        <c:axId val="338299136"/>
        <c:axId val="338305024"/>
      </c:barChart>
      <c:catAx>
        <c:axId val="338299136"/>
        <c:scaling>
          <c:orientation val="minMax"/>
        </c:scaling>
        <c:delete val="1"/>
        <c:axPos val="b"/>
        <c:majorTickMark val="out"/>
        <c:minorTickMark val="none"/>
        <c:tickLblPos val="nextTo"/>
        <c:crossAx val="338305024"/>
        <c:crosses val="autoZero"/>
        <c:auto val="1"/>
        <c:lblAlgn val="ctr"/>
        <c:lblOffset val="100"/>
        <c:noMultiLvlLbl val="0"/>
      </c:catAx>
      <c:valAx>
        <c:axId val="338305024"/>
        <c:scaling>
          <c:orientation val="minMax"/>
        </c:scaling>
        <c:delete val="1"/>
        <c:axPos val="l"/>
        <c:numFmt formatCode="General" sourceLinked="1"/>
        <c:majorTickMark val="out"/>
        <c:minorTickMark val="none"/>
        <c:tickLblPos val="nextTo"/>
        <c:crossAx val="338299136"/>
        <c:crosses val="autoZero"/>
        <c:crossBetween val="between"/>
      </c:valAx>
      <c:spPr>
        <a:noFill/>
        <a:ln w="25400">
          <a:noFill/>
        </a:ln>
      </c:spPr>
    </c:plotArea>
    <c:plotVisOnly val="1"/>
    <c:dispBlanksAs val="gap"/>
    <c:showDLblsOverMax val="0"/>
  </c:chart>
  <c:spPr>
    <a:noFill/>
    <a:ln w="9525">
      <a:noFill/>
    </a:ln>
  </c:spPr>
  <c:txPr>
    <a:bodyPr/>
    <a:lstStyle/>
    <a:p>
      <a:pPr>
        <a:defRPr sz="625" b="0" i="0" u="none" strike="noStrike" baseline="0">
          <a:solidFill>
            <a:srgbClr val="000000"/>
          </a:solidFill>
          <a:latin typeface="Rotis Sans Serif"/>
          <a:ea typeface="Rotis Sans Serif"/>
          <a:cs typeface="Rotis Sans Serif"/>
        </a:defRPr>
      </a:pPr>
      <a:endParaRPr lang="de-DE"/>
    </a:p>
  </c:txPr>
  <c:printSettings>
    <c:headerFooter alignWithMargins="0"/>
    <c:pageMargins b="0.984251969" l="0.78740157499999996" r="0.78740157499999996" t="0.984251969" header="0.4921259845" footer="0.492125984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32777074532798"/>
          <c:y val="0.22480705247339994"/>
          <c:w val="0.74790069405834358"/>
          <c:h val="0.68992509207353769"/>
        </c:manualLayout>
      </c:layout>
      <c:doughnutChart>
        <c:varyColors val="1"/>
        <c:ser>
          <c:idx val="0"/>
          <c:order val="0"/>
          <c:spPr>
            <a:solidFill>
              <a:srgbClr val="005541"/>
            </a:solidFill>
            <a:ln w="12700">
              <a:solidFill>
                <a:srgbClr val="FFFFFF"/>
              </a:solidFill>
              <a:prstDash val="solid"/>
            </a:ln>
          </c:spPr>
          <c:dPt>
            <c:idx val="0"/>
            <c:bubble3D val="0"/>
            <c:spPr>
              <a:solidFill>
                <a:srgbClr val="F39D69"/>
              </a:solidFill>
              <a:ln w="12700">
                <a:solidFill>
                  <a:srgbClr val="FFFFFF"/>
                </a:solidFill>
                <a:prstDash val="solid"/>
              </a:ln>
            </c:spPr>
            <c:extLst>
              <c:ext xmlns:c16="http://schemas.microsoft.com/office/drawing/2014/chart" uri="{C3380CC4-5D6E-409C-BE32-E72D297353CC}">
                <c16:uniqueId val="{00000001-A192-4518-BF63-0F49137F92E6}"/>
              </c:ext>
            </c:extLst>
          </c:dPt>
          <c:dPt>
            <c:idx val="1"/>
            <c:bubble3D val="0"/>
            <c:extLst>
              <c:ext xmlns:c16="http://schemas.microsoft.com/office/drawing/2014/chart" uri="{C3380CC4-5D6E-409C-BE32-E72D297353CC}">
                <c16:uniqueId val="{00000002-A192-4518-BF63-0F49137F92E6}"/>
              </c:ext>
            </c:extLst>
          </c:dPt>
          <c:dPt>
            <c:idx val="2"/>
            <c:bubble3D val="0"/>
            <c:spPr>
              <a:solidFill>
                <a:srgbClr val="006C4E"/>
              </a:solidFill>
              <a:ln w="12700">
                <a:solidFill>
                  <a:srgbClr val="FFFFFF"/>
                </a:solidFill>
                <a:prstDash val="solid"/>
              </a:ln>
            </c:spPr>
            <c:extLst>
              <c:ext xmlns:c16="http://schemas.microsoft.com/office/drawing/2014/chart" uri="{C3380CC4-5D6E-409C-BE32-E72D297353CC}">
                <c16:uniqueId val="{00000004-A192-4518-BF63-0F49137F92E6}"/>
              </c:ext>
            </c:extLst>
          </c:dPt>
          <c:dPt>
            <c:idx val="3"/>
            <c:bubble3D val="0"/>
            <c:spPr>
              <a:solidFill>
                <a:srgbClr val="4F8B72"/>
              </a:solidFill>
              <a:ln w="12700">
                <a:solidFill>
                  <a:srgbClr val="FFFFFF"/>
                </a:solidFill>
                <a:prstDash val="solid"/>
              </a:ln>
            </c:spPr>
            <c:extLst>
              <c:ext xmlns:c16="http://schemas.microsoft.com/office/drawing/2014/chart" uri="{C3380CC4-5D6E-409C-BE32-E72D297353CC}">
                <c16:uniqueId val="{00000006-A192-4518-BF63-0F49137F92E6}"/>
              </c:ext>
            </c:extLst>
          </c:dPt>
          <c:dLbls>
            <c:dLbl>
              <c:idx val="0"/>
              <c:layout>
                <c:manualLayout>
                  <c:x val="7.3414940779461396E-2"/>
                  <c:y val="0.107375124621050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92-4518-BF63-0F49137F92E6}"/>
                </c:ext>
              </c:extLst>
            </c:dLbl>
            <c:dLbl>
              <c:idx val="1"/>
              <c:layout>
                <c:manualLayout>
                  <c:x val="-0.12996082283915852"/>
                  <c:y val="-1.8636885546628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92-4518-BF63-0F49137F92E6}"/>
                </c:ext>
              </c:extLst>
            </c:dLbl>
            <c:dLbl>
              <c:idx val="2"/>
              <c:layout>
                <c:manualLayout>
                  <c:x val="-6.9793856342674765E-2"/>
                  <c:y val="-0.10427262983267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92-4518-BF63-0F49137F92E6}"/>
                </c:ext>
              </c:extLst>
            </c:dLbl>
            <c:dLbl>
              <c:idx val="3"/>
              <c:layout>
                <c:manualLayout>
                  <c:x val="1.8503046726486651E-2"/>
                  <c:y val="-0.107234265718219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192-4518-BF63-0F49137F92E6}"/>
                </c:ext>
              </c:extLst>
            </c:dLbl>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extLst>
          </c:dLbls>
          <c:val>
            <c:numLit>
              <c:formatCode>General</c:formatCode>
              <c:ptCount val="4"/>
              <c:pt idx="0">
                <c:v>61.8</c:v>
              </c:pt>
              <c:pt idx="1">
                <c:v>34.5</c:v>
              </c:pt>
              <c:pt idx="2">
                <c:v>3.3</c:v>
              </c:pt>
              <c:pt idx="3">
                <c:v>0.4</c:v>
              </c:pt>
            </c:numLit>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7-A192-4518-BF63-0F49137F92E6}"/>
            </c:ext>
          </c:extLst>
        </c:ser>
        <c:dLbls>
          <c:showLegendKey val="0"/>
          <c:showVal val="0"/>
          <c:showCatName val="0"/>
          <c:showSerName val="0"/>
          <c:showPercent val="0"/>
          <c:showBubbleSize val="0"/>
          <c:showLeaderLines val="0"/>
        </c:dLbls>
        <c:firstSliceAng val="0"/>
        <c:holeSize val="78"/>
      </c:doughnutChart>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83892617449666"/>
          <c:y val="5.905511811023622E-2"/>
          <c:w val="0.72147651006711411"/>
          <c:h val="0.81889763779527558"/>
        </c:manualLayout>
      </c:layout>
      <c:barChart>
        <c:barDir val="bar"/>
        <c:grouping val="clustered"/>
        <c:varyColors val="0"/>
        <c:ser>
          <c:idx val="0"/>
          <c:order val="0"/>
          <c:spPr>
            <a:solidFill>
              <a:srgbClr val="005541"/>
            </a:solidFill>
            <a:ln w="12700">
              <a:solidFill>
                <a:srgbClr val="FFFFFF"/>
              </a:solidFill>
              <a:prstDash val="solid"/>
            </a:ln>
          </c:spPr>
          <c:invertIfNegative val="0"/>
          <c:cat>
            <c:numRef>
              <c:f>'A3'!$J$5:$J$13</c:f>
              <c:numCache>
                <c:formatCode>General</c:formatCode>
                <c:ptCount val="9"/>
              </c:numCache>
            </c:numRef>
          </c:cat>
          <c:val>
            <c:numRef>
              <c:f>'A3'!$K$5:$K$13</c:f>
              <c:numCache>
                <c:formatCode>General</c:formatCode>
                <c:ptCount val="9"/>
              </c:numCache>
            </c:numRef>
          </c:val>
          <c:extLst>
            <c:ext xmlns:c16="http://schemas.microsoft.com/office/drawing/2014/chart" uri="{C3380CC4-5D6E-409C-BE32-E72D297353CC}">
              <c16:uniqueId val="{00000000-45C7-4496-9EAE-6F895A9DBF95}"/>
            </c:ext>
          </c:extLst>
        </c:ser>
        <c:dLbls>
          <c:showLegendKey val="0"/>
          <c:showVal val="0"/>
          <c:showCatName val="0"/>
          <c:showSerName val="0"/>
          <c:showPercent val="0"/>
          <c:showBubbleSize val="0"/>
        </c:dLbls>
        <c:gapWidth val="9"/>
        <c:axId val="336992896"/>
        <c:axId val="336994688"/>
      </c:barChart>
      <c:scatterChart>
        <c:scatterStyle val="lineMarker"/>
        <c:varyColors val="0"/>
        <c:ser>
          <c:idx val="1"/>
          <c:order val="1"/>
          <c:tx>
            <c:v>dicker Abschluss</c:v>
          </c:tx>
          <c:spPr>
            <a:ln w="9525">
              <a:solidFill>
                <a:schemeClr val="tx1"/>
              </a:solidFill>
            </a:ln>
          </c:spPr>
          <c:marker>
            <c:symbol val="none"/>
          </c:marker>
          <c:xVal>
            <c:numLit>
              <c:formatCode>General</c:formatCode>
              <c:ptCount val="1"/>
              <c:pt idx="0">
                <c:v>1</c:v>
              </c:pt>
            </c:numLit>
          </c:xVal>
          <c:yVal>
            <c:numLit>
              <c:formatCode>General</c:formatCode>
              <c:ptCount val="1"/>
              <c:pt idx="0">
                <c:v>1</c:v>
              </c:pt>
            </c:numLit>
          </c:yVal>
          <c:smooth val="0"/>
          <c:extLst>
            <c:ext xmlns:c16="http://schemas.microsoft.com/office/drawing/2014/chart" uri="{C3380CC4-5D6E-409C-BE32-E72D297353CC}">
              <c16:uniqueId val="{00000001-45C7-4496-9EAE-6F895A9DBF95}"/>
            </c:ext>
          </c:extLst>
        </c:ser>
        <c:dLbls>
          <c:showLegendKey val="0"/>
          <c:showVal val="0"/>
          <c:showCatName val="0"/>
          <c:showSerName val="0"/>
          <c:showPercent val="0"/>
          <c:showBubbleSize val="0"/>
        </c:dLbls>
        <c:axId val="336997760"/>
        <c:axId val="336996224"/>
      </c:scatterChart>
      <c:catAx>
        <c:axId val="336992896"/>
        <c:scaling>
          <c:orientation val="minMax"/>
        </c:scaling>
        <c:delete val="0"/>
        <c:axPos val="l"/>
        <c:numFmt formatCode="General" sourceLinked="1"/>
        <c:majorTickMark val="none"/>
        <c:minorTickMark val="none"/>
        <c:tickLblPos val="low"/>
        <c:spPr>
          <a:ln w="952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336994688"/>
        <c:crosses val="autoZero"/>
        <c:auto val="1"/>
        <c:lblAlgn val="ctr"/>
        <c:lblOffset val="100"/>
        <c:tickLblSkip val="1"/>
        <c:tickMarkSkip val="1"/>
        <c:noMultiLvlLbl val="0"/>
      </c:catAx>
      <c:valAx>
        <c:axId val="336994688"/>
        <c:scaling>
          <c:orientation val="minMax"/>
          <c:max val="7000"/>
        </c:scaling>
        <c:delete val="0"/>
        <c:axPos val="b"/>
        <c:majorGridlines>
          <c:spPr>
            <a:ln w="9525">
              <a:solidFill>
                <a:srgbClr val="87888A"/>
              </a:solidFill>
              <a:prstDash val="solid"/>
            </a:ln>
          </c:spPr>
        </c:majorGridlines>
        <c:numFmt formatCode="###\ ###\ ###;\-###\ ###\ ##0;0" sourceLinked="0"/>
        <c:majorTickMark val="none"/>
        <c:minorTickMark val="none"/>
        <c:tickLblPos val="nextTo"/>
        <c:spPr>
          <a:ln w="25400">
            <a:noFill/>
          </a:ln>
        </c:spPr>
        <c:txPr>
          <a:bodyPr rot="0" vert="horz"/>
          <a:lstStyle/>
          <a:p>
            <a:pPr>
              <a:defRPr sz="800" b="0" i="0" u="none" strike="noStrike" baseline="0">
                <a:solidFill>
                  <a:srgbClr val="000000"/>
                </a:solidFill>
                <a:latin typeface="Arial"/>
                <a:ea typeface="Arial"/>
                <a:cs typeface="Arial"/>
              </a:defRPr>
            </a:pPr>
            <a:endParaRPr lang="de-DE"/>
          </a:p>
        </c:txPr>
        <c:crossAx val="336992896"/>
        <c:crosses val="autoZero"/>
        <c:crossBetween val="between"/>
        <c:majorUnit val="1000"/>
        <c:minorUnit val="100"/>
      </c:valAx>
      <c:valAx>
        <c:axId val="336996224"/>
        <c:scaling>
          <c:orientation val="minMax"/>
        </c:scaling>
        <c:delete val="0"/>
        <c:axPos val="r"/>
        <c:numFmt formatCode="General" sourceLinked="1"/>
        <c:majorTickMark val="none"/>
        <c:minorTickMark val="none"/>
        <c:tickLblPos val="none"/>
        <c:spPr>
          <a:ln w="9525">
            <a:solidFill>
              <a:schemeClr val="tx1"/>
            </a:solidFill>
          </a:ln>
        </c:spPr>
        <c:crossAx val="336997760"/>
        <c:crosses val="max"/>
        <c:crossBetween val="midCat"/>
      </c:valAx>
      <c:valAx>
        <c:axId val="336997760"/>
        <c:scaling>
          <c:orientation val="minMax"/>
        </c:scaling>
        <c:delete val="1"/>
        <c:axPos val="t"/>
        <c:numFmt formatCode="General" sourceLinked="1"/>
        <c:majorTickMark val="out"/>
        <c:minorTickMark val="none"/>
        <c:tickLblPos val="nextTo"/>
        <c:crossAx val="336996224"/>
        <c:crosses val="max"/>
        <c:crossBetween val="midCat"/>
      </c:valAx>
      <c:spPr>
        <a:noFill/>
        <a:ln w="25400">
          <a:noFill/>
        </a:ln>
      </c:spPr>
    </c:plotArea>
    <c:plotVisOnly val="1"/>
    <c:dispBlanksAs val="gap"/>
    <c:showDLblsOverMax val="0"/>
  </c:chart>
  <c:spPr>
    <a:noFill/>
    <a:ln w="25400">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83892617449666"/>
          <c:y val="5.905511811023622E-2"/>
          <c:w val="0.72147651006711411"/>
          <c:h val="0.81889763779527558"/>
        </c:manualLayout>
      </c:layout>
      <c:barChart>
        <c:barDir val="bar"/>
        <c:grouping val="clustered"/>
        <c:varyColors val="0"/>
        <c:ser>
          <c:idx val="0"/>
          <c:order val="0"/>
          <c:spPr>
            <a:solidFill>
              <a:srgbClr val="005541"/>
            </a:solidFill>
            <a:ln w="12700">
              <a:solidFill>
                <a:srgbClr val="FFFFFF"/>
              </a:solidFill>
              <a:prstDash val="solid"/>
            </a:ln>
          </c:spPr>
          <c:invertIfNegative val="0"/>
          <c:cat>
            <c:strLit>
              <c:ptCount val="9"/>
              <c:pt idx="0">
                <c:v>unter 25</c:v>
              </c:pt>
              <c:pt idx="1">
                <c:v>25 - 30</c:v>
              </c:pt>
              <c:pt idx="2">
                <c:v>30 - 35</c:v>
              </c:pt>
              <c:pt idx="3">
                <c:v>35 - 40</c:v>
              </c:pt>
              <c:pt idx="4">
                <c:v>40 - 45</c:v>
              </c:pt>
              <c:pt idx="5">
                <c:v>45 - 50</c:v>
              </c:pt>
              <c:pt idx="6">
                <c:v>50 - 55</c:v>
              </c:pt>
              <c:pt idx="7">
                <c:v>55 - 60</c:v>
              </c:pt>
              <c:pt idx="8">
                <c:v>60 und mehr</c:v>
              </c:pt>
            </c:strLit>
          </c:cat>
          <c:val>
            <c:numLit>
              <c:formatCode>General</c:formatCode>
              <c:ptCount val="9"/>
              <c:pt idx="0">
                <c:v>3123</c:v>
              </c:pt>
              <c:pt idx="1">
                <c:v>3888</c:v>
              </c:pt>
              <c:pt idx="2">
                <c:v>5754</c:v>
              </c:pt>
              <c:pt idx="3">
                <c:v>6391</c:v>
              </c:pt>
              <c:pt idx="4">
                <c:v>4684</c:v>
              </c:pt>
              <c:pt idx="5">
                <c:v>3605</c:v>
              </c:pt>
              <c:pt idx="6">
                <c:v>4501</c:v>
              </c:pt>
              <c:pt idx="7">
                <c:v>4638</c:v>
              </c:pt>
              <c:pt idx="8">
                <c:v>3319</c:v>
              </c:pt>
            </c:numLit>
          </c:val>
          <c:extLst>
            <c:ext xmlns:c16="http://schemas.microsoft.com/office/drawing/2014/chart" uri="{C3380CC4-5D6E-409C-BE32-E72D297353CC}">
              <c16:uniqueId val="{00000000-111E-4ADA-9B2C-19D0457CE0F4}"/>
            </c:ext>
          </c:extLst>
        </c:ser>
        <c:dLbls>
          <c:showLegendKey val="0"/>
          <c:showVal val="0"/>
          <c:showCatName val="0"/>
          <c:showSerName val="0"/>
          <c:showPercent val="0"/>
          <c:showBubbleSize val="0"/>
        </c:dLbls>
        <c:gapWidth val="9"/>
        <c:axId val="336992896"/>
        <c:axId val="336994688"/>
      </c:barChart>
      <c:scatterChart>
        <c:scatterStyle val="lineMarker"/>
        <c:varyColors val="0"/>
        <c:ser>
          <c:idx val="1"/>
          <c:order val="1"/>
          <c:tx>
            <c:v>dicker Abschluss</c:v>
          </c:tx>
          <c:spPr>
            <a:ln w="9525">
              <a:solidFill>
                <a:schemeClr val="tx1"/>
              </a:solidFill>
            </a:ln>
          </c:spPr>
          <c:marker>
            <c:symbol val="none"/>
          </c:marker>
          <c:xVal>
            <c:numLit>
              <c:formatCode>General</c:formatCode>
              <c:ptCount val="1"/>
              <c:pt idx="0">
                <c:v>1</c:v>
              </c:pt>
            </c:numLit>
          </c:xVal>
          <c:yVal>
            <c:numLit>
              <c:formatCode>General</c:formatCode>
              <c:ptCount val="1"/>
              <c:pt idx="0">
                <c:v>1</c:v>
              </c:pt>
            </c:numLit>
          </c:yVal>
          <c:smooth val="0"/>
          <c:extLst>
            <c:ext xmlns:c16="http://schemas.microsoft.com/office/drawing/2014/chart" uri="{C3380CC4-5D6E-409C-BE32-E72D297353CC}">
              <c16:uniqueId val="{00000001-111E-4ADA-9B2C-19D0457CE0F4}"/>
            </c:ext>
          </c:extLst>
        </c:ser>
        <c:dLbls>
          <c:showLegendKey val="0"/>
          <c:showVal val="0"/>
          <c:showCatName val="0"/>
          <c:showSerName val="0"/>
          <c:showPercent val="0"/>
          <c:showBubbleSize val="0"/>
        </c:dLbls>
        <c:axId val="336997760"/>
        <c:axId val="336996224"/>
      </c:scatterChart>
      <c:catAx>
        <c:axId val="336992896"/>
        <c:scaling>
          <c:orientation val="minMax"/>
        </c:scaling>
        <c:delete val="0"/>
        <c:axPos val="l"/>
        <c:numFmt formatCode="General" sourceLinked="1"/>
        <c:majorTickMark val="none"/>
        <c:minorTickMark val="none"/>
        <c:tickLblPos val="low"/>
        <c:spPr>
          <a:ln w="952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336994688"/>
        <c:crosses val="autoZero"/>
        <c:auto val="1"/>
        <c:lblAlgn val="ctr"/>
        <c:lblOffset val="100"/>
        <c:tickLblSkip val="1"/>
        <c:tickMarkSkip val="1"/>
        <c:noMultiLvlLbl val="0"/>
      </c:catAx>
      <c:valAx>
        <c:axId val="336994688"/>
        <c:scaling>
          <c:orientation val="minMax"/>
          <c:max val="7000"/>
        </c:scaling>
        <c:delete val="0"/>
        <c:axPos val="b"/>
        <c:majorGridlines>
          <c:spPr>
            <a:ln w="9525">
              <a:solidFill>
                <a:srgbClr val="87888A"/>
              </a:solidFill>
              <a:prstDash val="solid"/>
            </a:ln>
          </c:spPr>
        </c:majorGridlines>
        <c:numFmt formatCode="###\ ###\ ###;\-###\ ###\ ##0;0" sourceLinked="0"/>
        <c:majorTickMark val="none"/>
        <c:minorTickMark val="none"/>
        <c:tickLblPos val="nextTo"/>
        <c:spPr>
          <a:ln w="25400">
            <a:noFill/>
          </a:ln>
        </c:spPr>
        <c:txPr>
          <a:bodyPr rot="0" vert="horz"/>
          <a:lstStyle/>
          <a:p>
            <a:pPr>
              <a:defRPr sz="800" b="0" i="0" u="none" strike="noStrike" baseline="0">
                <a:solidFill>
                  <a:srgbClr val="000000"/>
                </a:solidFill>
                <a:latin typeface="Arial"/>
                <a:ea typeface="Arial"/>
                <a:cs typeface="Arial"/>
              </a:defRPr>
            </a:pPr>
            <a:endParaRPr lang="de-DE"/>
          </a:p>
        </c:txPr>
        <c:crossAx val="336992896"/>
        <c:crosses val="autoZero"/>
        <c:crossBetween val="between"/>
        <c:majorUnit val="1000"/>
        <c:minorUnit val="100"/>
      </c:valAx>
      <c:valAx>
        <c:axId val="336996224"/>
        <c:scaling>
          <c:orientation val="minMax"/>
        </c:scaling>
        <c:delete val="0"/>
        <c:axPos val="r"/>
        <c:numFmt formatCode="General" sourceLinked="1"/>
        <c:majorTickMark val="none"/>
        <c:minorTickMark val="none"/>
        <c:tickLblPos val="none"/>
        <c:spPr>
          <a:ln w="9525">
            <a:solidFill>
              <a:schemeClr val="tx1"/>
            </a:solidFill>
          </a:ln>
        </c:spPr>
        <c:crossAx val="336997760"/>
        <c:crosses val="max"/>
        <c:crossBetween val="midCat"/>
      </c:valAx>
      <c:valAx>
        <c:axId val="336997760"/>
        <c:scaling>
          <c:orientation val="minMax"/>
        </c:scaling>
        <c:delete val="1"/>
        <c:axPos val="t"/>
        <c:numFmt formatCode="General" sourceLinked="1"/>
        <c:majorTickMark val="out"/>
        <c:minorTickMark val="none"/>
        <c:tickLblPos val="nextTo"/>
        <c:crossAx val="336996224"/>
        <c:crosses val="max"/>
        <c:crossBetween val="midCat"/>
      </c:valAx>
      <c:spPr>
        <a:noFill/>
        <a:ln w="25400">
          <a:noFill/>
        </a:ln>
      </c:spPr>
    </c:plotArea>
    <c:plotVisOnly val="1"/>
    <c:dispBlanksAs val="gap"/>
    <c:showDLblsOverMax val="0"/>
  </c:chart>
  <c:spPr>
    <a:noFill/>
    <a:ln w="25400">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5.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242276</xdr:colOff>
      <xdr:row>2</xdr:row>
      <xdr:rowOff>1</xdr:rowOff>
    </xdr:from>
    <xdr:to>
      <xdr:col>7</xdr:col>
      <xdr:colOff>566584</xdr:colOff>
      <xdr:row>58</xdr:row>
      <xdr:rowOff>122440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2276" y="289561"/>
          <a:ext cx="5818328" cy="82301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9525</xdr:rowOff>
    </xdr:from>
    <xdr:to>
      <xdr:col>7</xdr:col>
      <xdr:colOff>800099</xdr:colOff>
      <xdr:row>21</xdr:row>
      <xdr:rowOff>85725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9525</xdr:rowOff>
    </xdr:from>
    <xdr:to>
      <xdr:col>7</xdr:col>
      <xdr:colOff>800099</xdr:colOff>
      <xdr:row>21</xdr:row>
      <xdr:rowOff>85725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4</xdr:row>
      <xdr:rowOff>47625</xdr:rowOff>
    </xdr:from>
    <xdr:to>
      <xdr:col>7</xdr:col>
      <xdr:colOff>904875</xdr:colOff>
      <xdr:row>62</xdr:row>
      <xdr:rowOff>104775</xdr:rowOff>
    </xdr:to>
    <xdr:pic>
      <xdr:nvPicPr>
        <xdr:cNvPr id="2" name="Grafik 1"/>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016" t="4900" r="8493" b="2888"/>
        <a:stretch/>
      </xdr:blipFill>
      <xdr:spPr bwMode="auto">
        <a:xfrm>
          <a:off x="0" y="771525"/>
          <a:ext cx="5657850" cy="896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1</xdr:col>
          <xdr:colOff>411480</xdr:colOff>
          <xdr:row>13</xdr:row>
          <xdr:rowOff>114300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1</xdr:col>
          <xdr:colOff>411480</xdr:colOff>
          <xdr:row>19</xdr:row>
          <xdr:rowOff>114300</xdr:rowOff>
        </xdr:to>
        <xdr:sp macro="" textlink="">
          <xdr:nvSpPr>
            <xdr:cNvPr id="56322" name="Object 2" hidden="1">
              <a:extLst>
                <a:ext uri="{63B3BB69-23CF-44E3-9099-C40C66FF867C}">
                  <a14:compatExt spid="_x0000_s563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242276</xdr:colOff>
      <xdr:row>2</xdr:row>
      <xdr:rowOff>1</xdr:rowOff>
    </xdr:from>
    <xdr:to>
      <xdr:col>7</xdr:col>
      <xdr:colOff>566584</xdr:colOff>
      <xdr:row>58</xdr:row>
      <xdr:rowOff>122440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2276" y="289561"/>
          <a:ext cx="5818328" cy="82301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769620</xdr:colOff>
      <xdr:row>49</xdr:row>
      <xdr:rowOff>15240</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9731" b="6847"/>
        <a:stretch/>
      </xdr:blipFill>
      <xdr:spPr>
        <a:xfrm>
          <a:off x="0" y="167640"/>
          <a:ext cx="5524500" cy="80619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21</xdr:row>
          <xdr:rowOff>0</xdr:rowOff>
        </xdr:from>
        <xdr:to>
          <xdr:col>0</xdr:col>
          <xdr:colOff>914400</xdr:colOff>
          <xdr:row>25</xdr:row>
          <xdr:rowOff>114300</xdr:rowOff>
        </xdr:to>
        <xdr:sp macro="" textlink="">
          <xdr:nvSpPr>
            <xdr:cNvPr id="48134" name="Object 6" hidden="1">
              <a:extLst>
                <a:ext uri="{63B3BB69-23CF-44E3-9099-C40C66FF867C}">
                  <a14:compatExt spid="_x0000_s481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10</xdr:col>
      <xdr:colOff>0</xdr:colOff>
      <xdr:row>6</xdr:row>
      <xdr:rowOff>9525</xdr:rowOff>
    </xdr:from>
    <xdr:to>
      <xdr:col>10</xdr:col>
      <xdr:colOff>0</xdr:colOff>
      <xdr:row>6</xdr:row>
      <xdr:rowOff>9525</xdr:rowOff>
    </xdr:to>
    <xdr:sp macro="" textlink="">
      <xdr:nvSpPr>
        <xdr:cNvPr id="2" name="Line 1"/>
        <xdr:cNvSpPr>
          <a:spLocks noChangeShapeType="1"/>
        </xdr:cNvSpPr>
      </xdr:nvSpPr>
      <xdr:spPr bwMode="auto">
        <a:xfrm>
          <a:off x="5800725" y="127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7</xdr:row>
      <xdr:rowOff>0</xdr:rowOff>
    </xdr:from>
    <xdr:to>
      <xdr:col>10</xdr:col>
      <xdr:colOff>0</xdr:colOff>
      <xdr:row>7</xdr:row>
      <xdr:rowOff>0</xdr:rowOff>
    </xdr:to>
    <xdr:sp macro="" textlink="">
      <xdr:nvSpPr>
        <xdr:cNvPr id="4" name="Line 3"/>
        <xdr:cNvSpPr>
          <a:spLocks noChangeShapeType="1"/>
        </xdr:cNvSpPr>
      </xdr:nvSpPr>
      <xdr:spPr bwMode="auto">
        <a:xfrm flipV="1">
          <a:off x="5800725" y="161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6</xdr:row>
      <xdr:rowOff>9525</xdr:rowOff>
    </xdr:from>
    <xdr:to>
      <xdr:col>10</xdr:col>
      <xdr:colOff>0</xdr:colOff>
      <xdr:row>6</xdr:row>
      <xdr:rowOff>9525</xdr:rowOff>
    </xdr:to>
    <xdr:sp macro="" textlink="">
      <xdr:nvSpPr>
        <xdr:cNvPr id="5" name="Line 1"/>
        <xdr:cNvSpPr>
          <a:spLocks noChangeShapeType="1"/>
        </xdr:cNvSpPr>
      </xdr:nvSpPr>
      <xdr:spPr bwMode="auto">
        <a:xfrm>
          <a:off x="5810250" y="91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7</xdr:row>
      <xdr:rowOff>0</xdr:rowOff>
    </xdr:from>
    <xdr:to>
      <xdr:col>10</xdr:col>
      <xdr:colOff>0</xdr:colOff>
      <xdr:row>7</xdr:row>
      <xdr:rowOff>0</xdr:rowOff>
    </xdr:to>
    <xdr:sp macro="" textlink="">
      <xdr:nvSpPr>
        <xdr:cNvPr id="6" name="Line 3"/>
        <xdr:cNvSpPr>
          <a:spLocks noChangeShapeType="1"/>
        </xdr:cNvSpPr>
      </xdr:nvSpPr>
      <xdr:spPr bwMode="auto">
        <a:xfrm flipV="1">
          <a:off x="5810250" y="105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6</xdr:row>
      <xdr:rowOff>9525</xdr:rowOff>
    </xdr:from>
    <xdr:to>
      <xdr:col>10</xdr:col>
      <xdr:colOff>0</xdr:colOff>
      <xdr:row>6</xdr:row>
      <xdr:rowOff>9525</xdr:rowOff>
    </xdr:to>
    <xdr:sp macro="" textlink="">
      <xdr:nvSpPr>
        <xdr:cNvPr id="7" name="Line 1"/>
        <xdr:cNvSpPr>
          <a:spLocks noChangeShapeType="1"/>
        </xdr:cNvSpPr>
      </xdr:nvSpPr>
      <xdr:spPr bwMode="auto">
        <a:xfrm>
          <a:off x="5810250" y="91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7</xdr:row>
      <xdr:rowOff>0</xdr:rowOff>
    </xdr:from>
    <xdr:to>
      <xdr:col>10</xdr:col>
      <xdr:colOff>0</xdr:colOff>
      <xdr:row>7</xdr:row>
      <xdr:rowOff>0</xdr:rowOff>
    </xdr:to>
    <xdr:sp macro="" textlink="">
      <xdr:nvSpPr>
        <xdr:cNvPr id="8" name="Line 3"/>
        <xdr:cNvSpPr>
          <a:spLocks noChangeShapeType="1"/>
        </xdr:cNvSpPr>
      </xdr:nvSpPr>
      <xdr:spPr bwMode="auto">
        <a:xfrm flipV="1">
          <a:off x="5810250" y="105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9</xdr:row>
      <xdr:rowOff>9525</xdr:rowOff>
    </xdr:from>
    <xdr:to>
      <xdr:col>9</xdr:col>
      <xdr:colOff>0</xdr:colOff>
      <xdr:row>9</xdr:row>
      <xdr:rowOff>9525</xdr:rowOff>
    </xdr:to>
    <xdr:sp macro="" textlink="">
      <xdr:nvSpPr>
        <xdr:cNvPr id="2" name="Line 1"/>
        <xdr:cNvSpPr>
          <a:spLocks noChangeShapeType="1"/>
        </xdr:cNvSpPr>
      </xdr:nvSpPr>
      <xdr:spPr bwMode="auto">
        <a:xfrm>
          <a:off x="5800725" y="2343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10</xdr:row>
      <xdr:rowOff>57150</xdr:rowOff>
    </xdr:from>
    <xdr:to>
      <xdr:col>9</xdr:col>
      <xdr:colOff>0</xdr:colOff>
      <xdr:row>10</xdr:row>
      <xdr:rowOff>57150</xdr:rowOff>
    </xdr:to>
    <xdr:sp macro="" textlink="">
      <xdr:nvSpPr>
        <xdr:cNvPr id="3" name="Line 2"/>
        <xdr:cNvSpPr>
          <a:spLocks noChangeShapeType="1"/>
        </xdr:cNvSpPr>
      </xdr:nvSpPr>
      <xdr:spPr bwMode="auto">
        <a:xfrm>
          <a:off x="5800725" y="256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10</xdr:row>
      <xdr:rowOff>314325</xdr:rowOff>
    </xdr:from>
    <xdr:to>
      <xdr:col>9</xdr:col>
      <xdr:colOff>0</xdr:colOff>
      <xdr:row>10</xdr:row>
      <xdr:rowOff>314325</xdr:rowOff>
    </xdr:to>
    <xdr:sp macro="" textlink="">
      <xdr:nvSpPr>
        <xdr:cNvPr id="4" name="Line 3"/>
        <xdr:cNvSpPr>
          <a:spLocks noChangeShapeType="1"/>
        </xdr:cNvSpPr>
      </xdr:nvSpPr>
      <xdr:spPr bwMode="auto">
        <a:xfrm flipV="1">
          <a:off x="5800725" y="267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8</xdr:row>
      <xdr:rowOff>85725</xdr:rowOff>
    </xdr:from>
    <xdr:to>
      <xdr:col>9</xdr:col>
      <xdr:colOff>0</xdr:colOff>
      <xdr:row>8</xdr:row>
      <xdr:rowOff>85725</xdr:rowOff>
    </xdr:to>
    <xdr:sp macro="" textlink="">
      <xdr:nvSpPr>
        <xdr:cNvPr id="5" name="Line 7"/>
        <xdr:cNvSpPr>
          <a:spLocks noChangeShapeType="1"/>
        </xdr:cNvSpPr>
      </xdr:nvSpPr>
      <xdr:spPr bwMode="auto">
        <a:xfrm>
          <a:off x="5800725" y="2247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10</xdr:row>
      <xdr:rowOff>47625</xdr:rowOff>
    </xdr:from>
    <xdr:to>
      <xdr:col>9</xdr:col>
      <xdr:colOff>0</xdr:colOff>
      <xdr:row>10</xdr:row>
      <xdr:rowOff>47625</xdr:rowOff>
    </xdr:to>
    <xdr:sp macro="" textlink="">
      <xdr:nvSpPr>
        <xdr:cNvPr id="6" name="Line 8"/>
        <xdr:cNvSpPr>
          <a:spLocks noChangeShapeType="1"/>
        </xdr:cNvSpPr>
      </xdr:nvSpPr>
      <xdr:spPr bwMode="auto">
        <a:xfrm>
          <a:off x="5800725" y="255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10</xdr:row>
      <xdr:rowOff>295275</xdr:rowOff>
    </xdr:from>
    <xdr:to>
      <xdr:col>9</xdr:col>
      <xdr:colOff>0</xdr:colOff>
      <xdr:row>10</xdr:row>
      <xdr:rowOff>295275</xdr:rowOff>
    </xdr:to>
    <xdr:sp macro="" textlink="">
      <xdr:nvSpPr>
        <xdr:cNvPr id="7" name="Line 9"/>
        <xdr:cNvSpPr>
          <a:spLocks noChangeShapeType="1"/>
        </xdr:cNvSpPr>
      </xdr:nvSpPr>
      <xdr:spPr bwMode="auto">
        <a:xfrm flipV="1">
          <a:off x="5800725" y="267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5</xdr:row>
      <xdr:rowOff>85725</xdr:rowOff>
    </xdr:from>
    <xdr:to>
      <xdr:col>9</xdr:col>
      <xdr:colOff>0</xdr:colOff>
      <xdr:row>5</xdr:row>
      <xdr:rowOff>85725</xdr:rowOff>
    </xdr:to>
    <xdr:sp macro="" textlink="">
      <xdr:nvSpPr>
        <xdr:cNvPr id="8" name="Line 19"/>
        <xdr:cNvSpPr>
          <a:spLocks noChangeShapeType="1"/>
        </xdr:cNvSpPr>
      </xdr:nvSpPr>
      <xdr:spPr bwMode="auto">
        <a:xfrm>
          <a:off x="5800725" y="134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6</xdr:row>
      <xdr:rowOff>47625</xdr:rowOff>
    </xdr:from>
    <xdr:to>
      <xdr:col>9</xdr:col>
      <xdr:colOff>0</xdr:colOff>
      <xdr:row>6</xdr:row>
      <xdr:rowOff>47625</xdr:rowOff>
    </xdr:to>
    <xdr:sp macro="" textlink="">
      <xdr:nvSpPr>
        <xdr:cNvPr id="9" name="Line 20"/>
        <xdr:cNvSpPr>
          <a:spLocks noChangeShapeType="1"/>
        </xdr:cNvSpPr>
      </xdr:nvSpPr>
      <xdr:spPr bwMode="auto">
        <a:xfrm>
          <a:off x="5800725" y="165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6</xdr:row>
      <xdr:rowOff>295275</xdr:rowOff>
    </xdr:from>
    <xdr:to>
      <xdr:col>9</xdr:col>
      <xdr:colOff>0</xdr:colOff>
      <xdr:row>6</xdr:row>
      <xdr:rowOff>295275</xdr:rowOff>
    </xdr:to>
    <xdr:sp macro="" textlink="">
      <xdr:nvSpPr>
        <xdr:cNvPr id="10" name="Line 21"/>
        <xdr:cNvSpPr>
          <a:spLocks noChangeShapeType="1"/>
        </xdr:cNvSpPr>
      </xdr:nvSpPr>
      <xdr:spPr bwMode="auto">
        <a:xfrm flipV="1">
          <a:off x="5800725" y="183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5</xdr:row>
      <xdr:rowOff>85725</xdr:rowOff>
    </xdr:from>
    <xdr:to>
      <xdr:col>9</xdr:col>
      <xdr:colOff>0</xdr:colOff>
      <xdr:row>5</xdr:row>
      <xdr:rowOff>85725</xdr:rowOff>
    </xdr:to>
    <xdr:sp macro="" textlink="">
      <xdr:nvSpPr>
        <xdr:cNvPr id="8" name="Line 19"/>
        <xdr:cNvSpPr>
          <a:spLocks noChangeShapeType="1"/>
        </xdr:cNvSpPr>
      </xdr:nvSpPr>
      <xdr:spPr bwMode="auto">
        <a:xfrm>
          <a:off x="5915025" y="80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6</xdr:row>
      <xdr:rowOff>47625</xdr:rowOff>
    </xdr:from>
    <xdr:to>
      <xdr:col>9</xdr:col>
      <xdr:colOff>0</xdr:colOff>
      <xdr:row>6</xdr:row>
      <xdr:rowOff>47625</xdr:rowOff>
    </xdr:to>
    <xdr:sp macro="" textlink="">
      <xdr:nvSpPr>
        <xdr:cNvPr id="9" name="Line 20"/>
        <xdr:cNvSpPr>
          <a:spLocks noChangeShapeType="1"/>
        </xdr:cNvSpPr>
      </xdr:nvSpPr>
      <xdr:spPr bwMode="auto">
        <a:xfrm>
          <a:off x="5915025" y="103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6</xdr:row>
      <xdr:rowOff>295275</xdr:rowOff>
    </xdr:from>
    <xdr:to>
      <xdr:col>9</xdr:col>
      <xdr:colOff>0</xdr:colOff>
      <xdr:row>6</xdr:row>
      <xdr:rowOff>295275</xdr:rowOff>
    </xdr:to>
    <xdr:sp macro="" textlink="">
      <xdr:nvSpPr>
        <xdr:cNvPr id="10" name="Line 21"/>
        <xdr:cNvSpPr>
          <a:spLocks noChangeShapeType="1"/>
        </xdr:cNvSpPr>
      </xdr:nvSpPr>
      <xdr:spPr bwMode="auto">
        <a:xfrm flipV="1">
          <a:off x="5915025" y="128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xdr:row>
      <xdr:rowOff>266700</xdr:rowOff>
    </xdr:from>
    <xdr:to>
      <xdr:col>4</xdr:col>
      <xdr:colOff>0</xdr:colOff>
      <xdr:row>2</xdr:row>
      <xdr:rowOff>428625</xdr:rowOff>
    </xdr:to>
    <xdr:sp macro="" textlink="">
      <xdr:nvSpPr>
        <xdr:cNvPr id="2" name="Text Box 1"/>
        <xdr:cNvSpPr txBox="1">
          <a:spLocks noChangeArrowheads="1"/>
        </xdr:cNvSpPr>
      </xdr:nvSpPr>
      <xdr:spPr bwMode="auto">
        <a:xfrm>
          <a:off x="2466975" y="552450"/>
          <a:ext cx="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99" mc:Ignorable="a14" a14:legacySpreadsheetColorIndex="43"/>
              </a:solidFill>
            </a14:hiddenFill>
          </a:ex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de-DE" sz="700" b="0" i="0" u="none" strike="noStrike" baseline="0">
              <a:solidFill>
                <a:srgbClr val="000000"/>
              </a:solidFill>
              <a:latin typeface="Arial"/>
              <a:cs typeface="Arial"/>
            </a:rPr>
            <a:t>68,5</a:t>
          </a:r>
          <a:endParaRPr lang="de-DE"/>
        </a:p>
      </xdr:txBody>
    </xdr:sp>
    <xdr:clientData/>
  </xdr:twoCellAnchor>
  <xdr:twoCellAnchor>
    <xdr:from>
      <xdr:col>5</xdr:col>
      <xdr:colOff>0</xdr:colOff>
      <xdr:row>2</xdr:row>
      <xdr:rowOff>142875</xdr:rowOff>
    </xdr:from>
    <xdr:to>
      <xdr:col>5</xdr:col>
      <xdr:colOff>0</xdr:colOff>
      <xdr:row>3</xdr:row>
      <xdr:rowOff>0</xdr:rowOff>
    </xdr:to>
    <xdr:sp macro="" textlink="">
      <xdr:nvSpPr>
        <xdr:cNvPr id="3" name="Text Box 2"/>
        <xdr:cNvSpPr txBox="1">
          <a:spLocks noChangeArrowheads="1"/>
        </xdr:cNvSpPr>
      </xdr:nvSpPr>
      <xdr:spPr bwMode="auto">
        <a:xfrm>
          <a:off x="3228975" y="428625"/>
          <a:ext cx="0" cy="3048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99" mc:Ignorable="a14" a14:legacySpreadsheetColorIndex="43"/>
              </a:solidFill>
            </a14:hiddenFill>
          </a:ex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18288" rIns="27432" bIns="0" anchor="t" upright="1"/>
        <a:lstStyle/>
        <a:p>
          <a:pPr algn="r" rtl="0">
            <a:defRPr sz="1000"/>
          </a:pPr>
          <a:r>
            <a:rPr lang="de-DE" sz="700" b="0" i="0" u="none" strike="noStrike" baseline="0">
              <a:solidFill>
                <a:srgbClr val="000000"/>
              </a:solidFill>
              <a:latin typeface="Arial"/>
              <a:cs typeface="Arial"/>
            </a:rPr>
            <a:t>5 bis unter 14</a:t>
          </a:r>
        </a:p>
        <a:p>
          <a:pPr algn="r" rtl="0">
            <a:defRPr sz="1000"/>
          </a:pPr>
          <a:r>
            <a:rPr lang="de-DE" sz="700" b="0" i="0" u="none" strike="noStrike" baseline="0">
              <a:solidFill>
                <a:srgbClr val="000000"/>
              </a:solidFill>
              <a:latin typeface="Arial"/>
              <a:cs typeface="Arial"/>
            </a:rPr>
            <a:t>(nur Schulkinder)</a:t>
          </a:r>
        </a:p>
        <a:p>
          <a:pPr algn="r" rtl="0">
            <a:defRPr sz="1000"/>
          </a:pPr>
          <a:r>
            <a:rPr lang="de-DE" sz="700" b="0" i="0" u="none" strike="noStrike" baseline="0">
              <a:solidFill>
                <a:srgbClr val="000000"/>
              </a:solidFill>
              <a:latin typeface="Arial"/>
              <a:cs typeface="Arial"/>
            </a:rPr>
            <a:t>19,7</a:t>
          </a:r>
          <a:endParaRPr lang="de-DE"/>
        </a:p>
      </xdr:txBody>
    </xdr:sp>
    <xdr:clientData/>
  </xdr:twoCellAnchor>
  <xdr:oneCellAnchor>
    <xdr:from>
      <xdr:col>3</xdr:col>
      <xdr:colOff>523875</xdr:colOff>
      <xdr:row>3</xdr:row>
      <xdr:rowOff>295275</xdr:rowOff>
    </xdr:from>
    <xdr:ext cx="1123950" cy="2066925"/>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4</xdr:col>
      <xdr:colOff>0</xdr:colOff>
      <xdr:row>3</xdr:row>
      <xdr:rowOff>209550</xdr:rowOff>
    </xdr:from>
    <xdr:to>
      <xdr:col>5</xdr:col>
      <xdr:colOff>171450</xdr:colOff>
      <xdr:row>5</xdr:row>
      <xdr:rowOff>9525</xdr:rowOff>
    </xdr:to>
    <xdr:sp macro="" textlink="">
      <xdr:nvSpPr>
        <xdr:cNvPr id="6" name="Text Box 5"/>
        <xdr:cNvSpPr txBox="1">
          <a:spLocks noChangeArrowheads="1"/>
        </xdr:cNvSpPr>
      </xdr:nvSpPr>
      <xdr:spPr bwMode="auto">
        <a:xfrm>
          <a:off x="2466975" y="942975"/>
          <a:ext cx="933450"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 mit Kindern aller</a:t>
          </a:r>
        </a:p>
        <a:p>
          <a:pPr algn="ctr" rtl="0">
            <a:defRPr sz="1000"/>
          </a:pPr>
          <a:r>
            <a:rPr lang="de-DE" sz="800" b="0" i="0" u="none" strike="noStrike" baseline="0">
              <a:solidFill>
                <a:srgbClr val="000000"/>
              </a:solidFill>
              <a:latin typeface="Arial"/>
              <a:cs typeface="Arial"/>
            </a:rPr>
            <a:t>Altersgruppen </a:t>
          </a:r>
        </a:p>
        <a:p>
          <a:pPr algn="ctr" rtl="0">
            <a:lnSpc>
              <a:spcPts val="1100"/>
            </a:lnSpc>
            <a:defRPr sz="1000"/>
          </a:pPr>
          <a:endParaRPr lang="de-DE"/>
        </a:p>
      </xdr:txBody>
    </xdr:sp>
    <xdr:clientData/>
  </xdr:twoCellAnchor>
  <xdr:twoCellAnchor>
    <xdr:from>
      <xdr:col>4</xdr:col>
      <xdr:colOff>628650</xdr:colOff>
      <xdr:row>7</xdr:row>
      <xdr:rowOff>152400</xdr:rowOff>
    </xdr:from>
    <xdr:to>
      <xdr:col>5</xdr:col>
      <xdr:colOff>190500</xdr:colOff>
      <xdr:row>10</xdr:row>
      <xdr:rowOff>19050</xdr:rowOff>
    </xdr:to>
    <xdr:sp macro="" textlink="">
      <xdr:nvSpPr>
        <xdr:cNvPr id="7" name="Text Box 6"/>
        <xdr:cNvSpPr txBox="1">
          <a:spLocks noChangeArrowheads="1"/>
        </xdr:cNvSpPr>
      </xdr:nvSpPr>
      <xdr:spPr bwMode="auto">
        <a:xfrm>
          <a:off x="3095625" y="1724025"/>
          <a:ext cx="323850"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800" b="0" i="0" u="none" strike="noStrike" baseline="0">
              <a:solidFill>
                <a:srgbClr val="000000"/>
              </a:solidFill>
              <a:latin typeface="Arial"/>
              <a:cs typeface="Arial"/>
            </a:rPr>
            <a:t>45,2</a:t>
          </a:r>
        </a:p>
      </xdr:txBody>
    </xdr:sp>
    <xdr:clientData/>
  </xdr:twoCellAnchor>
  <xdr:twoCellAnchor>
    <xdr:from>
      <xdr:col>4</xdr:col>
      <xdr:colOff>638175</xdr:colOff>
      <xdr:row>11</xdr:row>
      <xdr:rowOff>123825</xdr:rowOff>
    </xdr:from>
    <xdr:to>
      <xdr:col>5</xdr:col>
      <xdr:colOff>123825</xdr:colOff>
      <xdr:row>13</xdr:row>
      <xdr:rowOff>28575</xdr:rowOff>
    </xdr:to>
    <xdr:sp macro="" textlink="">
      <xdr:nvSpPr>
        <xdr:cNvPr id="8" name="Text Box 7"/>
        <xdr:cNvSpPr txBox="1">
          <a:spLocks noChangeArrowheads="1"/>
        </xdr:cNvSpPr>
      </xdr:nvSpPr>
      <xdr:spPr bwMode="auto">
        <a:xfrm>
          <a:off x="3105150" y="2343150"/>
          <a:ext cx="2476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800" b="0" i="0" u="none" strike="noStrike" baseline="0">
              <a:solidFill>
                <a:srgbClr val="000000"/>
              </a:solidFill>
              <a:latin typeface="Arial"/>
              <a:cs typeface="Arial"/>
            </a:rPr>
            <a:t>  6,3</a:t>
          </a:r>
          <a:endParaRPr lang="de-DE"/>
        </a:p>
      </xdr:txBody>
    </xdr:sp>
    <xdr:clientData/>
  </xdr:twoCellAnchor>
  <xdr:twoCellAnchor>
    <xdr:from>
      <xdr:col>4</xdr:col>
      <xdr:colOff>628650</xdr:colOff>
      <xdr:row>13</xdr:row>
      <xdr:rowOff>66675</xdr:rowOff>
    </xdr:from>
    <xdr:to>
      <xdr:col>5</xdr:col>
      <xdr:colOff>171450</xdr:colOff>
      <xdr:row>15</xdr:row>
      <xdr:rowOff>38100</xdr:rowOff>
    </xdr:to>
    <xdr:sp macro="" textlink="">
      <xdr:nvSpPr>
        <xdr:cNvPr id="9" name="Text Box 8"/>
        <xdr:cNvSpPr txBox="1">
          <a:spLocks noChangeArrowheads="1"/>
        </xdr:cNvSpPr>
      </xdr:nvSpPr>
      <xdr:spPr bwMode="auto">
        <a:xfrm>
          <a:off x="3095625" y="2600325"/>
          <a:ext cx="3048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800" b="0" i="0" u="none" strike="noStrike" baseline="0">
              <a:solidFill>
                <a:srgbClr val="000000"/>
              </a:solidFill>
              <a:latin typeface="Arial"/>
              <a:cs typeface="Arial"/>
            </a:rPr>
            <a:t>17,5</a:t>
          </a:r>
          <a:endParaRPr lang="de-DE"/>
        </a:p>
      </xdr:txBody>
    </xdr:sp>
    <xdr:clientData/>
  </xdr:twoCellAnchor>
  <xdr:twoCellAnchor>
    <xdr:from>
      <xdr:col>8</xdr:col>
      <xdr:colOff>0</xdr:colOff>
      <xdr:row>19</xdr:row>
      <xdr:rowOff>0</xdr:rowOff>
    </xdr:from>
    <xdr:to>
      <xdr:col>8</xdr:col>
      <xdr:colOff>0</xdr:colOff>
      <xdr:row>19</xdr:row>
      <xdr:rowOff>0</xdr:rowOff>
    </xdr:to>
    <xdr:sp macro="" textlink="">
      <xdr:nvSpPr>
        <xdr:cNvPr id="10" name="Line 9"/>
        <xdr:cNvSpPr>
          <a:spLocks noChangeShapeType="1"/>
        </xdr:cNvSpPr>
      </xdr:nvSpPr>
      <xdr:spPr bwMode="auto">
        <a:xfrm>
          <a:off x="10848975" y="3457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266700</xdr:colOff>
      <xdr:row>5</xdr:row>
      <xdr:rowOff>9525</xdr:rowOff>
    </xdr:from>
    <xdr:to>
      <xdr:col>4</xdr:col>
      <xdr:colOff>66675</xdr:colOff>
      <xdr:row>7</xdr:row>
      <xdr:rowOff>104775</xdr:rowOff>
    </xdr:to>
    <xdr:sp macro="" textlink="">
      <xdr:nvSpPr>
        <xdr:cNvPr id="11" name="Line 10"/>
        <xdr:cNvSpPr>
          <a:spLocks noChangeShapeType="1"/>
        </xdr:cNvSpPr>
      </xdr:nvSpPr>
      <xdr:spPr bwMode="auto">
        <a:xfrm flipV="1">
          <a:off x="1971675" y="1257300"/>
          <a:ext cx="561975" cy="41910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38100</xdr:colOff>
      <xdr:row>7</xdr:row>
      <xdr:rowOff>9525</xdr:rowOff>
    </xdr:from>
    <xdr:to>
      <xdr:col>7</xdr:col>
      <xdr:colOff>867791</xdr:colOff>
      <xdr:row>16</xdr:row>
      <xdr:rowOff>39617</xdr:rowOff>
    </xdr:to>
    <xdr:grpSp>
      <xdr:nvGrpSpPr>
        <xdr:cNvPr id="12" name="Group 11"/>
        <xdr:cNvGrpSpPr>
          <a:grpSpLocks/>
        </xdr:cNvGrpSpPr>
      </xdr:nvGrpSpPr>
      <xdr:grpSpPr bwMode="auto">
        <a:xfrm>
          <a:off x="4235196" y="1400937"/>
          <a:ext cx="1649603" cy="1234052"/>
          <a:chOff x="423" y="164"/>
          <a:chExt cx="151" cy="152"/>
        </a:xfrm>
      </xdr:grpSpPr>
      <xdr:sp macro="" textlink="">
        <xdr:nvSpPr>
          <xdr:cNvPr id="13" name="B:3"/>
          <xdr:cNvSpPr>
            <a:spLocks noChangeAspect="1" noChangeArrowheads="1"/>
          </xdr:cNvSpPr>
        </xdr:nvSpPr>
        <xdr:spPr bwMode="auto">
          <a:xfrm>
            <a:off x="424" y="185"/>
            <a:ext cx="9" cy="10"/>
          </a:xfrm>
          <a:prstGeom prst="rect">
            <a:avLst/>
          </a:prstGeom>
          <a:solidFill>
            <a:srgbClr val="006C4E"/>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4" name="Text Box 13"/>
          <xdr:cNvSpPr txBox="1">
            <a:spLocks noChangeArrowheads="1"/>
          </xdr:cNvSpPr>
        </xdr:nvSpPr>
        <xdr:spPr bwMode="auto">
          <a:xfrm>
            <a:off x="440" y="184"/>
            <a:ext cx="114" cy="1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2 bis 8 (ohne Schulkinder)</a:t>
            </a:r>
            <a:endParaRPr lang="de-DE"/>
          </a:p>
        </xdr:txBody>
      </xdr:sp>
      <xdr:sp macro="" textlink="">
        <xdr:nvSpPr>
          <xdr:cNvPr id="15" name="B:2"/>
          <xdr:cNvSpPr>
            <a:spLocks noChangeAspect="1" noChangeArrowheads="1"/>
          </xdr:cNvSpPr>
        </xdr:nvSpPr>
        <xdr:spPr bwMode="auto">
          <a:xfrm>
            <a:off x="424" y="166"/>
            <a:ext cx="9" cy="10"/>
          </a:xfrm>
          <a:prstGeom prst="rect">
            <a:avLst/>
          </a:prstGeom>
          <a:solidFill>
            <a:srgbClr val="00554E"/>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 name="Text Box 15"/>
          <xdr:cNvSpPr txBox="1">
            <a:spLocks noChangeArrowheads="1"/>
          </xdr:cNvSpPr>
        </xdr:nvSpPr>
        <xdr:spPr bwMode="auto">
          <a:xfrm>
            <a:off x="440" y="164"/>
            <a:ext cx="112" cy="1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5 bis 14 (nur Schulkinder)</a:t>
            </a:r>
            <a:endParaRPr lang="de-DE"/>
          </a:p>
        </xdr:txBody>
      </xdr:sp>
      <xdr:sp macro="" textlink="">
        <xdr:nvSpPr>
          <xdr:cNvPr id="17" name="B:1"/>
          <xdr:cNvSpPr>
            <a:spLocks noChangeAspect="1" noChangeArrowheads="1"/>
          </xdr:cNvSpPr>
        </xdr:nvSpPr>
        <xdr:spPr bwMode="auto">
          <a:xfrm>
            <a:off x="423" y="238"/>
            <a:ext cx="9" cy="10"/>
          </a:xfrm>
          <a:prstGeom prst="rect">
            <a:avLst/>
          </a:prstGeom>
          <a:solidFill>
            <a:srgbClr val="FFDC00"/>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 name="Text Box 17"/>
          <xdr:cNvSpPr txBox="1">
            <a:spLocks noChangeArrowheads="1"/>
          </xdr:cNvSpPr>
        </xdr:nvSpPr>
        <xdr:spPr bwMode="auto">
          <a:xfrm>
            <a:off x="440" y="236"/>
            <a:ext cx="114" cy="1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Kinder aller Altersgruppen</a:t>
            </a:r>
            <a:endParaRPr lang="de-DE"/>
          </a:p>
        </xdr:txBody>
      </xdr:sp>
      <xdr:sp macro="" textlink="">
        <xdr:nvSpPr>
          <xdr:cNvPr id="19" name="B:3"/>
          <xdr:cNvSpPr>
            <a:spLocks noChangeAspect="1" noChangeArrowheads="1"/>
          </xdr:cNvSpPr>
        </xdr:nvSpPr>
        <xdr:spPr bwMode="auto">
          <a:xfrm>
            <a:off x="423" y="275"/>
            <a:ext cx="9" cy="10"/>
          </a:xfrm>
          <a:prstGeom prst="rect">
            <a:avLst/>
          </a:prstGeom>
          <a:solidFill>
            <a:srgbClr val="98999B"/>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0" name="Text Box 19"/>
          <xdr:cNvSpPr txBox="1">
            <a:spLocks noChangeArrowheads="1"/>
          </xdr:cNvSpPr>
        </xdr:nvSpPr>
        <xdr:spPr bwMode="auto">
          <a:xfrm>
            <a:off x="440" y="273"/>
            <a:ext cx="130" cy="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mit altersgemischten Gruppen</a:t>
            </a:r>
            <a:endParaRPr lang="de-DE"/>
          </a:p>
        </xdr:txBody>
      </xdr:sp>
      <xdr:sp macro="" textlink="">
        <xdr:nvSpPr>
          <xdr:cNvPr id="21" name="B:2"/>
          <xdr:cNvSpPr>
            <a:spLocks noChangeAspect="1" noChangeArrowheads="1"/>
          </xdr:cNvSpPr>
        </xdr:nvSpPr>
        <xdr:spPr bwMode="auto">
          <a:xfrm>
            <a:off x="423" y="256"/>
            <a:ext cx="9" cy="10"/>
          </a:xfrm>
          <a:prstGeom prst="rect">
            <a:avLst/>
          </a:prstGeom>
          <a:solidFill>
            <a:srgbClr val="B4B5B7"/>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 name="Text Box 21"/>
          <xdr:cNvSpPr txBox="1">
            <a:spLocks noChangeArrowheads="1"/>
          </xdr:cNvSpPr>
        </xdr:nvSpPr>
        <xdr:spPr bwMode="auto">
          <a:xfrm>
            <a:off x="440" y="254"/>
            <a:ext cx="134"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mit alterseinheitlichen Gruppen</a:t>
            </a:r>
            <a:endParaRPr lang="de-DE"/>
          </a:p>
        </xdr:txBody>
      </xdr:sp>
      <xdr:sp macro="" textlink="">
        <xdr:nvSpPr>
          <xdr:cNvPr id="23" name="B:1"/>
          <xdr:cNvSpPr>
            <a:spLocks noChangeAspect="1" noChangeArrowheads="1"/>
          </xdr:cNvSpPr>
        </xdr:nvSpPr>
        <xdr:spPr bwMode="auto">
          <a:xfrm>
            <a:off x="424" y="204"/>
            <a:ext cx="9" cy="10"/>
          </a:xfrm>
          <a:prstGeom prst="rect">
            <a:avLst/>
          </a:prstGeom>
          <a:solidFill>
            <a:srgbClr val="4F8B72"/>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4" name="Text Box 23"/>
          <xdr:cNvSpPr txBox="1">
            <a:spLocks noChangeArrowheads="1"/>
          </xdr:cNvSpPr>
        </xdr:nvSpPr>
        <xdr:spPr bwMode="auto">
          <a:xfrm>
            <a:off x="440" y="202"/>
            <a:ext cx="31" cy="1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unter 3</a:t>
            </a:r>
            <a:endParaRPr lang="de-DE"/>
          </a:p>
        </xdr:txBody>
      </xdr:sp>
      <xdr:sp macro="" textlink="">
        <xdr:nvSpPr>
          <xdr:cNvPr id="25" name="B:1"/>
          <xdr:cNvSpPr>
            <a:spLocks noChangeAspect="1" noChangeArrowheads="1"/>
          </xdr:cNvSpPr>
        </xdr:nvSpPr>
        <xdr:spPr bwMode="auto">
          <a:xfrm>
            <a:off x="423" y="292"/>
            <a:ext cx="9" cy="10"/>
          </a:xfrm>
          <a:prstGeom prst="rect">
            <a:avLst/>
          </a:prstGeom>
          <a:solidFill>
            <a:srgbClr val="747678"/>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6" name="Text Box 25"/>
          <xdr:cNvSpPr txBox="1">
            <a:spLocks noChangeArrowheads="1"/>
          </xdr:cNvSpPr>
        </xdr:nvSpPr>
        <xdr:spPr bwMode="auto">
          <a:xfrm>
            <a:off x="440" y="290"/>
            <a:ext cx="114" cy="2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mit alterseinheitlichen und</a:t>
            </a:r>
          </a:p>
          <a:p>
            <a:pPr algn="l" rtl="0">
              <a:defRPr sz="1000"/>
            </a:pPr>
            <a:r>
              <a:rPr lang="de-DE" sz="800" b="0" i="0" u="none" strike="noStrike" baseline="0">
                <a:solidFill>
                  <a:srgbClr val="000000"/>
                </a:solidFill>
                <a:latin typeface="Arial"/>
                <a:cs typeface="Arial"/>
              </a:rPr>
              <a:t>altersgemischten Gruppen</a:t>
            </a:r>
            <a:endParaRPr lang="de-DE"/>
          </a:p>
        </xdr:txBody>
      </xdr:sp>
    </xdr:grpSp>
    <xdr:clientData/>
  </xdr:twoCellAnchor>
  <xdr:twoCellAnchor>
    <xdr:from>
      <xdr:col>6</xdr:col>
      <xdr:colOff>28575</xdr:colOff>
      <xdr:row>4</xdr:row>
      <xdr:rowOff>104775</xdr:rowOff>
    </xdr:from>
    <xdr:to>
      <xdr:col>7</xdr:col>
      <xdr:colOff>695325</xdr:colOff>
      <xdr:row>6</xdr:row>
      <xdr:rowOff>104775</xdr:rowOff>
    </xdr:to>
    <xdr:sp macro="" textlink="">
      <xdr:nvSpPr>
        <xdr:cNvPr id="27" name="Text Box 26"/>
        <xdr:cNvSpPr txBox="1">
          <a:spLocks noChangeArrowheads="1"/>
        </xdr:cNvSpPr>
      </xdr:nvSpPr>
      <xdr:spPr bwMode="auto">
        <a:xfrm>
          <a:off x="4019550" y="1209675"/>
          <a:ext cx="1428750" cy="3048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mit Kindern im Alter von … bis unter … Jahren</a:t>
          </a:r>
          <a:endParaRPr lang="de-DE"/>
        </a:p>
      </xdr:txBody>
    </xdr:sp>
    <xdr:clientData/>
  </xdr:twoCellAnchor>
  <xdr:twoCellAnchor>
    <xdr:from>
      <xdr:col>1</xdr:col>
      <xdr:colOff>533400</xdr:colOff>
      <xdr:row>9</xdr:row>
      <xdr:rowOff>142875</xdr:rowOff>
    </xdr:from>
    <xdr:to>
      <xdr:col>3</xdr:col>
      <xdr:colOff>219075</xdr:colOff>
      <xdr:row>11</xdr:row>
      <xdr:rowOff>95250</xdr:rowOff>
    </xdr:to>
    <xdr:sp macro="" textlink="">
      <xdr:nvSpPr>
        <xdr:cNvPr id="28" name="Text Box 8"/>
        <xdr:cNvSpPr txBox="1">
          <a:spLocks noChangeArrowheads="1"/>
        </xdr:cNvSpPr>
      </xdr:nvSpPr>
      <xdr:spPr bwMode="auto">
        <a:xfrm>
          <a:off x="714375" y="2038350"/>
          <a:ext cx="1209675"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defRPr sz="1000"/>
          </a:pPr>
          <a:r>
            <a:rPr lang="de-DE" sz="800" b="0" i="0" u="none" strike="noStrike" baseline="0">
              <a:solidFill>
                <a:srgbClr val="000000"/>
              </a:solidFill>
              <a:latin typeface="Arial"/>
              <a:cs typeface="Arial"/>
            </a:rPr>
            <a:t>3 067</a:t>
          </a:r>
          <a:endParaRPr lang="de-DE"/>
        </a:p>
      </xdr:txBody>
    </xdr:sp>
    <xdr:clientData/>
  </xdr:twoCellAnchor>
  <xdr:twoCellAnchor>
    <xdr:from>
      <xdr:col>4</xdr:col>
      <xdr:colOff>0</xdr:colOff>
      <xdr:row>2</xdr:row>
      <xdr:rowOff>266700</xdr:rowOff>
    </xdr:from>
    <xdr:to>
      <xdr:col>4</xdr:col>
      <xdr:colOff>0</xdr:colOff>
      <xdr:row>2</xdr:row>
      <xdr:rowOff>428625</xdr:rowOff>
    </xdr:to>
    <xdr:sp macro="" textlink="">
      <xdr:nvSpPr>
        <xdr:cNvPr id="55" name="Text Box 1"/>
        <xdr:cNvSpPr txBox="1">
          <a:spLocks noChangeArrowheads="1"/>
        </xdr:cNvSpPr>
      </xdr:nvSpPr>
      <xdr:spPr bwMode="auto">
        <a:xfrm>
          <a:off x="2466975" y="552450"/>
          <a:ext cx="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99" mc:Ignorable="a14" a14:legacySpreadsheetColorIndex="43"/>
              </a:solidFill>
            </a14:hiddenFill>
          </a:ex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de-DE" sz="700" b="0" i="0" u="none" strike="noStrike" baseline="0">
              <a:solidFill>
                <a:srgbClr val="000000"/>
              </a:solidFill>
              <a:latin typeface="Arial"/>
              <a:cs typeface="Arial"/>
            </a:rPr>
            <a:t>68,5</a:t>
          </a:r>
          <a:endParaRPr lang="de-DE"/>
        </a:p>
      </xdr:txBody>
    </xdr:sp>
    <xdr:clientData/>
  </xdr:twoCellAnchor>
  <xdr:twoCellAnchor>
    <xdr:from>
      <xdr:col>5</xdr:col>
      <xdr:colOff>0</xdr:colOff>
      <xdr:row>2</xdr:row>
      <xdr:rowOff>142875</xdr:rowOff>
    </xdr:from>
    <xdr:to>
      <xdr:col>5</xdr:col>
      <xdr:colOff>0</xdr:colOff>
      <xdr:row>3</xdr:row>
      <xdr:rowOff>0</xdr:rowOff>
    </xdr:to>
    <xdr:sp macro="" textlink="">
      <xdr:nvSpPr>
        <xdr:cNvPr id="56" name="Text Box 2"/>
        <xdr:cNvSpPr txBox="1">
          <a:spLocks noChangeArrowheads="1"/>
        </xdr:cNvSpPr>
      </xdr:nvSpPr>
      <xdr:spPr bwMode="auto">
        <a:xfrm>
          <a:off x="3228975" y="428625"/>
          <a:ext cx="0" cy="3048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99" mc:Ignorable="a14" a14:legacySpreadsheetColorIndex="43"/>
              </a:solidFill>
            </a14:hiddenFill>
          </a:ex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18288" rIns="27432" bIns="0" anchor="t" upright="1"/>
        <a:lstStyle/>
        <a:p>
          <a:pPr algn="r" rtl="0">
            <a:defRPr sz="1000"/>
          </a:pPr>
          <a:r>
            <a:rPr lang="de-DE" sz="700" b="0" i="0" u="none" strike="noStrike" baseline="0">
              <a:solidFill>
                <a:srgbClr val="000000"/>
              </a:solidFill>
              <a:latin typeface="Arial"/>
              <a:cs typeface="Arial"/>
            </a:rPr>
            <a:t>5 bis unter 14</a:t>
          </a:r>
        </a:p>
        <a:p>
          <a:pPr algn="r" rtl="0">
            <a:defRPr sz="1000"/>
          </a:pPr>
          <a:r>
            <a:rPr lang="de-DE" sz="700" b="0" i="0" u="none" strike="noStrike" baseline="0">
              <a:solidFill>
                <a:srgbClr val="000000"/>
              </a:solidFill>
              <a:latin typeface="Arial"/>
              <a:cs typeface="Arial"/>
            </a:rPr>
            <a:t>(nur Schulkinder)</a:t>
          </a:r>
        </a:p>
        <a:p>
          <a:pPr algn="r" rtl="0">
            <a:defRPr sz="1000"/>
          </a:pPr>
          <a:r>
            <a:rPr lang="de-DE" sz="700" b="0" i="0" u="none" strike="noStrike" baseline="0">
              <a:solidFill>
                <a:srgbClr val="000000"/>
              </a:solidFill>
              <a:latin typeface="Arial"/>
              <a:cs typeface="Arial"/>
            </a:rPr>
            <a:t>19,7</a:t>
          </a:r>
          <a:endParaRPr lang="de-DE"/>
        </a:p>
      </xdr:txBody>
    </xdr:sp>
    <xdr:clientData/>
  </xdr:twoCellAnchor>
  <xdr:oneCellAnchor>
    <xdr:from>
      <xdr:col>3</xdr:col>
      <xdr:colOff>523875</xdr:colOff>
      <xdr:row>3</xdr:row>
      <xdr:rowOff>277416</xdr:rowOff>
    </xdr:from>
    <xdr:ext cx="1123950" cy="2066925"/>
    <xdr:graphicFrame macro="">
      <xdr:nvGraphicFramePr>
        <xdr:cNvPr id="57" name="Diagramm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twoCellAnchor>
    <xdr:from>
      <xdr:col>4</xdr:col>
      <xdr:colOff>0</xdr:colOff>
      <xdr:row>3</xdr:row>
      <xdr:rowOff>209550</xdr:rowOff>
    </xdr:from>
    <xdr:to>
      <xdr:col>5</xdr:col>
      <xdr:colOff>171450</xdr:colOff>
      <xdr:row>5</xdr:row>
      <xdr:rowOff>9525</xdr:rowOff>
    </xdr:to>
    <xdr:sp macro="" textlink="">
      <xdr:nvSpPr>
        <xdr:cNvPr id="59" name="Text Box 5"/>
        <xdr:cNvSpPr txBox="1">
          <a:spLocks noChangeArrowheads="1"/>
        </xdr:cNvSpPr>
      </xdr:nvSpPr>
      <xdr:spPr bwMode="auto">
        <a:xfrm>
          <a:off x="2466975" y="942975"/>
          <a:ext cx="933450"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 mit Kindern aller</a:t>
          </a:r>
        </a:p>
        <a:p>
          <a:pPr algn="ctr" rtl="0">
            <a:defRPr sz="1000"/>
          </a:pPr>
          <a:r>
            <a:rPr lang="de-DE" sz="800" b="0" i="0" u="none" strike="noStrike" baseline="0">
              <a:solidFill>
                <a:srgbClr val="000000"/>
              </a:solidFill>
              <a:latin typeface="Arial"/>
              <a:cs typeface="Arial"/>
            </a:rPr>
            <a:t>Altersgruppen </a:t>
          </a:r>
        </a:p>
        <a:p>
          <a:pPr algn="ctr" rtl="0">
            <a:lnSpc>
              <a:spcPts val="1100"/>
            </a:lnSpc>
            <a:defRPr sz="1000"/>
          </a:pPr>
          <a:endParaRPr lang="de-DE"/>
        </a:p>
      </xdr:txBody>
    </xdr:sp>
    <xdr:clientData/>
  </xdr:twoCellAnchor>
  <xdr:twoCellAnchor>
    <xdr:from>
      <xdr:col>4</xdr:col>
      <xdr:colOff>628650</xdr:colOff>
      <xdr:row>7</xdr:row>
      <xdr:rowOff>152400</xdr:rowOff>
    </xdr:from>
    <xdr:to>
      <xdr:col>5</xdr:col>
      <xdr:colOff>190500</xdr:colOff>
      <xdr:row>10</xdr:row>
      <xdr:rowOff>19050</xdr:rowOff>
    </xdr:to>
    <xdr:sp macro="" textlink="">
      <xdr:nvSpPr>
        <xdr:cNvPr id="60" name="Text Box 6"/>
        <xdr:cNvSpPr txBox="1">
          <a:spLocks noChangeArrowheads="1"/>
        </xdr:cNvSpPr>
      </xdr:nvSpPr>
      <xdr:spPr bwMode="auto">
        <a:xfrm>
          <a:off x="3095625" y="1724025"/>
          <a:ext cx="323850"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800" b="0" i="0" u="none" strike="noStrike" baseline="0">
              <a:solidFill>
                <a:srgbClr val="000000"/>
              </a:solidFill>
              <a:latin typeface="Arial"/>
              <a:cs typeface="Arial"/>
            </a:rPr>
            <a:t>45,2</a:t>
          </a:r>
        </a:p>
      </xdr:txBody>
    </xdr:sp>
    <xdr:clientData/>
  </xdr:twoCellAnchor>
  <xdr:twoCellAnchor>
    <xdr:from>
      <xdr:col>4</xdr:col>
      <xdr:colOff>638175</xdr:colOff>
      <xdr:row>11</xdr:row>
      <xdr:rowOff>123825</xdr:rowOff>
    </xdr:from>
    <xdr:to>
      <xdr:col>5</xdr:col>
      <xdr:colOff>123825</xdr:colOff>
      <xdr:row>13</xdr:row>
      <xdr:rowOff>28575</xdr:rowOff>
    </xdr:to>
    <xdr:sp macro="" textlink="">
      <xdr:nvSpPr>
        <xdr:cNvPr id="61" name="Text Box 7"/>
        <xdr:cNvSpPr txBox="1">
          <a:spLocks noChangeArrowheads="1"/>
        </xdr:cNvSpPr>
      </xdr:nvSpPr>
      <xdr:spPr bwMode="auto">
        <a:xfrm>
          <a:off x="3105150" y="2343150"/>
          <a:ext cx="2476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800" b="0" i="0" u="none" strike="noStrike" baseline="0">
              <a:solidFill>
                <a:srgbClr val="000000"/>
              </a:solidFill>
              <a:latin typeface="Arial"/>
              <a:cs typeface="Arial"/>
            </a:rPr>
            <a:t>  6,3</a:t>
          </a:r>
          <a:endParaRPr lang="de-DE"/>
        </a:p>
      </xdr:txBody>
    </xdr:sp>
    <xdr:clientData/>
  </xdr:twoCellAnchor>
  <xdr:twoCellAnchor>
    <xdr:from>
      <xdr:col>4</xdr:col>
      <xdr:colOff>628650</xdr:colOff>
      <xdr:row>13</xdr:row>
      <xdr:rowOff>66675</xdr:rowOff>
    </xdr:from>
    <xdr:to>
      <xdr:col>5</xdr:col>
      <xdr:colOff>171450</xdr:colOff>
      <xdr:row>15</xdr:row>
      <xdr:rowOff>38100</xdr:rowOff>
    </xdr:to>
    <xdr:sp macro="" textlink="">
      <xdr:nvSpPr>
        <xdr:cNvPr id="62" name="Text Box 8"/>
        <xdr:cNvSpPr txBox="1">
          <a:spLocks noChangeArrowheads="1"/>
        </xdr:cNvSpPr>
      </xdr:nvSpPr>
      <xdr:spPr bwMode="auto">
        <a:xfrm>
          <a:off x="3095625" y="2600325"/>
          <a:ext cx="3048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800" b="0" i="0" u="none" strike="noStrike" baseline="0">
              <a:solidFill>
                <a:srgbClr val="000000"/>
              </a:solidFill>
              <a:latin typeface="Arial"/>
              <a:cs typeface="Arial"/>
            </a:rPr>
            <a:t>17,5</a:t>
          </a:r>
          <a:endParaRPr lang="de-DE"/>
        </a:p>
      </xdr:txBody>
    </xdr:sp>
    <xdr:clientData/>
  </xdr:twoCellAnchor>
  <xdr:twoCellAnchor>
    <xdr:from>
      <xdr:col>3</xdr:col>
      <xdr:colOff>266700</xdr:colOff>
      <xdr:row>5</xdr:row>
      <xdr:rowOff>9525</xdr:rowOff>
    </xdr:from>
    <xdr:to>
      <xdr:col>4</xdr:col>
      <xdr:colOff>66675</xdr:colOff>
      <xdr:row>7</xdr:row>
      <xdr:rowOff>104775</xdr:rowOff>
    </xdr:to>
    <xdr:sp macro="" textlink="">
      <xdr:nvSpPr>
        <xdr:cNvPr id="63" name="Line 10"/>
        <xdr:cNvSpPr>
          <a:spLocks noChangeShapeType="1"/>
        </xdr:cNvSpPr>
      </xdr:nvSpPr>
      <xdr:spPr bwMode="auto">
        <a:xfrm flipV="1">
          <a:off x="1971675" y="1257300"/>
          <a:ext cx="561975" cy="41910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38100</xdr:colOff>
      <xdr:row>7</xdr:row>
      <xdr:rowOff>9525</xdr:rowOff>
    </xdr:from>
    <xdr:to>
      <xdr:col>7</xdr:col>
      <xdr:colOff>867791</xdr:colOff>
      <xdr:row>16</xdr:row>
      <xdr:rowOff>39617</xdr:rowOff>
    </xdr:to>
    <xdr:grpSp>
      <xdr:nvGrpSpPr>
        <xdr:cNvPr id="64" name="Group 11"/>
        <xdr:cNvGrpSpPr>
          <a:grpSpLocks/>
        </xdr:cNvGrpSpPr>
      </xdr:nvGrpSpPr>
      <xdr:grpSpPr bwMode="auto">
        <a:xfrm>
          <a:off x="4235196" y="1400937"/>
          <a:ext cx="1649603" cy="1234052"/>
          <a:chOff x="423" y="164"/>
          <a:chExt cx="151" cy="152"/>
        </a:xfrm>
      </xdr:grpSpPr>
      <xdr:sp macro="" textlink="">
        <xdr:nvSpPr>
          <xdr:cNvPr id="65" name="B:3"/>
          <xdr:cNvSpPr>
            <a:spLocks noChangeAspect="1" noChangeArrowheads="1"/>
          </xdr:cNvSpPr>
        </xdr:nvSpPr>
        <xdr:spPr bwMode="auto">
          <a:xfrm>
            <a:off x="424" y="185"/>
            <a:ext cx="9" cy="10"/>
          </a:xfrm>
          <a:prstGeom prst="rect">
            <a:avLst/>
          </a:prstGeom>
          <a:solidFill>
            <a:srgbClr val="006C4E"/>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6" name="Text Box 13"/>
          <xdr:cNvSpPr txBox="1">
            <a:spLocks noChangeArrowheads="1"/>
          </xdr:cNvSpPr>
        </xdr:nvSpPr>
        <xdr:spPr bwMode="auto">
          <a:xfrm>
            <a:off x="440" y="184"/>
            <a:ext cx="114" cy="1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2 bis 8 (ohne Schulkinder)</a:t>
            </a:r>
            <a:endParaRPr lang="de-DE"/>
          </a:p>
        </xdr:txBody>
      </xdr:sp>
      <xdr:sp macro="" textlink="">
        <xdr:nvSpPr>
          <xdr:cNvPr id="67" name="B:2"/>
          <xdr:cNvSpPr>
            <a:spLocks noChangeAspect="1" noChangeArrowheads="1"/>
          </xdr:cNvSpPr>
        </xdr:nvSpPr>
        <xdr:spPr bwMode="auto">
          <a:xfrm>
            <a:off x="424" y="166"/>
            <a:ext cx="9" cy="10"/>
          </a:xfrm>
          <a:prstGeom prst="rect">
            <a:avLst/>
          </a:prstGeom>
          <a:solidFill>
            <a:srgbClr val="00554E"/>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 name="Text Box 15"/>
          <xdr:cNvSpPr txBox="1">
            <a:spLocks noChangeArrowheads="1"/>
          </xdr:cNvSpPr>
        </xdr:nvSpPr>
        <xdr:spPr bwMode="auto">
          <a:xfrm>
            <a:off x="440" y="164"/>
            <a:ext cx="112" cy="1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5 bis 14 (nur Schulkinder)</a:t>
            </a:r>
            <a:endParaRPr lang="de-DE"/>
          </a:p>
        </xdr:txBody>
      </xdr:sp>
      <xdr:sp macro="" textlink="">
        <xdr:nvSpPr>
          <xdr:cNvPr id="69" name="B:1"/>
          <xdr:cNvSpPr>
            <a:spLocks noChangeAspect="1" noChangeArrowheads="1"/>
          </xdr:cNvSpPr>
        </xdr:nvSpPr>
        <xdr:spPr bwMode="auto">
          <a:xfrm>
            <a:off x="423" y="238"/>
            <a:ext cx="9" cy="10"/>
          </a:xfrm>
          <a:prstGeom prst="rect">
            <a:avLst/>
          </a:prstGeom>
          <a:solidFill>
            <a:srgbClr val="FFDC00"/>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0" name="Text Box 17"/>
          <xdr:cNvSpPr txBox="1">
            <a:spLocks noChangeArrowheads="1"/>
          </xdr:cNvSpPr>
        </xdr:nvSpPr>
        <xdr:spPr bwMode="auto">
          <a:xfrm>
            <a:off x="440" y="236"/>
            <a:ext cx="114" cy="1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Kinder aller Altersgruppen</a:t>
            </a:r>
            <a:endParaRPr lang="de-DE"/>
          </a:p>
        </xdr:txBody>
      </xdr:sp>
      <xdr:sp macro="" textlink="">
        <xdr:nvSpPr>
          <xdr:cNvPr id="71" name="B:3"/>
          <xdr:cNvSpPr>
            <a:spLocks noChangeAspect="1" noChangeArrowheads="1"/>
          </xdr:cNvSpPr>
        </xdr:nvSpPr>
        <xdr:spPr bwMode="auto">
          <a:xfrm>
            <a:off x="423" y="275"/>
            <a:ext cx="9" cy="10"/>
          </a:xfrm>
          <a:prstGeom prst="rect">
            <a:avLst/>
          </a:prstGeom>
          <a:solidFill>
            <a:srgbClr val="98999B"/>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2" name="Text Box 19"/>
          <xdr:cNvSpPr txBox="1">
            <a:spLocks noChangeArrowheads="1"/>
          </xdr:cNvSpPr>
        </xdr:nvSpPr>
        <xdr:spPr bwMode="auto">
          <a:xfrm>
            <a:off x="440" y="273"/>
            <a:ext cx="130" cy="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mit altersgemischten Gruppen</a:t>
            </a:r>
            <a:endParaRPr lang="de-DE"/>
          </a:p>
        </xdr:txBody>
      </xdr:sp>
      <xdr:sp macro="" textlink="">
        <xdr:nvSpPr>
          <xdr:cNvPr id="73" name="B:2"/>
          <xdr:cNvSpPr>
            <a:spLocks noChangeAspect="1" noChangeArrowheads="1"/>
          </xdr:cNvSpPr>
        </xdr:nvSpPr>
        <xdr:spPr bwMode="auto">
          <a:xfrm>
            <a:off x="423" y="256"/>
            <a:ext cx="9" cy="10"/>
          </a:xfrm>
          <a:prstGeom prst="rect">
            <a:avLst/>
          </a:prstGeom>
          <a:solidFill>
            <a:srgbClr val="B4B5B7"/>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4" name="Text Box 21"/>
          <xdr:cNvSpPr txBox="1">
            <a:spLocks noChangeArrowheads="1"/>
          </xdr:cNvSpPr>
        </xdr:nvSpPr>
        <xdr:spPr bwMode="auto">
          <a:xfrm>
            <a:off x="440" y="254"/>
            <a:ext cx="134"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mit alterseinheitlichen Gruppen</a:t>
            </a:r>
            <a:endParaRPr lang="de-DE"/>
          </a:p>
        </xdr:txBody>
      </xdr:sp>
      <xdr:sp macro="" textlink="">
        <xdr:nvSpPr>
          <xdr:cNvPr id="75" name="B:1"/>
          <xdr:cNvSpPr>
            <a:spLocks noChangeAspect="1" noChangeArrowheads="1"/>
          </xdr:cNvSpPr>
        </xdr:nvSpPr>
        <xdr:spPr bwMode="auto">
          <a:xfrm>
            <a:off x="424" y="204"/>
            <a:ext cx="9" cy="10"/>
          </a:xfrm>
          <a:prstGeom prst="rect">
            <a:avLst/>
          </a:prstGeom>
          <a:solidFill>
            <a:srgbClr val="4F8B72"/>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6" name="Text Box 23"/>
          <xdr:cNvSpPr txBox="1">
            <a:spLocks noChangeArrowheads="1"/>
          </xdr:cNvSpPr>
        </xdr:nvSpPr>
        <xdr:spPr bwMode="auto">
          <a:xfrm>
            <a:off x="440" y="202"/>
            <a:ext cx="31" cy="1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unter 3</a:t>
            </a:r>
            <a:endParaRPr lang="de-DE"/>
          </a:p>
        </xdr:txBody>
      </xdr:sp>
      <xdr:sp macro="" textlink="">
        <xdr:nvSpPr>
          <xdr:cNvPr id="77" name="B:1"/>
          <xdr:cNvSpPr>
            <a:spLocks noChangeAspect="1" noChangeArrowheads="1"/>
          </xdr:cNvSpPr>
        </xdr:nvSpPr>
        <xdr:spPr bwMode="auto">
          <a:xfrm>
            <a:off x="423" y="292"/>
            <a:ext cx="9" cy="10"/>
          </a:xfrm>
          <a:prstGeom prst="rect">
            <a:avLst/>
          </a:prstGeom>
          <a:solidFill>
            <a:srgbClr val="747678"/>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8" name="Text Box 25"/>
          <xdr:cNvSpPr txBox="1">
            <a:spLocks noChangeArrowheads="1"/>
          </xdr:cNvSpPr>
        </xdr:nvSpPr>
        <xdr:spPr bwMode="auto">
          <a:xfrm>
            <a:off x="440" y="290"/>
            <a:ext cx="114" cy="2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mit alterseinheitlichen und</a:t>
            </a:r>
          </a:p>
          <a:p>
            <a:pPr algn="l" rtl="0">
              <a:defRPr sz="1000"/>
            </a:pPr>
            <a:r>
              <a:rPr lang="de-DE" sz="800" b="0" i="0" u="none" strike="noStrike" baseline="0">
                <a:solidFill>
                  <a:srgbClr val="000000"/>
                </a:solidFill>
                <a:latin typeface="Arial"/>
                <a:cs typeface="Arial"/>
              </a:rPr>
              <a:t>altersgemischten Gruppen</a:t>
            </a:r>
            <a:endParaRPr lang="de-DE"/>
          </a:p>
        </xdr:txBody>
      </xdr:sp>
    </xdr:grpSp>
    <xdr:clientData/>
  </xdr:twoCellAnchor>
  <xdr:twoCellAnchor>
    <xdr:from>
      <xdr:col>6</xdr:col>
      <xdr:colOff>28575</xdr:colOff>
      <xdr:row>4</xdr:row>
      <xdr:rowOff>104775</xdr:rowOff>
    </xdr:from>
    <xdr:to>
      <xdr:col>7</xdr:col>
      <xdr:colOff>695325</xdr:colOff>
      <xdr:row>6</xdr:row>
      <xdr:rowOff>104775</xdr:rowOff>
    </xdr:to>
    <xdr:sp macro="" textlink="">
      <xdr:nvSpPr>
        <xdr:cNvPr id="79" name="Text Box 26"/>
        <xdr:cNvSpPr txBox="1">
          <a:spLocks noChangeArrowheads="1"/>
        </xdr:cNvSpPr>
      </xdr:nvSpPr>
      <xdr:spPr bwMode="auto">
        <a:xfrm>
          <a:off x="4019550" y="1209675"/>
          <a:ext cx="1428750" cy="3048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mit Kindern im Alter von … bis unter … Jahren</a:t>
          </a:r>
          <a:endParaRPr lang="de-DE"/>
        </a:p>
      </xdr:txBody>
    </xdr:sp>
    <xdr:clientData/>
  </xdr:twoCellAnchor>
  <xdr:twoCellAnchor>
    <xdr:from>
      <xdr:col>1</xdr:col>
      <xdr:colOff>533400</xdr:colOff>
      <xdr:row>9</xdr:row>
      <xdr:rowOff>142875</xdr:rowOff>
    </xdr:from>
    <xdr:to>
      <xdr:col>3</xdr:col>
      <xdr:colOff>219075</xdr:colOff>
      <xdr:row>11</xdr:row>
      <xdr:rowOff>95250</xdr:rowOff>
    </xdr:to>
    <xdr:sp macro="" textlink="">
      <xdr:nvSpPr>
        <xdr:cNvPr id="80" name="Text Box 8"/>
        <xdr:cNvSpPr txBox="1">
          <a:spLocks noChangeArrowheads="1"/>
        </xdr:cNvSpPr>
      </xdr:nvSpPr>
      <xdr:spPr bwMode="auto">
        <a:xfrm>
          <a:off x="714375" y="2038350"/>
          <a:ext cx="1209675"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defRPr sz="1000"/>
          </a:pPr>
          <a:r>
            <a:rPr lang="de-DE" sz="800" b="0" i="0" u="none" strike="noStrike" baseline="0">
              <a:solidFill>
                <a:srgbClr val="000000"/>
              </a:solidFill>
              <a:latin typeface="Arial"/>
              <a:cs typeface="Arial"/>
            </a:rPr>
            <a:t>3 067</a:t>
          </a:r>
          <a:endParaRPr lang="de-DE"/>
        </a:p>
      </xdr:txBody>
    </xdr:sp>
    <xdr:clientData/>
  </xdr:twoCellAnchor>
  <xdr:oneCellAnchor>
    <xdr:from>
      <xdr:col>0</xdr:col>
      <xdr:colOff>0</xdr:colOff>
      <xdr:row>2</xdr:row>
      <xdr:rowOff>446484</xdr:rowOff>
    </xdr:from>
    <xdr:ext cx="2266950" cy="2457450"/>
    <xdr:graphicFrame macro="">
      <xdr:nvGraphicFramePr>
        <xdr:cNvPr id="105" name="Diagramm 1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9.xml><?xml version="1.0" encoding="utf-8"?>
<xdr:wsDr xmlns:xdr="http://schemas.openxmlformats.org/drawingml/2006/spreadsheetDrawing" xmlns:a="http://schemas.openxmlformats.org/drawingml/2006/main">
  <xdr:twoCellAnchor>
    <xdr:from>
      <xdr:col>1</xdr:col>
      <xdr:colOff>647700</xdr:colOff>
      <xdr:row>9</xdr:row>
      <xdr:rowOff>66675</xdr:rowOff>
    </xdr:from>
    <xdr:to>
      <xdr:col>3</xdr:col>
      <xdr:colOff>133350</xdr:colOff>
      <xdr:row>11</xdr:row>
      <xdr:rowOff>95250</xdr:rowOff>
    </xdr:to>
    <xdr:sp macro="" textlink="">
      <xdr:nvSpPr>
        <xdr:cNvPr id="2" name="Text Box 6"/>
        <xdr:cNvSpPr txBox="1">
          <a:spLocks noChangeArrowheads="1"/>
        </xdr:cNvSpPr>
      </xdr:nvSpPr>
      <xdr:spPr bwMode="auto">
        <a:xfrm>
          <a:off x="828675" y="1971675"/>
          <a:ext cx="1009650"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defRPr sz="1000"/>
          </a:pPr>
          <a:r>
            <a:rPr lang="de-DE" sz="800" b="0" i="0" u="none" strike="noStrike" baseline="0">
              <a:solidFill>
                <a:srgbClr val="000000"/>
              </a:solidFill>
              <a:latin typeface="Arial"/>
              <a:cs typeface="Arial"/>
            </a:rPr>
            <a:t>322 754</a:t>
          </a:r>
          <a:endParaRPr lang="de-DE"/>
        </a:p>
      </xdr:txBody>
    </xdr:sp>
    <xdr:clientData/>
  </xdr:twoCellAnchor>
  <xdr:twoCellAnchor>
    <xdr:from>
      <xdr:col>12</xdr:col>
      <xdr:colOff>0</xdr:colOff>
      <xdr:row>2</xdr:row>
      <xdr:rowOff>0</xdr:rowOff>
    </xdr:from>
    <xdr:to>
      <xdr:col>12</xdr:col>
      <xdr:colOff>0</xdr:colOff>
      <xdr:row>2</xdr:row>
      <xdr:rowOff>0</xdr:rowOff>
    </xdr:to>
    <xdr:sp macro="" textlink="">
      <xdr:nvSpPr>
        <xdr:cNvPr id="3" name="Line 9"/>
        <xdr:cNvSpPr>
          <a:spLocks noChangeShapeType="1"/>
        </xdr:cNvSpPr>
      </xdr:nvSpPr>
      <xdr:spPr bwMode="auto">
        <a:xfrm>
          <a:off x="10848975" y="285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xdr:row>
      <xdr:rowOff>266700</xdr:rowOff>
    </xdr:from>
    <xdr:to>
      <xdr:col>4</xdr:col>
      <xdr:colOff>0</xdr:colOff>
      <xdr:row>2</xdr:row>
      <xdr:rowOff>428625</xdr:rowOff>
    </xdr:to>
    <xdr:sp macro="" textlink="">
      <xdr:nvSpPr>
        <xdr:cNvPr id="4" name="Text Box 27"/>
        <xdr:cNvSpPr txBox="1">
          <a:spLocks noChangeArrowheads="1"/>
        </xdr:cNvSpPr>
      </xdr:nvSpPr>
      <xdr:spPr bwMode="auto">
        <a:xfrm>
          <a:off x="2466975" y="552450"/>
          <a:ext cx="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99" mc:Ignorable="a14" a14:legacySpreadsheetColorIndex="43"/>
              </a:solidFill>
            </a14:hiddenFill>
          </a:ex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de-DE" sz="700" b="0" i="0" u="none" strike="noStrike" baseline="0">
              <a:solidFill>
                <a:srgbClr val="000000"/>
              </a:solidFill>
              <a:latin typeface="Arial"/>
              <a:cs typeface="Arial"/>
            </a:rPr>
            <a:t>68,5</a:t>
          </a:r>
          <a:endParaRPr lang="de-DE"/>
        </a:p>
      </xdr:txBody>
    </xdr:sp>
    <xdr:clientData/>
  </xdr:twoCellAnchor>
  <xdr:twoCellAnchor>
    <xdr:from>
      <xdr:col>5</xdr:col>
      <xdr:colOff>0</xdr:colOff>
      <xdr:row>2</xdr:row>
      <xdr:rowOff>142875</xdr:rowOff>
    </xdr:from>
    <xdr:to>
      <xdr:col>5</xdr:col>
      <xdr:colOff>0</xdr:colOff>
      <xdr:row>3</xdr:row>
      <xdr:rowOff>0</xdr:rowOff>
    </xdr:to>
    <xdr:sp macro="" textlink="">
      <xdr:nvSpPr>
        <xdr:cNvPr id="5" name="Text Box 28"/>
        <xdr:cNvSpPr txBox="1">
          <a:spLocks noChangeArrowheads="1"/>
        </xdr:cNvSpPr>
      </xdr:nvSpPr>
      <xdr:spPr bwMode="auto">
        <a:xfrm>
          <a:off x="3228975" y="428625"/>
          <a:ext cx="0"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99" mc:Ignorable="a14" a14:legacySpreadsheetColorIndex="43"/>
              </a:solidFill>
            </a14:hiddenFill>
          </a:ex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18288" rIns="27432" bIns="0" anchor="t" upright="1"/>
        <a:lstStyle/>
        <a:p>
          <a:pPr algn="r" rtl="0">
            <a:defRPr sz="1000"/>
          </a:pPr>
          <a:r>
            <a:rPr lang="de-DE" sz="700" b="0" i="0" u="none" strike="noStrike" baseline="0">
              <a:solidFill>
                <a:srgbClr val="000000"/>
              </a:solidFill>
              <a:latin typeface="Arial"/>
              <a:cs typeface="Arial"/>
            </a:rPr>
            <a:t>5 bis unter 14</a:t>
          </a:r>
        </a:p>
        <a:p>
          <a:pPr algn="r" rtl="0">
            <a:defRPr sz="1000"/>
          </a:pPr>
          <a:r>
            <a:rPr lang="de-DE" sz="700" b="0" i="0" u="none" strike="noStrike" baseline="0">
              <a:solidFill>
                <a:srgbClr val="000000"/>
              </a:solidFill>
              <a:latin typeface="Arial"/>
              <a:cs typeface="Arial"/>
            </a:rPr>
            <a:t>(nur Schulkinder)</a:t>
          </a:r>
        </a:p>
        <a:p>
          <a:pPr algn="r" rtl="0">
            <a:defRPr sz="1000"/>
          </a:pPr>
          <a:r>
            <a:rPr lang="de-DE" sz="700" b="0" i="0" u="none" strike="noStrike" baseline="0">
              <a:solidFill>
                <a:srgbClr val="000000"/>
              </a:solidFill>
              <a:latin typeface="Arial"/>
              <a:cs typeface="Arial"/>
            </a:rPr>
            <a:t>19,7</a:t>
          </a:r>
          <a:endParaRPr lang="de-DE"/>
        </a:p>
      </xdr:txBody>
    </xdr:sp>
    <xdr:clientData/>
  </xdr:twoCellAnchor>
  <xdr:oneCellAnchor>
    <xdr:from>
      <xdr:col>3</xdr:col>
      <xdr:colOff>523875</xdr:colOff>
      <xdr:row>3</xdr:row>
      <xdr:rowOff>295275</xdr:rowOff>
    </xdr:from>
    <xdr:ext cx="1123950" cy="2066925"/>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4</xdr:col>
      <xdr:colOff>0</xdr:colOff>
      <xdr:row>3</xdr:row>
      <xdr:rowOff>209550</xdr:rowOff>
    </xdr:from>
    <xdr:to>
      <xdr:col>5</xdr:col>
      <xdr:colOff>171450</xdr:colOff>
      <xdr:row>5</xdr:row>
      <xdr:rowOff>9525</xdr:rowOff>
    </xdr:to>
    <xdr:sp macro="" textlink="">
      <xdr:nvSpPr>
        <xdr:cNvPr id="8" name="Text Box 31"/>
        <xdr:cNvSpPr txBox="1">
          <a:spLocks noChangeArrowheads="1"/>
        </xdr:cNvSpPr>
      </xdr:nvSpPr>
      <xdr:spPr bwMode="auto">
        <a:xfrm>
          <a:off x="2466975" y="933450"/>
          <a:ext cx="933450" cy="333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 mit Kindern aller</a:t>
          </a:r>
        </a:p>
        <a:p>
          <a:pPr algn="ctr" rtl="0">
            <a:defRPr sz="1000"/>
          </a:pPr>
          <a:r>
            <a:rPr lang="de-DE" sz="800" b="0" i="0" u="none" strike="noStrike" baseline="0">
              <a:solidFill>
                <a:srgbClr val="000000"/>
              </a:solidFill>
              <a:latin typeface="Arial"/>
              <a:cs typeface="Arial"/>
            </a:rPr>
            <a:t>Altersgruppen </a:t>
          </a:r>
        </a:p>
        <a:p>
          <a:pPr algn="ctr" rtl="0">
            <a:lnSpc>
              <a:spcPts val="1100"/>
            </a:lnSpc>
            <a:defRPr sz="1000"/>
          </a:pPr>
          <a:endParaRPr lang="de-DE"/>
        </a:p>
      </xdr:txBody>
    </xdr:sp>
    <xdr:clientData/>
  </xdr:twoCellAnchor>
  <xdr:twoCellAnchor>
    <xdr:from>
      <xdr:col>4</xdr:col>
      <xdr:colOff>628650</xdr:colOff>
      <xdr:row>7</xdr:row>
      <xdr:rowOff>38100</xdr:rowOff>
    </xdr:from>
    <xdr:to>
      <xdr:col>5</xdr:col>
      <xdr:colOff>190500</xdr:colOff>
      <xdr:row>9</xdr:row>
      <xdr:rowOff>66675</xdr:rowOff>
    </xdr:to>
    <xdr:sp macro="" textlink="">
      <xdr:nvSpPr>
        <xdr:cNvPr id="9" name="Text Box 32"/>
        <xdr:cNvSpPr txBox="1">
          <a:spLocks noChangeArrowheads="1"/>
        </xdr:cNvSpPr>
      </xdr:nvSpPr>
      <xdr:spPr bwMode="auto">
        <a:xfrm>
          <a:off x="3095625" y="1619250"/>
          <a:ext cx="323850"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800" b="0" i="0" u="none" strike="noStrike" baseline="0">
              <a:solidFill>
                <a:srgbClr val="000000"/>
              </a:solidFill>
              <a:latin typeface="Arial"/>
              <a:cs typeface="Arial"/>
            </a:rPr>
            <a:t>40,9</a:t>
          </a:r>
          <a:endParaRPr lang="de-DE"/>
        </a:p>
      </xdr:txBody>
    </xdr:sp>
    <xdr:clientData/>
  </xdr:twoCellAnchor>
  <xdr:twoCellAnchor>
    <xdr:from>
      <xdr:col>4</xdr:col>
      <xdr:colOff>638509</xdr:colOff>
      <xdr:row>13</xdr:row>
      <xdr:rowOff>78160</xdr:rowOff>
    </xdr:from>
    <xdr:to>
      <xdr:col>5</xdr:col>
      <xdr:colOff>181309</xdr:colOff>
      <xdr:row>15</xdr:row>
      <xdr:rowOff>49585</xdr:rowOff>
    </xdr:to>
    <xdr:sp macro="" textlink="">
      <xdr:nvSpPr>
        <xdr:cNvPr id="11" name="Text Box 34"/>
        <xdr:cNvSpPr txBox="1">
          <a:spLocks noChangeArrowheads="1"/>
        </xdr:cNvSpPr>
      </xdr:nvSpPr>
      <xdr:spPr bwMode="auto">
        <a:xfrm>
          <a:off x="3103803" y="2627498"/>
          <a:ext cx="304800" cy="27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800" b="0" i="0" u="none" strike="noStrike" baseline="0">
              <a:solidFill>
                <a:srgbClr val="000000"/>
              </a:solidFill>
              <a:latin typeface="Arial"/>
              <a:cs typeface="Arial"/>
            </a:rPr>
            <a:t>15,8</a:t>
          </a:r>
          <a:endParaRPr lang="de-DE"/>
        </a:p>
      </xdr:txBody>
    </xdr:sp>
    <xdr:clientData/>
  </xdr:twoCellAnchor>
  <xdr:twoCellAnchor>
    <xdr:from>
      <xdr:col>3</xdr:col>
      <xdr:colOff>266700</xdr:colOff>
      <xdr:row>5</xdr:row>
      <xdr:rowOff>9525</xdr:rowOff>
    </xdr:from>
    <xdr:to>
      <xdr:col>4</xdr:col>
      <xdr:colOff>66675</xdr:colOff>
      <xdr:row>7</xdr:row>
      <xdr:rowOff>104775</xdr:rowOff>
    </xdr:to>
    <xdr:sp macro="" textlink="">
      <xdr:nvSpPr>
        <xdr:cNvPr id="12" name="Line 35"/>
        <xdr:cNvSpPr>
          <a:spLocks noChangeShapeType="1"/>
        </xdr:cNvSpPr>
      </xdr:nvSpPr>
      <xdr:spPr bwMode="auto">
        <a:xfrm flipV="1">
          <a:off x="1971675" y="1266825"/>
          <a:ext cx="561975" cy="41910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28575</xdr:colOff>
      <xdr:row>3</xdr:row>
      <xdr:rowOff>323850</xdr:rowOff>
    </xdr:from>
    <xdr:to>
      <xdr:col>7</xdr:col>
      <xdr:colOff>695325</xdr:colOff>
      <xdr:row>6</xdr:row>
      <xdr:rowOff>104775</xdr:rowOff>
    </xdr:to>
    <xdr:sp macro="" textlink="">
      <xdr:nvSpPr>
        <xdr:cNvPr id="13" name="Text Box 51"/>
        <xdr:cNvSpPr txBox="1">
          <a:spLocks noChangeArrowheads="1"/>
        </xdr:cNvSpPr>
      </xdr:nvSpPr>
      <xdr:spPr bwMode="auto">
        <a:xfrm>
          <a:off x="4019550" y="1047750"/>
          <a:ext cx="1428750" cy="4762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in Einrichtungen mit Kindern im Alter von … bis unter … Jahren</a:t>
          </a:r>
          <a:endParaRPr lang="de-DE"/>
        </a:p>
      </xdr:txBody>
    </xdr:sp>
    <xdr:clientData/>
  </xdr:twoCellAnchor>
  <xdr:twoCellAnchor>
    <xdr:from>
      <xdr:col>4</xdr:col>
      <xdr:colOff>0</xdr:colOff>
      <xdr:row>2</xdr:row>
      <xdr:rowOff>266700</xdr:rowOff>
    </xdr:from>
    <xdr:to>
      <xdr:col>4</xdr:col>
      <xdr:colOff>0</xdr:colOff>
      <xdr:row>2</xdr:row>
      <xdr:rowOff>428625</xdr:rowOff>
    </xdr:to>
    <xdr:sp macro="" textlink="">
      <xdr:nvSpPr>
        <xdr:cNvPr id="14" name="Text Box 53"/>
        <xdr:cNvSpPr txBox="1">
          <a:spLocks noChangeArrowheads="1"/>
        </xdr:cNvSpPr>
      </xdr:nvSpPr>
      <xdr:spPr bwMode="auto">
        <a:xfrm>
          <a:off x="2466975" y="552450"/>
          <a:ext cx="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99" mc:Ignorable="a14" a14:legacySpreadsheetColorIndex="43"/>
              </a:solidFill>
            </a14:hiddenFill>
          </a:ex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de-DE" sz="700" b="0" i="0" u="none" strike="noStrike" baseline="0">
              <a:solidFill>
                <a:srgbClr val="000000"/>
              </a:solidFill>
              <a:latin typeface="Arial"/>
              <a:cs typeface="Arial"/>
            </a:rPr>
            <a:t>68,5</a:t>
          </a:r>
          <a:endParaRPr lang="de-DE"/>
        </a:p>
      </xdr:txBody>
    </xdr:sp>
    <xdr:clientData/>
  </xdr:twoCellAnchor>
  <xdr:twoCellAnchor>
    <xdr:from>
      <xdr:col>6</xdr:col>
      <xdr:colOff>0</xdr:colOff>
      <xdr:row>2</xdr:row>
      <xdr:rowOff>142875</xdr:rowOff>
    </xdr:from>
    <xdr:to>
      <xdr:col>6</xdr:col>
      <xdr:colOff>0</xdr:colOff>
      <xdr:row>3</xdr:row>
      <xdr:rowOff>0</xdr:rowOff>
    </xdr:to>
    <xdr:sp macro="" textlink="">
      <xdr:nvSpPr>
        <xdr:cNvPr id="15" name="Text Box 54"/>
        <xdr:cNvSpPr txBox="1">
          <a:spLocks noChangeArrowheads="1"/>
        </xdr:cNvSpPr>
      </xdr:nvSpPr>
      <xdr:spPr bwMode="auto">
        <a:xfrm>
          <a:off x="3990975" y="428625"/>
          <a:ext cx="0"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99" mc:Ignorable="a14" a14:legacySpreadsheetColorIndex="43"/>
              </a:solidFill>
            </a14:hiddenFill>
          </a:ex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18288" rIns="27432" bIns="0" anchor="t" upright="1"/>
        <a:lstStyle/>
        <a:p>
          <a:pPr algn="r" rtl="0">
            <a:defRPr sz="1000"/>
          </a:pPr>
          <a:r>
            <a:rPr lang="de-DE" sz="700" b="0" i="0" u="none" strike="noStrike" baseline="0">
              <a:solidFill>
                <a:srgbClr val="000000"/>
              </a:solidFill>
              <a:latin typeface="Arial"/>
              <a:cs typeface="Arial"/>
            </a:rPr>
            <a:t>5 bis unter 14</a:t>
          </a:r>
        </a:p>
        <a:p>
          <a:pPr algn="r" rtl="0">
            <a:defRPr sz="1000"/>
          </a:pPr>
          <a:r>
            <a:rPr lang="de-DE" sz="700" b="0" i="0" u="none" strike="noStrike" baseline="0">
              <a:solidFill>
                <a:srgbClr val="000000"/>
              </a:solidFill>
              <a:latin typeface="Arial"/>
              <a:cs typeface="Arial"/>
            </a:rPr>
            <a:t>(nur Schulkinder)</a:t>
          </a:r>
        </a:p>
        <a:p>
          <a:pPr algn="r" rtl="0">
            <a:defRPr sz="1000"/>
          </a:pPr>
          <a:r>
            <a:rPr lang="de-DE" sz="700" b="0" i="0" u="none" strike="noStrike" baseline="0">
              <a:solidFill>
                <a:srgbClr val="000000"/>
              </a:solidFill>
              <a:latin typeface="Arial"/>
              <a:cs typeface="Arial"/>
            </a:rPr>
            <a:t>19,7</a:t>
          </a:r>
          <a:endParaRPr lang="de-DE"/>
        </a:p>
      </xdr:txBody>
    </xdr:sp>
    <xdr:clientData/>
  </xdr:twoCellAnchor>
  <xdr:twoCellAnchor>
    <xdr:from>
      <xdr:col>6</xdr:col>
      <xdr:colOff>56173</xdr:colOff>
      <xdr:row>6</xdr:row>
      <xdr:rowOff>147758</xdr:rowOff>
    </xdr:from>
    <xdr:to>
      <xdr:col>7</xdr:col>
      <xdr:colOff>885864</xdr:colOff>
      <xdr:row>16</xdr:row>
      <xdr:rowOff>24030</xdr:rowOff>
    </xdr:to>
    <xdr:grpSp>
      <xdr:nvGrpSpPr>
        <xdr:cNvPr id="16" name="Group 11"/>
        <xdr:cNvGrpSpPr>
          <a:grpSpLocks/>
        </xdr:cNvGrpSpPr>
      </xdr:nvGrpSpPr>
      <xdr:grpSpPr bwMode="auto">
        <a:xfrm>
          <a:off x="4047148" y="1566983"/>
          <a:ext cx="1591691" cy="1457422"/>
          <a:chOff x="423" y="164"/>
          <a:chExt cx="151" cy="152"/>
        </a:xfrm>
      </xdr:grpSpPr>
      <xdr:sp macro="" textlink="">
        <xdr:nvSpPr>
          <xdr:cNvPr id="17" name="B:3"/>
          <xdr:cNvSpPr>
            <a:spLocks noChangeAspect="1" noChangeArrowheads="1"/>
          </xdr:cNvSpPr>
        </xdr:nvSpPr>
        <xdr:spPr bwMode="auto">
          <a:xfrm>
            <a:off x="424" y="185"/>
            <a:ext cx="9" cy="10"/>
          </a:xfrm>
          <a:prstGeom prst="rect">
            <a:avLst/>
          </a:prstGeom>
          <a:solidFill>
            <a:srgbClr val="006C4E"/>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 name="Text Box 13"/>
          <xdr:cNvSpPr txBox="1">
            <a:spLocks noChangeArrowheads="1"/>
          </xdr:cNvSpPr>
        </xdr:nvSpPr>
        <xdr:spPr bwMode="auto">
          <a:xfrm>
            <a:off x="440" y="184"/>
            <a:ext cx="114" cy="1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2 bis 8 (ohne Schulkinder)</a:t>
            </a:r>
            <a:endParaRPr lang="de-DE"/>
          </a:p>
        </xdr:txBody>
      </xdr:sp>
      <xdr:sp macro="" textlink="">
        <xdr:nvSpPr>
          <xdr:cNvPr id="19" name="B:2"/>
          <xdr:cNvSpPr>
            <a:spLocks noChangeAspect="1" noChangeArrowheads="1"/>
          </xdr:cNvSpPr>
        </xdr:nvSpPr>
        <xdr:spPr bwMode="auto">
          <a:xfrm>
            <a:off x="424" y="166"/>
            <a:ext cx="9" cy="10"/>
          </a:xfrm>
          <a:prstGeom prst="rect">
            <a:avLst/>
          </a:prstGeom>
          <a:solidFill>
            <a:srgbClr val="00554E"/>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0" name="Text Box 15"/>
          <xdr:cNvSpPr txBox="1">
            <a:spLocks noChangeArrowheads="1"/>
          </xdr:cNvSpPr>
        </xdr:nvSpPr>
        <xdr:spPr bwMode="auto">
          <a:xfrm>
            <a:off x="440" y="164"/>
            <a:ext cx="112" cy="1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5 bis 14 (nur Schulkinder)</a:t>
            </a:r>
            <a:endParaRPr lang="de-DE"/>
          </a:p>
        </xdr:txBody>
      </xdr:sp>
      <xdr:sp macro="" textlink="">
        <xdr:nvSpPr>
          <xdr:cNvPr id="21" name="B:1"/>
          <xdr:cNvSpPr>
            <a:spLocks noChangeAspect="1" noChangeArrowheads="1"/>
          </xdr:cNvSpPr>
        </xdr:nvSpPr>
        <xdr:spPr bwMode="auto">
          <a:xfrm>
            <a:off x="423" y="238"/>
            <a:ext cx="9" cy="10"/>
          </a:xfrm>
          <a:prstGeom prst="rect">
            <a:avLst/>
          </a:prstGeom>
          <a:solidFill>
            <a:srgbClr val="F39D69"/>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 name="Text Box 17"/>
          <xdr:cNvSpPr txBox="1">
            <a:spLocks noChangeArrowheads="1"/>
          </xdr:cNvSpPr>
        </xdr:nvSpPr>
        <xdr:spPr bwMode="auto">
          <a:xfrm>
            <a:off x="440" y="236"/>
            <a:ext cx="114" cy="1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Kinder aller Altersgruppen</a:t>
            </a:r>
            <a:endParaRPr lang="de-DE"/>
          </a:p>
        </xdr:txBody>
      </xdr:sp>
      <xdr:sp macro="" textlink="">
        <xdr:nvSpPr>
          <xdr:cNvPr id="23" name="B:3"/>
          <xdr:cNvSpPr>
            <a:spLocks noChangeAspect="1" noChangeArrowheads="1"/>
          </xdr:cNvSpPr>
        </xdr:nvSpPr>
        <xdr:spPr bwMode="auto">
          <a:xfrm>
            <a:off x="423" y="275"/>
            <a:ext cx="9" cy="10"/>
          </a:xfrm>
          <a:prstGeom prst="rect">
            <a:avLst/>
          </a:prstGeom>
          <a:solidFill>
            <a:srgbClr val="98999B"/>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4" name="Text Box 19"/>
          <xdr:cNvSpPr txBox="1">
            <a:spLocks noChangeArrowheads="1"/>
          </xdr:cNvSpPr>
        </xdr:nvSpPr>
        <xdr:spPr bwMode="auto">
          <a:xfrm>
            <a:off x="440" y="273"/>
            <a:ext cx="130" cy="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mit altersgemischten Gruppen</a:t>
            </a:r>
            <a:endParaRPr lang="de-DE"/>
          </a:p>
        </xdr:txBody>
      </xdr:sp>
      <xdr:sp macro="" textlink="">
        <xdr:nvSpPr>
          <xdr:cNvPr id="25" name="B:2"/>
          <xdr:cNvSpPr>
            <a:spLocks noChangeAspect="1" noChangeArrowheads="1"/>
          </xdr:cNvSpPr>
        </xdr:nvSpPr>
        <xdr:spPr bwMode="auto">
          <a:xfrm>
            <a:off x="423" y="256"/>
            <a:ext cx="9" cy="10"/>
          </a:xfrm>
          <a:prstGeom prst="rect">
            <a:avLst/>
          </a:prstGeom>
          <a:solidFill>
            <a:srgbClr val="B4B5B7"/>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6" name="Text Box 21"/>
          <xdr:cNvSpPr txBox="1">
            <a:spLocks noChangeArrowheads="1"/>
          </xdr:cNvSpPr>
        </xdr:nvSpPr>
        <xdr:spPr bwMode="auto">
          <a:xfrm>
            <a:off x="440" y="254"/>
            <a:ext cx="134" cy="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mit alterseinheitlichen Gruppen</a:t>
            </a:r>
            <a:endParaRPr lang="de-DE"/>
          </a:p>
        </xdr:txBody>
      </xdr:sp>
      <xdr:sp macro="" textlink="">
        <xdr:nvSpPr>
          <xdr:cNvPr id="27" name="B:1"/>
          <xdr:cNvSpPr>
            <a:spLocks noChangeAspect="1" noChangeArrowheads="1"/>
          </xdr:cNvSpPr>
        </xdr:nvSpPr>
        <xdr:spPr bwMode="auto">
          <a:xfrm>
            <a:off x="424" y="204"/>
            <a:ext cx="9" cy="10"/>
          </a:xfrm>
          <a:prstGeom prst="rect">
            <a:avLst/>
          </a:prstGeom>
          <a:solidFill>
            <a:srgbClr val="4F8B72"/>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8" name="Text Box 23"/>
          <xdr:cNvSpPr txBox="1">
            <a:spLocks noChangeArrowheads="1"/>
          </xdr:cNvSpPr>
        </xdr:nvSpPr>
        <xdr:spPr bwMode="auto">
          <a:xfrm>
            <a:off x="440" y="202"/>
            <a:ext cx="31" cy="1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unter 3</a:t>
            </a:r>
            <a:endParaRPr lang="de-DE"/>
          </a:p>
        </xdr:txBody>
      </xdr:sp>
      <xdr:sp macro="" textlink="">
        <xdr:nvSpPr>
          <xdr:cNvPr id="29" name="B:1"/>
          <xdr:cNvSpPr>
            <a:spLocks noChangeAspect="1" noChangeArrowheads="1"/>
          </xdr:cNvSpPr>
        </xdr:nvSpPr>
        <xdr:spPr bwMode="auto">
          <a:xfrm>
            <a:off x="423" y="292"/>
            <a:ext cx="9" cy="10"/>
          </a:xfrm>
          <a:prstGeom prst="rect">
            <a:avLst/>
          </a:prstGeom>
          <a:solidFill>
            <a:srgbClr val="747678"/>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0" name="Text Box 25"/>
          <xdr:cNvSpPr txBox="1">
            <a:spLocks noChangeArrowheads="1"/>
          </xdr:cNvSpPr>
        </xdr:nvSpPr>
        <xdr:spPr bwMode="auto">
          <a:xfrm>
            <a:off x="440" y="290"/>
            <a:ext cx="114" cy="2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mit alterseinheitlichen und</a:t>
            </a:r>
          </a:p>
          <a:p>
            <a:pPr algn="l" rtl="0">
              <a:defRPr sz="1000"/>
            </a:pPr>
            <a:r>
              <a:rPr lang="de-DE" sz="800" b="0" i="0" u="none" strike="noStrike" baseline="0">
                <a:solidFill>
                  <a:srgbClr val="000000"/>
                </a:solidFill>
                <a:latin typeface="Arial"/>
                <a:cs typeface="Arial"/>
              </a:rPr>
              <a:t>altersgemischten Gruppen</a:t>
            </a:r>
            <a:endParaRPr lang="de-DE"/>
          </a:p>
        </xdr:txBody>
      </xdr:sp>
    </xdr:grpSp>
    <xdr:clientData/>
  </xdr:twoCellAnchor>
  <xdr:twoCellAnchor>
    <xdr:from>
      <xdr:col>4</xdr:col>
      <xdr:colOff>0</xdr:colOff>
      <xdr:row>2</xdr:row>
      <xdr:rowOff>266700</xdr:rowOff>
    </xdr:from>
    <xdr:to>
      <xdr:col>4</xdr:col>
      <xdr:colOff>0</xdr:colOff>
      <xdr:row>2</xdr:row>
      <xdr:rowOff>428625</xdr:rowOff>
    </xdr:to>
    <xdr:sp macro="" textlink="">
      <xdr:nvSpPr>
        <xdr:cNvPr id="32" name="Text Box 27"/>
        <xdr:cNvSpPr txBox="1">
          <a:spLocks noChangeArrowheads="1"/>
        </xdr:cNvSpPr>
      </xdr:nvSpPr>
      <xdr:spPr bwMode="auto">
        <a:xfrm>
          <a:off x="2466975" y="552450"/>
          <a:ext cx="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99" mc:Ignorable="a14" a14:legacySpreadsheetColorIndex="43"/>
              </a:solidFill>
            </a14:hiddenFill>
          </a:ex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de-DE" sz="700" b="0" i="0" u="none" strike="noStrike" baseline="0">
              <a:solidFill>
                <a:srgbClr val="000000"/>
              </a:solidFill>
              <a:latin typeface="Arial"/>
              <a:cs typeface="Arial"/>
            </a:rPr>
            <a:t>68,5</a:t>
          </a:r>
          <a:endParaRPr lang="de-DE"/>
        </a:p>
      </xdr:txBody>
    </xdr:sp>
    <xdr:clientData/>
  </xdr:twoCellAnchor>
  <xdr:twoCellAnchor>
    <xdr:from>
      <xdr:col>5</xdr:col>
      <xdr:colOff>0</xdr:colOff>
      <xdr:row>2</xdr:row>
      <xdr:rowOff>142875</xdr:rowOff>
    </xdr:from>
    <xdr:to>
      <xdr:col>5</xdr:col>
      <xdr:colOff>0</xdr:colOff>
      <xdr:row>3</xdr:row>
      <xdr:rowOff>0</xdr:rowOff>
    </xdr:to>
    <xdr:sp macro="" textlink="">
      <xdr:nvSpPr>
        <xdr:cNvPr id="33" name="Text Box 28"/>
        <xdr:cNvSpPr txBox="1">
          <a:spLocks noChangeArrowheads="1"/>
        </xdr:cNvSpPr>
      </xdr:nvSpPr>
      <xdr:spPr bwMode="auto">
        <a:xfrm>
          <a:off x="3228975" y="428625"/>
          <a:ext cx="0"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99" mc:Ignorable="a14" a14:legacySpreadsheetColorIndex="43"/>
              </a:solidFill>
            </a14:hiddenFill>
          </a:ex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18288" rIns="27432" bIns="0" anchor="t" upright="1"/>
        <a:lstStyle/>
        <a:p>
          <a:pPr algn="r" rtl="0">
            <a:defRPr sz="1000"/>
          </a:pPr>
          <a:r>
            <a:rPr lang="de-DE" sz="700" b="0" i="0" u="none" strike="noStrike" baseline="0">
              <a:solidFill>
                <a:srgbClr val="000000"/>
              </a:solidFill>
              <a:latin typeface="Arial"/>
              <a:cs typeface="Arial"/>
            </a:rPr>
            <a:t>5 bis unter 14</a:t>
          </a:r>
        </a:p>
        <a:p>
          <a:pPr algn="r" rtl="0">
            <a:defRPr sz="1000"/>
          </a:pPr>
          <a:r>
            <a:rPr lang="de-DE" sz="700" b="0" i="0" u="none" strike="noStrike" baseline="0">
              <a:solidFill>
                <a:srgbClr val="000000"/>
              </a:solidFill>
              <a:latin typeface="Arial"/>
              <a:cs typeface="Arial"/>
            </a:rPr>
            <a:t>(nur Schulkinder)</a:t>
          </a:r>
        </a:p>
        <a:p>
          <a:pPr algn="r" rtl="0">
            <a:defRPr sz="1000"/>
          </a:pPr>
          <a:r>
            <a:rPr lang="de-DE" sz="700" b="0" i="0" u="none" strike="noStrike" baseline="0">
              <a:solidFill>
                <a:srgbClr val="000000"/>
              </a:solidFill>
              <a:latin typeface="Arial"/>
              <a:cs typeface="Arial"/>
            </a:rPr>
            <a:t>19,7</a:t>
          </a:r>
          <a:endParaRPr lang="de-DE"/>
        </a:p>
      </xdr:txBody>
    </xdr:sp>
    <xdr:clientData/>
  </xdr:twoCellAnchor>
  <xdr:oneCellAnchor>
    <xdr:from>
      <xdr:col>3</xdr:col>
      <xdr:colOff>551638</xdr:colOff>
      <xdr:row>3</xdr:row>
      <xdr:rowOff>316145</xdr:rowOff>
    </xdr:from>
    <xdr:ext cx="1123950" cy="2066925"/>
    <xdr:graphicFrame macro="">
      <xdr:nvGraphicFramePr>
        <xdr:cNvPr id="34" name="Diagramm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twoCellAnchor>
    <xdr:from>
      <xdr:col>4</xdr:col>
      <xdr:colOff>0</xdr:colOff>
      <xdr:row>3</xdr:row>
      <xdr:rowOff>209550</xdr:rowOff>
    </xdr:from>
    <xdr:to>
      <xdr:col>5</xdr:col>
      <xdr:colOff>171450</xdr:colOff>
      <xdr:row>5</xdr:row>
      <xdr:rowOff>9525</xdr:rowOff>
    </xdr:to>
    <xdr:sp macro="" textlink="">
      <xdr:nvSpPr>
        <xdr:cNvPr id="36" name="Text Box 31"/>
        <xdr:cNvSpPr txBox="1">
          <a:spLocks noChangeArrowheads="1"/>
        </xdr:cNvSpPr>
      </xdr:nvSpPr>
      <xdr:spPr bwMode="auto">
        <a:xfrm>
          <a:off x="2466975" y="933450"/>
          <a:ext cx="933450" cy="333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 mit Kindern aller</a:t>
          </a:r>
        </a:p>
        <a:p>
          <a:pPr algn="ctr" rtl="0">
            <a:defRPr sz="1000"/>
          </a:pPr>
          <a:r>
            <a:rPr lang="de-DE" sz="800" b="0" i="0" u="none" strike="noStrike" baseline="0">
              <a:solidFill>
                <a:srgbClr val="000000"/>
              </a:solidFill>
              <a:latin typeface="Arial"/>
              <a:cs typeface="Arial"/>
            </a:rPr>
            <a:t>Altersgruppen </a:t>
          </a:r>
        </a:p>
        <a:p>
          <a:pPr algn="ctr" rtl="0">
            <a:lnSpc>
              <a:spcPts val="1100"/>
            </a:lnSpc>
            <a:defRPr sz="1000"/>
          </a:pPr>
          <a:endParaRPr lang="de-DE"/>
        </a:p>
      </xdr:txBody>
    </xdr:sp>
    <xdr:clientData/>
  </xdr:twoCellAnchor>
  <xdr:twoCellAnchor>
    <xdr:from>
      <xdr:col>4</xdr:col>
      <xdr:colOff>638175</xdr:colOff>
      <xdr:row>11</xdr:row>
      <xdr:rowOff>152400</xdr:rowOff>
    </xdr:from>
    <xdr:to>
      <xdr:col>5</xdr:col>
      <xdr:colOff>123825</xdr:colOff>
      <xdr:row>13</xdr:row>
      <xdr:rowOff>38100</xdr:rowOff>
    </xdr:to>
    <xdr:sp macro="" textlink="">
      <xdr:nvSpPr>
        <xdr:cNvPr id="38" name="Text Box 33"/>
        <xdr:cNvSpPr txBox="1">
          <a:spLocks noChangeArrowheads="1"/>
        </xdr:cNvSpPr>
      </xdr:nvSpPr>
      <xdr:spPr bwMode="auto">
        <a:xfrm>
          <a:off x="3105150" y="2381250"/>
          <a:ext cx="2476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800" b="0" i="0" u="none" strike="noStrike" baseline="0">
              <a:solidFill>
                <a:srgbClr val="000000"/>
              </a:solidFill>
              <a:latin typeface="Arial"/>
              <a:cs typeface="Arial"/>
            </a:rPr>
            <a:t>  5,1</a:t>
          </a:r>
          <a:endParaRPr lang="de-DE"/>
        </a:p>
      </xdr:txBody>
    </xdr:sp>
    <xdr:clientData/>
  </xdr:twoCellAnchor>
  <xdr:twoCellAnchor>
    <xdr:from>
      <xdr:col>3</xdr:col>
      <xdr:colOff>266700</xdr:colOff>
      <xdr:row>5</xdr:row>
      <xdr:rowOff>9525</xdr:rowOff>
    </xdr:from>
    <xdr:to>
      <xdr:col>4</xdr:col>
      <xdr:colOff>66675</xdr:colOff>
      <xdr:row>7</xdr:row>
      <xdr:rowOff>104775</xdr:rowOff>
    </xdr:to>
    <xdr:sp macro="" textlink="">
      <xdr:nvSpPr>
        <xdr:cNvPr id="40" name="Line 35"/>
        <xdr:cNvSpPr>
          <a:spLocks noChangeShapeType="1"/>
        </xdr:cNvSpPr>
      </xdr:nvSpPr>
      <xdr:spPr bwMode="auto">
        <a:xfrm flipV="1">
          <a:off x="1971675" y="1266825"/>
          <a:ext cx="561975" cy="41910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28575</xdr:colOff>
      <xdr:row>3</xdr:row>
      <xdr:rowOff>323850</xdr:rowOff>
    </xdr:from>
    <xdr:to>
      <xdr:col>7</xdr:col>
      <xdr:colOff>695325</xdr:colOff>
      <xdr:row>6</xdr:row>
      <xdr:rowOff>104775</xdr:rowOff>
    </xdr:to>
    <xdr:sp macro="" textlink="">
      <xdr:nvSpPr>
        <xdr:cNvPr id="41" name="Text Box 51"/>
        <xdr:cNvSpPr txBox="1">
          <a:spLocks noChangeArrowheads="1"/>
        </xdr:cNvSpPr>
      </xdr:nvSpPr>
      <xdr:spPr bwMode="auto">
        <a:xfrm>
          <a:off x="4019550" y="1047750"/>
          <a:ext cx="1428750" cy="4762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in Einrichtungen mit Kindern im Alter von … bis unter … Jahren</a:t>
          </a:r>
          <a:endParaRPr lang="de-DE"/>
        </a:p>
      </xdr:txBody>
    </xdr:sp>
    <xdr:clientData/>
  </xdr:twoCellAnchor>
  <xdr:twoCellAnchor>
    <xdr:from>
      <xdr:col>4</xdr:col>
      <xdr:colOff>0</xdr:colOff>
      <xdr:row>2</xdr:row>
      <xdr:rowOff>266700</xdr:rowOff>
    </xdr:from>
    <xdr:to>
      <xdr:col>4</xdr:col>
      <xdr:colOff>0</xdr:colOff>
      <xdr:row>2</xdr:row>
      <xdr:rowOff>428625</xdr:rowOff>
    </xdr:to>
    <xdr:sp macro="" textlink="">
      <xdr:nvSpPr>
        <xdr:cNvPr id="42" name="Text Box 53"/>
        <xdr:cNvSpPr txBox="1">
          <a:spLocks noChangeArrowheads="1"/>
        </xdr:cNvSpPr>
      </xdr:nvSpPr>
      <xdr:spPr bwMode="auto">
        <a:xfrm>
          <a:off x="2466975" y="552450"/>
          <a:ext cx="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99" mc:Ignorable="a14" a14:legacySpreadsheetColorIndex="43"/>
              </a:solidFill>
            </a14:hiddenFill>
          </a:ex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de-DE" sz="700" b="0" i="0" u="none" strike="noStrike" baseline="0">
              <a:solidFill>
                <a:srgbClr val="000000"/>
              </a:solidFill>
              <a:latin typeface="Arial"/>
              <a:cs typeface="Arial"/>
            </a:rPr>
            <a:t>68,5</a:t>
          </a:r>
          <a:endParaRPr lang="de-DE"/>
        </a:p>
      </xdr:txBody>
    </xdr:sp>
    <xdr:clientData/>
  </xdr:twoCellAnchor>
  <xdr:twoCellAnchor>
    <xdr:from>
      <xdr:col>6</xdr:col>
      <xdr:colOff>0</xdr:colOff>
      <xdr:row>2</xdr:row>
      <xdr:rowOff>142875</xdr:rowOff>
    </xdr:from>
    <xdr:to>
      <xdr:col>6</xdr:col>
      <xdr:colOff>0</xdr:colOff>
      <xdr:row>3</xdr:row>
      <xdr:rowOff>0</xdr:rowOff>
    </xdr:to>
    <xdr:sp macro="" textlink="">
      <xdr:nvSpPr>
        <xdr:cNvPr id="43" name="Text Box 54"/>
        <xdr:cNvSpPr txBox="1">
          <a:spLocks noChangeArrowheads="1"/>
        </xdr:cNvSpPr>
      </xdr:nvSpPr>
      <xdr:spPr bwMode="auto">
        <a:xfrm>
          <a:off x="3990975" y="428625"/>
          <a:ext cx="0"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99" mc:Ignorable="a14" a14:legacySpreadsheetColorIndex="43"/>
              </a:solidFill>
            </a14:hiddenFill>
          </a:ex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18288" rIns="27432" bIns="0" anchor="t" upright="1"/>
        <a:lstStyle/>
        <a:p>
          <a:pPr algn="r" rtl="0">
            <a:defRPr sz="1000"/>
          </a:pPr>
          <a:r>
            <a:rPr lang="de-DE" sz="700" b="0" i="0" u="none" strike="noStrike" baseline="0">
              <a:solidFill>
                <a:srgbClr val="000000"/>
              </a:solidFill>
              <a:latin typeface="Arial"/>
              <a:cs typeface="Arial"/>
            </a:rPr>
            <a:t>5 bis unter 14</a:t>
          </a:r>
        </a:p>
        <a:p>
          <a:pPr algn="r" rtl="0">
            <a:defRPr sz="1000"/>
          </a:pPr>
          <a:r>
            <a:rPr lang="de-DE" sz="700" b="0" i="0" u="none" strike="noStrike" baseline="0">
              <a:solidFill>
                <a:srgbClr val="000000"/>
              </a:solidFill>
              <a:latin typeface="Arial"/>
              <a:cs typeface="Arial"/>
            </a:rPr>
            <a:t>(nur Schulkinder)</a:t>
          </a:r>
        </a:p>
        <a:p>
          <a:pPr algn="r" rtl="0">
            <a:defRPr sz="1000"/>
          </a:pPr>
          <a:r>
            <a:rPr lang="de-DE" sz="700" b="0" i="0" u="none" strike="noStrike" baseline="0">
              <a:solidFill>
                <a:srgbClr val="000000"/>
              </a:solidFill>
              <a:latin typeface="Arial"/>
              <a:cs typeface="Arial"/>
            </a:rPr>
            <a:t>19,7</a:t>
          </a:r>
          <a:endParaRPr lang="de-DE"/>
        </a:p>
      </xdr:txBody>
    </xdr:sp>
    <xdr:clientData/>
  </xdr:twoCellAnchor>
  <xdr:twoCellAnchor>
    <xdr:from>
      <xdr:col>6</xdr:col>
      <xdr:colOff>56173</xdr:colOff>
      <xdr:row>6</xdr:row>
      <xdr:rowOff>147758</xdr:rowOff>
    </xdr:from>
    <xdr:to>
      <xdr:col>7</xdr:col>
      <xdr:colOff>885864</xdr:colOff>
      <xdr:row>16</xdr:row>
      <xdr:rowOff>24030</xdr:rowOff>
    </xdr:to>
    <xdr:grpSp>
      <xdr:nvGrpSpPr>
        <xdr:cNvPr id="44" name="Group 11"/>
        <xdr:cNvGrpSpPr>
          <a:grpSpLocks/>
        </xdr:cNvGrpSpPr>
      </xdr:nvGrpSpPr>
      <xdr:grpSpPr bwMode="auto">
        <a:xfrm>
          <a:off x="4047148" y="1566983"/>
          <a:ext cx="1591691" cy="1457422"/>
          <a:chOff x="423" y="164"/>
          <a:chExt cx="151" cy="152"/>
        </a:xfrm>
      </xdr:grpSpPr>
      <xdr:sp macro="" textlink="">
        <xdr:nvSpPr>
          <xdr:cNvPr id="45" name="B:3"/>
          <xdr:cNvSpPr>
            <a:spLocks noChangeAspect="1" noChangeArrowheads="1"/>
          </xdr:cNvSpPr>
        </xdr:nvSpPr>
        <xdr:spPr bwMode="auto">
          <a:xfrm>
            <a:off x="424" y="185"/>
            <a:ext cx="9" cy="10"/>
          </a:xfrm>
          <a:prstGeom prst="rect">
            <a:avLst/>
          </a:prstGeom>
          <a:solidFill>
            <a:srgbClr val="006C4E"/>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6" name="Text Box 13"/>
          <xdr:cNvSpPr txBox="1">
            <a:spLocks noChangeArrowheads="1"/>
          </xdr:cNvSpPr>
        </xdr:nvSpPr>
        <xdr:spPr bwMode="auto">
          <a:xfrm>
            <a:off x="440" y="184"/>
            <a:ext cx="114" cy="1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2 bis 8 (ohne Schulkinder)</a:t>
            </a:r>
            <a:endParaRPr lang="de-DE"/>
          </a:p>
        </xdr:txBody>
      </xdr:sp>
      <xdr:sp macro="" textlink="">
        <xdr:nvSpPr>
          <xdr:cNvPr id="47" name="B:2"/>
          <xdr:cNvSpPr>
            <a:spLocks noChangeAspect="1" noChangeArrowheads="1"/>
          </xdr:cNvSpPr>
        </xdr:nvSpPr>
        <xdr:spPr bwMode="auto">
          <a:xfrm>
            <a:off x="424" y="166"/>
            <a:ext cx="9" cy="10"/>
          </a:xfrm>
          <a:prstGeom prst="rect">
            <a:avLst/>
          </a:prstGeom>
          <a:solidFill>
            <a:srgbClr val="00554E"/>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8" name="Text Box 15"/>
          <xdr:cNvSpPr txBox="1">
            <a:spLocks noChangeArrowheads="1"/>
          </xdr:cNvSpPr>
        </xdr:nvSpPr>
        <xdr:spPr bwMode="auto">
          <a:xfrm>
            <a:off x="440" y="164"/>
            <a:ext cx="112" cy="1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5 bis 14 (nur Schulkinder)</a:t>
            </a:r>
            <a:endParaRPr lang="de-DE"/>
          </a:p>
        </xdr:txBody>
      </xdr:sp>
      <xdr:sp macro="" textlink="">
        <xdr:nvSpPr>
          <xdr:cNvPr id="49" name="B:1"/>
          <xdr:cNvSpPr>
            <a:spLocks noChangeAspect="1" noChangeArrowheads="1"/>
          </xdr:cNvSpPr>
        </xdr:nvSpPr>
        <xdr:spPr bwMode="auto">
          <a:xfrm>
            <a:off x="423" y="238"/>
            <a:ext cx="9" cy="10"/>
          </a:xfrm>
          <a:prstGeom prst="rect">
            <a:avLst/>
          </a:prstGeom>
          <a:solidFill>
            <a:srgbClr val="F39D69"/>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50" name="Text Box 17"/>
          <xdr:cNvSpPr txBox="1">
            <a:spLocks noChangeArrowheads="1"/>
          </xdr:cNvSpPr>
        </xdr:nvSpPr>
        <xdr:spPr bwMode="auto">
          <a:xfrm>
            <a:off x="440" y="236"/>
            <a:ext cx="114" cy="1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Kinder aller Altersgruppen</a:t>
            </a:r>
            <a:endParaRPr lang="de-DE"/>
          </a:p>
        </xdr:txBody>
      </xdr:sp>
      <xdr:sp macro="" textlink="">
        <xdr:nvSpPr>
          <xdr:cNvPr id="51" name="B:3"/>
          <xdr:cNvSpPr>
            <a:spLocks noChangeAspect="1" noChangeArrowheads="1"/>
          </xdr:cNvSpPr>
        </xdr:nvSpPr>
        <xdr:spPr bwMode="auto">
          <a:xfrm>
            <a:off x="423" y="275"/>
            <a:ext cx="9" cy="10"/>
          </a:xfrm>
          <a:prstGeom prst="rect">
            <a:avLst/>
          </a:prstGeom>
          <a:solidFill>
            <a:srgbClr val="98999B"/>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52" name="Text Box 19"/>
          <xdr:cNvSpPr txBox="1">
            <a:spLocks noChangeArrowheads="1"/>
          </xdr:cNvSpPr>
        </xdr:nvSpPr>
        <xdr:spPr bwMode="auto">
          <a:xfrm>
            <a:off x="440" y="273"/>
            <a:ext cx="130" cy="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mit altersgemischten Gruppen</a:t>
            </a:r>
            <a:endParaRPr lang="de-DE"/>
          </a:p>
        </xdr:txBody>
      </xdr:sp>
      <xdr:sp macro="" textlink="">
        <xdr:nvSpPr>
          <xdr:cNvPr id="53" name="B:2"/>
          <xdr:cNvSpPr>
            <a:spLocks noChangeAspect="1" noChangeArrowheads="1"/>
          </xdr:cNvSpPr>
        </xdr:nvSpPr>
        <xdr:spPr bwMode="auto">
          <a:xfrm>
            <a:off x="423" y="256"/>
            <a:ext cx="9" cy="10"/>
          </a:xfrm>
          <a:prstGeom prst="rect">
            <a:avLst/>
          </a:prstGeom>
          <a:solidFill>
            <a:srgbClr val="B4B5B7"/>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54" name="Text Box 21"/>
          <xdr:cNvSpPr txBox="1">
            <a:spLocks noChangeArrowheads="1"/>
          </xdr:cNvSpPr>
        </xdr:nvSpPr>
        <xdr:spPr bwMode="auto">
          <a:xfrm>
            <a:off x="440" y="254"/>
            <a:ext cx="134" cy="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mit alterseinheitlichen Gruppen</a:t>
            </a:r>
            <a:endParaRPr lang="de-DE"/>
          </a:p>
        </xdr:txBody>
      </xdr:sp>
      <xdr:sp macro="" textlink="">
        <xdr:nvSpPr>
          <xdr:cNvPr id="55" name="B:1"/>
          <xdr:cNvSpPr>
            <a:spLocks noChangeAspect="1" noChangeArrowheads="1"/>
          </xdr:cNvSpPr>
        </xdr:nvSpPr>
        <xdr:spPr bwMode="auto">
          <a:xfrm>
            <a:off x="424" y="204"/>
            <a:ext cx="9" cy="10"/>
          </a:xfrm>
          <a:prstGeom prst="rect">
            <a:avLst/>
          </a:prstGeom>
          <a:solidFill>
            <a:srgbClr val="4F8B72"/>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56" name="Text Box 23"/>
          <xdr:cNvSpPr txBox="1">
            <a:spLocks noChangeArrowheads="1"/>
          </xdr:cNvSpPr>
        </xdr:nvSpPr>
        <xdr:spPr bwMode="auto">
          <a:xfrm>
            <a:off x="440" y="202"/>
            <a:ext cx="31" cy="1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unter 3</a:t>
            </a:r>
            <a:endParaRPr lang="de-DE"/>
          </a:p>
        </xdr:txBody>
      </xdr:sp>
      <xdr:sp macro="" textlink="">
        <xdr:nvSpPr>
          <xdr:cNvPr id="57" name="B:1"/>
          <xdr:cNvSpPr>
            <a:spLocks noChangeAspect="1" noChangeArrowheads="1"/>
          </xdr:cNvSpPr>
        </xdr:nvSpPr>
        <xdr:spPr bwMode="auto">
          <a:xfrm>
            <a:off x="423" y="292"/>
            <a:ext cx="9" cy="10"/>
          </a:xfrm>
          <a:prstGeom prst="rect">
            <a:avLst/>
          </a:prstGeom>
          <a:solidFill>
            <a:srgbClr val="747678"/>
          </a:solidFill>
          <a:ln>
            <a:noFill/>
          </a:ln>
          <a:effectLst/>
          <a:extLst>
            <a:ext uri="{91240B29-F687-4F45-9708-019B960494DF}">
              <a14:hiddenLine xmlns:a14="http://schemas.microsoft.com/office/drawing/2010/main" w="317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58" name="Text Box 25"/>
          <xdr:cNvSpPr txBox="1">
            <a:spLocks noChangeArrowheads="1"/>
          </xdr:cNvSpPr>
        </xdr:nvSpPr>
        <xdr:spPr bwMode="auto">
          <a:xfrm>
            <a:off x="440" y="290"/>
            <a:ext cx="114" cy="2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upright="1">
            <a:spAutoFit/>
          </a:bodyPr>
          <a:lstStyle/>
          <a:p>
            <a:pPr algn="l" rtl="0">
              <a:defRPr sz="1000"/>
            </a:pPr>
            <a:r>
              <a:rPr lang="de-DE" sz="800" b="0" i="0" u="none" strike="noStrike" baseline="0">
                <a:solidFill>
                  <a:srgbClr val="000000"/>
                </a:solidFill>
                <a:latin typeface="Arial"/>
                <a:cs typeface="Arial"/>
              </a:rPr>
              <a:t>mit alterseinheitlichen und</a:t>
            </a:r>
          </a:p>
          <a:p>
            <a:pPr algn="l" rtl="0">
              <a:defRPr sz="1000"/>
            </a:pPr>
            <a:r>
              <a:rPr lang="de-DE" sz="800" b="0" i="0" u="none" strike="noStrike" baseline="0">
                <a:solidFill>
                  <a:srgbClr val="000000"/>
                </a:solidFill>
                <a:latin typeface="Arial"/>
                <a:cs typeface="Arial"/>
              </a:rPr>
              <a:t>altersgemischten Gruppen</a:t>
            </a:r>
            <a:endParaRPr lang="de-DE"/>
          </a:p>
        </xdr:txBody>
      </xdr:sp>
    </xdr:grpSp>
    <xdr:clientData/>
  </xdr:twoCellAnchor>
  <xdr:oneCellAnchor>
    <xdr:from>
      <xdr:col>0</xdr:col>
      <xdr:colOff>37458</xdr:colOff>
      <xdr:row>3</xdr:row>
      <xdr:rowOff>58862</xdr:rowOff>
    </xdr:from>
    <xdr:ext cx="2266950" cy="2438400"/>
    <xdr:graphicFrame macro="">
      <xdr:nvGraphicFramePr>
        <xdr:cNvPr id="60" name="Diagramm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utzer\bericht\Tab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ud.alter"/>
      <sheetName val="Tabelle1"/>
      <sheetName val="1"/>
      <sheetName val="Tab 4"/>
    </sheetNames>
    <sheetDataSet>
      <sheetData sheetId="0" refreshError="1"/>
      <sheetData sheetId="1" refreshError="1"/>
      <sheetData sheetId="2"/>
      <sheetData sheetId="3">
        <row r="17">
          <cell r="A17" t="str">
            <v xml:space="preserve">  Amerikanistik/Amerikakunde   </v>
          </cell>
          <cell r="B17">
            <v>388</v>
          </cell>
          <cell r="C17">
            <v>310</v>
          </cell>
          <cell r="D17">
            <v>55</v>
          </cell>
          <cell r="E17">
            <v>46</v>
          </cell>
          <cell r="F17">
            <v>8</v>
          </cell>
        </row>
        <row r="18">
          <cell r="A18" t="str">
            <v xml:space="preserve">  Anglistik/Englisch</v>
          </cell>
          <cell r="B18">
            <v>1559</v>
          </cell>
          <cell r="C18">
            <v>1286</v>
          </cell>
          <cell r="D18">
            <v>236</v>
          </cell>
          <cell r="E18">
            <v>196</v>
          </cell>
          <cell r="F18">
            <v>68</v>
          </cell>
        </row>
        <row r="19">
          <cell r="A19" t="str">
            <v xml:space="preserve">  Arabisch/Arabistik</v>
          </cell>
          <cell r="B19">
            <v>87</v>
          </cell>
          <cell r="C19">
            <v>61</v>
          </cell>
          <cell r="D19">
            <v>11</v>
          </cell>
          <cell r="E19">
            <v>9</v>
          </cell>
          <cell r="F19">
            <v>15</v>
          </cell>
        </row>
        <row r="20">
          <cell r="A20" t="str">
            <v xml:space="preserve">  Archäologie</v>
          </cell>
          <cell r="B20">
            <v>124</v>
          </cell>
          <cell r="C20">
            <v>85</v>
          </cell>
          <cell r="D20">
            <v>31</v>
          </cell>
          <cell r="E20">
            <v>21</v>
          </cell>
          <cell r="F20">
            <v>2</v>
          </cell>
        </row>
        <row r="21">
          <cell r="A21" t="str">
            <v xml:space="preserve">  Ausländerpädagogik</v>
          </cell>
          <cell r="B21">
            <v>26</v>
          </cell>
          <cell r="C21">
            <v>13</v>
          </cell>
          <cell r="D21">
            <v>8</v>
          </cell>
          <cell r="E21">
            <v>3</v>
          </cell>
          <cell r="F21">
            <v>21</v>
          </cell>
        </row>
        <row r="22">
          <cell r="A22" t="str">
            <v xml:space="preserve">  Ägyptologie</v>
          </cell>
          <cell r="B22">
            <v>60</v>
          </cell>
          <cell r="C22">
            <v>45</v>
          </cell>
          <cell r="D22">
            <v>12</v>
          </cell>
          <cell r="E22">
            <v>8</v>
          </cell>
          <cell r="F22">
            <v>4</v>
          </cell>
        </row>
        <row r="23">
          <cell r="A23" t="str">
            <v xml:space="preserve">  Berufsbezogene Fremd-</v>
          </cell>
        </row>
        <row r="24">
          <cell r="A24" t="str">
            <v xml:space="preserve">    sprachenausbildung   </v>
          </cell>
          <cell r="B24">
            <v>263</v>
          </cell>
          <cell r="C24">
            <v>228</v>
          </cell>
          <cell r="D24">
            <v>71</v>
          </cell>
          <cell r="E24">
            <v>60</v>
          </cell>
          <cell r="F24">
            <v>12</v>
          </cell>
        </row>
        <row r="25">
          <cell r="A25" t="str">
            <v xml:space="preserve">  Berufspädagogik</v>
          </cell>
          <cell r="B25">
            <v>83</v>
          </cell>
          <cell r="C25">
            <v>48</v>
          </cell>
          <cell r="D25">
            <v>0</v>
          </cell>
          <cell r="E25">
            <v>0</v>
          </cell>
          <cell r="F25">
            <v>5</v>
          </cell>
        </row>
        <row r="26">
          <cell r="A26" t="str">
            <v xml:space="preserve">  Bibliothekswissenschaft/-wesen</v>
          </cell>
          <cell r="B26">
            <v>165</v>
          </cell>
          <cell r="C26">
            <v>143</v>
          </cell>
          <cell r="D26">
            <v>33</v>
          </cell>
          <cell r="E26">
            <v>29</v>
          </cell>
          <cell r="F26">
            <v>2</v>
          </cell>
        </row>
        <row r="27">
          <cell r="A27" t="str">
            <v xml:space="preserve">  Deutsch für Ausländer</v>
          </cell>
          <cell r="B27">
            <v>548</v>
          </cell>
          <cell r="C27">
            <v>422</v>
          </cell>
          <cell r="D27">
            <v>145</v>
          </cell>
          <cell r="E27">
            <v>94</v>
          </cell>
          <cell r="F27">
            <v>252</v>
          </cell>
        </row>
        <row r="28">
          <cell r="A28" t="str">
            <v xml:space="preserve">  Erwachsenenbildung und außer-</v>
          </cell>
        </row>
        <row r="29">
          <cell r="A29" t="str">
            <v xml:space="preserve">    schulische Jugendbildung   </v>
          </cell>
          <cell r="B29">
            <v>76</v>
          </cell>
          <cell r="C29">
            <v>54</v>
          </cell>
          <cell r="D29">
            <v>17</v>
          </cell>
          <cell r="E29">
            <v>13</v>
          </cell>
          <cell r="F29">
            <v>0</v>
          </cell>
        </row>
        <row r="30">
          <cell r="A30" t="str">
            <v xml:space="preserve">  Erziehungswissenschaft</v>
          </cell>
          <cell r="B30">
            <v>930</v>
          </cell>
          <cell r="C30">
            <v>764</v>
          </cell>
          <cell r="D30">
            <v>165</v>
          </cell>
          <cell r="E30">
            <v>137</v>
          </cell>
          <cell r="F30">
            <v>21</v>
          </cell>
        </row>
        <row r="31">
          <cell r="A31" t="str">
            <v xml:space="preserve">  Ethik</v>
          </cell>
          <cell r="B31">
            <v>446</v>
          </cell>
          <cell r="C31">
            <v>376</v>
          </cell>
          <cell r="D31">
            <v>36</v>
          </cell>
          <cell r="E31">
            <v>32</v>
          </cell>
          <cell r="F31">
            <v>1</v>
          </cell>
        </row>
        <row r="32">
          <cell r="A32" t="str">
            <v xml:space="preserve">  Europäische Ethnologie und</v>
          </cell>
        </row>
        <row r="33">
          <cell r="A33" t="str">
            <v xml:space="preserve">    Kulturwissenschaft</v>
          </cell>
          <cell r="B33">
            <v>546</v>
          </cell>
          <cell r="C33">
            <v>415</v>
          </cell>
          <cell r="D33">
            <v>71</v>
          </cell>
          <cell r="E33">
            <v>55</v>
          </cell>
          <cell r="F33">
            <v>4</v>
          </cell>
        </row>
        <row r="34">
          <cell r="A34" t="str">
            <v xml:space="preserve">  Ev. Religionspädagogik, kirchliche   </v>
          </cell>
        </row>
        <row r="35">
          <cell r="A35" t="str">
            <v xml:space="preserve">     Bildungsarbeit</v>
          </cell>
          <cell r="B35">
            <v>172</v>
          </cell>
          <cell r="C35">
            <v>136</v>
          </cell>
          <cell r="D35">
            <v>21</v>
          </cell>
          <cell r="E35">
            <v>14</v>
          </cell>
          <cell r="F35">
            <v>2</v>
          </cell>
        </row>
        <row r="36">
          <cell r="A36" t="str">
            <v xml:space="preserve">  Ev. Theologie, - Religionslehre </v>
          </cell>
          <cell r="B36">
            <v>273</v>
          </cell>
          <cell r="C36">
            <v>123</v>
          </cell>
          <cell r="D36">
            <v>39</v>
          </cell>
          <cell r="E36">
            <v>21</v>
          </cell>
          <cell r="F36">
            <v>26</v>
          </cell>
        </row>
        <row r="37">
          <cell r="A37" t="str">
            <v xml:space="preserve">  Französisch</v>
          </cell>
          <cell r="B37">
            <v>379</v>
          </cell>
          <cell r="C37">
            <v>335</v>
          </cell>
          <cell r="D37">
            <v>75</v>
          </cell>
          <cell r="E37">
            <v>70</v>
          </cell>
          <cell r="F37">
            <v>18</v>
          </cell>
        </row>
        <row r="38">
          <cell r="A38" t="str">
            <v xml:space="preserve">  Geistigbehindertenpädagogik/ </v>
          </cell>
        </row>
        <row r="39">
          <cell r="A39" t="str">
            <v xml:space="preserve">    Praktisch-Bildbaren-Pädagogik   </v>
          </cell>
          <cell r="B39">
            <v>213</v>
          </cell>
          <cell r="C39">
            <v>167</v>
          </cell>
          <cell r="D39">
            <v>43</v>
          </cell>
          <cell r="E39">
            <v>35</v>
          </cell>
          <cell r="F39">
            <v>1</v>
          </cell>
        </row>
        <row r="40">
          <cell r="A40" t="str">
            <v xml:space="preserve">  Germanistik/Deutsch</v>
          </cell>
          <cell r="B40">
            <v>2589</v>
          </cell>
          <cell r="C40">
            <v>2038</v>
          </cell>
          <cell r="D40">
            <v>692</v>
          </cell>
          <cell r="E40">
            <v>567</v>
          </cell>
          <cell r="F40">
            <v>424</v>
          </cell>
        </row>
        <row r="41">
          <cell r="A41" t="str">
            <v xml:space="preserve">  Geschichte</v>
          </cell>
          <cell r="B41">
            <v>858</v>
          </cell>
          <cell r="C41">
            <v>410</v>
          </cell>
          <cell r="D41">
            <v>168</v>
          </cell>
          <cell r="E41">
            <v>79</v>
          </cell>
          <cell r="F41">
            <v>11</v>
          </cell>
        </row>
        <row r="42">
          <cell r="A42" t="str">
            <v xml:space="preserve">  Griechisch</v>
          </cell>
          <cell r="B42">
            <v>9</v>
          </cell>
          <cell r="C42">
            <v>4</v>
          </cell>
          <cell r="D42">
            <v>1</v>
          </cell>
          <cell r="E42">
            <v>1</v>
          </cell>
          <cell r="F42">
            <v>1</v>
          </cell>
        </row>
        <row r="43">
          <cell r="A43" t="str">
            <v xml:space="preserve">  Grundschul-/Primarstufenpädagogik </v>
          </cell>
          <cell r="B43">
            <v>507</v>
          </cell>
          <cell r="C43">
            <v>462</v>
          </cell>
          <cell r="D43">
            <v>198</v>
          </cell>
          <cell r="E43">
            <v>176</v>
          </cell>
          <cell r="F43">
            <v>0</v>
          </cell>
        </row>
        <row r="44">
          <cell r="A44" t="str">
            <v xml:space="preserve">  Indologie</v>
          </cell>
          <cell r="B44">
            <v>36</v>
          </cell>
          <cell r="C44">
            <v>24</v>
          </cell>
          <cell r="D44">
            <v>12</v>
          </cell>
          <cell r="E44">
            <v>7</v>
          </cell>
          <cell r="F44">
            <v>3</v>
          </cell>
        </row>
        <row r="45">
          <cell r="A45" t="str">
            <v xml:space="preserve">  Interdisziplinäre Studien (Schwerpunkt</v>
          </cell>
        </row>
        <row r="46">
          <cell r="A46" t="str">
            <v xml:space="preserve">    Sprach- und Kulturwissenschaften)</v>
          </cell>
          <cell r="B46">
            <v>295</v>
          </cell>
          <cell r="C46">
            <v>185</v>
          </cell>
          <cell r="D46">
            <v>117</v>
          </cell>
          <cell r="E46">
            <v>77</v>
          </cell>
          <cell r="F46">
            <v>83</v>
          </cell>
        </row>
        <row r="47">
          <cell r="A47" t="str">
            <v xml:space="preserve">  Italienisch</v>
          </cell>
          <cell r="B47">
            <v>61</v>
          </cell>
          <cell r="C47">
            <v>54</v>
          </cell>
          <cell r="D47">
            <v>7</v>
          </cell>
          <cell r="E47">
            <v>6</v>
          </cell>
          <cell r="F47">
            <v>10</v>
          </cell>
        </row>
        <row r="48">
          <cell r="A48" t="str">
            <v xml:space="preserve">  Japanologie</v>
          </cell>
          <cell r="B48">
            <v>86</v>
          </cell>
          <cell r="C48">
            <v>53</v>
          </cell>
          <cell r="D48">
            <v>21</v>
          </cell>
          <cell r="E48">
            <v>13</v>
          </cell>
          <cell r="F48">
            <v>4</v>
          </cell>
        </row>
        <row r="49">
          <cell r="A49" t="str">
            <v xml:space="preserve">  Journalistik</v>
          </cell>
          <cell r="B49">
            <v>345</v>
          </cell>
          <cell r="C49">
            <v>173</v>
          </cell>
          <cell r="D49">
            <v>46</v>
          </cell>
          <cell r="E49">
            <v>29</v>
          </cell>
          <cell r="F49">
            <v>6</v>
          </cell>
        </row>
        <row r="50">
          <cell r="A50" t="str">
            <v xml:space="preserve">  Kath. Religionspädagogik, kirchliche   </v>
          </cell>
        </row>
        <row r="51">
          <cell r="A51" t="str">
            <v xml:space="preserve">     Bildungsarbeit</v>
          </cell>
          <cell r="B51">
            <v>16</v>
          </cell>
          <cell r="C51">
            <v>14</v>
          </cell>
          <cell r="D51">
            <v>0</v>
          </cell>
          <cell r="E51">
            <v>0</v>
          </cell>
          <cell r="F51">
            <v>0</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printerSettings" Target="../printerSettings/printerSettings46.bin"/><Relationship Id="rId4" Type="http://schemas.openxmlformats.org/officeDocument/2006/relationships/printerSettings" Target="../printerSettings/printerSettings4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5" Type="http://schemas.openxmlformats.org/officeDocument/2006/relationships/printerSettings" Target="../printerSettings/printerSettings51.bin"/><Relationship Id="rId4" Type="http://schemas.openxmlformats.org/officeDocument/2006/relationships/printerSettings" Target="../printerSettings/printerSettings5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drawing" Target="../drawings/drawing5.xml"/><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drawing" Target="../drawings/drawing6.x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21.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5" Type="http://schemas.openxmlformats.org/officeDocument/2006/relationships/printerSettings" Target="../printerSettings/printerSettings123.bin"/><Relationship Id="rId4" Type="http://schemas.openxmlformats.org/officeDocument/2006/relationships/printerSettings" Target="../printerSettings/printerSettings122.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5" Type="http://schemas.openxmlformats.org/officeDocument/2006/relationships/printerSettings" Target="../printerSettings/printerSettings128.bin"/><Relationship Id="rId4" Type="http://schemas.openxmlformats.org/officeDocument/2006/relationships/printerSettings" Target="../printerSettings/printerSettings127.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5" Type="http://schemas.openxmlformats.org/officeDocument/2006/relationships/printerSettings" Target="../printerSettings/printerSettings164.bin"/><Relationship Id="rId4" Type="http://schemas.openxmlformats.org/officeDocument/2006/relationships/printerSettings" Target="../printerSettings/printerSettings163.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5" Type="http://schemas.openxmlformats.org/officeDocument/2006/relationships/printerSettings" Target="../printerSettings/printerSettings169.bin"/><Relationship Id="rId4" Type="http://schemas.openxmlformats.org/officeDocument/2006/relationships/printerSettings" Target="../printerSettings/printerSettings16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destatis.de/DE/Methoden/Qualitaet/Qualitaetsberichte/Soziales/kinder-personen-tagespflege-teil3_3.pdf?__blob=publicationFile" TargetMode="External"/><Relationship Id="rId13" Type="http://schemas.openxmlformats.org/officeDocument/2006/relationships/image" Target="../media/image4.emf"/><Relationship Id="rId3" Type="http://schemas.openxmlformats.org/officeDocument/2006/relationships/printerSettings" Target="../printerSettings/printerSettings19.bin"/><Relationship Id="rId7" Type="http://schemas.openxmlformats.org/officeDocument/2006/relationships/hyperlink" Target="https://www.destatis.de/DE/Methoden/Qualitaet/Qualitaetsberichte/Soziales/kinder-personen-tageseinrichtungen-teil3_1.pdf?__blob=publicationFile" TargetMode="External"/><Relationship Id="rId12" Type="http://schemas.openxmlformats.org/officeDocument/2006/relationships/oleObject" Target="../embeddings/oleObject1.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hyperlink" Target="https://www.destatis.de/DE/Methoden/Qualitaet/Qualitaetsberichte/Soziales/kinder-personen-tagespflege-teil3_3.pdf?__blob=publicationFile" TargetMode="External"/><Relationship Id="rId11" Type="http://schemas.openxmlformats.org/officeDocument/2006/relationships/vmlDrawing" Target="../drawings/vmlDrawing1.vml"/><Relationship Id="rId5" Type="http://schemas.openxmlformats.org/officeDocument/2006/relationships/hyperlink" Target="https://www.destatis.de/DE/Methoden/Qualitaet/Qualitaetsberichte/Soziales/kinder-personen-tageseinrichtungen-teil3_1.pdf?__blob=publicationFile" TargetMode="External"/><Relationship Id="rId10" Type="http://schemas.openxmlformats.org/officeDocument/2006/relationships/drawing" Target="../drawings/drawing4.xml"/><Relationship Id="rId4" Type="http://schemas.openxmlformats.org/officeDocument/2006/relationships/printerSettings" Target="../printerSettings/printerSettings20.bin"/><Relationship Id="rId9" Type="http://schemas.openxmlformats.org/officeDocument/2006/relationships/printerSettings" Target="../printerSettings/printerSettings2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8.bin"/></Relationships>
</file>

<file path=xl/worksheets/_rels/sheet57.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printerSettings" Target="../printerSettings/printerSettings191.bin"/><Relationship Id="rId7" Type="http://schemas.openxmlformats.org/officeDocument/2006/relationships/oleObject" Target="../embeddings/oleObject2.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 Id="rId6" Type="http://schemas.openxmlformats.org/officeDocument/2006/relationships/vmlDrawing" Target="../drawings/vmlDrawing2.vml"/><Relationship Id="rId5" Type="http://schemas.openxmlformats.org/officeDocument/2006/relationships/drawing" Target="../drawings/drawing12.xml"/><Relationship Id="rId10" Type="http://schemas.openxmlformats.org/officeDocument/2006/relationships/image" Target="../media/image7.emf"/><Relationship Id="rId4" Type="http://schemas.openxmlformats.org/officeDocument/2006/relationships/printerSettings" Target="../printerSettings/printerSettings192.bin"/><Relationship Id="rId9" Type="http://schemas.openxmlformats.org/officeDocument/2006/relationships/oleObject" Target="../embeddings/oleObject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printerSettings" Target="../printerSettings/printerSettings36.bin"/><Relationship Id="rId4" Type="http://schemas.openxmlformats.org/officeDocument/2006/relationships/printerSettings" Target="../printerSettings/printerSettings35.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showGridLines="0" tabSelected="1" workbookViewId="0"/>
  </sheetViews>
  <sheetFormatPr baseColWidth="10" defaultColWidth="11.44140625" defaultRowHeight="11.4" x14ac:dyDescent="0.2"/>
  <cols>
    <col min="1" max="16384" width="11.44140625" style="82"/>
  </cols>
  <sheetData>
    <row r="1" spans="1:1" x14ac:dyDescent="0.2">
      <c r="A1" s="81" t="s">
        <v>0</v>
      </c>
    </row>
    <row r="2" spans="1:1" x14ac:dyDescent="0.2">
      <c r="A2" s="81" t="s">
        <v>372</v>
      </c>
    </row>
    <row r="3" spans="1:1" x14ac:dyDescent="0.2">
      <c r="A3" s="83"/>
    </row>
  </sheetData>
  <customSheetViews>
    <customSheetView guid="{3CC1657B-0696-451A-BCAF-753BFA3EB0AC}" showGridLines="0">
      <selection activeCell="F44" sqref="F44"/>
      <pageMargins left="0.59055118110236227" right="0.59055118110236227" top="0.59055118110236227" bottom="0.59055118110236227" header="0.31496062992125984" footer="0.31496062992125984"/>
      <pageSetup paperSize="9" orientation="portrait" r:id="rId1"/>
    </customSheetView>
    <customSheetView guid="{7A6FF46A-7AE4-4B8B-81D1-BF350891DB3D}" showGridLines="0">
      <selection activeCell="A2" sqref="A2"/>
      <pageMargins left="0.59055118110236227" right="0.59055118110236227" top="0.59055118110236227" bottom="0.59055118110236227" header="0.31496062992125984" footer="0.31496062992125984"/>
      <pageSetup paperSize="9" orientation="portrait" r:id="rId2"/>
    </customSheetView>
    <customSheetView guid="{A9118C22-5BCC-4ADF-ACC8-9AF7F8D8504F}" showGridLines="0">
      <pageMargins left="0.59055118110236227" right="0.59055118110236227" top="0.59055118110236227" bottom="0.59055118110236227" header="0.31496062992125984" footer="0.31496062992125984"/>
      <pageSetup paperSize="9" orientation="portrait" r:id="rId3"/>
    </customSheetView>
    <customSheetView guid="{1DD247A3-9C5D-4022-8944-C1FCD4300780}" showGridLines="0">
      <selection activeCell="A2" sqref="A2"/>
      <pageMargins left="0.59055118110236227" right="0.59055118110236227" top="0.59055118110236227" bottom="0.59055118110236227" header="0.31496062992125984" footer="0.31496062992125984"/>
      <pageSetup paperSize="9" orientation="portrait" r:id="rId4"/>
    </customSheetView>
  </customSheetViews>
  <hyperlinks>
    <hyperlink ref="A1" location="Inhalt!A1" tooltip="Zum Inhaltsverzeichnis" display="Inhalt"/>
    <hyperlink ref="A2" location="Impressum!A1" tooltip="Zum Impressum" display="Impressum"/>
  </hyperlinks>
  <pageMargins left="0.59055118110236227" right="0.02" top="0.59055118110236227" bottom="0.59055118110236227" header="0.31496062992125984" footer="0.31496062992125984"/>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showGridLines="0" zoomScaleNormal="100" workbookViewId="0"/>
  </sheetViews>
  <sheetFormatPr baseColWidth="10" defaultColWidth="11.44140625" defaultRowHeight="10.199999999999999" x14ac:dyDescent="0.2"/>
  <cols>
    <col min="1" max="1" width="13.6640625" style="4" customWidth="1"/>
    <col min="2" max="9" width="9.109375" style="4" customWidth="1"/>
    <col min="10" max="16384" width="11.44140625" style="4"/>
  </cols>
  <sheetData>
    <row r="1" spans="1:9" s="96" customFormat="1" x14ac:dyDescent="0.2">
      <c r="A1" s="95" t="s">
        <v>0</v>
      </c>
    </row>
    <row r="2" spans="1:9" s="96" customFormat="1" x14ac:dyDescent="0.2">
      <c r="A2" s="97"/>
    </row>
    <row r="3" spans="1:9" x14ac:dyDescent="0.2">
      <c r="A3" s="571" t="s">
        <v>420</v>
      </c>
      <c r="B3" s="571"/>
      <c r="C3" s="571"/>
      <c r="D3" s="571"/>
      <c r="E3" s="571"/>
      <c r="F3" s="571"/>
      <c r="G3" s="571"/>
      <c r="H3" s="571"/>
      <c r="I3" s="571"/>
    </row>
    <row r="4" spans="1:9" x14ac:dyDescent="0.2">
      <c r="A4" s="385" t="s">
        <v>706</v>
      </c>
      <c r="B4" s="98"/>
      <c r="C4" s="98"/>
      <c r="D4" s="98"/>
      <c r="E4" s="98"/>
      <c r="F4" s="98"/>
      <c r="G4" s="98"/>
      <c r="H4" s="98"/>
      <c r="I4" s="98"/>
    </row>
    <row r="5" spans="1:9" ht="12" customHeight="1" x14ac:dyDescent="0.2">
      <c r="A5" s="177"/>
      <c r="B5" s="249"/>
      <c r="C5" s="249"/>
      <c r="D5" s="177"/>
      <c r="E5" s="8"/>
      <c r="F5" s="8"/>
      <c r="G5" s="8"/>
      <c r="H5" s="8"/>
      <c r="I5" s="8"/>
    </row>
    <row r="6" spans="1:9" ht="13.5" customHeight="1" x14ac:dyDescent="0.2">
      <c r="A6" s="573" t="s">
        <v>44</v>
      </c>
      <c r="B6" s="575" t="s">
        <v>45</v>
      </c>
      <c r="C6" s="577" t="s">
        <v>63</v>
      </c>
      <c r="D6" s="578"/>
      <c r="E6" s="578"/>
      <c r="F6" s="578"/>
      <c r="G6" s="578"/>
      <c r="H6" s="578"/>
      <c r="I6" s="578"/>
    </row>
    <row r="7" spans="1:9" ht="18" customHeight="1" x14ac:dyDescent="0.2">
      <c r="A7" s="581"/>
      <c r="B7" s="582"/>
      <c r="C7" s="583" t="s">
        <v>64</v>
      </c>
      <c r="D7" s="583" t="s">
        <v>65</v>
      </c>
      <c r="E7" s="583" t="s">
        <v>66</v>
      </c>
      <c r="F7" s="583" t="s">
        <v>67</v>
      </c>
      <c r="G7" s="583" t="s">
        <v>68</v>
      </c>
      <c r="H7" s="583" t="s">
        <v>69</v>
      </c>
      <c r="I7" s="584" t="s">
        <v>70</v>
      </c>
    </row>
    <row r="8" spans="1:9" ht="18" customHeight="1" x14ac:dyDescent="0.2">
      <c r="A8" s="574"/>
      <c r="B8" s="576"/>
      <c r="C8" s="576"/>
      <c r="D8" s="576"/>
      <c r="E8" s="576"/>
      <c r="F8" s="576"/>
      <c r="G8" s="576"/>
      <c r="H8" s="576"/>
      <c r="I8" s="585"/>
    </row>
    <row r="9" spans="1:9" x14ac:dyDescent="0.2">
      <c r="A9" s="379"/>
      <c r="B9" s="350"/>
      <c r="C9" s="350"/>
      <c r="D9" s="350"/>
      <c r="E9" s="350"/>
      <c r="F9" s="350"/>
      <c r="G9" s="350"/>
      <c r="H9" s="350"/>
      <c r="I9" s="350"/>
    </row>
    <row r="10" spans="1:9" ht="14.1" customHeight="1" x14ac:dyDescent="0.2">
      <c r="A10" s="237" t="s">
        <v>25</v>
      </c>
      <c r="B10" s="150">
        <v>2622</v>
      </c>
      <c r="C10" s="179">
        <v>96</v>
      </c>
      <c r="D10" s="179">
        <v>255</v>
      </c>
      <c r="E10" s="179">
        <v>395</v>
      </c>
      <c r="F10" s="179">
        <v>472</v>
      </c>
      <c r="G10" s="179">
        <v>353</v>
      </c>
      <c r="H10" s="150">
        <v>825</v>
      </c>
      <c r="I10" s="179">
        <v>226</v>
      </c>
    </row>
    <row r="11" spans="1:9" ht="14.1" customHeight="1" x14ac:dyDescent="0.2">
      <c r="A11" s="237" t="s">
        <v>26</v>
      </c>
      <c r="B11" s="150">
        <v>2630</v>
      </c>
      <c r="C11" s="179">
        <v>94</v>
      </c>
      <c r="D11" s="179">
        <v>235</v>
      </c>
      <c r="E11" s="179">
        <v>363</v>
      </c>
      <c r="F11" s="179">
        <v>473</v>
      </c>
      <c r="G11" s="179">
        <v>364</v>
      </c>
      <c r="H11" s="150">
        <v>875</v>
      </c>
      <c r="I11" s="179">
        <v>226</v>
      </c>
    </row>
    <row r="12" spans="1:9" ht="14.1" customHeight="1" x14ac:dyDescent="0.2">
      <c r="A12" s="237" t="s">
        <v>27</v>
      </c>
      <c r="B12" s="150">
        <v>2679</v>
      </c>
      <c r="C12" s="179">
        <v>78</v>
      </c>
      <c r="D12" s="179">
        <v>243</v>
      </c>
      <c r="E12" s="179">
        <v>356</v>
      </c>
      <c r="F12" s="179">
        <v>477</v>
      </c>
      <c r="G12" s="179">
        <v>362</v>
      </c>
      <c r="H12" s="150">
        <v>919</v>
      </c>
      <c r="I12" s="179">
        <v>244</v>
      </c>
    </row>
    <row r="13" spans="1:9" ht="14.1" customHeight="1" x14ac:dyDescent="0.2">
      <c r="A13" s="237" t="s">
        <v>53</v>
      </c>
      <c r="B13" s="150">
        <v>2713</v>
      </c>
      <c r="C13" s="179">
        <v>70</v>
      </c>
      <c r="D13" s="179">
        <v>237</v>
      </c>
      <c r="E13" s="179">
        <v>335</v>
      </c>
      <c r="F13" s="179">
        <v>491</v>
      </c>
      <c r="G13" s="179">
        <v>353</v>
      </c>
      <c r="H13" s="150">
        <v>971</v>
      </c>
      <c r="I13" s="179">
        <v>256</v>
      </c>
    </row>
    <row r="14" spans="1:9" ht="14.1" customHeight="1" x14ac:dyDescent="0.2">
      <c r="A14" s="237" t="s">
        <v>54</v>
      </c>
      <c r="B14" s="150">
        <v>2734</v>
      </c>
      <c r="C14" s="179">
        <v>59</v>
      </c>
      <c r="D14" s="179">
        <v>220</v>
      </c>
      <c r="E14" s="179">
        <v>337</v>
      </c>
      <c r="F14" s="179">
        <v>495</v>
      </c>
      <c r="G14" s="179">
        <v>355</v>
      </c>
      <c r="H14" s="150">
        <v>1000</v>
      </c>
      <c r="I14" s="179">
        <v>268</v>
      </c>
    </row>
    <row r="15" spans="1:9" ht="14.1" customHeight="1" x14ac:dyDescent="0.2">
      <c r="A15" s="237" t="s">
        <v>55</v>
      </c>
      <c r="B15" s="150">
        <v>2780</v>
      </c>
      <c r="C15" s="179">
        <v>60</v>
      </c>
      <c r="D15" s="179">
        <v>225</v>
      </c>
      <c r="E15" s="179">
        <v>324</v>
      </c>
      <c r="F15" s="179">
        <v>513</v>
      </c>
      <c r="G15" s="179">
        <v>354</v>
      </c>
      <c r="H15" s="150">
        <v>1023</v>
      </c>
      <c r="I15" s="179">
        <v>281</v>
      </c>
    </row>
    <row r="16" spans="1:9" ht="14.1" customHeight="1" x14ac:dyDescent="0.2">
      <c r="A16" s="237" t="s">
        <v>56</v>
      </c>
      <c r="B16" s="150">
        <v>2800</v>
      </c>
      <c r="C16" s="179">
        <v>50</v>
      </c>
      <c r="D16" s="179">
        <v>218</v>
      </c>
      <c r="E16" s="179">
        <v>330</v>
      </c>
      <c r="F16" s="179">
        <v>516</v>
      </c>
      <c r="G16" s="179">
        <v>356</v>
      </c>
      <c r="H16" s="150">
        <v>1056</v>
      </c>
      <c r="I16" s="179">
        <v>274</v>
      </c>
    </row>
    <row r="17" spans="1:9" ht="14.1" customHeight="1" x14ac:dyDescent="0.2">
      <c r="A17" s="237" t="s">
        <v>57</v>
      </c>
      <c r="B17" s="150">
        <v>2815</v>
      </c>
      <c r="C17" s="179">
        <v>47</v>
      </c>
      <c r="D17" s="179">
        <v>218</v>
      </c>
      <c r="E17" s="179">
        <v>328</v>
      </c>
      <c r="F17" s="179">
        <v>498</v>
      </c>
      <c r="G17" s="179">
        <v>373</v>
      </c>
      <c r="H17" s="150">
        <v>1065</v>
      </c>
      <c r="I17" s="179">
        <v>286</v>
      </c>
    </row>
    <row r="18" spans="1:9" x14ac:dyDescent="0.2">
      <c r="A18" s="237" t="s">
        <v>287</v>
      </c>
      <c r="B18" s="150">
        <v>2860</v>
      </c>
      <c r="C18" s="179">
        <v>46</v>
      </c>
      <c r="D18" s="179">
        <v>216</v>
      </c>
      <c r="E18" s="179">
        <v>320</v>
      </c>
      <c r="F18" s="179">
        <v>497</v>
      </c>
      <c r="G18" s="179">
        <v>371</v>
      </c>
      <c r="H18" s="150">
        <v>1071</v>
      </c>
      <c r="I18" s="179">
        <v>339</v>
      </c>
    </row>
    <row r="19" spans="1:9" x14ac:dyDescent="0.2">
      <c r="A19" s="237" t="s">
        <v>325</v>
      </c>
      <c r="B19" s="150">
        <v>2894</v>
      </c>
      <c r="C19" s="179">
        <v>48</v>
      </c>
      <c r="D19" s="179">
        <v>213</v>
      </c>
      <c r="E19" s="179">
        <v>310</v>
      </c>
      <c r="F19" s="179">
        <v>507</v>
      </c>
      <c r="G19" s="179">
        <v>356</v>
      </c>
      <c r="H19" s="150">
        <v>1106</v>
      </c>
      <c r="I19" s="179">
        <v>354</v>
      </c>
    </row>
    <row r="20" spans="1:9" x14ac:dyDescent="0.2">
      <c r="A20" s="237" t="s">
        <v>329</v>
      </c>
      <c r="B20" s="150">
        <v>2928</v>
      </c>
      <c r="C20" s="179">
        <v>40</v>
      </c>
      <c r="D20" s="179">
        <v>207</v>
      </c>
      <c r="E20" s="179">
        <v>303</v>
      </c>
      <c r="F20" s="179">
        <v>489</v>
      </c>
      <c r="G20" s="179">
        <v>371</v>
      </c>
      <c r="H20" s="150">
        <v>1114</v>
      </c>
      <c r="I20" s="179">
        <v>404</v>
      </c>
    </row>
    <row r="21" spans="1:9" x14ac:dyDescent="0.2">
      <c r="A21" s="237" t="s">
        <v>343</v>
      </c>
      <c r="B21" s="150">
        <v>2947</v>
      </c>
      <c r="C21" s="179">
        <v>43</v>
      </c>
      <c r="D21" s="179">
        <v>208</v>
      </c>
      <c r="E21" s="179">
        <v>309</v>
      </c>
      <c r="F21" s="179">
        <v>472</v>
      </c>
      <c r="G21" s="179">
        <v>377</v>
      </c>
      <c r="H21" s="150">
        <v>1129</v>
      </c>
      <c r="I21" s="179">
        <v>409</v>
      </c>
    </row>
    <row r="22" spans="1:9" x14ac:dyDescent="0.2">
      <c r="A22" s="237" t="s">
        <v>345</v>
      </c>
      <c r="B22" s="150">
        <v>2979</v>
      </c>
      <c r="C22" s="179">
        <v>62</v>
      </c>
      <c r="D22" s="179">
        <v>216</v>
      </c>
      <c r="E22" s="179">
        <v>315</v>
      </c>
      <c r="F22" s="179">
        <v>473</v>
      </c>
      <c r="G22" s="179">
        <v>379</v>
      </c>
      <c r="H22" s="150">
        <v>1144</v>
      </c>
      <c r="I22" s="179">
        <v>390</v>
      </c>
    </row>
    <row r="23" spans="1:9" x14ac:dyDescent="0.2">
      <c r="A23" s="237" t="s">
        <v>418</v>
      </c>
      <c r="B23" s="150">
        <v>3007</v>
      </c>
      <c r="C23" s="179">
        <v>80</v>
      </c>
      <c r="D23" s="179">
        <v>221</v>
      </c>
      <c r="E23" s="179">
        <v>311</v>
      </c>
      <c r="F23" s="179">
        <v>477</v>
      </c>
      <c r="G23" s="179">
        <v>366</v>
      </c>
      <c r="H23" s="150">
        <v>1159</v>
      </c>
      <c r="I23" s="179">
        <v>393</v>
      </c>
    </row>
    <row r="24" spans="1:9" x14ac:dyDescent="0.2">
      <c r="A24" s="237" t="s">
        <v>505</v>
      </c>
      <c r="B24" s="426">
        <v>3025</v>
      </c>
      <c r="C24" s="179">
        <v>99</v>
      </c>
      <c r="D24" s="179">
        <v>213</v>
      </c>
      <c r="E24" s="179">
        <v>297</v>
      </c>
      <c r="F24" s="179">
        <v>468</v>
      </c>
      <c r="G24" s="179">
        <v>366</v>
      </c>
      <c r="H24" s="426">
        <v>1176</v>
      </c>
      <c r="I24" s="179">
        <v>406</v>
      </c>
    </row>
    <row r="25" spans="1:9" x14ac:dyDescent="0.2">
      <c r="A25" s="237" t="s">
        <v>531</v>
      </c>
      <c r="B25" s="444">
        <v>3047</v>
      </c>
      <c r="C25" s="179">
        <v>107</v>
      </c>
      <c r="D25" s="179">
        <v>228</v>
      </c>
      <c r="E25" s="179">
        <v>305</v>
      </c>
      <c r="F25" s="179">
        <v>504</v>
      </c>
      <c r="G25" s="179">
        <v>344</v>
      </c>
      <c r="H25" s="444">
        <v>1188</v>
      </c>
      <c r="I25" s="179">
        <v>371</v>
      </c>
    </row>
    <row r="26" spans="1:9" x14ac:dyDescent="0.2">
      <c r="A26" s="237" t="s">
        <v>537</v>
      </c>
      <c r="B26" s="449">
        <v>3072</v>
      </c>
      <c r="C26" s="179">
        <v>112</v>
      </c>
      <c r="D26" s="179">
        <v>222</v>
      </c>
      <c r="E26" s="179">
        <v>310</v>
      </c>
      <c r="F26" s="179">
        <v>510</v>
      </c>
      <c r="G26" s="179">
        <v>344</v>
      </c>
      <c r="H26" s="449">
        <v>1179</v>
      </c>
      <c r="I26" s="179">
        <v>395</v>
      </c>
    </row>
    <row r="27" spans="1:9" x14ac:dyDescent="0.2">
      <c r="A27" s="237" t="s">
        <v>707</v>
      </c>
      <c r="B27" s="525">
        <v>3067</v>
      </c>
      <c r="C27" s="179">
        <v>87</v>
      </c>
      <c r="D27" s="179">
        <v>206</v>
      </c>
      <c r="E27" s="179">
        <v>326</v>
      </c>
      <c r="F27" s="179">
        <v>510</v>
      </c>
      <c r="G27" s="179">
        <v>335</v>
      </c>
      <c r="H27" s="525">
        <v>1176</v>
      </c>
      <c r="I27" s="179">
        <v>427</v>
      </c>
    </row>
  </sheetData>
  <customSheetViews>
    <customSheetView guid="{3CC1657B-0696-451A-BCAF-753BFA3EB0AC}" showGridLines="0">
      <selection activeCell="A4" sqref="A4"/>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selection activeCell="I25" sqref="I25"/>
      <pageMargins left="0.59055118110236227" right="0.59055118110236227" top="0.59055118110236227" bottom="0.59055118110236227" header="0.51181102362204722" footer="0.55118110236220474"/>
      <pageSetup paperSize="9" firstPageNumber="6" orientation="portrait" useFirstPageNumber="1" verticalDpi="300" r:id="rId2"/>
      <headerFooter alignWithMargins="0">
        <oddFooter>&amp;C&amp;6© Statistisches Landesamt des Freistaates Sachsen | K V 5 -  j/19</oddFooter>
      </headerFooter>
    </customSheetView>
    <customSheetView guid="{A9118C22-5BCC-4ADF-ACC8-9AF7F8D8504F}" showGridLines="0">
      <selection activeCell="B23" sqref="B23"/>
      <pageMargins left="0.59055118110236227" right="0.59055118110236227" top="0.59055118110236227" bottom="0.59055118110236227" header="0.51181102362204722" footer="0.55118110236220474"/>
      <pageSetup paperSize="9" firstPageNumber="6" orientation="portrait" useFirstPageNumber="1" verticalDpi="300" r:id="rId3"/>
      <headerFooter alignWithMargins="0">
        <oddFooter>&amp;C&amp;6© Statistisches Landesamt des Freistaates Sachsen | K V 5 -  j/19</oddFooter>
      </headerFooter>
    </customSheetView>
    <customSheetView guid="{1DD247A3-9C5D-4022-8944-C1FCD4300780}" showGridLines="0">
      <selection activeCell="B23" sqref="B23"/>
      <pageMargins left="0.59055118110236227" right="0.59055118110236227" top="0.59055118110236227" bottom="0.59055118110236227" header="0.51181102362204722" footer="0.55118110236220474"/>
      <pageSetup paperSize="9" firstPageNumber="6" orientation="portrait" useFirstPageNumber="1" verticalDpi="300" r:id="rId4"/>
      <headerFooter alignWithMargins="0">
        <oddFooter>&amp;C&amp;6© Statistisches Landesamt des Freistaates Sachsen | K V 5 -  j/19</oddFooter>
      </headerFooter>
    </customSheetView>
  </customSheetViews>
  <mergeCells count="11">
    <mergeCell ref="A3:I3"/>
    <mergeCell ref="A6:A8"/>
    <mergeCell ref="B6:B8"/>
    <mergeCell ref="C6:I6"/>
    <mergeCell ref="C7:C8"/>
    <mergeCell ref="I7:I8"/>
    <mergeCell ref="D7:D8"/>
    <mergeCell ref="E7:E8"/>
    <mergeCell ref="F7:F8"/>
    <mergeCell ref="G7:G8"/>
    <mergeCell ref="H7:H8"/>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ignoredErrors>
    <ignoredError sqref="C7:G8"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showGridLines="0" zoomScaleNormal="100" workbookViewId="0"/>
  </sheetViews>
  <sheetFormatPr baseColWidth="10" defaultColWidth="11.44140625" defaultRowHeight="10.199999999999999" x14ac:dyDescent="0.2"/>
  <cols>
    <col min="1" max="1" width="13.6640625" style="4" customWidth="1"/>
    <col min="2" max="9" width="9.109375" style="4" customWidth="1"/>
    <col min="10" max="16384" width="11.44140625" style="4"/>
  </cols>
  <sheetData>
    <row r="1" spans="1:9" s="96" customFormat="1" x14ac:dyDescent="0.2">
      <c r="A1" s="95" t="s">
        <v>0</v>
      </c>
    </row>
    <row r="2" spans="1:9" s="96" customFormat="1" x14ac:dyDescent="0.2">
      <c r="A2" s="97"/>
    </row>
    <row r="3" spans="1:9" s="84" customFormat="1" x14ac:dyDescent="0.2">
      <c r="A3" s="571" t="s">
        <v>421</v>
      </c>
      <c r="B3" s="571"/>
      <c r="C3" s="571"/>
      <c r="D3" s="571"/>
      <c r="E3" s="571"/>
      <c r="F3" s="571"/>
      <c r="G3" s="571"/>
      <c r="H3" s="571"/>
      <c r="I3" s="571"/>
    </row>
    <row r="4" spans="1:9" s="84" customFormat="1" x14ac:dyDescent="0.2">
      <c r="A4" s="385" t="s">
        <v>706</v>
      </c>
      <c r="B4" s="387"/>
      <c r="C4" s="387"/>
      <c r="D4" s="387"/>
      <c r="E4" s="387"/>
      <c r="F4" s="387"/>
      <c r="G4" s="387"/>
      <c r="H4" s="387"/>
      <c r="I4" s="387"/>
    </row>
    <row r="5" spans="1:9" s="6" customFormat="1" ht="12" customHeight="1" x14ac:dyDescent="0.2">
      <c r="A5" s="177"/>
      <c r="B5" s="249"/>
      <c r="C5" s="177"/>
      <c r="D5" s="8"/>
      <c r="E5" s="8"/>
      <c r="F5" s="8"/>
      <c r="G5" s="8"/>
      <c r="H5" s="8"/>
    </row>
    <row r="6" spans="1:9" s="6" customFormat="1" ht="13.5" customHeight="1" x14ac:dyDescent="0.2">
      <c r="A6" s="589" t="s">
        <v>44</v>
      </c>
      <c r="B6" s="592" t="s">
        <v>45</v>
      </c>
      <c r="C6" s="593" t="s">
        <v>364</v>
      </c>
      <c r="D6" s="593"/>
      <c r="E6" s="593"/>
      <c r="F6" s="593"/>
      <c r="G6" s="593"/>
      <c r="H6" s="593"/>
      <c r="I6" s="594" t="s">
        <v>365</v>
      </c>
    </row>
    <row r="7" spans="1:9" s="6" customFormat="1" ht="13.5" customHeight="1" x14ac:dyDescent="0.2">
      <c r="A7" s="590"/>
      <c r="B7" s="586"/>
      <c r="C7" s="586" t="s">
        <v>71</v>
      </c>
      <c r="D7" s="586" t="s">
        <v>72</v>
      </c>
      <c r="E7" s="586" t="s">
        <v>73</v>
      </c>
      <c r="F7" s="586" t="s">
        <v>74</v>
      </c>
      <c r="G7" s="586"/>
      <c r="H7" s="586"/>
      <c r="I7" s="595"/>
    </row>
    <row r="8" spans="1:9" s="6" customFormat="1" ht="13.5" customHeight="1" x14ac:dyDescent="0.2">
      <c r="A8" s="590"/>
      <c r="B8" s="586"/>
      <c r="C8" s="586"/>
      <c r="D8" s="586"/>
      <c r="E8" s="586"/>
      <c r="F8" s="586" t="s">
        <v>75</v>
      </c>
      <c r="G8" s="588" t="s">
        <v>76</v>
      </c>
      <c r="H8" s="588"/>
      <c r="I8" s="595"/>
    </row>
    <row r="9" spans="1:9" s="6" customFormat="1" ht="59.25" customHeight="1" x14ac:dyDescent="0.2">
      <c r="A9" s="591"/>
      <c r="B9" s="587"/>
      <c r="C9" s="587"/>
      <c r="D9" s="587"/>
      <c r="E9" s="587"/>
      <c r="F9" s="587"/>
      <c r="G9" s="63" t="s">
        <v>77</v>
      </c>
      <c r="H9" s="63" t="s">
        <v>78</v>
      </c>
      <c r="I9" s="585"/>
    </row>
    <row r="10" spans="1:9" s="6" customFormat="1" x14ac:dyDescent="0.2">
      <c r="A10" s="58"/>
      <c r="B10" s="78"/>
      <c r="C10" s="78"/>
      <c r="D10" s="78"/>
      <c r="E10" s="78"/>
      <c r="F10" s="78"/>
      <c r="G10" s="78"/>
      <c r="H10" s="78"/>
      <c r="I10" s="78"/>
    </row>
    <row r="11" spans="1:9" s="6" customFormat="1" ht="14.1" customHeight="1" x14ac:dyDescent="0.2">
      <c r="A11" s="237" t="s">
        <v>25</v>
      </c>
      <c r="B11" s="150">
        <v>2622</v>
      </c>
      <c r="C11" s="180">
        <v>19</v>
      </c>
      <c r="D11" s="179">
        <v>266</v>
      </c>
      <c r="E11" s="179">
        <v>517</v>
      </c>
      <c r="F11" s="150">
        <v>1820</v>
      </c>
      <c r="G11" s="179">
        <v>70</v>
      </c>
      <c r="H11" s="376">
        <v>25</v>
      </c>
      <c r="I11" s="255">
        <v>12105</v>
      </c>
    </row>
    <row r="12" spans="1:9" s="6" customFormat="1" ht="14.1" customHeight="1" x14ac:dyDescent="0.2">
      <c r="A12" s="237" t="s">
        <v>26</v>
      </c>
      <c r="B12" s="150">
        <v>2630</v>
      </c>
      <c r="C12" s="180">
        <v>20</v>
      </c>
      <c r="D12" s="179">
        <v>290</v>
      </c>
      <c r="E12" s="179">
        <v>518</v>
      </c>
      <c r="F12" s="150">
        <v>1802</v>
      </c>
      <c r="G12" s="179">
        <v>68</v>
      </c>
      <c r="H12" s="376">
        <v>19</v>
      </c>
      <c r="I12" s="255">
        <v>12507</v>
      </c>
    </row>
    <row r="13" spans="1:9" s="6" customFormat="1" ht="14.1" customHeight="1" x14ac:dyDescent="0.2">
      <c r="A13" s="237" t="s">
        <v>27</v>
      </c>
      <c r="B13" s="150">
        <v>2679</v>
      </c>
      <c r="C13" s="180">
        <v>19</v>
      </c>
      <c r="D13" s="179">
        <v>255</v>
      </c>
      <c r="E13" s="179">
        <v>553</v>
      </c>
      <c r="F13" s="150">
        <v>1852</v>
      </c>
      <c r="G13" s="179">
        <v>78</v>
      </c>
      <c r="H13" s="376">
        <v>16</v>
      </c>
      <c r="I13" s="255">
        <v>12966</v>
      </c>
    </row>
    <row r="14" spans="1:9" s="6" customFormat="1" ht="14.1" customHeight="1" x14ac:dyDescent="0.2">
      <c r="A14" s="237" t="s">
        <v>53</v>
      </c>
      <c r="B14" s="150">
        <v>2713</v>
      </c>
      <c r="C14" s="180">
        <v>19</v>
      </c>
      <c r="D14" s="179">
        <v>259</v>
      </c>
      <c r="E14" s="179">
        <v>574</v>
      </c>
      <c r="F14" s="150">
        <v>1861</v>
      </c>
      <c r="G14" s="179">
        <v>68</v>
      </c>
      <c r="H14" s="376">
        <v>15</v>
      </c>
      <c r="I14" s="255">
        <v>13330</v>
      </c>
    </row>
    <row r="15" spans="1:9" s="6" customFormat="1" ht="14.1" customHeight="1" x14ac:dyDescent="0.2">
      <c r="A15" s="237" t="s">
        <v>54</v>
      </c>
      <c r="B15" s="150">
        <v>2734</v>
      </c>
      <c r="C15" s="180">
        <v>20</v>
      </c>
      <c r="D15" s="179">
        <v>244</v>
      </c>
      <c r="E15" s="179">
        <v>584</v>
      </c>
      <c r="F15" s="150">
        <v>1886</v>
      </c>
      <c r="G15" s="179">
        <v>64</v>
      </c>
      <c r="H15" s="376">
        <v>15</v>
      </c>
      <c r="I15" s="255">
        <v>13718</v>
      </c>
    </row>
    <row r="16" spans="1:9" s="6" customFormat="1" ht="14.1" customHeight="1" x14ac:dyDescent="0.2">
      <c r="A16" s="237" t="s">
        <v>55</v>
      </c>
      <c r="B16" s="150">
        <v>2780</v>
      </c>
      <c r="C16" s="180">
        <v>28</v>
      </c>
      <c r="D16" s="179">
        <v>242</v>
      </c>
      <c r="E16" s="179">
        <v>594</v>
      </c>
      <c r="F16" s="150">
        <v>1916</v>
      </c>
      <c r="G16" s="179">
        <v>73</v>
      </c>
      <c r="H16" s="376">
        <v>14</v>
      </c>
      <c r="I16" s="255">
        <v>13935</v>
      </c>
    </row>
    <row r="17" spans="1:10" s="6" customFormat="1" ht="14.1" customHeight="1" x14ac:dyDescent="0.2">
      <c r="A17" s="237" t="s">
        <v>56</v>
      </c>
      <c r="B17" s="150">
        <v>2800</v>
      </c>
      <c r="C17" s="180">
        <v>25</v>
      </c>
      <c r="D17" s="179">
        <v>246</v>
      </c>
      <c r="E17" s="179">
        <v>599</v>
      </c>
      <c r="F17" s="150">
        <v>1930</v>
      </c>
      <c r="G17" s="179">
        <v>80</v>
      </c>
      <c r="H17" s="376">
        <v>9</v>
      </c>
      <c r="I17" s="255">
        <v>14292</v>
      </c>
      <c r="J17" s="377"/>
    </row>
    <row r="18" spans="1:10" s="6" customFormat="1" ht="13.5" customHeight="1" x14ac:dyDescent="0.2">
      <c r="A18" s="237" t="s">
        <v>57</v>
      </c>
      <c r="B18" s="150">
        <v>2815</v>
      </c>
      <c r="C18" s="180">
        <v>27</v>
      </c>
      <c r="D18" s="179">
        <v>248</v>
      </c>
      <c r="E18" s="179">
        <v>610</v>
      </c>
      <c r="F18" s="150">
        <v>1930</v>
      </c>
      <c r="G18" s="179">
        <v>84</v>
      </c>
      <c r="H18" s="376">
        <v>10</v>
      </c>
      <c r="I18" s="255">
        <v>14530</v>
      </c>
      <c r="J18" s="377"/>
    </row>
    <row r="19" spans="1:10" s="6" customFormat="1" ht="13.5" customHeight="1" x14ac:dyDescent="0.2">
      <c r="A19" s="237" t="s">
        <v>287</v>
      </c>
      <c r="B19" s="150">
        <v>2860</v>
      </c>
      <c r="C19" s="180">
        <v>36</v>
      </c>
      <c r="D19" s="179">
        <v>231</v>
      </c>
      <c r="E19" s="179">
        <v>612</v>
      </c>
      <c r="F19" s="150">
        <v>1981</v>
      </c>
      <c r="G19" s="179">
        <v>103</v>
      </c>
      <c r="H19" s="376">
        <v>10</v>
      </c>
      <c r="I19" s="255">
        <v>14708</v>
      </c>
      <c r="J19" s="377"/>
    </row>
    <row r="20" spans="1:10" ht="13.5" customHeight="1" x14ac:dyDescent="0.2">
      <c r="A20" s="237" t="s">
        <v>325</v>
      </c>
      <c r="B20" s="150">
        <v>2894</v>
      </c>
      <c r="C20" s="180">
        <v>36</v>
      </c>
      <c r="D20" s="179">
        <v>222</v>
      </c>
      <c r="E20" s="179">
        <v>621</v>
      </c>
      <c r="F20" s="150">
        <v>2015</v>
      </c>
      <c r="G20" s="179">
        <v>113</v>
      </c>
      <c r="H20" s="376">
        <v>9</v>
      </c>
      <c r="I20" s="255">
        <v>14948</v>
      </c>
    </row>
    <row r="21" spans="1:10" ht="13.5" customHeight="1" x14ac:dyDescent="0.2">
      <c r="A21" s="237" t="s">
        <v>329</v>
      </c>
      <c r="B21" s="150">
        <v>2928</v>
      </c>
      <c r="C21" s="180">
        <v>35</v>
      </c>
      <c r="D21" s="179">
        <v>225</v>
      </c>
      <c r="E21" s="179">
        <v>634</v>
      </c>
      <c r="F21" s="150">
        <v>2034</v>
      </c>
      <c r="G21" s="179">
        <v>127</v>
      </c>
      <c r="H21" s="376">
        <v>9</v>
      </c>
      <c r="I21" s="255">
        <v>14908</v>
      </c>
    </row>
    <row r="22" spans="1:10" ht="13.5" customHeight="1" x14ac:dyDescent="0.2">
      <c r="A22" s="237" t="s">
        <v>343</v>
      </c>
      <c r="B22" s="150">
        <v>2947</v>
      </c>
      <c r="C22" s="180">
        <v>34</v>
      </c>
      <c r="D22" s="179">
        <v>213</v>
      </c>
      <c r="E22" s="179">
        <v>642</v>
      </c>
      <c r="F22" s="150">
        <v>2058</v>
      </c>
      <c r="G22" s="179">
        <v>139</v>
      </c>
      <c r="H22" s="376">
        <v>14</v>
      </c>
      <c r="I22" s="255">
        <v>15078</v>
      </c>
    </row>
    <row r="23" spans="1:10" ht="13.5" customHeight="1" x14ac:dyDescent="0.2">
      <c r="A23" s="237" t="s">
        <v>345</v>
      </c>
      <c r="B23" s="150">
        <v>2979</v>
      </c>
      <c r="C23" s="180">
        <v>38</v>
      </c>
      <c r="D23" s="179">
        <v>227</v>
      </c>
      <c r="E23" s="179">
        <v>658</v>
      </c>
      <c r="F23" s="150">
        <v>2056</v>
      </c>
      <c r="G23" s="179">
        <v>131</v>
      </c>
      <c r="H23" s="376">
        <v>11</v>
      </c>
      <c r="I23" s="255">
        <v>15243</v>
      </c>
    </row>
    <row r="24" spans="1:10" ht="13.5" customHeight="1" x14ac:dyDescent="0.2">
      <c r="A24" s="237" t="s">
        <v>418</v>
      </c>
      <c r="B24" s="150">
        <v>3007</v>
      </c>
      <c r="C24" s="180">
        <v>38</v>
      </c>
      <c r="D24" s="179">
        <v>218</v>
      </c>
      <c r="E24" s="179">
        <v>666</v>
      </c>
      <c r="F24" s="150">
        <v>2085</v>
      </c>
      <c r="G24" s="179">
        <v>136</v>
      </c>
      <c r="H24" s="376">
        <v>14</v>
      </c>
      <c r="I24" s="255">
        <v>15324</v>
      </c>
    </row>
    <row r="25" spans="1:10" ht="13.5" customHeight="1" x14ac:dyDescent="0.2">
      <c r="A25" s="237" t="s">
        <v>505</v>
      </c>
      <c r="B25" s="426">
        <v>3025</v>
      </c>
      <c r="C25" s="180">
        <v>39</v>
      </c>
      <c r="D25" s="179">
        <v>208</v>
      </c>
      <c r="E25" s="179">
        <v>677</v>
      </c>
      <c r="F25" s="426">
        <v>2101</v>
      </c>
      <c r="G25" s="179">
        <v>160</v>
      </c>
      <c r="H25" s="376">
        <v>10</v>
      </c>
      <c r="I25" s="255">
        <v>15431</v>
      </c>
    </row>
    <row r="26" spans="1:10" ht="13.5" customHeight="1" x14ac:dyDescent="0.2">
      <c r="A26" s="237" t="s">
        <v>531</v>
      </c>
      <c r="B26" s="444">
        <v>3047</v>
      </c>
      <c r="C26" s="180">
        <v>33</v>
      </c>
      <c r="D26" s="179">
        <v>210</v>
      </c>
      <c r="E26" s="179">
        <v>689</v>
      </c>
      <c r="F26" s="444">
        <v>2115</v>
      </c>
      <c r="G26" s="179">
        <v>143</v>
      </c>
      <c r="H26" s="376">
        <v>12</v>
      </c>
      <c r="I26" s="255">
        <v>15614</v>
      </c>
    </row>
    <row r="27" spans="1:10" ht="13.5" customHeight="1" x14ac:dyDescent="0.2">
      <c r="A27" s="237" t="s">
        <v>537</v>
      </c>
      <c r="B27" s="449">
        <v>3072</v>
      </c>
      <c r="C27" s="180">
        <v>37</v>
      </c>
      <c r="D27" s="179">
        <v>213</v>
      </c>
      <c r="E27" s="179">
        <v>701</v>
      </c>
      <c r="F27" s="449">
        <v>2121</v>
      </c>
      <c r="G27" s="179">
        <v>153</v>
      </c>
      <c r="H27" s="376">
        <v>14</v>
      </c>
      <c r="I27" s="255">
        <v>15535</v>
      </c>
    </row>
    <row r="28" spans="1:10" ht="13.5" customHeight="1" x14ac:dyDescent="0.2">
      <c r="A28" s="237" t="s">
        <v>707</v>
      </c>
      <c r="B28" s="524">
        <v>3067</v>
      </c>
      <c r="C28" s="180">
        <v>29</v>
      </c>
      <c r="D28" s="179">
        <v>204</v>
      </c>
      <c r="E28" s="179">
        <v>719</v>
      </c>
      <c r="F28" s="524">
        <v>2115</v>
      </c>
      <c r="G28" s="179">
        <v>168</v>
      </c>
      <c r="H28" s="376">
        <v>4</v>
      </c>
      <c r="I28" s="255">
        <v>15511</v>
      </c>
    </row>
    <row r="29" spans="1:10" ht="10.5" customHeight="1" x14ac:dyDescent="0.2">
      <c r="A29" s="7" t="s">
        <v>42</v>
      </c>
      <c r="D29" s="6"/>
      <c r="E29" s="6"/>
      <c r="F29" s="6"/>
      <c r="G29" s="6"/>
      <c r="H29" s="6"/>
      <c r="I29" s="6"/>
    </row>
    <row r="30" spans="1:10" ht="10.5" customHeight="1" x14ac:dyDescent="0.2">
      <c r="A30" s="7" t="s">
        <v>366</v>
      </c>
      <c r="B30" s="272"/>
      <c r="C30" s="272"/>
      <c r="D30" s="272"/>
      <c r="E30" s="272"/>
      <c r="F30" s="272"/>
      <c r="G30" s="272"/>
      <c r="H30" s="272"/>
      <c r="I30" s="378"/>
    </row>
    <row r="31" spans="1:10" ht="10.5" customHeight="1" x14ac:dyDescent="0.2">
      <c r="A31" s="7" t="s">
        <v>567</v>
      </c>
      <c r="B31" s="272"/>
      <c r="C31" s="272"/>
      <c r="D31" s="272"/>
      <c r="E31" s="272"/>
      <c r="F31" s="272"/>
      <c r="G31" s="272"/>
      <c r="H31" s="272"/>
      <c r="I31" s="378"/>
    </row>
  </sheetData>
  <customSheetViews>
    <customSheetView guid="{3CC1657B-0696-451A-BCAF-753BFA3EB0AC}" showGridLines="0">
      <selection activeCell="A4" sqref="A4"/>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selection activeCell="I26" sqref="I26"/>
      <pageMargins left="0.59055118110236227" right="0.59055118110236227" top="0.59055118110236227" bottom="0.59055118110236227" header="0.51181102362204722" footer="0.55118110236220474"/>
      <pageSetup paperSize="9" firstPageNumber="6" orientation="portrait" useFirstPageNumber="1" verticalDpi="300" r:id="rId2"/>
      <headerFooter alignWithMargins="0">
        <oddFooter>&amp;C&amp;6© Statistisches Landesamt des Freistaates Sachsen | K V 5 -  j/19</oddFooter>
      </headerFooter>
    </customSheetView>
    <customSheetView guid="{A9118C22-5BCC-4ADF-ACC8-9AF7F8D8504F}" showGridLines="0">
      <selection activeCell="B24" sqref="B24"/>
      <pageMargins left="0.59055118110236227" right="0.59055118110236227" top="0.59055118110236227" bottom="0.59055118110236227" header="0.51181102362204722" footer="0.55118110236220474"/>
      <pageSetup paperSize="9" firstPageNumber="6" orientation="portrait" useFirstPageNumber="1" verticalDpi="300" r:id="rId3"/>
      <headerFooter alignWithMargins="0">
        <oddFooter>&amp;C&amp;6© Statistisches Landesamt des Freistaates Sachsen | K V 5 -  j/19</oddFooter>
      </headerFooter>
    </customSheetView>
    <customSheetView guid="{1DD247A3-9C5D-4022-8944-C1FCD4300780}" showGridLines="0">
      <selection activeCell="B24" sqref="B24"/>
      <pageMargins left="0.59055118110236227" right="0.59055118110236227" top="0.59055118110236227" bottom="0.59055118110236227" header="0.51181102362204722" footer="0.55118110236220474"/>
      <pageSetup paperSize="9" firstPageNumber="6" orientation="portrait" useFirstPageNumber="1" verticalDpi="300" r:id="rId4"/>
      <headerFooter alignWithMargins="0">
        <oddFooter>&amp;C&amp;6© Statistisches Landesamt des Freistaates Sachsen | K V 5 -  j/19</oddFooter>
      </headerFooter>
    </customSheetView>
  </customSheetViews>
  <mergeCells count="11">
    <mergeCell ref="F8:F9"/>
    <mergeCell ref="G8:H8"/>
    <mergeCell ref="A3:I3"/>
    <mergeCell ref="A6:A9"/>
    <mergeCell ref="B6:B9"/>
    <mergeCell ref="C6:H6"/>
    <mergeCell ref="I6:I9"/>
    <mergeCell ref="C7:C9"/>
    <mergeCell ref="D7:D9"/>
    <mergeCell ref="E7:E9"/>
    <mergeCell ref="F7:H7"/>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0"/>
  <sheetViews>
    <sheetView showGridLines="0" zoomScaleNormal="100" workbookViewId="0"/>
  </sheetViews>
  <sheetFormatPr baseColWidth="10" defaultColWidth="11.44140625" defaultRowHeight="10.199999999999999" x14ac:dyDescent="0.2"/>
  <cols>
    <col min="1" max="1" width="13.109375" style="4" customWidth="1"/>
    <col min="2" max="7" width="12.33203125" style="4" customWidth="1"/>
    <col min="8" max="16384" width="11.44140625" style="4"/>
  </cols>
  <sheetData>
    <row r="1" spans="1:7" s="96" customFormat="1" x14ac:dyDescent="0.2">
      <c r="A1" s="95" t="s">
        <v>0</v>
      </c>
    </row>
    <row r="2" spans="1:7" s="96" customFormat="1" x14ac:dyDescent="0.2">
      <c r="A2" s="97"/>
    </row>
    <row r="3" spans="1:7" s="6" customFormat="1" ht="13.5" customHeight="1" x14ac:dyDescent="0.2">
      <c r="A3" s="571" t="s">
        <v>422</v>
      </c>
      <c r="B3" s="571"/>
      <c r="C3" s="571"/>
      <c r="D3" s="571"/>
      <c r="E3" s="571"/>
      <c r="F3" s="571"/>
      <c r="G3" s="571"/>
    </row>
    <row r="4" spans="1:7" s="6" customFormat="1" ht="13.5" customHeight="1" x14ac:dyDescent="0.2">
      <c r="A4" s="4" t="s">
        <v>706</v>
      </c>
      <c r="B4" s="387"/>
      <c r="C4" s="387"/>
      <c r="D4" s="387"/>
      <c r="E4" s="387"/>
      <c r="F4" s="387"/>
      <c r="G4" s="387"/>
    </row>
    <row r="5" spans="1:7" ht="12" customHeight="1" x14ac:dyDescent="0.2"/>
    <row r="6" spans="1:7" x14ac:dyDescent="0.2">
      <c r="A6" s="597" t="s">
        <v>44</v>
      </c>
      <c r="B6" s="599" t="s">
        <v>45</v>
      </c>
      <c r="C6" s="599" t="s">
        <v>79</v>
      </c>
      <c r="D6" s="599"/>
      <c r="E6" s="599"/>
      <c r="F6" s="599"/>
      <c r="G6" s="601"/>
    </row>
    <row r="7" spans="1:7" x14ac:dyDescent="0.2">
      <c r="A7" s="598"/>
      <c r="B7" s="600"/>
      <c r="C7" s="67" t="s">
        <v>80</v>
      </c>
      <c r="D7" s="67" t="s">
        <v>81</v>
      </c>
      <c r="E7" s="67" t="s">
        <v>82</v>
      </c>
      <c r="F7" s="67" t="s">
        <v>83</v>
      </c>
      <c r="G7" s="73" t="s">
        <v>84</v>
      </c>
    </row>
    <row r="8" spans="1:7" x14ac:dyDescent="0.2">
      <c r="G8" s="142"/>
    </row>
    <row r="9" spans="1:7" ht="14.25" customHeight="1" x14ac:dyDescent="0.2">
      <c r="A9" s="17"/>
      <c r="B9" s="572" t="s">
        <v>45</v>
      </c>
      <c r="C9" s="572"/>
      <c r="D9" s="572"/>
      <c r="E9" s="572"/>
      <c r="F9" s="572"/>
      <c r="G9" s="572"/>
    </row>
    <row r="10" spans="1:7" ht="12.75" customHeight="1" x14ac:dyDescent="0.2">
      <c r="A10" s="190" t="s">
        <v>25</v>
      </c>
      <c r="B10" s="366">
        <v>214361</v>
      </c>
      <c r="C10" s="367">
        <v>30632</v>
      </c>
      <c r="D10" s="367">
        <v>29671</v>
      </c>
      <c r="E10" s="367">
        <v>88884</v>
      </c>
      <c r="F10" s="366">
        <v>93423</v>
      </c>
      <c r="G10" s="368">
        <v>1422</v>
      </c>
    </row>
    <row r="11" spans="1:7" ht="12.75" customHeight="1" x14ac:dyDescent="0.2">
      <c r="A11" s="190" t="s">
        <v>26</v>
      </c>
      <c r="B11" s="366">
        <v>224825</v>
      </c>
      <c r="C11" s="367">
        <v>31182</v>
      </c>
      <c r="D11" s="367">
        <v>30275</v>
      </c>
      <c r="E11" s="367">
        <v>89185</v>
      </c>
      <c r="F11" s="366">
        <v>102945</v>
      </c>
      <c r="G11" s="368">
        <v>1513</v>
      </c>
    </row>
    <row r="12" spans="1:7" ht="12.75" customHeight="1" x14ac:dyDescent="0.2">
      <c r="A12" s="190" t="s">
        <v>27</v>
      </c>
      <c r="B12" s="366">
        <v>235737</v>
      </c>
      <c r="C12" s="367">
        <v>32644</v>
      </c>
      <c r="D12" s="367">
        <v>31638</v>
      </c>
      <c r="E12" s="367">
        <v>91134</v>
      </c>
      <c r="F12" s="366">
        <v>110198</v>
      </c>
      <c r="G12" s="368">
        <v>1761</v>
      </c>
    </row>
    <row r="13" spans="1:7" ht="12.75" customHeight="1" x14ac:dyDescent="0.2">
      <c r="A13" s="190" t="s">
        <v>53</v>
      </c>
      <c r="B13" s="366">
        <v>244853</v>
      </c>
      <c r="C13" s="367">
        <v>35929</v>
      </c>
      <c r="D13" s="367">
        <v>34997</v>
      </c>
      <c r="E13" s="367">
        <v>92229</v>
      </c>
      <c r="F13" s="366">
        <v>114953</v>
      </c>
      <c r="G13" s="368">
        <v>1742</v>
      </c>
    </row>
    <row r="14" spans="1:7" ht="12.75" customHeight="1" x14ac:dyDescent="0.2">
      <c r="A14" s="190" t="s">
        <v>54</v>
      </c>
      <c r="B14" s="366">
        <v>252858</v>
      </c>
      <c r="C14" s="367">
        <v>38593</v>
      </c>
      <c r="D14" s="367">
        <v>37725</v>
      </c>
      <c r="E14" s="367">
        <v>92858</v>
      </c>
      <c r="F14" s="366">
        <v>119554</v>
      </c>
      <c r="G14" s="368">
        <v>1853</v>
      </c>
    </row>
    <row r="15" spans="1:7" ht="12.75" customHeight="1" x14ac:dyDescent="0.2">
      <c r="A15" s="190" t="s">
        <v>55</v>
      </c>
      <c r="B15" s="366">
        <v>259035</v>
      </c>
      <c r="C15" s="367">
        <v>40220</v>
      </c>
      <c r="D15" s="367">
        <v>39340</v>
      </c>
      <c r="E15" s="367">
        <v>93788</v>
      </c>
      <c r="F15" s="366">
        <v>122984</v>
      </c>
      <c r="G15" s="368">
        <v>2043</v>
      </c>
    </row>
    <row r="16" spans="1:7" ht="12.75" customHeight="1" x14ac:dyDescent="0.2">
      <c r="A16" s="190" t="s">
        <v>56</v>
      </c>
      <c r="B16" s="366">
        <v>266723</v>
      </c>
      <c r="C16" s="367">
        <v>42408</v>
      </c>
      <c r="D16" s="367">
        <v>41473</v>
      </c>
      <c r="E16" s="367">
        <v>96483</v>
      </c>
      <c r="F16" s="366">
        <v>125536</v>
      </c>
      <c r="G16" s="368">
        <v>2296</v>
      </c>
    </row>
    <row r="17" spans="1:7" ht="12.75" customHeight="1" x14ac:dyDescent="0.2">
      <c r="A17" s="190" t="s">
        <v>57</v>
      </c>
      <c r="B17" s="366">
        <v>272786</v>
      </c>
      <c r="C17" s="367">
        <v>42909</v>
      </c>
      <c r="D17" s="367">
        <v>42058</v>
      </c>
      <c r="E17" s="367">
        <v>98412</v>
      </c>
      <c r="F17" s="366">
        <v>129058</v>
      </c>
      <c r="G17" s="368">
        <v>2407</v>
      </c>
    </row>
    <row r="18" spans="1:7" ht="12.75" customHeight="1" x14ac:dyDescent="0.2">
      <c r="A18" s="190" t="s">
        <v>287</v>
      </c>
      <c r="B18" s="366">
        <v>281633</v>
      </c>
      <c r="C18" s="367">
        <v>45207</v>
      </c>
      <c r="D18" s="367">
        <v>44332</v>
      </c>
      <c r="E18" s="367">
        <v>100176</v>
      </c>
      <c r="F18" s="366">
        <v>133922</v>
      </c>
      <c r="G18" s="368">
        <v>2328</v>
      </c>
    </row>
    <row r="19" spans="1:7" ht="12.75" customHeight="1" x14ac:dyDescent="0.2">
      <c r="A19" s="190" t="s">
        <v>325</v>
      </c>
      <c r="B19" s="366">
        <v>288284</v>
      </c>
      <c r="C19" s="367">
        <v>46867</v>
      </c>
      <c r="D19" s="367">
        <v>46016</v>
      </c>
      <c r="E19" s="367">
        <v>101434</v>
      </c>
      <c r="F19" s="366">
        <v>137435</v>
      </c>
      <c r="G19" s="368">
        <v>2548</v>
      </c>
    </row>
    <row r="20" spans="1:7" ht="12.75" customHeight="1" x14ac:dyDescent="0.2">
      <c r="A20" s="190" t="s">
        <v>329</v>
      </c>
      <c r="B20" s="366">
        <v>296170</v>
      </c>
      <c r="C20" s="367">
        <v>48462</v>
      </c>
      <c r="D20" s="367">
        <v>47603</v>
      </c>
      <c r="E20" s="367">
        <v>103172</v>
      </c>
      <c r="F20" s="366">
        <v>141733</v>
      </c>
      <c r="G20" s="368">
        <v>2803</v>
      </c>
    </row>
    <row r="21" spans="1:7" ht="12.75" customHeight="1" x14ac:dyDescent="0.2">
      <c r="A21" s="190" t="s">
        <v>343</v>
      </c>
      <c r="B21" s="366">
        <v>304178</v>
      </c>
      <c r="C21" s="367">
        <v>49837</v>
      </c>
      <c r="D21" s="367">
        <v>48955</v>
      </c>
      <c r="E21" s="367">
        <v>103818</v>
      </c>
      <c r="F21" s="366">
        <v>147697</v>
      </c>
      <c r="G21" s="368">
        <v>2826</v>
      </c>
    </row>
    <row r="22" spans="1:7" ht="12.75" customHeight="1" x14ac:dyDescent="0.2">
      <c r="A22" s="190" t="s">
        <v>345</v>
      </c>
      <c r="B22" s="366">
        <v>310537</v>
      </c>
      <c r="C22" s="367">
        <v>50203</v>
      </c>
      <c r="D22" s="367">
        <v>49453</v>
      </c>
      <c r="E22" s="367">
        <v>105351</v>
      </c>
      <c r="F22" s="366">
        <v>151982</v>
      </c>
      <c r="G22" s="368">
        <v>3001</v>
      </c>
    </row>
    <row r="23" spans="1:7" ht="12.75" customHeight="1" x14ac:dyDescent="0.2">
      <c r="A23" s="394" t="s">
        <v>418</v>
      </c>
      <c r="B23" s="366">
        <v>314875</v>
      </c>
      <c r="C23" s="367">
        <v>50905</v>
      </c>
      <c r="D23" s="367">
        <v>50263</v>
      </c>
      <c r="E23" s="367">
        <v>106509</v>
      </c>
      <c r="F23" s="366">
        <v>154097</v>
      </c>
      <c r="G23" s="368">
        <v>3364</v>
      </c>
    </row>
    <row r="24" spans="1:7" ht="12.75" customHeight="1" x14ac:dyDescent="0.2">
      <c r="A24" s="394" t="s">
        <v>505</v>
      </c>
      <c r="B24" s="366">
        <v>318907</v>
      </c>
      <c r="C24" s="367">
        <v>50036</v>
      </c>
      <c r="D24" s="367">
        <v>49369</v>
      </c>
      <c r="E24" s="367">
        <v>108105</v>
      </c>
      <c r="F24" s="366">
        <v>157214</v>
      </c>
      <c r="G24" s="368">
        <v>3552</v>
      </c>
    </row>
    <row r="25" spans="1:7" ht="12.75" customHeight="1" x14ac:dyDescent="0.2">
      <c r="A25" s="394" t="s">
        <v>531</v>
      </c>
      <c r="B25" s="366">
        <v>316453</v>
      </c>
      <c r="C25" s="367">
        <v>48314</v>
      </c>
      <c r="D25" s="367">
        <v>47684</v>
      </c>
      <c r="E25" s="367">
        <v>107845</v>
      </c>
      <c r="F25" s="366">
        <v>156715</v>
      </c>
      <c r="G25" s="368">
        <v>3579</v>
      </c>
    </row>
    <row r="26" spans="1:7" ht="12.75" customHeight="1" x14ac:dyDescent="0.2">
      <c r="A26" s="394" t="s">
        <v>537</v>
      </c>
      <c r="B26" s="366">
        <v>317981</v>
      </c>
      <c r="C26" s="367">
        <v>48126</v>
      </c>
      <c r="D26" s="367">
        <v>47444</v>
      </c>
      <c r="E26" s="367">
        <v>106765</v>
      </c>
      <c r="F26" s="366">
        <v>159456</v>
      </c>
      <c r="G26" s="368">
        <v>3634</v>
      </c>
    </row>
    <row r="27" spans="1:7" ht="12.75" customHeight="1" x14ac:dyDescent="0.2">
      <c r="A27" s="394" t="s">
        <v>707</v>
      </c>
      <c r="B27" s="366">
        <v>322754</v>
      </c>
      <c r="C27" s="367">
        <v>47967</v>
      </c>
      <c r="D27" s="367">
        <v>47354</v>
      </c>
      <c r="E27" s="367">
        <v>105209</v>
      </c>
      <c r="F27" s="366">
        <v>165964</v>
      </c>
      <c r="G27" s="368">
        <v>3614</v>
      </c>
    </row>
    <row r="28" spans="1:7" ht="12.75" customHeight="1" x14ac:dyDescent="0.2">
      <c r="A28" s="23"/>
      <c r="B28" s="142"/>
      <c r="C28" s="142"/>
      <c r="D28" s="142"/>
      <c r="E28" s="142"/>
      <c r="F28" s="350"/>
      <c r="G28" s="350"/>
    </row>
    <row r="29" spans="1:7" ht="14.25" customHeight="1" x14ac:dyDescent="0.2">
      <c r="A29" s="23"/>
      <c r="B29" s="572" t="s">
        <v>507</v>
      </c>
      <c r="C29" s="572"/>
      <c r="D29" s="572"/>
      <c r="E29" s="572"/>
      <c r="F29" s="572"/>
      <c r="G29" s="572"/>
    </row>
    <row r="30" spans="1:7" ht="12.75" customHeight="1" x14ac:dyDescent="0.2">
      <c r="A30" s="190" t="s">
        <v>25</v>
      </c>
      <c r="B30" s="366">
        <v>110122</v>
      </c>
      <c r="C30" s="367">
        <v>15803</v>
      </c>
      <c r="D30" s="367">
        <v>15306</v>
      </c>
      <c r="E30" s="367">
        <v>45427</v>
      </c>
      <c r="F30" s="366">
        <v>48025</v>
      </c>
      <c r="G30" s="368">
        <v>867</v>
      </c>
    </row>
    <row r="31" spans="1:7" ht="12.75" customHeight="1" x14ac:dyDescent="0.2">
      <c r="A31" s="190" t="s">
        <v>26</v>
      </c>
      <c r="B31" s="366">
        <v>115605</v>
      </c>
      <c r="C31" s="367">
        <v>16158</v>
      </c>
      <c r="D31" s="367">
        <v>15693</v>
      </c>
      <c r="E31" s="367">
        <v>45457</v>
      </c>
      <c r="F31" s="366">
        <v>53064</v>
      </c>
      <c r="G31" s="368">
        <v>926</v>
      </c>
    </row>
    <row r="32" spans="1:7" ht="12.75" customHeight="1" x14ac:dyDescent="0.2">
      <c r="A32" s="190" t="s">
        <v>27</v>
      </c>
      <c r="B32" s="366">
        <v>121192</v>
      </c>
      <c r="C32" s="367">
        <v>16881</v>
      </c>
      <c r="D32" s="367">
        <v>16379</v>
      </c>
      <c r="E32" s="367">
        <v>46578</v>
      </c>
      <c r="F32" s="366">
        <v>56711</v>
      </c>
      <c r="G32" s="368">
        <v>1022</v>
      </c>
    </row>
    <row r="33" spans="1:7" ht="12.75" customHeight="1" x14ac:dyDescent="0.2">
      <c r="A33" s="190" t="s">
        <v>53</v>
      </c>
      <c r="B33" s="366">
        <v>125525</v>
      </c>
      <c r="C33" s="367">
        <v>18535</v>
      </c>
      <c r="D33" s="367">
        <v>18020</v>
      </c>
      <c r="E33" s="367">
        <v>47150</v>
      </c>
      <c r="F33" s="366">
        <v>58808</v>
      </c>
      <c r="G33" s="368">
        <v>1032</v>
      </c>
    </row>
    <row r="34" spans="1:7" ht="12.75" customHeight="1" x14ac:dyDescent="0.2">
      <c r="A34" s="190" t="s">
        <v>54</v>
      </c>
      <c r="B34" s="366">
        <v>129545</v>
      </c>
      <c r="C34" s="367">
        <v>19930</v>
      </c>
      <c r="D34" s="367">
        <v>19473</v>
      </c>
      <c r="E34" s="367">
        <v>47448</v>
      </c>
      <c r="F34" s="366">
        <v>61061</v>
      </c>
      <c r="G34" s="369">
        <v>1106</v>
      </c>
    </row>
    <row r="35" spans="1:7" ht="12.75" customHeight="1" x14ac:dyDescent="0.2">
      <c r="A35" s="190" t="s">
        <v>55</v>
      </c>
      <c r="B35" s="366">
        <v>132895</v>
      </c>
      <c r="C35" s="367">
        <v>20861</v>
      </c>
      <c r="D35" s="367">
        <v>20417</v>
      </c>
      <c r="E35" s="367">
        <v>48033</v>
      </c>
      <c r="F35" s="366">
        <v>62794</v>
      </c>
      <c r="G35" s="369">
        <v>1207</v>
      </c>
    </row>
    <row r="36" spans="1:7" ht="12.75" customHeight="1" x14ac:dyDescent="0.2">
      <c r="A36" s="190" t="s">
        <v>56</v>
      </c>
      <c r="B36" s="366">
        <v>136697</v>
      </c>
      <c r="C36" s="367">
        <v>21822</v>
      </c>
      <c r="D36" s="367">
        <v>21352</v>
      </c>
      <c r="E36" s="367">
        <v>49517</v>
      </c>
      <c r="F36" s="366">
        <v>64024</v>
      </c>
      <c r="G36" s="368">
        <v>1334</v>
      </c>
    </row>
    <row r="37" spans="1:7" ht="12.75" customHeight="1" x14ac:dyDescent="0.2">
      <c r="A37" s="190" t="s">
        <v>57</v>
      </c>
      <c r="B37" s="366">
        <v>140062</v>
      </c>
      <c r="C37" s="367">
        <v>21940</v>
      </c>
      <c r="D37" s="367">
        <v>21508</v>
      </c>
      <c r="E37" s="367">
        <v>50669</v>
      </c>
      <c r="F37" s="366">
        <v>66066</v>
      </c>
      <c r="G37" s="368">
        <v>1387</v>
      </c>
    </row>
    <row r="38" spans="1:7" ht="12.75" customHeight="1" x14ac:dyDescent="0.2">
      <c r="A38" s="190" t="s">
        <v>287</v>
      </c>
      <c r="B38" s="366">
        <v>144778</v>
      </c>
      <c r="C38" s="367">
        <v>23237</v>
      </c>
      <c r="D38" s="367">
        <v>22781</v>
      </c>
      <c r="E38" s="367">
        <v>51429</v>
      </c>
      <c r="F38" s="366">
        <v>68758</v>
      </c>
      <c r="G38" s="368">
        <v>1354</v>
      </c>
    </row>
    <row r="39" spans="1:7" ht="12.75" customHeight="1" x14ac:dyDescent="0.2">
      <c r="A39" s="190" t="s">
        <v>325</v>
      </c>
      <c r="B39" s="366">
        <v>148080</v>
      </c>
      <c r="C39" s="367">
        <v>24129</v>
      </c>
      <c r="D39" s="367">
        <v>23707</v>
      </c>
      <c r="E39" s="367">
        <v>52084</v>
      </c>
      <c r="F39" s="366">
        <v>70386</v>
      </c>
      <c r="G39" s="368">
        <v>1481</v>
      </c>
    </row>
    <row r="40" spans="1:7" ht="12.75" customHeight="1" x14ac:dyDescent="0.2">
      <c r="A40" s="190" t="s">
        <v>329</v>
      </c>
      <c r="B40" s="366">
        <v>152043</v>
      </c>
      <c r="C40" s="367">
        <v>24988</v>
      </c>
      <c r="D40" s="367">
        <v>24554</v>
      </c>
      <c r="E40" s="367">
        <v>52821</v>
      </c>
      <c r="F40" s="366">
        <v>72679</v>
      </c>
      <c r="G40" s="368">
        <v>1555</v>
      </c>
    </row>
    <row r="41" spans="1:7" ht="12.75" customHeight="1" x14ac:dyDescent="0.2">
      <c r="A41" s="190" t="s">
        <v>343</v>
      </c>
      <c r="B41" s="366">
        <v>156353</v>
      </c>
      <c r="C41" s="367">
        <v>25544</v>
      </c>
      <c r="D41" s="367">
        <v>25109</v>
      </c>
      <c r="E41" s="367">
        <v>53505</v>
      </c>
      <c r="F41" s="366">
        <v>75728</v>
      </c>
      <c r="G41" s="368">
        <v>1576</v>
      </c>
    </row>
    <row r="42" spans="1:7" ht="12.75" customHeight="1" x14ac:dyDescent="0.2">
      <c r="A42" s="190" t="s">
        <v>345</v>
      </c>
      <c r="B42" s="366">
        <v>159545</v>
      </c>
      <c r="C42" s="367">
        <v>25835</v>
      </c>
      <c r="D42" s="367">
        <v>25458</v>
      </c>
      <c r="E42" s="367">
        <v>54056</v>
      </c>
      <c r="F42" s="366">
        <v>77991</v>
      </c>
      <c r="G42" s="368">
        <v>1663</v>
      </c>
    </row>
    <row r="43" spans="1:7" ht="12.75" customHeight="1" x14ac:dyDescent="0.2">
      <c r="A43" s="394" t="s">
        <v>418</v>
      </c>
      <c r="B43" s="366">
        <v>161733</v>
      </c>
      <c r="C43" s="367">
        <v>26059</v>
      </c>
      <c r="D43" s="367">
        <v>25713</v>
      </c>
      <c r="E43" s="367">
        <v>54744</v>
      </c>
      <c r="F43" s="366">
        <v>79030</v>
      </c>
      <c r="G43" s="368">
        <v>1900</v>
      </c>
    </row>
    <row r="44" spans="1:7" ht="12.75" customHeight="1" x14ac:dyDescent="0.2">
      <c r="A44" s="394" t="s">
        <v>505</v>
      </c>
      <c r="B44" s="366">
        <v>163685</v>
      </c>
      <c r="C44" s="367">
        <v>25599</v>
      </c>
      <c r="D44" s="367">
        <v>25252</v>
      </c>
      <c r="E44" s="367">
        <v>55312</v>
      </c>
      <c r="F44" s="366">
        <v>80737</v>
      </c>
      <c r="G44" s="368">
        <v>2037</v>
      </c>
    </row>
    <row r="45" spans="1:7" ht="12.75" customHeight="1" x14ac:dyDescent="0.2">
      <c r="A45" s="394" t="s">
        <v>531</v>
      </c>
      <c r="B45" s="366">
        <v>162542</v>
      </c>
      <c r="C45" s="367">
        <v>24737</v>
      </c>
      <c r="D45" s="367">
        <v>24416</v>
      </c>
      <c r="E45" s="367">
        <v>55270</v>
      </c>
      <c r="F45" s="366">
        <v>80468</v>
      </c>
      <c r="G45" s="368">
        <v>2067</v>
      </c>
    </row>
    <row r="46" spans="1:7" ht="12.75" customHeight="1" x14ac:dyDescent="0.2">
      <c r="A46" s="394" t="s">
        <v>537</v>
      </c>
      <c r="B46" s="366">
        <v>163535</v>
      </c>
      <c r="C46" s="367">
        <v>24726</v>
      </c>
      <c r="D46" s="367">
        <v>24394</v>
      </c>
      <c r="E46" s="367">
        <v>54577</v>
      </c>
      <c r="F46" s="366">
        <v>82134</v>
      </c>
      <c r="G46" s="368">
        <v>2098</v>
      </c>
    </row>
    <row r="47" spans="1:7" ht="12.75" customHeight="1" x14ac:dyDescent="0.2">
      <c r="A47" s="394" t="s">
        <v>707</v>
      </c>
      <c r="B47" s="366">
        <v>165671</v>
      </c>
      <c r="C47" s="367">
        <v>24717</v>
      </c>
      <c r="D47" s="367">
        <v>24397</v>
      </c>
      <c r="E47" s="367">
        <v>53786</v>
      </c>
      <c r="F47" s="366">
        <v>85065</v>
      </c>
      <c r="G47" s="368">
        <v>2103</v>
      </c>
    </row>
    <row r="48" spans="1:7" ht="12.75" customHeight="1" x14ac:dyDescent="0.2">
      <c r="A48" s="370"/>
      <c r="B48" s="366"/>
      <c r="C48" s="367"/>
      <c r="D48" s="367"/>
      <c r="E48" s="367"/>
      <c r="F48" s="366"/>
      <c r="G48" s="368"/>
    </row>
    <row r="49" spans="1:7" x14ac:dyDescent="0.2">
      <c r="A49" s="23"/>
      <c r="B49" s="572" t="s">
        <v>388</v>
      </c>
      <c r="C49" s="572"/>
      <c r="D49" s="572"/>
      <c r="E49" s="572"/>
      <c r="F49" s="572"/>
      <c r="G49" s="572"/>
    </row>
    <row r="50" spans="1:7" ht="12.75" customHeight="1" x14ac:dyDescent="0.2">
      <c r="A50" s="190" t="s">
        <v>25</v>
      </c>
      <c r="B50" s="366">
        <v>104239</v>
      </c>
      <c r="C50" s="367">
        <v>14829</v>
      </c>
      <c r="D50" s="367">
        <v>14365</v>
      </c>
      <c r="E50" s="367">
        <v>43457</v>
      </c>
      <c r="F50" s="366">
        <v>45398</v>
      </c>
      <c r="G50" s="368">
        <v>555</v>
      </c>
    </row>
    <row r="51" spans="1:7" ht="12.75" customHeight="1" x14ac:dyDescent="0.2">
      <c r="A51" s="190" t="s">
        <v>26</v>
      </c>
      <c r="B51" s="366">
        <v>109220</v>
      </c>
      <c r="C51" s="367">
        <v>15024</v>
      </c>
      <c r="D51" s="367">
        <v>14582</v>
      </c>
      <c r="E51" s="367">
        <v>43728</v>
      </c>
      <c r="F51" s="366">
        <v>49881</v>
      </c>
      <c r="G51" s="368">
        <v>587</v>
      </c>
    </row>
    <row r="52" spans="1:7" ht="12.75" customHeight="1" x14ac:dyDescent="0.2">
      <c r="A52" s="190" t="s">
        <v>27</v>
      </c>
      <c r="B52" s="366">
        <v>114545</v>
      </c>
      <c r="C52" s="367">
        <v>15763</v>
      </c>
      <c r="D52" s="367">
        <v>15259</v>
      </c>
      <c r="E52" s="367">
        <v>44556</v>
      </c>
      <c r="F52" s="366">
        <v>53487</v>
      </c>
      <c r="G52" s="368">
        <v>739</v>
      </c>
    </row>
    <row r="53" spans="1:7" ht="12.75" customHeight="1" x14ac:dyDescent="0.2">
      <c r="A53" s="190" t="s">
        <v>53</v>
      </c>
      <c r="B53" s="366">
        <v>119328</v>
      </c>
      <c r="C53" s="367">
        <v>17394</v>
      </c>
      <c r="D53" s="367">
        <v>16977</v>
      </c>
      <c r="E53" s="367">
        <v>45079</v>
      </c>
      <c r="F53" s="366">
        <v>56145</v>
      </c>
      <c r="G53" s="368">
        <v>710</v>
      </c>
    </row>
    <row r="54" spans="1:7" ht="12.75" customHeight="1" x14ac:dyDescent="0.2">
      <c r="A54" s="190" t="s">
        <v>54</v>
      </c>
      <c r="B54" s="366">
        <v>123313</v>
      </c>
      <c r="C54" s="367">
        <v>18663</v>
      </c>
      <c r="D54" s="367">
        <v>18252</v>
      </c>
      <c r="E54" s="367">
        <v>45410</v>
      </c>
      <c r="F54" s="366">
        <v>58493</v>
      </c>
      <c r="G54" s="369">
        <v>747</v>
      </c>
    </row>
    <row r="55" spans="1:7" ht="12.75" customHeight="1" x14ac:dyDescent="0.2">
      <c r="A55" s="190" t="s">
        <v>55</v>
      </c>
      <c r="B55" s="366">
        <v>126140</v>
      </c>
      <c r="C55" s="367">
        <v>19359</v>
      </c>
      <c r="D55" s="367">
        <v>18923</v>
      </c>
      <c r="E55" s="367">
        <v>45755</v>
      </c>
      <c r="F55" s="366">
        <v>60190</v>
      </c>
      <c r="G55" s="369">
        <v>836</v>
      </c>
    </row>
    <row r="56" spans="1:7" ht="12.75" customHeight="1" x14ac:dyDescent="0.2">
      <c r="A56" s="190" t="s">
        <v>56</v>
      </c>
      <c r="B56" s="366">
        <v>130026</v>
      </c>
      <c r="C56" s="367">
        <v>20586</v>
      </c>
      <c r="D56" s="367">
        <v>20121</v>
      </c>
      <c r="E56" s="367">
        <v>46966</v>
      </c>
      <c r="F56" s="366">
        <v>61512</v>
      </c>
      <c r="G56" s="368">
        <v>962</v>
      </c>
    </row>
    <row r="57" spans="1:7" ht="12.75" customHeight="1" x14ac:dyDescent="0.2">
      <c r="A57" s="190" t="s">
        <v>57</v>
      </c>
      <c r="B57" s="366">
        <v>132724</v>
      </c>
      <c r="C57" s="367">
        <v>20969</v>
      </c>
      <c r="D57" s="367">
        <v>20550</v>
      </c>
      <c r="E57" s="367">
        <v>47743</v>
      </c>
      <c r="F57" s="366">
        <v>62992</v>
      </c>
      <c r="G57" s="368">
        <v>1020</v>
      </c>
    </row>
    <row r="58" spans="1:7" ht="12.75" customHeight="1" x14ac:dyDescent="0.2">
      <c r="A58" s="190" t="s">
        <v>287</v>
      </c>
      <c r="B58" s="366">
        <v>136855</v>
      </c>
      <c r="C58" s="367">
        <v>21970</v>
      </c>
      <c r="D58" s="367">
        <v>21551</v>
      </c>
      <c r="E58" s="367">
        <v>48747</v>
      </c>
      <c r="F58" s="366">
        <v>65164</v>
      </c>
      <c r="G58" s="368">
        <v>974</v>
      </c>
    </row>
    <row r="59" spans="1:7" ht="12.75" customHeight="1" x14ac:dyDescent="0.2">
      <c r="A59" s="190" t="s">
        <v>325</v>
      </c>
      <c r="B59" s="366">
        <v>140204</v>
      </c>
      <c r="C59" s="367">
        <v>22738</v>
      </c>
      <c r="D59" s="367">
        <v>22309</v>
      </c>
      <c r="E59" s="367">
        <v>49350</v>
      </c>
      <c r="F59" s="366">
        <v>67049</v>
      </c>
      <c r="G59" s="368">
        <v>1067</v>
      </c>
    </row>
    <row r="60" spans="1:7" ht="12.75" customHeight="1" x14ac:dyDescent="0.2">
      <c r="A60" s="190" t="s">
        <v>329</v>
      </c>
      <c r="B60" s="366">
        <v>144127</v>
      </c>
      <c r="C60" s="367">
        <v>23474</v>
      </c>
      <c r="D60" s="367">
        <v>23049</v>
      </c>
      <c r="E60" s="367">
        <v>50351</v>
      </c>
      <c r="F60" s="366">
        <v>69054</v>
      </c>
      <c r="G60" s="368">
        <v>1248</v>
      </c>
    </row>
    <row r="61" spans="1:7" ht="12.75" customHeight="1" x14ac:dyDescent="0.2">
      <c r="A61" s="190" t="s">
        <v>343</v>
      </c>
      <c r="B61" s="366">
        <v>147825</v>
      </c>
      <c r="C61" s="367">
        <v>24293</v>
      </c>
      <c r="D61" s="367">
        <v>23846</v>
      </c>
      <c r="E61" s="367">
        <v>50313</v>
      </c>
      <c r="F61" s="366">
        <v>71969</v>
      </c>
      <c r="G61" s="368">
        <v>1250</v>
      </c>
    </row>
    <row r="62" spans="1:7" ht="12.75" customHeight="1" x14ac:dyDescent="0.2">
      <c r="A62" s="190" t="s">
        <v>345</v>
      </c>
      <c r="B62" s="366">
        <v>150992</v>
      </c>
      <c r="C62" s="367">
        <v>24368</v>
      </c>
      <c r="D62" s="367">
        <v>23995</v>
      </c>
      <c r="E62" s="367">
        <v>51295</v>
      </c>
      <c r="F62" s="366">
        <v>73991</v>
      </c>
      <c r="G62" s="368">
        <v>1338</v>
      </c>
    </row>
    <row r="63" spans="1:7" ht="12.75" customHeight="1" x14ac:dyDescent="0.2">
      <c r="A63" s="394" t="s">
        <v>418</v>
      </c>
      <c r="B63" s="366">
        <v>153142</v>
      </c>
      <c r="C63" s="367">
        <v>24846</v>
      </c>
      <c r="D63" s="367">
        <v>24550</v>
      </c>
      <c r="E63" s="367">
        <v>51765</v>
      </c>
      <c r="F63" s="366">
        <v>75067</v>
      </c>
      <c r="G63" s="368">
        <v>1464</v>
      </c>
    </row>
    <row r="64" spans="1:7" ht="12.75" customHeight="1" x14ac:dyDescent="0.2">
      <c r="A64" s="394" t="s">
        <v>505</v>
      </c>
      <c r="B64" s="366">
        <v>155222</v>
      </c>
      <c r="C64" s="367">
        <v>24437</v>
      </c>
      <c r="D64" s="367">
        <v>24117</v>
      </c>
      <c r="E64" s="367">
        <v>52793</v>
      </c>
      <c r="F64" s="366">
        <v>76477</v>
      </c>
      <c r="G64" s="368">
        <v>1515</v>
      </c>
    </row>
    <row r="65" spans="1:7" ht="12.75" customHeight="1" x14ac:dyDescent="0.2">
      <c r="A65" s="394" t="s">
        <v>531</v>
      </c>
      <c r="B65" s="366">
        <v>153911</v>
      </c>
      <c r="C65" s="367">
        <v>23577</v>
      </c>
      <c r="D65" s="367">
        <v>23268</v>
      </c>
      <c r="E65" s="367">
        <v>52575</v>
      </c>
      <c r="F65" s="366">
        <v>76247</v>
      </c>
      <c r="G65" s="368">
        <v>1512</v>
      </c>
    </row>
    <row r="66" spans="1:7" ht="12.75" customHeight="1" x14ac:dyDescent="0.2">
      <c r="A66" s="394" t="s">
        <v>537</v>
      </c>
      <c r="B66" s="366">
        <v>154446</v>
      </c>
      <c r="C66" s="367">
        <v>23400</v>
      </c>
      <c r="D66" s="367">
        <v>23050</v>
      </c>
      <c r="E66" s="367">
        <v>52188</v>
      </c>
      <c r="F66" s="366">
        <v>77322</v>
      </c>
      <c r="G66" s="368">
        <v>1536</v>
      </c>
    </row>
    <row r="67" spans="1:7" ht="12.75" customHeight="1" x14ac:dyDescent="0.2">
      <c r="A67" s="394" t="s">
        <v>707</v>
      </c>
      <c r="B67" s="366">
        <v>157083</v>
      </c>
      <c r="C67" s="367">
        <v>23250</v>
      </c>
      <c r="D67" s="367">
        <v>22957</v>
      </c>
      <c r="E67" s="367">
        <v>51423</v>
      </c>
      <c r="F67" s="366">
        <v>80899</v>
      </c>
      <c r="G67" s="368">
        <v>1511</v>
      </c>
    </row>
    <row r="68" spans="1:7" ht="12.75" customHeight="1" x14ac:dyDescent="0.2">
      <c r="A68" s="1"/>
      <c r="B68" s="142"/>
      <c r="C68" s="142"/>
      <c r="D68" s="142"/>
      <c r="E68" s="142"/>
      <c r="F68" s="142"/>
    </row>
    <row r="69" spans="1:7" x14ac:dyDescent="0.2">
      <c r="A69" s="37"/>
      <c r="B69" s="572" t="s">
        <v>399</v>
      </c>
      <c r="C69" s="572"/>
      <c r="D69" s="572"/>
      <c r="E69" s="572"/>
      <c r="F69" s="572"/>
      <c r="G69" s="572"/>
    </row>
    <row r="70" spans="1:7" ht="12.75" customHeight="1" x14ac:dyDescent="0.2">
      <c r="A70" s="190" t="s">
        <v>25</v>
      </c>
      <c r="B70" s="371">
        <v>52.9</v>
      </c>
      <c r="C70" s="372">
        <v>31.3</v>
      </c>
      <c r="D70" s="372">
        <v>45.4</v>
      </c>
      <c r="E70" s="372">
        <v>92.6</v>
      </c>
      <c r="F70" s="371">
        <v>67.2</v>
      </c>
      <c r="G70" s="373">
        <v>2</v>
      </c>
    </row>
    <row r="71" spans="1:7" ht="12.75" customHeight="1" x14ac:dyDescent="0.2">
      <c r="A71" s="190" t="s">
        <v>26</v>
      </c>
      <c r="B71" s="371">
        <v>54.6</v>
      </c>
      <c r="C71" s="372">
        <v>31.7</v>
      </c>
      <c r="D71" s="372">
        <v>45.9</v>
      </c>
      <c r="E71" s="372">
        <v>93.6</v>
      </c>
      <c r="F71" s="371">
        <v>69.8</v>
      </c>
      <c r="G71" s="373">
        <v>2.1</v>
      </c>
    </row>
    <row r="72" spans="1:7" ht="12.75" customHeight="1" x14ac:dyDescent="0.2">
      <c r="A72" s="190" t="s">
        <v>27</v>
      </c>
      <c r="B72" s="371">
        <v>56</v>
      </c>
      <c r="C72" s="372">
        <v>33</v>
      </c>
      <c r="D72" s="372">
        <v>48.6</v>
      </c>
      <c r="E72" s="372">
        <v>94.4</v>
      </c>
      <c r="F72" s="371">
        <v>72.5</v>
      </c>
      <c r="G72" s="373">
        <v>2.4</v>
      </c>
    </row>
    <row r="73" spans="1:7" ht="12.75" customHeight="1" x14ac:dyDescent="0.2">
      <c r="A73" s="190" t="s">
        <v>53</v>
      </c>
      <c r="B73" s="371">
        <v>56.8</v>
      </c>
      <c r="C73" s="372">
        <v>35.700000000000003</v>
      </c>
      <c r="D73" s="372">
        <v>52.7</v>
      </c>
      <c r="E73" s="372">
        <v>94.7</v>
      </c>
      <c r="F73" s="371">
        <v>74.3</v>
      </c>
      <c r="G73" s="373">
        <v>2.2000000000000002</v>
      </c>
    </row>
    <row r="74" spans="1:7" ht="12.75" customHeight="1" x14ac:dyDescent="0.2">
      <c r="A74" s="190" t="s">
        <v>54</v>
      </c>
      <c r="B74" s="371">
        <v>57.4</v>
      </c>
      <c r="C74" s="372">
        <v>37.700000000000003</v>
      </c>
      <c r="D74" s="372">
        <v>55.2</v>
      </c>
      <c r="E74" s="372">
        <v>95</v>
      </c>
      <c r="F74" s="371">
        <v>76.099999999999994</v>
      </c>
      <c r="G74" s="373">
        <v>2.2000000000000002</v>
      </c>
    </row>
    <row r="75" spans="1:7" ht="12.75" customHeight="1" x14ac:dyDescent="0.2">
      <c r="A75" s="190" t="s">
        <v>55</v>
      </c>
      <c r="B75" s="371">
        <v>57.6</v>
      </c>
      <c r="C75" s="372">
        <v>38.700000000000003</v>
      </c>
      <c r="D75" s="372">
        <v>57.2</v>
      </c>
      <c r="E75" s="372">
        <v>95</v>
      </c>
      <c r="F75" s="371">
        <v>77.099999999999994</v>
      </c>
      <c r="G75" s="373">
        <v>2.2999999999999998</v>
      </c>
    </row>
    <row r="76" spans="1:7" ht="12.75" customHeight="1" x14ac:dyDescent="0.2">
      <c r="A76" s="190" t="s">
        <v>56</v>
      </c>
      <c r="B76" s="371">
        <v>59</v>
      </c>
      <c r="C76" s="372">
        <v>41.1</v>
      </c>
      <c r="D76" s="372">
        <v>60.2</v>
      </c>
      <c r="E76" s="372">
        <v>96.4</v>
      </c>
      <c r="F76" s="371">
        <v>79.3</v>
      </c>
      <c r="G76" s="373">
        <v>2.5</v>
      </c>
    </row>
    <row r="77" spans="1:7" ht="12.75" customHeight="1" x14ac:dyDescent="0.2">
      <c r="A77" s="190" t="s">
        <v>57</v>
      </c>
      <c r="B77" s="371">
        <v>59.4</v>
      </c>
      <c r="C77" s="372">
        <v>41.2</v>
      </c>
      <c r="D77" s="372">
        <v>60.5</v>
      </c>
      <c r="E77" s="372">
        <v>96.2</v>
      </c>
      <c r="F77" s="371">
        <v>80.8</v>
      </c>
      <c r="G77" s="373">
        <v>2.6</v>
      </c>
    </row>
    <row r="78" spans="1:7" ht="12.75" customHeight="1" x14ac:dyDescent="0.2">
      <c r="A78" s="190" t="s">
        <v>287</v>
      </c>
      <c r="B78" s="371">
        <v>60.5</v>
      </c>
      <c r="C78" s="372">
        <v>43.2</v>
      </c>
      <c r="D78" s="372">
        <v>63.5</v>
      </c>
      <c r="E78" s="372">
        <v>96.1</v>
      </c>
      <c r="F78" s="371">
        <v>82.3</v>
      </c>
      <c r="G78" s="373">
        <v>2.5</v>
      </c>
    </row>
    <row r="79" spans="1:7" ht="12.75" customHeight="1" x14ac:dyDescent="0.2">
      <c r="A79" s="190" t="s">
        <v>325</v>
      </c>
      <c r="B79" s="374">
        <v>61</v>
      </c>
      <c r="C79" s="372">
        <v>43.9</v>
      </c>
      <c r="D79" s="372">
        <v>65</v>
      </c>
      <c r="E79" s="372">
        <v>96.5</v>
      </c>
      <c r="F79" s="374">
        <v>82.5</v>
      </c>
      <c r="G79" s="375">
        <v>2.7</v>
      </c>
    </row>
    <row r="80" spans="1:7" ht="12.75" customHeight="1" x14ac:dyDescent="0.2">
      <c r="A80" s="190" t="s">
        <v>329</v>
      </c>
      <c r="B80" s="374">
        <v>60.872818000000002</v>
      </c>
      <c r="C80" s="372">
        <v>44.024745000000003</v>
      </c>
      <c r="D80" s="372">
        <v>65.039417</v>
      </c>
      <c r="E80" s="372">
        <v>95.251198000000002</v>
      </c>
      <c r="F80" s="374">
        <v>82.837756999999996</v>
      </c>
      <c r="G80" s="375">
        <v>2.8883507000000002</v>
      </c>
    </row>
    <row r="81" spans="1:7" ht="12.75" customHeight="1" x14ac:dyDescent="0.2">
      <c r="A81" s="190" t="s">
        <v>343</v>
      </c>
      <c r="B81" s="374">
        <v>61.4</v>
      </c>
      <c r="C81" s="372">
        <v>44.3</v>
      </c>
      <c r="D81" s="372">
        <v>65.5</v>
      </c>
      <c r="E81" s="372">
        <v>95.251198000000002</v>
      </c>
      <c r="F81" s="374">
        <v>84.3</v>
      </c>
      <c r="G81" s="375">
        <v>2.8883507000000002</v>
      </c>
    </row>
    <row r="82" spans="1:7" ht="12.75" customHeight="1" x14ac:dyDescent="0.2">
      <c r="A82" s="190" t="s">
        <v>345</v>
      </c>
      <c r="B82" s="374">
        <v>61.739432979442526</v>
      </c>
      <c r="C82" s="372">
        <v>44.572194649880586</v>
      </c>
      <c r="D82" s="372">
        <v>65.282764811490125</v>
      </c>
      <c r="E82" s="372">
        <v>94.837333237311626</v>
      </c>
      <c r="F82" s="374">
        <v>84.866404221459078</v>
      </c>
      <c r="G82" s="375">
        <v>2.9947292764734068</v>
      </c>
    </row>
    <row r="83" spans="1:7" ht="12.75" customHeight="1" x14ac:dyDescent="0.2">
      <c r="A83" s="394" t="s">
        <v>418</v>
      </c>
      <c r="B83" s="374">
        <v>62.051671133533027</v>
      </c>
      <c r="C83" s="372">
        <v>45.7</v>
      </c>
      <c r="D83" s="372">
        <f>50263/75575*100</f>
        <v>66.507442937479325</v>
      </c>
      <c r="E83" s="372">
        <v>94.6</v>
      </c>
      <c r="F83" s="374">
        <v>84.8</v>
      </c>
      <c r="G83" s="375">
        <v>3.3</v>
      </c>
    </row>
    <row r="84" spans="1:7" ht="12.75" customHeight="1" x14ac:dyDescent="0.2">
      <c r="A84" s="394" t="s">
        <v>505</v>
      </c>
      <c r="B84" s="374">
        <v>62.5</v>
      </c>
      <c r="C84" s="372">
        <v>46.4</v>
      </c>
      <c r="D84" s="372">
        <v>67.099999999999994</v>
      </c>
      <c r="E84" s="372">
        <v>94.5</v>
      </c>
      <c r="F84" s="374">
        <v>85.8</v>
      </c>
      <c r="G84" s="375">
        <v>3.4</v>
      </c>
    </row>
    <row r="85" spans="1:7" ht="12.75" customHeight="1" x14ac:dyDescent="0.2">
      <c r="A85" s="394" t="s">
        <v>531</v>
      </c>
      <c r="B85" s="374">
        <v>61.8</v>
      </c>
      <c r="C85" s="372">
        <v>46.4</v>
      </c>
      <c r="D85" s="372">
        <v>67.400000000000006</v>
      </c>
      <c r="E85" s="372">
        <v>94.2</v>
      </c>
      <c r="F85" s="374">
        <v>84.3</v>
      </c>
      <c r="G85" s="375">
        <v>3.3</v>
      </c>
    </row>
    <row r="86" spans="1:7" ht="12.75" customHeight="1" x14ac:dyDescent="0.2">
      <c r="A86" s="394" t="s">
        <v>537</v>
      </c>
      <c r="B86" s="374">
        <v>62.137218118575845</v>
      </c>
      <c r="C86" s="372">
        <v>47.7</v>
      </c>
      <c r="D86" s="372">
        <f>D26/68455*100</f>
        <v>69.306843912059009</v>
      </c>
      <c r="E86" s="372">
        <v>94.4</v>
      </c>
      <c r="F86" s="374">
        <v>84.8</v>
      </c>
      <c r="G86" s="375">
        <v>3.3</v>
      </c>
    </row>
    <row r="87" spans="1:7" ht="12.75" customHeight="1" x14ac:dyDescent="0.2">
      <c r="A87" s="394" t="s">
        <v>707</v>
      </c>
      <c r="B87" s="374">
        <v>62</v>
      </c>
      <c r="C87" s="372">
        <v>49.2</v>
      </c>
      <c r="D87" s="372">
        <v>69.599999999999994</v>
      </c>
      <c r="E87" s="372">
        <v>93.4</v>
      </c>
      <c r="F87" s="374">
        <v>84.4</v>
      </c>
      <c r="G87" s="375">
        <v>3.2</v>
      </c>
    </row>
    <row r="88" spans="1:7" s="2" customFormat="1" ht="10.5" customHeight="1" x14ac:dyDescent="0.2">
      <c r="A88" s="44" t="s">
        <v>42</v>
      </c>
      <c r="B88" s="374"/>
      <c r="C88" s="374"/>
      <c r="D88" s="374"/>
      <c r="E88" s="374"/>
      <c r="F88" s="374"/>
      <c r="G88" s="374"/>
    </row>
    <row r="89" spans="1:7" s="172" customFormat="1" ht="43.5" customHeight="1" x14ac:dyDescent="0.2">
      <c r="A89" s="602" t="s">
        <v>533</v>
      </c>
      <c r="B89" s="602"/>
      <c r="C89" s="602"/>
      <c r="D89" s="602"/>
      <c r="E89" s="602"/>
      <c r="F89" s="602"/>
      <c r="G89" s="602"/>
    </row>
    <row r="90" spans="1:7" s="2" customFormat="1" ht="33" customHeight="1" x14ac:dyDescent="0.2">
      <c r="A90" s="596" t="s">
        <v>568</v>
      </c>
      <c r="B90" s="596"/>
      <c r="C90" s="596"/>
      <c r="D90" s="596"/>
      <c r="E90" s="596"/>
      <c r="F90" s="596"/>
      <c r="G90" s="596"/>
    </row>
  </sheetData>
  <customSheetViews>
    <customSheetView guid="{3CC1657B-0696-451A-BCAF-753BFA3EB0AC}" showPageBreaks="1" showGridLines="0">
      <pane ySplit="7" topLeftCell="A26" activePane="bottomLeft"/>
      <selection pane="bottomLeft" activeCell="D46" sqref="D46"/>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PageBreaks="1" showGridLines="0" topLeftCell="A49">
      <selection activeCell="I42" sqref="I42"/>
      <pageMargins left="0.59055118110236227" right="0.59055118110236227" top="0.59055118110236227" bottom="0.59055118110236227" header="0.51181102362204722" footer="0.55118110236220474"/>
      <pageSetup paperSize="9" firstPageNumber="6" orientation="portrait" useFirstPageNumber="1" verticalDpi="300" r:id="rId2"/>
      <headerFooter alignWithMargins="0">
        <oddFooter>&amp;C&amp;6© Statistisches Landesamt des Freistaates Sachsen | K V 5 -  j/19</oddFooter>
      </headerFooter>
    </customSheetView>
    <customSheetView guid="{A9118C22-5BCC-4ADF-ACC8-9AF7F8D8504F}" showPageBreaks="1" showGridLines="0">
      <selection activeCell="B75" sqref="B75"/>
      <rowBreaks count="1" manualBreakCount="1">
        <brk id="42" max="16383" man="1"/>
      </rowBreaks>
      <pageMargins left="0.59055118110236227" right="0.59055118110236227" top="0.59055118110236227" bottom="0.59055118110236227" header="0.51181102362204722" footer="0.55118110236220474"/>
      <pageSetup paperSize="9" firstPageNumber="6" orientation="portrait" useFirstPageNumber="1" verticalDpi="300" r:id="rId3"/>
      <headerFooter alignWithMargins="0">
        <oddFooter>&amp;C&amp;6© Statistisches Landesamt des Freistaates Sachsen | K V 5 -  j/19</oddFooter>
      </headerFooter>
    </customSheetView>
    <customSheetView guid="{1DD247A3-9C5D-4022-8944-C1FCD4300780}" showPageBreaks="1" showGridLines="0">
      <selection activeCell="B75" sqref="B75"/>
      <rowBreaks count="1" manualBreakCount="1">
        <brk id="42" max="16383" man="1"/>
      </rowBreaks>
      <pageMargins left="0.59055118110236227" right="0.59055118110236227" top="0.59055118110236227" bottom="0.59055118110236227" header="0.51181102362204722" footer="0.55118110236220474"/>
      <pageSetup paperSize="9" firstPageNumber="6" orientation="portrait" useFirstPageNumber="1" verticalDpi="300" r:id="rId4"/>
      <headerFooter alignWithMargins="0">
        <oddFooter>&amp;C&amp;6© Statistisches Landesamt des Freistaates Sachsen | K V 5 -  j/19</oddFooter>
      </headerFooter>
    </customSheetView>
  </customSheetViews>
  <mergeCells count="10">
    <mergeCell ref="A3:G3"/>
    <mergeCell ref="A90:G90"/>
    <mergeCell ref="B69:G69"/>
    <mergeCell ref="A6:A7"/>
    <mergeCell ref="B6:B7"/>
    <mergeCell ref="C6:G6"/>
    <mergeCell ref="B9:G9"/>
    <mergeCell ref="B29:G29"/>
    <mergeCell ref="B49:G49"/>
    <mergeCell ref="A89:G89"/>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rowBreaks count="1" manualBreakCount="1">
    <brk id="4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9"/>
  <sheetViews>
    <sheetView showGridLines="0" zoomScaleNormal="100" workbookViewId="0"/>
  </sheetViews>
  <sheetFormatPr baseColWidth="10" defaultColWidth="11.44140625" defaultRowHeight="10.199999999999999" x14ac:dyDescent="0.2"/>
  <cols>
    <col min="1" max="1" width="13.33203125" style="4" customWidth="1"/>
    <col min="2" max="7" width="12.33203125" style="4" customWidth="1"/>
    <col min="8" max="16384" width="11.44140625" style="4"/>
  </cols>
  <sheetData>
    <row r="1" spans="1:7" s="96" customFormat="1" x14ac:dyDescent="0.2">
      <c r="A1" s="95" t="s">
        <v>0</v>
      </c>
    </row>
    <row r="2" spans="1:7" s="96" customFormat="1" x14ac:dyDescent="0.2">
      <c r="A2" s="97"/>
    </row>
    <row r="3" spans="1:7" s="6" customFormat="1" ht="12" customHeight="1" x14ac:dyDescent="0.2">
      <c r="A3" s="603" t="s">
        <v>423</v>
      </c>
      <c r="B3" s="604"/>
      <c r="C3" s="604"/>
      <c r="D3" s="604"/>
      <c r="E3" s="604"/>
      <c r="F3" s="604"/>
      <c r="G3" s="604"/>
    </row>
    <row r="4" spans="1:7" s="6" customFormat="1" ht="12" customHeight="1" x14ac:dyDescent="0.2">
      <c r="A4" s="395" t="s">
        <v>706</v>
      </c>
      <c r="B4" s="391"/>
      <c r="C4" s="391"/>
      <c r="D4" s="391"/>
      <c r="E4" s="391"/>
      <c r="F4" s="391"/>
      <c r="G4" s="391"/>
    </row>
    <row r="5" spans="1:7" ht="12" customHeight="1" x14ac:dyDescent="0.2">
      <c r="A5" s="177"/>
      <c r="B5" s="8"/>
      <c r="C5" s="8"/>
      <c r="D5" s="8"/>
      <c r="E5" s="8"/>
      <c r="F5" s="8"/>
      <c r="G5" s="8"/>
    </row>
    <row r="6" spans="1:7" ht="22.5" customHeight="1" x14ac:dyDescent="0.2">
      <c r="A6" s="605" t="s">
        <v>44</v>
      </c>
      <c r="B6" s="607" t="s">
        <v>45</v>
      </c>
      <c r="C6" s="607" t="s">
        <v>508</v>
      </c>
      <c r="D6" s="607" t="s">
        <v>359</v>
      </c>
      <c r="E6" s="577" t="s">
        <v>367</v>
      </c>
      <c r="F6" s="578"/>
      <c r="G6" s="578"/>
    </row>
    <row r="7" spans="1:7" ht="11.4" x14ac:dyDescent="0.2">
      <c r="A7" s="606"/>
      <c r="B7" s="608"/>
      <c r="C7" s="608"/>
      <c r="D7" s="608"/>
      <c r="E7" s="68" t="s">
        <v>147</v>
      </c>
      <c r="F7" s="9" t="s">
        <v>509</v>
      </c>
      <c r="G7" s="9" t="s">
        <v>368</v>
      </c>
    </row>
    <row r="8" spans="1:7" ht="12" customHeight="1" x14ac:dyDescent="0.2">
      <c r="A8" s="364"/>
      <c r="B8" s="8"/>
      <c r="C8" s="8"/>
      <c r="D8" s="8"/>
      <c r="E8" s="8"/>
      <c r="F8" s="8"/>
      <c r="G8" s="8"/>
    </row>
    <row r="9" spans="1:7" x14ac:dyDescent="0.2">
      <c r="A9" s="17"/>
      <c r="B9" s="572" t="s">
        <v>45</v>
      </c>
      <c r="C9" s="572"/>
      <c r="D9" s="572"/>
      <c r="E9" s="572"/>
      <c r="F9" s="572"/>
      <c r="G9" s="572"/>
    </row>
    <row r="10" spans="1:7" ht="12" customHeight="1" x14ac:dyDescent="0.2">
      <c r="A10" s="190" t="s">
        <v>25</v>
      </c>
      <c r="B10" s="293">
        <v>214361</v>
      </c>
      <c r="C10" s="293">
        <v>110122</v>
      </c>
      <c r="D10" s="293">
        <v>104239</v>
      </c>
      <c r="E10" s="255">
        <v>11688</v>
      </c>
      <c r="F10" s="255">
        <v>6054</v>
      </c>
      <c r="G10" s="255">
        <v>5634</v>
      </c>
    </row>
    <row r="11" spans="1:7" ht="12" customHeight="1" x14ac:dyDescent="0.2">
      <c r="A11" s="190" t="s">
        <v>26</v>
      </c>
      <c r="B11" s="293">
        <v>224825</v>
      </c>
      <c r="C11" s="293">
        <v>115605</v>
      </c>
      <c r="D11" s="293">
        <v>109220</v>
      </c>
      <c r="E11" s="255">
        <v>12461</v>
      </c>
      <c r="F11" s="255">
        <v>6353</v>
      </c>
      <c r="G11" s="255">
        <v>6108</v>
      </c>
    </row>
    <row r="12" spans="1:7" ht="12" customHeight="1" x14ac:dyDescent="0.2">
      <c r="A12" s="190" t="s">
        <v>27</v>
      </c>
      <c r="B12" s="293">
        <v>235737</v>
      </c>
      <c r="C12" s="293">
        <v>121192</v>
      </c>
      <c r="D12" s="293">
        <v>114545</v>
      </c>
      <c r="E12" s="255">
        <v>13567</v>
      </c>
      <c r="F12" s="255">
        <v>6976</v>
      </c>
      <c r="G12" s="255">
        <v>6591</v>
      </c>
    </row>
    <row r="13" spans="1:7" ht="12" customHeight="1" x14ac:dyDescent="0.2">
      <c r="A13" s="190" t="s">
        <v>53</v>
      </c>
      <c r="B13" s="293">
        <v>244853</v>
      </c>
      <c r="C13" s="293">
        <v>125525</v>
      </c>
      <c r="D13" s="293">
        <v>119328</v>
      </c>
      <c r="E13" s="255">
        <v>13910</v>
      </c>
      <c r="F13" s="255">
        <v>7167</v>
      </c>
      <c r="G13" s="255">
        <v>6743</v>
      </c>
    </row>
    <row r="14" spans="1:7" ht="12" customHeight="1" x14ac:dyDescent="0.2">
      <c r="A14" s="190" t="s">
        <v>54</v>
      </c>
      <c r="B14" s="293">
        <v>252858</v>
      </c>
      <c r="C14" s="293">
        <v>129545</v>
      </c>
      <c r="D14" s="293">
        <v>123313</v>
      </c>
      <c r="E14" s="255">
        <v>14778</v>
      </c>
      <c r="F14" s="255">
        <v>7549</v>
      </c>
      <c r="G14" s="255">
        <v>7229</v>
      </c>
    </row>
    <row r="15" spans="1:7" ht="12" customHeight="1" x14ac:dyDescent="0.2">
      <c r="A15" s="190" t="s">
        <v>55</v>
      </c>
      <c r="B15" s="293">
        <v>259035</v>
      </c>
      <c r="C15" s="293">
        <v>132895</v>
      </c>
      <c r="D15" s="293">
        <v>126140</v>
      </c>
      <c r="E15" s="255">
        <v>15588</v>
      </c>
      <c r="F15" s="255">
        <v>7948</v>
      </c>
      <c r="G15" s="255">
        <v>7640</v>
      </c>
    </row>
    <row r="16" spans="1:7" ht="12" customHeight="1" x14ac:dyDescent="0.2">
      <c r="A16" s="190" t="s">
        <v>56</v>
      </c>
      <c r="B16" s="293">
        <v>266723</v>
      </c>
      <c r="C16" s="293">
        <v>136697</v>
      </c>
      <c r="D16" s="293">
        <v>130026</v>
      </c>
      <c r="E16" s="255">
        <v>16464</v>
      </c>
      <c r="F16" s="255">
        <v>8367</v>
      </c>
      <c r="G16" s="255">
        <v>8097</v>
      </c>
    </row>
    <row r="17" spans="1:7" ht="12" customHeight="1" x14ac:dyDescent="0.2">
      <c r="A17" s="190" t="s">
        <v>57</v>
      </c>
      <c r="B17" s="293">
        <v>272786</v>
      </c>
      <c r="C17" s="293">
        <v>140062</v>
      </c>
      <c r="D17" s="293">
        <v>132724</v>
      </c>
      <c r="E17" s="255">
        <v>17241</v>
      </c>
      <c r="F17" s="255">
        <v>8848</v>
      </c>
      <c r="G17" s="255">
        <v>8393</v>
      </c>
    </row>
    <row r="18" spans="1:7" ht="12" customHeight="1" x14ac:dyDescent="0.2">
      <c r="A18" s="190" t="s">
        <v>287</v>
      </c>
      <c r="B18" s="293">
        <v>281633</v>
      </c>
      <c r="C18" s="293">
        <v>144778</v>
      </c>
      <c r="D18" s="293">
        <v>136855</v>
      </c>
      <c r="E18" s="255">
        <v>18534</v>
      </c>
      <c r="F18" s="255">
        <v>9482</v>
      </c>
      <c r="G18" s="255">
        <v>9052</v>
      </c>
    </row>
    <row r="19" spans="1:7" ht="12" customHeight="1" x14ac:dyDescent="0.2">
      <c r="A19" s="190" t="s">
        <v>325</v>
      </c>
      <c r="B19" s="293">
        <v>288284</v>
      </c>
      <c r="C19" s="293">
        <v>148080</v>
      </c>
      <c r="D19" s="293">
        <v>140204</v>
      </c>
      <c r="E19" s="255">
        <v>20263</v>
      </c>
      <c r="F19" s="255">
        <v>10291</v>
      </c>
      <c r="G19" s="255">
        <v>9972</v>
      </c>
    </row>
    <row r="20" spans="1:7" ht="12" customHeight="1" x14ac:dyDescent="0.2">
      <c r="A20" s="190" t="s">
        <v>329</v>
      </c>
      <c r="B20" s="293">
        <v>296170</v>
      </c>
      <c r="C20" s="293">
        <v>152043</v>
      </c>
      <c r="D20" s="293">
        <v>144127</v>
      </c>
      <c r="E20" s="255">
        <v>23179</v>
      </c>
      <c r="F20" s="255">
        <v>12028</v>
      </c>
      <c r="G20" s="255">
        <v>11151</v>
      </c>
    </row>
    <row r="21" spans="1:7" ht="12" customHeight="1" x14ac:dyDescent="0.2">
      <c r="A21" s="190" t="s">
        <v>343</v>
      </c>
      <c r="B21" s="293">
        <v>304178</v>
      </c>
      <c r="C21" s="293">
        <v>156353</v>
      </c>
      <c r="D21" s="293">
        <v>147825</v>
      </c>
      <c r="E21" s="255">
        <v>25984</v>
      </c>
      <c r="F21" s="255">
        <v>13536</v>
      </c>
      <c r="G21" s="255">
        <v>12448</v>
      </c>
    </row>
    <row r="22" spans="1:7" ht="12" customHeight="1" x14ac:dyDescent="0.2">
      <c r="A22" s="190" t="s">
        <v>345</v>
      </c>
      <c r="B22" s="293">
        <v>310537</v>
      </c>
      <c r="C22" s="293">
        <v>159545</v>
      </c>
      <c r="D22" s="293">
        <v>150992</v>
      </c>
      <c r="E22" s="255">
        <v>28556</v>
      </c>
      <c r="F22" s="255">
        <v>14758</v>
      </c>
      <c r="G22" s="255">
        <v>13798</v>
      </c>
    </row>
    <row r="23" spans="1:7" ht="12" customHeight="1" x14ac:dyDescent="0.2">
      <c r="A23" s="394" t="s">
        <v>418</v>
      </c>
      <c r="B23" s="293">
        <v>314875</v>
      </c>
      <c r="C23" s="293">
        <v>161733</v>
      </c>
      <c r="D23" s="293">
        <v>153142</v>
      </c>
      <c r="E23" s="255">
        <v>30838</v>
      </c>
      <c r="F23" s="255">
        <v>15917</v>
      </c>
      <c r="G23" s="255">
        <v>14921</v>
      </c>
    </row>
    <row r="24" spans="1:7" ht="12" customHeight="1" x14ac:dyDescent="0.2">
      <c r="A24" s="394" t="s">
        <v>505</v>
      </c>
      <c r="B24" s="293">
        <v>318907</v>
      </c>
      <c r="C24" s="293">
        <v>163685</v>
      </c>
      <c r="D24" s="293">
        <v>155222</v>
      </c>
      <c r="E24" s="255">
        <v>32862</v>
      </c>
      <c r="F24" s="255">
        <v>16935</v>
      </c>
      <c r="G24" s="255">
        <v>15927</v>
      </c>
    </row>
    <row r="25" spans="1:7" ht="12" customHeight="1" x14ac:dyDescent="0.2">
      <c r="A25" s="394" t="s">
        <v>531</v>
      </c>
      <c r="B25" s="293">
        <v>316453</v>
      </c>
      <c r="C25" s="293">
        <v>162542</v>
      </c>
      <c r="D25" s="293">
        <v>153911</v>
      </c>
      <c r="E25" s="255">
        <v>33563</v>
      </c>
      <c r="F25" s="255">
        <v>17352</v>
      </c>
      <c r="G25" s="255">
        <v>16211</v>
      </c>
    </row>
    <row r="26" spans="1:7" ht="12" customHeight="1" x14ac:dyDescent="0.2">
      <c r="A26" s="394" t="s">
        <v>537</v>
      </c>
      <c r="B26" s="293">
        <v>317981</v>
      </c>
      <c r="C26" s="293">
        <v>163535</v>
      </c>
      <c r="D26" s="293">
        <v>154446</v>
      </c>
      <c r="E26" s="255">
        <v>36070</v>
      </c>
      <c r="F26" s="255">
        <v>18685</v>
      </c>
      <c r="G26" s="255">
        <v>17385</v>
      </c>
    </row>
    <row r="27" spans="1:7" ht="12" customHeight="1" x14ac:dyDescent="0.2">
      <c r="A27" s="394" t="s">
        <v>707</v>
      </c>
      <c r="B27" s="293">
        <v>322754</v>
      </c>
      <c r="C27" s="293">
        <v>165671</v>
      </c>
      <c r="D27" s="293">
        <v>157083</v>
      </c>
      <c r="E27" s="255">
        <v>43376</v>
      </c>
      <c r="F27" s="255">
        <v>22166</v>
      </c>
      <c r="G27" s="255">
        <v>21210</v>
      </c>
    </row>
    <row r="28" spans="1:7" ht="12" customHeight="1" x14ac:dyDescent="0.2">
      <c r="A28" s="370"/>
      <c r="B28" s="273"/>
      <c r="C28" s="336"/>
      <c r="D28" s="336"/>
      <c r="E28" s="336"/>
      <c r="F28" s="336"/>
      <c r="G28" s="336"/>
    </row>
    <row r="29" spans="1:7" x14ac:dyDescent="0.2">
      <c r="A29" s="106"/>
      <c r="B29" s="572" t="s">
        <v>86</v>
      </c>
      <c r="C29" s="572"/>
      <c r="D29" s="572"/>
      <c r="E29" s="572"/>
      <c r="F29" s="572"/>
      <c r="G29" s="572"/>
    </row>
    <row r="30" spans="1:7" ht="12" customHeight="1" x14ac:dyDescent="0.2">
      <c r="A30" s="190" t="s">
        <v>25</v>
      </c>
      <c r="B30" s="293">
        <v>139269</v>
      </c>
      <c r="C30" s="293">
        <v>71744</v>
      </c>
      <c r="D30" s="293">
        <v>67525</v>
      </c>
      <c r="E30" s="255">
        <v>7553</v>
      </c>
      <c r="F30" s="255">
        <v>3907</v>
      </c>
      <c r="G30" s="255">
        <v>3646</v>
      </c>
    </row>
    <row r="31" spans="1:7" ht="12" customHeight="1" x14ac:dyDescent="0.2">
      <c r="A31" s="190" t="s">
        <v>26</v>
      </c>
      <c r="B31" s="293">
        <v>141535</v>
      </c>
      <c r="C31" s="293">
        <v>72884</v>
      </c>
      <c r="D31" s="293">
        <v>68651</v>
      </c>
      <c r="E31" s="255">
        <v>7877</v>
      </c>
      <c r="F31" s="255">
        <v>4017</v>
      </c>
      <c r="G31" s="255">
        <v>3860</v>
      </c>
    </row>
    <row r="32" spans="1:7" ht="12" customHeight="1" x14ac:dyDescent="0.2">
      <c r="A32" s="190" t="s">
        <v>27</v>
      </c>
      <c r="B32" s="293">
        <v>144601</v>
      </c>
      <c r="C32" s="293">
        <v>74423</v>
      </c>
      <c r="D32" s="293">
        <v>70178</v>
      </c>
      <c r="E32" s="255">
        <v>8494</v>
      </c>
      <c r="F32" s="255">
        <v>4365</v>
      </c>
      <c r="G32" s="255">
        <v>4129</v>
      </c>
    </row>
    <row r="33" spans="1:7" ht="12" customHeight="1" x14ac:dyDescent="0.2">
      <c r="A33" s="190" t="s">
        <v>53</v>
      </c>
      <c r="B33" s="293">
        <v>149236</v>
      </c>
      <c r="C33" s="293">
        <v>76732</v>
      </c>
      <c r="D33" s="293">
        <v>72504</v>
      </c>
      <c r="E33" s="255">
        <v>8689</v>
      </c>
      <c r="F33" s="255">
        <v>4512</v>
      </c>
      <c r="G33" s="255">
        <v>4177</v>
      </c>
    </row>
    <row r="34" spans="1:7" ht="12" customHeight="1" x14ac:dyDescent="0.2">
      <c r="A34" s="190" t="s">
        <v>54</v>
      </c>
      <c r="B34" s="293">
        <v>153782</v>
      </c>
      <c r="C34" s="293">
        <v>79078</v>
      </c>
      <c r="D34" s="293">
        <v>74704</v>
      </c>
      <c r="E34" s="255">
        <v>9060</v>
      </c>
      <c r="F34" s="255">
        <v>4649</v>
      </c>
      <c r="G34" s="255">
        <v>4411</v>
      </c>
    </row>
    <row r="35" spans="1:7" ht="12" customHeight="1" x14ac:dyDescent="0.2">
      <c r="A35" s="190" t="s">
        <v>55</v>
      </c>
      <c r="B35" s="293">
        <v>156715</v>
      </c>
      <c r="C35" s="293">
        <v>80839</v>
      </c>
      <c r="D35" s="293">
        <v>75876</v>
      </c>
      <c r="E35" s="255">
        <v>9418</v>
      </c>
      <c r="F35" s="255">
        <v>4833</v>
      </c>
      <c r="G35" s="255">
        <v>4585</v>
      </c>
    </row>
    <row r="36" spans="1:7" ht="12" customHeight="1" x14ac:dyDescent="0.2">
      <c r="A36" s="190" t="s">
        <v>56</v>
      </c>
      <c r="B36" s="293">
        <v>161139</v>
      </c>
      <c r="C36" s="293">
        <v>83066</v>
      </c>
      <c r="D36" s="293">
        <v>78073</v>
      </c>
      <c r="E36" s="255">
        <v>9829</v>
      </c>
      <c r="F36" s="255">
        <v>5009</v>
      </c>
      <c r="G36" s="255">
        <v>4820</v>
      </c>
    </row>
    <row r="37" spans="1:7" ht="12" customHeight="1" x14ac:dyDescent="0.2">
      <c r="A37" s="190" t="s">
        <v>57</v>
      </c>
      <c r="B37" s="293">
        <v>164363</v>
      </c>
      <c r="C37" s="293">
        <v>84743</v>
      </c>
      <c r="D37" s="293">
        <v>79620</v>
      </c>
      <c r="E37" s="255">
        <v>9942</v>
      </c>
      <c r="F37" s="255">
        <v>5118</v>
      </c>
      <c r="G37" s="255">
        <v>4824</v>
      </c>
    </row>
    <row r="38" spans="1:7" ht="12" customHeight="1" x14ac:dyDescent="0.2">
      <c r="A38" s="190" t="s">
        <v>287</v>
      </c>
      <c r="B38" s="293">
        <v>169712</v>
      </c>
      <c r="C38" s="293">
        <v>87673</v>
      </c>
      <c r="D38" s="293">
        <v>82039</v>
      </c>
      <c r="E38" s="255">
        <v>10720</v>
      </c>
      <c r="F38" s="255">
        <v>5524</v>
      </c>
      <c r="G38" s="255">
        <v>5196</v>
      </c>
    </row>
    <row r="39" spans="1:7" ht="12" customHeight="1" x14ac:dyDescent="0.2">
      <c r="A39" s="190" t="s">
        <v>325</v>
      </c>
      <c r="B39" s="293">
        <v>173084</v>
      </c>
      <c r="C39" s="293">
        <v>89376</v>
      </c>
      <c r="D39" s="293">
        <v>83708</v>
      </c>
      <c r="E39" s="255">
        <v>11810</v>
      </c>
      <c r="F39" s="255">
        <v>6019</v>
      </c>
      <c r="G39" s="255">
        <v>5791</v>
      </c>
    </row>
    <row r="40" spans="1:7" ht="12" customHeight="1" x14ac:dyDescent="0.2">
      <c r="A40" s="190" t="s">
        <v>329</v>
      </c>
      <c r="B40" s="293">
        <v>176824</v>
      </c>
      <c r="C40" s="293">
        <v>91353</v>
      </c>
      <c r="D40" s="293">
        <v>85471</v>
      </c>
      <c r="E40" s="255">
        <v>13730</v>
      </c>
      <c r="F40" s="255">
        <v>7237</v>
      </c>
      <c r="G40" s="255">
        <v>6493</v>
      </c>
    </row>
    <row r="41" spans="1:7" ht="12" customHeight="1" x14ac:dyDescent="0.2">
      <c r="A41" s="190" t="s">
        <v>343</v>
      </c>
      <c r="B41" s="293">
        <v>179878</v>
      </c>
      <c r="C41" s="293">
        <v>92836</v>
      </c>
      <c r="D41" s="293">
        <v>87042</v>
      </c>
      <c r="E41" s="255">
        <v>14983</v>
      </c>
      <c r="F41" s="255">
        <v>7910</v>
      </c>
      <c r="G41" s="255">
        <v>7073</v>
      </c>
    </row>
    <row r="42" spans="1:7" ht="12" customHeight="1" x14ac:dyDescent="0.2">
      <c r="A42" s="190" t="s">
        <v>345</v>
      </c>
      <c r="B42" s="293">
        <v>182256</v>
      </c>
      <c r="C42" s="293">
        <v>94180</v>
      </c>
      <c r="D42" s="293">
        <v>88076</v>
      </c>
      <c r="E42" s="255">
        <v>16294</v>
      </c>
      <c r="F42" s="255">
        <v>8523</v>
      </c>
      <c r="G42" s="255">
        <v>7771</v>
      </c>
    </row>
    <row r="43" spans="1:7" ht="12" customHeight="1" x14ac:dyDescent="0.2">
      <c r="A43" s="394" t="s">
        <v>418</v>
      </c>
      <c r="B43" s="293">
        <v>184032</v>
      </c>
      <c r="C43" s="293">
        <v>94938</v>
      </c>
      <c r="D43" s="293">
        <v>89094</v>
      </c>
      <c r="E43" s="255">
        <v>17822</v>
      </c>
      <c r="F43" s="255">
        <v>9182</v>
      </c>
      <c r="G43" s="255">
        <v>8640</v>
      </c>
    </row>
    <row r="44" spans="1:7" ht="12" customHeight="1" x14ac:dyDescent="0.2">
      <c r="A44" s="394" t="s">
        <v>505</v>
      </c>
      <c r="B44" s="293">
        <v>185250</v>
      </c>
      <c r="C44" s="293">
        <v>95323</v>
      </c>
      <c r="D44" s="293">
        <v>89927</v>
      </c>
      <c r="E44" s="255">
        <v>19034</v>
      </c>
      <c r="F44" s="255">
        <v>9712</v>
      </c>
      <c r="G44" s="255">
        <v>9322</v>
      </c>
    </row>
    <row r="45" spans="1:7" ht="12" customHeight="1" x14ac:dyDescent="0.2">
      <c r="A45" s="394" t="s">
        <v>531</v>
      </c>
      <c r="B45" s="293">
        <v>183605</v>
      </c>
      <c r="C45" s="293">
        <v>94526</v>
      </c>
      <c r="D45" s="293">
        <v>89079</v>
      </c>
      <c r="E45" s="255">
        <v>20013</v>
      </c>
      <c r="F45" s="255">
        <v>10292</v>
      </c>
      <c r="G45" s="255">
        <v>9721</v>
      </c>
    </row>
    <row r="46" spans="1:7" ht="12" customHeight="1" x14ac:dyDescent="0.2">
      <c r="A46" s="394" t="s">
        <v>537</v>
      </c>
      <c r="B46" s="293">
        <v>182753</v>
      </c>
      <c r="C46" s="293">
        <v>94227</v>
      </c>
      <c r="D46" s="293">
        <v>88526</v>
      </c>
      <c r="E46" s="255">
        <v>21654</v>
      </c>
      <c r="F46" s="255">
        <v>11246</v>
      </c>
      <c r="G46" s="255">
        <v>10408</v>
      </c>
    </row>
    <row r="47" spans="1:7" ht="12" customHeight="1" x14ac:dyDescent="0.2">
      <c r="A47" s="394" t="s">
        <v>707</v>
      </c>
      <c r="B47" s="293">
        <v>181679</v>
      </c>
      <c r="C47" s="293">
        <v>93544</v>
      </c>
      <c r="D47" s="293">
        <v>88135</v>
      </c>
      <c r="E47" s="255">
        <v>25192</v>
      </c>
      <c r="F47" s="255">
        <v>12952</v>
      </c>
      <c r="G47" s="255">
        <v>12240</v>
      </c>
    </row>
    <row r="48" spans="1:7" ht="12" customHeight="1" x14ac:dyDescent="0.2">
      <c r="A48" s="106"/>
      <c r="B48" s="142"/>
      <c r="C48" s="142"/>
      <c r="D48" s="142"/>
      <c r="E48" s="142"/>
      <c r="F48" s="142"/>
      <c r="G48" s="142"/>
    </row>
    <row r="49" spans="1:7" x14ac:dyDescent="0.2">
      <c r="A49" s="106"/>
      <c r="B49" s="572" t="s">
        <v>87</v>
      </c>
      <c r="C49" s="572"/>
      <c r="D49" s="572"/>
      <c r="E49" s="572"/>
      <c r="F49" s="572"/>
      <c r="G49" s="572"/>
    </row>
    <row r="50" spans="1:7" ht="12" customHeight="1" x14ac:dyDescent="0.2">
      <c r="A50" s="190" t="s">
        <v>25</v>
      </c>
      <c r="B50" s="293">
        <v>75092</v>
      </c>
      <c r="C50" s="293">
        <v>38378</v>
      </c>
      <c r="D50" s="293">
        <v>36714</v>
      </c>
      <c r="E50" s="255">
        <v>4135</v>
      </c>
      <c r="F50" s="255">
        <v>2147</v>
      </c>
      <c r="G50" s="255">
        <v>1988</v>
      </c>
    </row>
    <row r="51" spans="1:7" ht="12" customHeight="1" x14ac:dyDescent="0.2">
      <c r="A51" s="190" t="s">
        <v>26</v>
      </c>
      <c r="B51" s="293">
        <v>83290</v>
      </c>
      <c r="C51" s="293">
        <v>42721</v>
      </c>
      <c r="D51" s="293">
        <v>40569</v>
      </c>
      <c r="E51" s="255">
        <v>4584</v>
      </c>
      <c r="F51" s="255">
        <v>2336</v>
      </c>
      <c r="G51" s="255">
        <v>2248</v>
      </c>
    </row>
    <row r="52" spans="1:7" ht="12" customHeight="1" x14ac:dyDescent="0.2">
      <c r="A52" s="190" t="s">
        <v>27</v>
      </c>
      <c r="B52" s="293">
        <v>91136</v>
      </c>
      <c r="C52" s="293">
        <v>46769</v>
      </c>
      <c r="D52" s="293">
        <v>44367</v>
      </c>
      <c r="E52" s="255">
        <v>5073</v>
      </c>
      <c r="F52" s="255">
        <v>2611</v>
      </c>
      <c r="G52" s="255">
        <v>2462</v>
      </c>
    </row>
    <row r="53" spans="1:7" ht="12" customHeight="1" x14ac:dyDescent="0.2">
      <c r="A53" s="190" t="s">
        <v>53</v>
      </c>
      <c r="B53" s="293">
        <v>95617</v>
      </c>
      <c r="C53" s="293">
        <v>48793</v>
      </c>
      <c r="D53" s="293">
        <v>46824</v>
      </c>
      <c r="E53" s="255">
        <v>5221</v>
      </c>
      <c r="F53" s="255">
        <v>2655</v>
      </c>
      <c r="G53" s="255">
        <v>2566</v>
      </c>
    </row>
    <row r="54" spans="1:7" ht="12" customHeight="1" x14ac:dyDescent="0.2">
      <c r="A54" s="190" t="s">
        <v>54</v>
      </c>
      <c r="B54" s="293">
        <v>99076</v>
      </c>
      <c r="C54" s="293">
        <v>50467</v>
      </c>
      <c r="D54" s="293">
        <v>48609</v>
      </c>
      <c r="E54" s="255">
        <v>5718</v>
      </c>
      <c r="F54" s="255">
        <v>2900</v>
      </c>
      <c r="G54" s="255">
        <v>2818</v>
      </c>
    </row>
    <row r="55" spans="1:7" ht="12" customHeight="1" x14ac:dyDescent="0.2">
      <c r="A55" s="190" t="s">
        <v>55</v>
      </c>
      <c r="B55" s="132">
        <v>102320</v>
      </c>
      <c r="C55" s="132">
        <v>52056</v>
      </c>
      <c r="D55" s="132">
        <v>50264</v>
      </c>
      <c r="E55" s="245">
        <v>6170</v>
      </c>
      <c r="F55" s="245">
        <v>3115</v>
      </c>
      <c r="G55" s="245">
        <v>3055</v>
      </c>
    </row>
    <row r="56" spans="1:7" ht="12" customHeight="1" x14ac:dyDescent="0.2">
      <c r="A56" s="190" t="s">
        <v>56</v>
      </c>
      <c r="B56" s="293">
        <v>105584</v>
      </c>
      <c r="C56" s="293">
        <v>53631</v>
      </c>
      <c r="D56" s="293">
        <v>51953</v>
      </c>
      <c r="E56" s="255">
        <v>6635</v>
      </c>
      <c r="F56" s="255">
        <v>3358</v>
      </c>
      <c r="G56" s="255">
        <v>3277</v>
      </c>
    </row>
    <row r="57" spans="1:7" ht="12" customHeight="1" x14ac:dyDescent="0.2">
      <c r="A57" s="190" t="s">
        <v>57</v>
      </c>
      <c r="B57" s="293">
        <v>108423</v>
      </c>
      <c r="C57" s="293">
        <v>55319</v>
      </c>
      <c r="D57" s="293">
        <v>53104</v>
      </c>
      <c r="E57" s="255">
        <v>7299</v>
      </c>
      <c r="F57" s="255">
        <v>3730</v>
      </c>
      <c r="G57" s="255">
        <v>3569</v>
      </c>
    </row>
    <row r="58" spans="1:7" ht="12" customHeight="1" x14ac:dyDescent="0.2">
      <c r="A58" s="190" t="s">
        <v>287</v>
      </c>
      <c r="B58" s="293">
        <v>111921</v>
      </c>
      <c r="C58" s="293">
        <v>57105</v>
      </c>
      <c r="D58" s="293">
        <v>54816</v>
      </c>
      <c r="E58" s="255">
        <v>7814</v>
      </c>
      <c r="F58" s="255">
        <v>3958</v>
      </c>
      <c r="G58" s="255">
        <v>3856</v>
      </c>
    </row>
    <row r="59" spans="1:7" s="2" customFormat="1" ht="12" customHeight="1" x14ac:dyDescent="0.2">
      <c r="A59" s="190" t="s">
        <v>325</v>
      </c>
      <c r="B59" s="293">
        <v>115200</v>
      </c>
      <c r="C59" s="293">
        <v>58704</v>
      </c>
      <c r="D59" s="293">
        <v>56496</v>
      </c>
      <c r="E59" s="255">
        <v>8453</v>
      </c>
      <c r="F59" s="255">
        <v>4272</v>
      </c>
      <c r="G59" s="255">
        <v>4181</v>
      </c>
    </row>
    <row r="60" spans="1:7" ht="12" customHeight="1" x14ac:dyDescent="0.2">
      <c r="A60" s="190" t="s">
        <v>329</v>
      </c>
      <c r="B60" s="293">
        <v>119346</v>
      </c>
      <c r="C60" s="293">
        <v>60690</v>
      </c>
      <c r="D60" s="293">
        <v>58656</v>
      </c>
      <c r="E60" s="255">
        <v>9449</v>
      </c>
      <c r="F60" s="255">
        <v>4791</v>
      </c>
      <c r="G60" s="255">
        <v>4658</v>
      </c>
    </row>
    <row r="61" spans="1:7" ht="12" customHeight="1" x14ac:dyDescent="0.2">
      <c r="A61" s="190" t="s">
        <v>343</v>
      </c>
      <c r="B61" s="293">
        <v>124300</v>
      </c>
      <c r="C61" s="293">
        <v>63517</v>
      </c>
      <c r="D61" s="293">
        <v>60783</v>
      </c>
      <c r="E61" s="255">
        <v>11001</v>
      </c>
      <c r="F61" s="255">
        <v>5626</v>
      </c>
      <c r="G61" s="255">
        <v>5375</v>
      </c>
    </row>
    <row r="62" spans="1:7" s="37" customFormat="1" ht="12" customHeight="1" x14ac:dyDescent="0.2">
      <c r="A62" s="190" t="s">
        <v>345</v>
      </c>
      <c r="B62" s="132">
        <v>128281</v>
      </c>
      <c r="C62" s="293">
        <v>65365</v>
      </c>
      <c r="D62" s="293">
        <v>62916</v>
      </c>
      <c r="E62" s="255">
        <v>12262</v>
      </c>
      <c r="F62" s="255">
        <v>6235</v>
      </c>
      <c r="G62" s="255">
        <v>6027</v>
      </c>
    </row>
    <row r="63" spans="1:7" s="37" customFormat="1" ht="12" customHeight="1" x14ac:dyDescent="0.2">
      <c r="A63" s="394" t="s">
        <v>418</v>
      </c>
      <c r="B63" s="132">
        <v>130843</v>
      </c>
      <c r="C63" s="293">
        <v>66795</v>
      </c>
      <c r="D63" s="293">
        <v>64048</v>
      </c>
      <c r="E63" s="255">
        <v>13016</v>
      </c>
      <c r="F63" s="255">
        <v>6735</v>
      </c>
      <c r="G63" s="255">
        <v>6281</v>
      </c>
    </row>
    <row r="64" spans="1:7" s="37" customFormat="1" ht="12" customHeight="1" x14ac:dyDescent="0.2">
      <c r="A64" s="394" t="s">
        <v>505</v>
      </c>
      <c r="B64" s="132">
        <v>133657</v>
      </c>
      <c r="C64" s="293">
        <v>68362</v>
      </c>
      <c r="D64" s="293">
        <v>65295</v>
      </c>
      <c r="E64" s="255">
        <v>13828</v>
      </c>
      <c r="F64" s="255">
        <v>7223</v>
      </c>
      <c r="G64" s="255">
        <v>6605</v>
      </c>
    </row>
    <row r="65" spans="1:7" s="37" customFormat="1" ht="12" customHeight="1" x14ac:dyDescent="0.2">
      <c r="A65" s="394" t="s">
        <v>531</v>
      </c>
      <c r="B65" s="132">
        <v>132848</v>
      </c>
      <c r="C65" s="293">
        <v>68016</v>
      </c>
      <c r="D65" s="293">
        <v>64832</v>
      </c>
      <c r="E65" s="255">
        <v>13550</v>
      </c>
      <c r="F65" s="255">
        <v>7060</v>
      </c>
      <c r="G65" s="255">
        <v>6490</v>
      </c>
    </row>
    <row r="66" spans="1:7" s="37" customFormat="1" ht="12" customHeight="1" x14ac:dyDescent="0.2">
      <c r="A66" s="394" t="s">
        <v>537</v>
      </c>
      <c r="B66" s="132">
        <v>135228</v>
      </c>
      <c r="C66" s="293">
        <v>69308</v>
      </c>
      <c r="D66" s="293">
        <v>65920</v>
      </c>
      <c r="E66" s="255">
        <v>14416</v>
      </c>
      <c r="F66" s="255">
        <v>7439</v>
      </c>
      <c r="G66" s="255">
        <v>6977</v>
      </c>
    </row>
    <row r="67" spans="1:7" s="37" customFormat="1" ht="12" customHeight="1" x14ac:dyDescent="0.2">
      <c r="A67" s="394" t="s">
        <v>707</v>
      </c>
      <c r="B67" s="132">
        <v>141075</v>
      </c>
      <c r="C67" s="293">
        <v>72127</v>
      </c>
      <c r="D67" s="293">
        <v>68948</v>
      </c>
      <c r="E67" s="255">
        <v>18184</v>
      </c>
      <c r="F67" s="255">
        <v>9214</v>
      </c>
      <c r="G67" s="255">
        <v>8970</v>
      </c>
    </row>
    <row r="68" spans="1:7" s="37" customFormat="1" x14ac:dyDescent="0.2">
      <c r="A68" s="23" t="s">
        <v>42</v>
      </c>
      <c r="B68" s="189"/>
      <c r="C68" s="189"/>
      <c r="D68" s="189"/>
      <c r="E68" s="189"/>
      <c r="F68" s="189"/>
      <c r="G68" s="189"/>
    </row>
    <row r="69" spans="1:7" s="172" customFormat="1" ht="45" customHeight="1" x14ac:dyDescent="0.2">
      <c r="A69" s="602" t="s">
        <v>533</v>
      </c>
      <c r="B69" s="602"/>
      <c r="C69" s="602"/>
      <c r="D69" s="602"/>
      <c r="E69" s="602"/>
      <c r="F69" s="602"/>
      <c r="G69" s="602"/>
    </row>
  </sheetData>
  <customSheetViews>
    <customSheetView guid="{3CC1657B-0696-451A-BCAF-753BFA3EB0AC}" showGridLines="0">
      <selection activeCell="S6" sqref="S6"/>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topLeftCell="A28">
      <selection activeCell="J41" sqref="J41"/>
      <pageMargins left="0.59055118110236227" right="0.59055118110236227" top="0.59055118110236227" bottom="0.59055118110236227" header="0.51181102362204722" footer="0.55118110236220474"/>
      <pageSetup paperSize="9" firstPageNumber="6" orientation="portrait" useFirstPageNumber="1" verticalDpi="300" r:id="rId2"/>
      <headerFooter alignWithMargins="0">
        <oddFooter>&amp;C&amp;6© Statistisches Landesamt des Freistaates Sachsen | K V 5 -  j/19</oddFooter>
      </headerFooter>
    </customSheetView>
    <customSheetView guid="{A9118C22-5BCC-4ADF-ACC8-9AF7F8D8504F}" showGridLines="0">
      <selection activeCell="A23" sqref="A23"/>
      <pageMargins left="0.59055118110236227" right="0.59055118110236227" top="0.59055118110236227" bottom="0.59055118110236227" header="0.51181102362204722" footer="0.55118110236220474"/>
      <pageSetup paperSize="9" firstPageNumber="6" orientation="portrait" useFirstPageNumber="1" verticalDpi="300" r:id="rId3"/>
      <headerFooter alignWithMargins="0">
        <oddFooter>&amp;C&amp;6© Statistisches Landesamt des Freistaates Sachsen | K V 5 -  j/19</oddFooter>
      </headerFooter>
    </customSheetView>
    <customSheetView guid="{1DD247A3-9C5D-4022-8944-C1FCD4300780}" showGridLines="0">
      <selection activeCell="A23" sqref="A23"/>
      <pageMargins left="0.59055118110236227" right="0.59055118110236227" top="0.59055118110236227" bottom="0.59055118110236227" header="0.51181102362204722" footer="0.55118110236220474"/>
      <pageSetup paperSize="9" firstPageNumber="6" orientation="portrait" useFirstPageNumber="1" verticalDpi="300" r:id="rId4"/>
      <headerFooter alignWithMargins="0">
        <oddFooter>&amp;C&amp;6© Statistisches Landesamt des Freistaates Sachsen | K V 5 -  j/19</oddFooter>
      </headerFooter>
    </customSheetView>
  </customSheetViews>
  <mergeCells count="10">
    <mergeCell ref="A69:G69"/>
    <mergeCell ref="A3:G3"/>
    <mergeCell ref="B29:G29"/>
    <mergeCell ref="B49:G49"/>
    <mergeCell ref="A6:A7"/>
    <mergeCell ref="B6:B7"/>
    <mergeCell ref="C6:C7"/>
    <mergeCell ref="D6:D7"/>
    <mergeCell ref="E6:G6"/>
    <mergeCell ref="B9:G9"/>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rowBreaks count="1" manualBreakCount="1">
    <brk id="4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
  <sheetViews>
    <sheetView showGridLines="0" zoomScaleNormal="100" workbookViewId="0"/>
  </sheetViews>
  <sheetFormatPr baseColWidth="10" defaultColWidth="9.109375" defaultRowHeight="10.199999999999999" x14ac:dyDescent="0.2"/>
  <cols>
    <col min="1" max="1" width="4.33203125" style="11" customWidth="1"/>
    <col min="2" max="2" width="29.6640625" style="11" customWidth="1"/>
    <col min="3" max="20" width="7.88671875" style="11" customWidth="1"/>
    <col min="21" max="21" width="4.33203125" style="11" customWidth="1"/>
    <col min="22" max="16384" width="9.109375" style="11"/>
  </cols>
  <sheetData>
    <row r="1" spans="1:23" s="96" customFormat="1" x14ac:dyDescent="0.2">
      <c r="A1" s="95" t="s">
        <v>0</v>
      </c>
    </row>
    <row r="2" spans="1:23" s="96" customFormat="1" x14ac:dyDescent="0.2">
      <c r="A2" s="97"/>
    </row>
    <row r="3" spans="1:23" s="6" customFormat="1" ht="27.75" customHeight="1" x14ac:dyDescent="0.2">
      <c r="A3" s="568" t="s">
        <v>424</v>
      </c>
      <c r="B3" s="571"/>
      <c r="C3" s="571"/>
      <c r="D3" s="571"/>
      <c r="E3" s="571"/>
      <c r="F3" s="571"/>
      <c r="G3" s="571"/>
      <c r="L3" s="84"/>
      <c r="M3" s="84"/>
      <c r="N3" s="84"/>
      <c r="O3" s="84"/>
      <c r="P3" s="84"/>
      <c r="Q3" s="84"/>
      <c r="R3" s="84"/>
      <c r="S3" s="84"/>
      <c r="T3" s="84"/>
      <c r="U3" s="84"/>
    </row>
    <row r="4" spans="1:23" s="6" customFormat="1" ht="12" customHeight="1" x14ac:dyDescent="0.2">
      <c r="A4" s="385" t="s">
        <v>706</v>
      </c>
      <c r="B4" s="389"/>
      <c r="C4" s="389"/>
      <c r="D4" s="389"/>
      <c r="E4" s="389"/>
      <c r="F4" s="389"/>
      <c r="G4" s="389"/>
      <c r="L4" s="84"/>
      <c r="M4" s="84"/>
      <c r="N4" s="84"/>
      <c r="O4" s="84"/>
      <c r="P4" s="84"/>
      <c r="Q4" s="84"/>
      <c r="R4" s="84"/>
      <c r="S4" s="84"/>
      <c r="T4" s="84"/>
      <c r="U4" s="84"/>
    </row>
    <row r="5" spans="1:23" x14ac:dyDescent="0.2">
      <c r="A5" s="100"/>
      <c r="B5" s="100"/>
      <c r="C5" s="100"/>
      <c r="D5" s="100"/>
      <c r="E5" s="100"/>
      <c r="F5" s="100"/>
      <c r="G5" s="100"/>
      <c r="H5" s="100"/>
      <c r="I5" s="100"/>
      <c r="J5" s="100"/>
      <c r="K5" s="100"/>
      <c r="L5" s="100"/>
      <c r="M5" s="100"/>
      <c r="N5" s="100"/>
      <c r="O5" s="100"/>
      <c r="P5" s="100"/>
      <c r="Q5" s="100"/>
      <c r="R5" s="100"/>
      <c r="S5" s="100"/>
      <c r="T5" s="100"/>
      <c r="U5" s="100"/>
    </row>
    <row r="6" spans="1:23" s="3" customFormat="1" ht="22.5" customHeight="1" x14ac:dyDescent="0.25">
      <c r="A6" s="53" t="s">
        <v>336</v>
      </c>
      <c r="B6" s="71" t="s">
        <v>326</v>
      </c>
      <c r="C6" s="59" t="s">
        <v>346</v>
      </c>
      <c r="D6" s="59" t="s">
        <v>347</v>
      </c>
      <c r="E6" s="59" t="s">
        <v>348</v>
      </c>
      <c r="F6" s="64" t="s">
        <v>349</v>
      </c>
      <c r="G6" s="51" t="s">
        <v>350</v>
      </c>
      <c r="H6" s="50" t="s">
        <v>351</v>
      </c>
      <c r="I6" s="64" t="s">
        <v>352</v>
      </c>
      <c r="J6" s="64" t="s">
        <v>353</v>
      </c>
      <c r="K6" s="64" t="s">
        <v>354</v>
      </c>
      <c r="L6" s="64" t="s">
        <v>355</v>
      </c>
      <c r="M6" s="64" t="s">
        <v>356</v>
      </c>
      <c r="N6" s="51" t="s">
        <v>357</v>
      </c>
      <c r="O6" s="51" t="s">
        <v>358</v>
      </c>
      <c r="P6" s="51" t="s">
        <v>425</v>
      </c>
      <c r="Q6" s="51" t="s">
        <v>506</v>
      </c>
      <c r="R6" s="51" t="s">
        <v>534</v>
      </c>
      <c r="S6" s="51" t="s">
        <v>538</v>
      </c>
      <c r="T6" s="51" t="s">
        <v>708</v>
      </c>
      <c r="U6" s="52" t="s">
        <v>336</v>
      </c>
      <c r="W6"/>
    </row>
    <row r="7" spans="1:23" ht="13.2" x14ac:dyDescent="0.25">
      <c r="A7" s="357"/>
      <c r="B7" s="58"/>
      <c r="C7" s="78"/>
      <c r="D7" s="78"/>
      <c r="E7" s="78"/>
      <c r="F7" s="78"/>
      <c r="G7" s="78"/>
      <c r="H7" s="78"/>
      <c r="I7" s="78"/>
      <c r="J7" s="78"/>
      <c r="K7" s="78"/>
      <c r="L7" s="78"/>
      <c r="M7" s="78"/>
      <c r="N7" s="79"/>
      <c r="O7" s="79"/>
      <c r="P7" s="393"/>
      <c r="Q7" s="425"/>
      <c r="R7" s="443"/>
      <c r="S7" s="451"/>
      <c r="T7" s="522"/>
      <c r="U7" s="202"/>
      <c r="W7"/>
    </row>
    <row r="8" spans="1:23" s="162" customFormat="1" ht="30.6" x14ac:dyDescent="0.2">
      <c r="A8" s="110" t="s">
        <v>569</v>
      </c>
      <c r="B8" s="358" t="s">
        <v>570</v>
      </c>
      <c r="C8" s="359">
        <v>380</v>
      </c>
      <c r="D8" s="359">
        <v>582</v>
      </c>
      <c r="E8" s="359">
        <v>673</v>
      </c>
      <c r="F8" s="359">
        <v>905</v>
      </c>
      <c r="G8" s="359">
        <v>1143</v>
      </c>
      <c r="H8" s="359">
        <v>1400</v>
      </c>
      <c r="I8" s="359">
        <v>1559</v>
      </c>
      <c r="J8" s="359">
        <v>1687</v>
      </c>
      <c r="K8" s="359">
        <v>1761</v>
      </c>
      <c r="L8" s="359">
        <v>1900</v>
      </c>
      <c r="M8" s="359">
        <v>1987</v>
      </c>
      <c r="N8" s="359">
        <v>2108</v>
      </c>
      <c r="O8" s="359">
        <v>2202</v>
      </c>
      <c r="P8" s="359">
        <v>2452</v>
      </c>
      <c r="Q8" s="359">
        <v>2566</v>
      </c>
      <c r="R8" s="359">
        <v>2664</v>
      </c>
      <c r="S8" s="359">
        <v>2780</v>
      </c>
      <c r="T8" s="359">
        <v>2895</v>
      </c>
      <c r="U8" s="487">
        <v>1</v>
      </c>
    </row>
    <row r="9" spans="1:23" s="162" customFormat="1" ht="45" customHeight="1" x14ac:dyDescent="0.2">
      <c r="A9" s="407" t="s">
        <v>571</v>
      </c>
      <c r="B9" s="358" t="s">
        <v>572</v>
      </c>
      <c r="C9" s="359">
        <v>168</v>
      </c>
      <c r="D9" s="359">
        <v>194</v>
      </c>
      <c r="E9" s="359">
        <v>267</v>
      </c>
      <c r="F9" s="359">
        <v>278</v>
      </c>
      <c r="G9" s="359">
        <v>322</v>
      </c>
      <c r="H9" s="359">
        <v>326</v>
      </c>
      <c r="I9" s="359">
        <v>326</v>
      </c>
      <c r="J9" s="359">
        <v>368</v>
      </c>
      <c r="K9" s="359">
        <v>370</v>
      </c>
      <c r="L9" s="359">
        <v>393</v>
      </c>
      <c r="M9" s="359">
        <v>451</v>
      </c>
      <c r="N9" s="359">
        <v>459</v>
      </c>
      <c r="O9" s="359">
        <v>532</v>
      </c>
      <c r="P9" s="359">
        <v>544</v>
      </c>
      <c r="Q9" s="359">
        <v>622</v>
      </c>
      <c r="R9" s="359">
        <v>625</v>
      </c>
      <c r="S9" s="359">
        <v>578</v>
      </c>
      <c r="T9" s="359">
        <v>586</v>
      </c>
      <c r="U9" s="487">
        <v>2</v>
      </c>
    </row>
    <row r="10" spans="1:23" s="162" customFormat="1" ht="20.399999999999999" x14ac:dyDescent="0.2">
      <c r="A10" s="110" t="s">
        <v>573</v>
      </c>
      <c r="B10" s="358" t="s">
        <v>574</v>
      </c>
      <c r="C10" s="359">
        <v>57</v>
      </c>
      <c r="D10" s="359">
        <v>75</v>
      </c>
      <c r="E10" s="359">
        <v>85</v>
      </c>
      <c r="F10" s="359">
        <v>87</v>
      </c>
      <c r="G10" s="359">
        <v>120</v>
      </c>
      <c r="H10" s="359">
        <v>99</v>
      </c>
      <c r="I10" s="359">
        <v>118</v>
      </c>
      <c r="J10" s="359">
        <v>121</v>
      </c>
      <c r="K10" s="359">
        <v>134</v>
      </c>
      <c r="L10" s="359">
        <v>150</v>
      </c>
      <c r="M10" s="359">
        <v>193</v>
      </c>
      <c r="N10" s="359">
        <v>183</v>
      </c>
      <c r="O10" s="359">
        <v>168</v>
      </c>
      <c r="P10" s="359">
        <v>178</v>
      </c>
      <c r="Q10" s="359">
        <v>154</v>
      </c>
      <c r="R10" s="359">
        <v>190</v>
      </c>
      <c r="S10" s="359">
        <v>176</v>
      </c>
      <c r="T10" s="359">
        <v>186</v>
      </c>
      <c r="U10" s="487">
        <v>3</v>
      </c>
    </row>
    <row r="11" spans="1:23" s="162" customFormat="1" ht="21.6" x14ac:dyDescent="0.2">
      <c r="A11" s="407" t="s">
        <v>575</v>
      </c>
      <c r="B11" s="358" t="s">
        <v>576</v>
      </c>
      <c r="C11" s="360" t="s">
        <v>88</v>
      </c>
      <c r="D11" s="360" t="s">
        <v>88</v>
      </c>
      <c r="E11" s="360" t="s">
        <v>88</v>
      </c>
      <c r="F11" s="360" t="s">
        <v>88</v>
      </c>
      <c r="G11" s="360" t="s">
        <v>88</v>
      </c>
      <c r="H11" s="360" t="s">
        <v>88</v>
      </c>
      <c r="I11" s="359">
        <v>58</v>
      </c>
      <c r="J11" s="359">
        <v>103</v>
      </c>
      <c r="K11" s="359">
        <v>198</v>
      </c>
      <c r="L11" s="359">
        <v>280</v>
      </c>
      <c r="M11" s="359">
        <v>400</v>
      </c>
      <c r="N11" s="359">
        <v>495</v>
      </c>
      <c r="O11" s="359">
        <v>576</v>
      </c>
      <c r="P11" s="359">
        <v>629</v>
      </c>
      <c r="Q11" s="359">
        <v>729</v>
      </c>
      <c r="R11" s="359">
        <v>828</v>
      </c>
      <c r="S11" s="359">
        <v>923</v>
      </c>
      <c r="T11" s="359">
        <v>1059</v>
      </c>
      <c r="U11" s="487">
        <v>4</v>
      </c>
    </row>
    <row r="12" spans="1:23" s="162" customFormat="1" x14ac:dyDescent="0.2">
      <c r="A12" s="106">
        <v>5</v>
      </c>
      <c r="B12" s="226" t="s">
        <v>577</v>
      </c>
      <c r="C12" s="359">
        <v>18170</v>
      </c>
      <c r="D12" s="359">
        <v>18800</v>
      </c>
      <c r="E12" s="359">
        <v>19447</v>
      </c>
      <c r="F12" s="359">
        <v>20119</v>
      </c>
      <c r="G12" s="359">
        <v>20844</v>
      </c>
      <c r="H12" s="359">
        <v>21439</v>
      </c>
      <c r="I12" s="359">
        <v>22207</v>
      </c>
      <c r="J12" s="359">
        <v>22786</v>
      </c>
      <c r="K12" s="359">
        <v>24292</v>
      </c>
      <c r="L12" s="359">
        <v>24794</v>
      </c>
      <c r="M12" s="359">
        <v>25568</v>
      </c>
      <c r="N12" s="359">
        <v>26553</v>
      </c>
      <c r="O12" s="359">
        <v>27493</v>
      </c>
      <c r="P12" s="359">
        <v>28274</v>
      </c>
      <c r="Q12" s="359">
        <v>29058</v>
      </c>
      <c r="R12" s="359">
        <v>29203</v>
      </c>
      <c r="S12" s="359">
        <v>29392</v>
      </c>
      <c r="T12" s="359">
        <v>29765</v>
      </c>
      <c r="U12" s="487">
        <v>5</v>
      </c>
    </row>
    <row r="13" spans="1:23" s="162" customFormat="1" x14ac:dyDescent="0.2">
      <c r="A13" s="106">
        <v>6</v>
      </c>
      <c r="B13" s="226" t="s">
        <v>578</v>
      </c>
      <c r="C13" s="359">
        <v>446</v>
      </c>
      <c r="D13" s="359">
        <v>458</v>
      </c>
      <c r="E13" s="359">
        <v>485</v>
      </c>
      <c r="F13" s="359">
        <v>521</v>
      </c>
      <c r="G13" s="359">
        <v>573</v>
      </c>
      <c r="H13" s="359">
        <v>556</v>
      </c>
      <c r="I13" s="359">
        <v>532</v>
      </c>
      <c r="J13" s="359">
        <v>527</v>
      </c>
      <c r="K13" s="359">
        <v>559</v>
      </c>
      <c r="L13" s="359">
        <v>552</v>
      </c>
      <c r="M13" s="359">
        <v>615</v>
      </c>
      <c r="N13" s="359">
        <v>582</v>
      </c>
      <c r="O13" s="359">
        <v>602</v>
      </c>
      <c r="P13" s="359">
        <v>567</v>
      </c>
      <c r="Q13" s="359">
        <v>561</v>
      </c>
      <c r="R13" s="359">
        <v>598</v>
      </c>
      <c r="S13" s="359">
        <v>572</v>
      </c>
      <c r="T13" s="359">
        <v>523</v>
      </c>
      <c r="U13" s="487">
        <v>6</v>
      </c>
    </row>
    <row r="14" spans="1:23" s="162" customFormat="1" x14ac:dyDescent="0.2">
      <c r="A14" s="106">
        <v>7</v>
      </c>
      <c r="B14" s="226" t="s">
        <v>579</v>
      </c>
      <c r="C14" s="359">
        <v>194</v>
      </c>
      <c r="D14" s="359">
        <v>216</v>
      </c>
      <c r="E14" s="359">
        <v>186</v>
      </c>
      <c r="F14" s="359">
        <v>171</v>
      </c>
      <c r="G14" s="359">
        <v>197</v>
      </c>
      <c r="H14" s="359">
        <v>145</v>
      </c>
      <c r="I14" s="359">
        <v>150</v>
      </c>
      <c r="J14" s="359">
        <v>133</v>
      </c>
      <c r="K14" s="359">
        <v>112</v>
      </c>
      <c r="L14" s="359">
        <v>83</v>
      </c>
      <c r="M14" s="359">
        <v>84</v>
      </c>
      <c r="N14" s="359">
        <v>88</v>
      </c>
      <c r="O14" s="359">
        <v>120</v>
      </c>
      <c r="P14" s="359">
        <v>145</v>
      </c>
      <c r="Q14" s="359">
        <v>202</v>
      </c>
      <c r="R14" s="359">
        <v>199</v>
      </c>
      <c r="S14" s="359">
        <v>222</v>
      </c>
      <c r="T14" s="359">
        <v>198</v>
      </c>
      <c r="U14" s="487">
        <v>7</v>
      </c>
    </row>
    <row r="15" spans="1:23" s="162" customFormat="1" ht="40.799999999999997" x14ac:dyDescent="0.2">
      <c r="A15" s="407" t="s">
        <v>580</v>
      </c>
      <c r="B15" s="358" t="s">
        <v>581</v>
      </c>
      <c r="C15" s="359">
        <v>9</v>
      </c>
      <c r="D15" s="359">
        <v>14</v>
      </c>
      <c r="E15" s="359">
        <v>19</v>
      </c>
      <c r="F15" s="359">
        <v>34</v>
      </c>
      <c r="G15" s="359">
        <v>61</v>
      </c>
      <c r="H15" s="359">
        <v>73</v>
      </c>
      <c r="I15" s="359">
        <v>94</v>
      </c>
      <c r="J15" s="359">
        <v>77</v>
      </c>
      <c r="K15" s="359">
        <v>56</v>
      </c>
      <c r="L15" s="359">
        <v>54</v>
      </c>
      <c r="M15" s="359">
        <v>50</v>
      </c>
      <c r="N15" s="359">
        <v>64</v>
      </c>
      <c r="O15" s="359">
        <v>155</v>
      </c>
      <c r="P15" s="359">
        <v>253</v>
      </c>
      <c r="Q15" s="359">
        <v>403</v>
      </c>
      <c r="R15" s="359">
        <v>423</v>
      </c>
      <c r="S15" s="359">
        <v>462</v>
      </c>
      <c r="T15" s="359">
        <v>475</v>
      </c>
      <c r="U15" s="487">
        <v>8</v>
      </c>
    </row>
    <row r="16" spans="1:23" s="162" customFormat="1" ht="20.399999999999999" x14ac:dyDescent="0.2">
      <c r="A16" s="407" t="s">
        <v>334</v>
      </c>
      <c r="B16" s="358" t="s">
        <v>89</v>
      </c>
      <c r="C16" s="359">
        <v>50</v>
      </c>
      <c r="D16" s="359">
        <v>51</v>
      </c>
      <c r="E16" s="359">
        <v>56</v>
      </c>
      <c r="F16" s="359">
        <v>50</v>
      </c>
      <c r="G16" s="359">
        <v>49</v>
      </c>
      <c r="H16" s="359">
        <v>66</v>
      </c>
      <c r="I16" s="359">
        <v>48</v>
      </c>
      <c r="J16" s="359">
        <v>54</v>
      </c>
      <c r="K16" s="359">
        <v>66</v>
      </c>
      <c r="L16" s="359">
        <v>45</v>
      </c>
      <c r="M16" s="359">
        <v>45</v>
      </c>
      <c r="N16" s="359">
        <v>44</v>
      </c>
      <c r="O16" s="359">
        <v>51</v>
      </c>
      <c r="P16" s="359">
        <v>45</v>
      </c>
      <c r="Q16" s="359">
        <v>50</v>
      </c>
      <c r="R16" s="359">
        <v>60</v>
      </c>
      <c r="S16" s="359">
        <v>61</v>
      </c>
      <c r="T16" s="359">
        <v>57</v>
      </c>
      <c r="U16" s="487">
        <v>9</v>
      </c>
    </row>
    <row r="17" spans="1:23" s="162" customFormat="1" ht="78.75" customHeight="1" x14ac:dyDescent="0.2">
      <c r="A17" s="110" t="s">
        <v>582</v>
      </c>
      <c r="B17" s="358" t="s">
        <v>583</v>
      </c>
      <c r="C17" s="359">
        <v>483</v>
      </c>
      <c r="D17" s="359">
        <v>535</v>
      </c>
      <c r="E17" s="359">
        <v>608</v>
      </c>
      <c r="F17" s="359">
        <v>762</v>
      </c>
      <c r="G17" s="359">
        <v>848</v>
      </c>
      <c r="H17" s="359">
        <v>862</v>
      </c>
      <c r="I17" s="359">
        <v>812</v>
      </c>
      <c r="J17" s="359">
        <v>773</v>
      </c>
      <c r="K17" s="359">
        <v>669</v>
      </c>
      <c r="L17" s="359">
        <v>706</v>
      </c>
      <c r="M17" s="359">
        <v>705</v>
      </c>
      <c r="N17" s="359">
        <v>748</v>
      </c>
      <c r="O17" s="359">
        <v>855</v>
      </c>
      <c r="P17" s="359">
        <v>894</v>
      </c>
      <c r="Q17" s="359">
        <v>1037</v>
      </c>
      <c r="R17" s="359">
        <v>1018</v>
      </c>
      <c r="S17" s="359">
        <v>1015</v>
      </c>
      <c r="T17" s="359">
        <v>1060</v>
      </c>
      <c r="U17" s="487">
        <v>10</v>
      </c>
    </row>
    <row r="18" spans="1:23" s="162" customFormat="1" ht="30.6" x14ac:dyDescent="0.2">
      <c r="A18" s="407" t="s">
        <v>331</v>
      </c>
      <c r="B18" s="358" t="s">
        <v>584</v>
      </c>
      <c r="C18" s="359">
        <v>104</v>
      </c>
      <c r="D18" s="359">
        <v>95</v>
      </c>
      <c r="E18" s="359">
        <v>99</v>
      </c>
      <c r="F18" s="359">
        <v>96</v>
      </c>
      <c r="G18" s="359">
        <v>102</v>
      </c>
      <c r="H18" s="359">
        <v>102</v>
      </c>
      <c r="I18" s="359">
        <v>95</v>
      </c>
      <c r="J18" s="359">
        <v>91</v>
      </c>
      <c r="K18" s="359">
        <v>78</v>
      </c>
      <c r="L18" s="359">
        <v>61</v>
      </c>
      <c r="M18" s="359">
        <v>60</v>
      </c>
      <c r="N18" s="359">
        <v>54</v>
      </c>
      <c r="O18" s="359">
        <v>62</v>
      </c>
      <c r="P18" s="359">
        <v>71</v>
      </c>
      <c r="Q18" s="359">
        <v>76</v>
      </c>
      <c r="R18" s="359">
        <v>84</v>
      </c>
      <c r="S18" s="359">
        <v>79</v>
      </c>
      <c r="T18" s="359">
        <v>73</v>
      </c>
      <c r="U18" s="487">
        <v>11</v>
      </c>
    </row>
    <row r="19" spans="1:23" s="162" customFormat="1" ht="114" customHeight="1" x14ac:dyDescent="0.2">
      <c r="A19" s="110" t="s">
        <v>585</v>
      </c>
      <c r="B19" s="358" t="s">
        <v>713</v>
      </c>
      <c r="C19" s="359">
        <v>39</v>
      </c>
      <c r="D19" s="359">
        <v>41</v>
      </c>
      <c r="E19" s="359">
        <v>52</v>
      </c>
      <c r="F19" s="359">
        <v>72</v>
      </c>
      <c r="G19" s="359">
        <v>78</v>
      </c>
      <c r="H19" s="359">
        <v>83</v>
      </c>
      <c r="I19" s="359">
        <v>105</v>
      </c>
      <c r="J19" s="359">
        <v>104</v>
      </c>
      <c r="K19" s="359">
        <v>106</v>
      </c>
      <c r="L19" s="359">
        <v>106</v>
      </c>
      <c r="M19" s="359">
        <v>82</v>
      </c>
      <c r="N19" s="359">
        <v>86</v>
      </c>
      <c r="O19" s="359">
        <v>99</v>
      </c>
      <c r="P19" s="359">
        <v>105</v>
      </c>
      <c r="Q19" s="359">
        <v>118</v>
      </c>
      <c r="R19" s="359">
        <v>113</v>
      </c>
      <c r="S19" s="359">
        <v>112</v>
      </c>
      <c r="T19" s="359">
        <v>117</v>
      </c>
      <c r="U19" s="487">
        <v>12</v>
      </c>
    </row>
    <row r="20" spans="1:23" s="162" customFormat="1" x14ac:dyDescent="0.2">
      <c r="A20" s="106">
        <v>13</v>
      </c>
      <c r="B20" s="226" t="s">
        <v>586</v>
      </c>
      <c r="C20" s="359">
        <v>124</v>
      </c>
      <c r="D20" s="359">
        <v>110</v>
      </c>
      <c r="E20" s="359">
        <v>114</v>
      </c>
      <c r="F20" s="359">
        <v>110</v>
      </c>
      <c r="G20" s="359">
        <v>90</v>
      </c>
      <c r="H20" s="359">
        <v>112</v>
      </c>
      <c r="I20" s="359">
        <v>143</v>
      </c>
      <c r="J20" s="359">
        <v>159</v>
      </c>
      <c r="K20" s="359">
        <v>121</v>
      </c>
      <c r="L20" s="359">
        <v>134</v>
      </c>
      <c r="M20" s="359">
        <v>136</v>
      </c>
      <c r="N20" s="359">
        <v>134</v>
      </c>
      <c r="O20" s="359">
        <v>113</v>
      </c>
      <c r="P20" s="359">
        <v>117</v>
      </c>
      <c r="Q20" s="359">
        <v>113</v>
      </c>
      <c r="R20" s="359">
        <v>101</v>
      </c>
      <c r="S20" s="359">
        <v>101</v>
      </c>
      <c r="T20" s="359">
        <v>102</v>
      </c>
      <c r="U20" s="487">
        <v>13</v>
      </c>
    </row>
    <row r="21" spans="1:23" s="162" customFormat="1" x14ac:dyDescent="0.2">
      <c r="A21" s="106">
        <v>14</v>
      </c>
      <c r="B21" s="226" t="s">
        <v>90</v>
      </c>
      <c r="C21" s="359">
        <v>58</v>
      </c>
      <c r="D21" s="359">
        <v>65</v>
      </c>
      <c r="E21" s="359">
        <v>83</v>
      </c>
      <c r="F21" s="359">
        <v>99</v>
      </c>
      <c r="G21" s="359">
        <v>131</v>
      </c>
      <c r="H21" s="359">
        <v>143</v>
      </c>
      <c r="I21" s="359">
        <v>174</v>
      </c>
      <c r="J21" s="359">
        <v>212</v>
      </c>
      <c r="K21" s="359">
        <v>201</v>
      </c>
      <c r="L21" s="359">
        <v>190</v>
      </c>
      <c r="M21" s="359">
        <v>171</v>
      </c>
      <c r="N21" s="359">
        <v>198</v>
      </c>
      <c r="O21" s="359">
        <v>204</v>
      </c>
      <c r="P21" s="359">
        <v>220</v>
      </c>
      <c r="Q21" s="359">
        <v>247</v>
      </c>
      <c r="R21" s="359">
        <v>247</v>
      </c>
      <c r="S21" s="359">
        <v>274</v>
      </c>
      <c r="T21" s="359">
        <v>234</v>
      </c>
      <c r="U21" s="487">
        <v>14</v>
      </c>
    </row>
    <row r="22" spans="1:23" s="162" customFormat="1" x14ac:dyDescent="0.2">
      <c r="A22" s="106">
        <v>15</v>
      </c>
      <c r="B22" s="226" t="s">
        <v>91</v>
      </c>
      <c r="C22" s="359">
        <v>141</v>
      </c>
      <c r="D22" s="359">
        <v>130</v>
      </c>
      <c r="E22" s="359">
        <v>144</v>
      </c>
      <c r="F22" s="359">
        <v>163</v>
      </c>
      <c r="G22" s="359">
        <v>159</v>
      </c>
      <c r="H22" s="359">
        <v>162</v>
      </c>
      <c r="I22" s="359">
        <v>185</v>
      </c>
      <c r="J22" s="359">
        <v>180</v>
      </c>
      <c r="K22" s="359">
        <v>152</v>
      </c>
      <c r="L22" s="359">
        <v>167</v>
      </c>
      <c r="M22" s="359">
        <v>166</v>
      </c>
      <c r="N22" s="359">
        <v>171</v>
      </c>
      <c r="O22" s="359">
        <v>189</v>
      </c>
      <c r="P22" s="359">
        <v>215</v>
      </c>
      <c r="Q22" s="359">
        <v>218</v>
      </c>
      <c r="R22" s="359">
        <v>190</v>
      </c>
      <c r="S22" s="359">
        <v>208</v>
      </c>
      <c r="T22" s="359">
        <v>204</v>
      </c>
      <c r="U22" s="487">
        <v>15</v>
      </c>
    </row>
    <row r="23" spans="1:23" s="162" customFormat="1" ht="30.6" x14ac:dyDescent="0.2">
      <c r="A23" s="407" t="s">
        <v>587</v>
      </c>
      <c r="B23" s="358" t="s">
        <v>588</v>
      </c>
      <c r="C23" s="359">
        <v>11</v>
      </c>
      <c r="D23" s="359">
        <v>9</v>
      </c>
      <c r="E23" s="359">
        <v>12</v>
      </c>
      <c r="F23" s="359">
        <v>12</v>
      </c>
      <c r="G23" s="359">
        <v>21</v>
      </c>
      <c r="H23" s="359">
        <v>18</v>
      </c>
      <c r="I23" s="359">
        <v>16</v>
      </c>
      <c r="J23" s="359">
        <v>12</v>
      </c>
      <c r="K23" s="359">
        <v>7</v>
      </c>
      <c r="L23" s="359">
        <v>6</v>
      </c>
      <c r="M23" s="359">
        <v>7</v>
      </c>
      <c r="N23" s="359">
        <v>7</v>
      </c>
      <c r="O23" s="359">
        <v>5</v>
      </c>
      <c r="P23" s="162">
        <v>9</v>
      </c>
      <c r="Q23" s="162">
        <v>8</v>
      </c>
      <c r="R23" s="162">
        <v>7</v>
      </c>
      <c r="S23" s="162">
        <v>10</v>
      </c>
      <c r="T23" s="162">
        <v>9</v>
      </c>
      <c r="U23" s="487">
        <v>16</v>
      </c>
    </row>
    <row r="24" spans="1:23" s="162" customFormat="1" ht="45.75" customHeight="1" x14ac:dyDescent="0.2">
      <c r="A24" s="407" t="s">
        <v>589</v>
      </c>
      <c r="B24" s="358" t="s">
        <v>590</v>
      </c>
      <c r="C24" s="359">
        <v>238</v>
      </c>
      <c r="D24" s="359">
        <v>254</v>
      </c>
      <c r="E24" s="359">
        <v>283</v>
      </c>
      <c r="F24" s="359">
        <v>338</v>
      </c>
      <c r="G24" s="359">
        <v>460</v>
      </c>
      <c r="H24" s="359">
        <v>479</v>
      </c>
      <c r="I24" s="359">
        <v>658</v>
      </c>
      <c r="J24" s="359">
        <v>593</v>
      </c>
      <c r="K24" s="359">
        <v>364</v>
      </c>
      <c r="L24" s="359">
        <v>364</v>
      </c>
      <c r="M24" s="359">
        <v>349</v>
      </c>
      <c r="N24" s="359">
        <v>361</v>
      </c>
      <c r="O24" s="359">
        <v>330</v>
      </c>
      <c r="P24" s="162">
        <v>350</v>
      </c>
      <c r="Q24" s="162">
        <v>429</v>
      </c>
      <c r="R24" s="162">
        <v>383</v>
      </c>
      <c r="S24" s="162">
        <v>370</v>
      </c>
      <c r="T24" s="162">
        <v>319</v>
      </c>
      <c r="U24" s="487">
        <v>17</v>
      </c>
    </row>
    <row r="25" spans="1:23" s="162" customFormat="1" x14ac:dyDescent="0.2">
      <c r="A25" s="106">
        <v>18</v>
      </c>
      <c r="B25" s="226" t="s">
        <v>591</v>
      </c>
      <c r="C25" s="359">
        <v>171</v>
      </c>
      <c r="D25" s="359">
        <v>48</v>
      </c>
      <c r="E25" s="359">
        <v>37</v>
      </c>
      <c r="F25" s="359">
        <v>75</v>
      </c>
      <c r="G25" s="359">
        <v>63</v>
      </c>
      <c r="H25" s="359">
        <v>64</v>
      </c>
      <c r="I25" s="359">
        <v>81</v>
      </c>
      <c r="J25" s="359">
        <v>64</v>
      </c>
      <c r="K25" s="359">
        <v>43</v>
      </c>
      <c r="L25" s="359">
        <v>36</v>
      </c>
      <c r="M25" s="359">
        <v>47</v>
      </c>
      <c r="N25" s="359">
        <v>25</v>
      </c>
      <c r="O25" s="359">
        <v>22</v>
      </c>
      <c r="P25" s="162">
        <v>23</v>
      </c>
      <c r="Q25" s="162">
        <v>26</v>
      </c>
      <c r="R25" s="162">
        <v>32</v>
      </c>
      <c r="S25" s="162">
        <v>21</v>
      </c>
      <c r="T25" s="162">
        <v>30</v>
      </c>
      <c r="U25" s="487">
        <v>18</v>
      </c>
    </row>
    <row r="26" spans="1:23" s="162" customFormat="1" x14ac:dyDescent="0.2">
      <c r="A26" s="106">
        <v>19</v>
      </c>
      <c r="B26" s="226" t="s">
        <v>288</v>
      </c>
      <c r="C26" s="359">
        <v>58</v>
      </c>
      <c r="D26" s="359">
        <v>82</v>
      </c>
      <c r="E26" s="359">
        <v>93</v>
      </c>
      <c r="F26" s="359">
        <v>131</v>
      </c>
      <c r="G26" s="359">
        <v>230</v>
      </c>
      <c r="H26" s="359">
        <v>275</v>
      </c>
      <c r="I26" s="359">
        <v>348</v>
      </c>
      <c r="J26" s="359">
        <v>633</v>
      </c>
      <c r="K26" s="359">
        <v>653</v>
      </c>
      <c r="L26" s="359">
        <v>579</v>
      </c>
      <c r="M26" s="359">
        <v>624</v>
      </c>
      <c r="N26" s="359">
        <v>599</v>
      </c>
      <c r="O26" s="359">
        <v>681</v>
      </c>
      <c r="P26" s="162">
        <v>881</v>
      </c>
      <c r="Q26" s="486">
        <v>1206</v>
      </c>
      <c r="R26" s="486">
        <v>1552</v>
      </c>
      <c r="S26" s="486">
        <v>1506</v>
      </c>
      <c r="T26" s="486">
        <v>1519</v>
      </c>
      <c r="U26" s="487">
        <v>19</v>
      </c>
    </row>
    <row r="27" spans="1:23" s="162" customFormat="1" x14ac:dyDescent="0.2">
      <c r="A27" s="106">
        <v>20</v>
      </c>
      <c r="B27" s="226" t="s">
        <v>92</v>
      </c>
      <c r="C27" s="359">
        <v>257</v>
      </c>
      <c r="D27" s="359">
        <v>245</v>
      </c>
      <c r="E27" s="359">
        <v>297</v>
      </c>
      <c r="F27" s="359">
        <v>308</v>
      </c>
      <c r="G27" s="359">
        <v>365</v>
      </c>
      <c r="H27" s="359">
        <v>387</v>
      </c>
      <c r="I27" s="359">
        <v>402</v>
      </c>
      <c r="J27" s="359">
        <v>418</v>
      </c>
      <c r="K27" s="359">
        <v>333</v>
      </c>
      <c r="L27" s="359">
        <v>390</v>
      </c>
      <c r="M27" s="359">
        <v>433</v>
      </c>
      <c r="N27" s="359">
        <v>450</v>
      </c>
      <c r="O27" s="359">
        <v>456</v>
      </c>
      <c r="P27" s="359">
        <v>479</v>
      </c>
      <c r="Q27" s="359">
        <v>509</v>
      </c>
      <c r="R27" s="359">
        <v>522</v>
      </c>
      <c r="S27" s="359">
        <v>497</v>
      </c>
      <c r="T27" s="359">
        <v>492</v>
      </c>
      <c r="U27" s="487">
        <v>20</v>
      </c>
    </row>
    <row r="28" spans="1:23" s="251" customFormat="1" ht="21" customHeight="1" x14ac:dyDescent="0.2">
      <c r="A28" s="361">
        <v>21</v>
      </c>
      <c r="B28" s="362" t="s">
        <v>12</v>
      </c>
      <c r="C28" s="363">
        <v>21158</v>
      </c>
      <c r="D28" s="363">
        <v>22004</v>
      </c>
      <c r="E28" s="363">
        <v>23040</v>
      </c>
      <c r="F28" s="363">
        <v>24331</v>
      </c>
      <c r="G28" s="363">
        <v>25856</v>
      </c>
      <c r="H28" s="363">
        <v>26791</v>
      </c>
      <c r="I28" s="363">
        <v>28111</v>
      </c>
      <c r="J28" s="363">
        <v>29095</v>
      </c>
      <c r="K28" s="363">
        <v>30275</v>
      </c>
      <c r="L28" s="363">
        <v>30990</v>
      </c>
      <c r="M28" s="363">
        <v>32173</v>
      </c>
      <c r="N28" s="363">
        <v>33409</v>
      </c>
      <c r="O28" s="363">
        <v>34915</v>
      </c>
      <c r="P28" s="363">
        <v>36451</v>
      </c>
      <c r="Q28" s="363">
        <v>38332</v>
      </c>
      <c r="R28" s="363">
        <v>39039</v>
      </c>
      <c r="S28" s="363">
        <v>39359</v>
      </c>
      <c r="T28" s="363">
        <v>39903</v>
      </c>
      <c r="U28" s="488">
        <v>21</v>
      </c>
    </row>
    <row r="29" spans="1:23" s="162" customFormat="1" ht="10.5" customHeight="1" x14ac:dyDescent="0.25">
      <c r="A29" s="66" t="s">
        <v>42</v>
      </c>
      <c r="B29" s="252"/>
      <c r="L29" s="103"/>
      <c r="M29" s="103"/>
      <c r="N29" s="103"/>
      <c r="O29" s="103"/>
      <c r="P29" s="103"/>
      <c r="Q29" s="103"/>
      <c r="R29" s="103"/>
      <c r="S29" s="103"/>
      <c r="T29" s="103"/>
      <c r="W29"/>
    </row>
    <row r="30" spans="1:23" s="162" customFormat="1" ht="10.5" customHeight="1" x14ac:dyDescent="0.2">
      <c r="A30" s="10" t="s">
        <v>592</v>
      </c>
      <c r="B30" s="252"/>
      <c r="L30" s="106"/>
      <c r="M30" s="106"/>
      <c r="N30" s="106"/>
      <c r="O30" s="106"/>
      <c r="P30" s="106"/>
      <c r="Q30" s="106"/>
      <c r="R30" s="106"/>
    </row>
    <row r="31" spans="1:23" ht="13.2" x14ac:dyDescent="0.25">
      <c r="A31" s="106"/>
      <c r="U31" s="106"/>
      <c r="W31"/>
    </row>
    <row r="32" spans="1:23" ht="13.2" x14ac:dyDescent="0.25">
      <c r="A32" s="106"/>
      <c r="U32" s="106"/>
      <c r="W32"/>
    </row>
    <row r="33" spans="1:23" ht="13.2" x14ac:dyDescent="0.25">
      <c r="A33" s="106"/>
      <c r="U33" s="106"/>
      <c r="W33"/>
    </row>
    <row r="34" spans="1:23" ht="13.2" x14ac:dyDescent="0.25">
      <c r="A34" s="106"/>
      <c r="U34" s="106"/>
      <c r="W34"/>
    </row>
    <row r="35" spans="1:23" ht="13.2" x14ac:dyDescent="0.25">
      <c r="A35" s="106"/>
      <c r="U35" s="106"/>
      <c r="W35"/>
    </row>
    <row r="36" spans="1:23" ht="13.2" x14ac:dyDescent="0.25">
      <c r="A36" s="110"/>
      <c r="U36" s="110"/>
      <c r="W36"/>
    </row>
    <row r="37" spans="1:23" ht="13.2" x14ac:dyDescent="0.25">
      <c r="A37" s="112"/>
      <c r="U37" s="112"/>
      <c r="W37"/>
    </row>
    <row r="38" spans="1:23" ht="13.2" x14ac:dyDescent="0.25">
      <c r="A38" s="103"/>
      <c r="U38" s="103"/>
      <c r="W38"/>
    </row>
    <row r="39" spans="1:23" ht="13.2" x14ac:dyDescent="0.25">
      <c r="A39" s="118"/>
      <c r="U39" s="118"/>
      <c r="W39"/>
    </row>
    <row r="40" spans="1:23" ht="13.2" x14ac:dyDescent="0.25">
      <c r="A40" s="103"/>
      <c r="U40" s="103"/>
      <c r="W40"/>
    </row>
    <row r="41" spans="1:23" x14ac:dyDescent="0.2">
      <c r="A41" s="106"/>
      <c r="U41" s="106"/>
    </row>
    <row r="42" spans="1:23" x14ac:dyDescent="0.2">
      <c r="A42" s="106"/>
      <c r="U42" s="106"/>
    </row>
    <row r="43" spans="1:23" x14ac:dyDescent="0.2">
      <c r="A43" s="106"/>
      <c r="U43" s="106"/>
    </row>
    <row r="44" spans="1:23" x14ac:dyDescent="0.2">
      <c r="A44" s="106"/>
      <c r="U44" s="106"/>
    </row>
    <row r="45" spans="1:23" x14ac:dyDescent="0.2">
      <c r="A45" s="106"/>
      <c r="U45" s="106"/>
    </row>
    <row r="46" spans="1:23" x14ac:dyDescent="0.2">
      <c r="A46" s="106"/>
      <c r="U46" s="106"/>
    </row>
    <row r="47" spans="1:23" x14ac:dyDescent="0.2">
      <c r="A47" s="106"/>
      <c r="U47" s="106"/>
    </row>
    <row r="48" spans="1:23" x14ac:dyDescent="0.2">
      <c r="A48" s="110"/>
      <c r="U48" s="110"/>
    </row>
    <row r="49" spans="1:21" x14ac:dyDescent="0.2">
      <c r="A49" s="112"/>
      <c r="U49" s="112"/>
    </row>
    <row r="50" spans="1:21" x14ac:dyDescent="0.2">
      <c r="A50" s="2"/>
      <c r="U50" s="2"/>
    </row>
    <row r="51" spans="1:21" x14ac:dyDescent="0.2">
      <c r="A51" s="2"/>
      <c r="U51" s="2"/>
    </row>
    <row r="52" spans="1:21" x14ac:dyDescent="0.2">
      <c r="A52" s="2"/>
      <c r="U52" s="2"/>
    </row>
    <row r="53" spans="1:21" x14ac:dyDescent="0.2">
      <c r="A53" s="2"/>
      <c r="U53" s="2"/>
    </row>
  </sheetData>
  <customSheetViews>
    <customSheetView guid="{3CC1657B-0696-451A-BCAF-753BFA3EB0AC}" showGridLines="0">
      <selection activeCell="S6" sqref="S6"/>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topLeftCell="A7">
      <selection activeCell="Q23" sqref="Q23"/>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GridLines="0" topLeftCell="C1">
      <selection activeCell="Q35" sqref="Q35"/>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GridLines="0">
      <selection activeCell="Q35" sqref="Q35"/>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mergeCells count="1">
    <mergeCell ref="A3:G3"/>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0"/>
  <sheetViews>
    <sheetView showGridLines="0" zoomScaleNormal="100" workbookViewId="0"/>
  </sheetViews>
  <sheetFormatPr baseColWidth="10" defaultColWidth="9.109375" defaultRowHeight="10.199999999999999" x14ac:dyDescent="0.2"/>
  <cols>
    <col min="1" max="1" width="13" style="11" customWidth="1"/>
    <col min="2" max="12" width="6.6640625" style="11" customWidth="1"/>
    <col min="13" max="16384" width="9.109375" style="11"/>
  </cols>
  <sheetData>
    <row r="1" spans="1:12" s="96" customFormat="1" x14ac:dyDescent="0.2">
      <c r="A1" s="95" t="s">
        <v>0</v>
      </c>
    </row>
    <row r="2" spans="1:12" s="96" customFormat="1" x14ac:dyDescent="0.2">
      <c r="A2" s="97"/>
    </row>
    <row r="3" spans="1:12" s="6" customFormat="1" ht="27.75" customHeight="1" x14ac:dyDescent="0.2">
      <c r="A3" s="568" t="s">
        <v>455</v>
      </c>
      <c r="B3" s="571"/>
      <c r="C3" s="571"/>
      <c r="D3" s="571"/>
      <c r="E3" s="571"/>
      <c r="F3" s="571"/>
      <c r="G3" s="571"/>
      <c r="H3" s="571"/>
      <c r="I3" s="571"/>
      <c r="J3" s="571"/>
      <c r="K3" s="571"/>
      <c r="L3" s="571"/>
    </row>
    <row r="4" spans="1:12" s="6" customFormat="1" ht="12" customHeight="1" x14ac:dyDescent="0.2">
      <c r="A4" s="385" t="s">
        <v>706</v>
      </c>
      <c r="B4" s="389"/>
      <c r="C4" s="389"/>
      <c r="D4" s="389"/>
      <c r="E4" s="389"/>
      <c r="F4" s="389"/>
      <c r="G4" s="389"/>
      <c r="H4" s="389"/>
      <c r="I4" s="389"/>
      <c r="J4" s="389"/>
      <c r="K4" s="389"/>
      <c r="L4" s="389"/>
    </row>
    <row r="5" spans="1:12" s="2" customFormat="1" x14ac:dyDescent="0.2">
      <c r="A5" s="177"/>
      <c r="B5" s="177"/>
      <c r="C5" s="177"/>
      <c r="D5" s="15"/>
    </row>
    <row r="6" spans="1:12" ht="13.5" customHeight="1" x14ac:dyDescent="0.2">
      <c r="A6" s="597" t="s">
        <v>44</v>
      </c>
      <c r="B6" s="607" t="s">
        <v>93</v>
      </c>
      <c r="C6" s="610" t="s">
        <v>13</v>
      </c>
      <c r="D6" s="611"/>
      <c r="E6" s="611"/>
      <c r="F6" s="611"/>
      <c r="G6" s="611"/>
      <c r="H6" s="611"/>
      <c r="I6" s="611"/>
      <c r="J6" s="611"/>
      <c r="K6" s="589"/>
      <c r="L6" s="612" t="s">
        <v>94</v>
      </c>
    </row>
    <row r="7" spans="1:12" ht="26.25" customHeight="1" x14ac:dyDescent="0.2">
      <c r="A7" s="598"/>
      <c r="B7" s="608"/>
      <c r="C7" s="68" t="s">
        <v>95</v>
      </c>
      <c r="D7" s="68" t="s">
        <v>16</v>
      </c>
      <c r="E7" s="12" t="s">
        <v>17</v>
      </c>
      <c r="F7" s="13" t="s">
        <v>18</v>
      </c>
      <c r="G7" s="12" t="s">
        <v>19</v>
      </c>
      <c r="H7" s="12" t="s">
        <v>20</v>
      </c>
      <c r="I7" s="12" t="s">
        <v>21</v>
      </c>
      <c r="J7" s="12" t="s">
        <v>22</v>
      </c>
      <c r="K7" s="68" t="s">
        <v>96</v>
      </c>
      <c r="L7" s="613"/>
    </row>
    <row r="8" spans="1:12" s="17" customFormat="1" ht="12" customHeight="1" x14ac:dyDescent="0.2">
      <c r="A8" s="4"/>
      <c r="B8" s="149" t="s">
        <v>33</v>
      </c>
      <c r="C8" s="149" t="s">
        <v>33</v>
      </c>
      <c r="D8" s="149" t="s">
        <v>33</v>
      </c>
    </row>
    <row r="9" spans="1:12" s="2" customFormat="1" ht="16.5" customHeight="1" x14ac:dyDescent="0.2">
      <c r="A9" s="17"/>
      <c r="B9" s="572" t="s">
        <v>45</v>
      </c>
      <c r="C9" s="572"/>
      <c r="D9" s="572"/>
      <c r="E9" s="572"/>
      <c r="F9" s="572"/>
      <c r="G9" s="572"/>
      <c r="H9" s="572"/>
      <c r="I9" s="572"/>
      <c r="J9" s="572"/>
      <c r="K9" s="572"/>
      <c r="L9" s="572"/>
    </row>
    <row r="10" spans="1:12" s="2" customFormat="1" ht="12.75" customHeight="1" x14ac:dyDescent="0.2">
      <c r="A10" s="138" t="s">
        <v>25</v>
      </c>
      <c r="B10" s="245">
        <v>21158</v>
      </c>
      <c r="C10" s="159">
        <v>851</v>
      </c>
      <c r="D10" s="159">
        <v>874</v>
      </c>
      <c r="E10" s="159">
        <v>1592</v>
      </c>
      <c r="F10" s="159">
        <v>3263</v>
      </c>
      <c r="G10" s="159">
        <v>3640</v>
      </c>
      <c r="H10" s="159">
        <v>4224</v>
      </c>
      <c r="I10" s="159">
        <v>3855</v>
      </c>
      <c r="J10" s="159">
        <v>2387</v>
      </c>
      <c r="K10" s="150">
        <v>472</v>
      </c>
      <c r="L10" s="246">
        <v>44.4</v>
      </c>
    </row>
    <row r="11" spans="1:12" s="2" customFormat="1" ht="12.75" customHeight="1" x14ac:dyDescent="0.2">
      <c r="A11" s="138" t="s">
        <v>26</v>
      </c>
      <c r="B11" s="245">
        <v>22004</v>
      </c>
      <c r="C11" s="159">
        <v>940</v>
      </c>
      <c r="D11" s="159">
        <v>1031</v>
      </c>
      <c r="E11" s="159">
        <v>1557</v>
      </c>
      <c r="F11" s="159">
        <v>3217</v>
      </c>
      <c r="G11" s="159">
        <v>3789</v>
      </c>
      <c r="H11" s="159">
        <v>4210</v>
      </c>
      <c r="I11" s="159">
        <v>4166</v>
      </c>
      <c r="J11" s="159">
        <v>2659</v>
      </c>
      <c r="K11" s="150">
        <v>435</v>
      </c>
      <c r="L11" s="246">
        <v>44.5</v>
      </c>
    </row>
    <row r="12" spans="1:12" s="2" customFormat="1" ht="12.75" customHeight="1" x14ac:dyDescent="0.2">
      <c r="A12" s="138" t="s">
        <v>27</v>
      </c>
      <c r="B12" s="245">
        <v>23040</v>
      </c>
      <c r="C12" s="159">
        <v>1112</v>
      </c>
      <c r="D12" s="159">
        <v>1190</v>
      </c>
      <c r="E12" s="159">
        <v>1536</v>
      </c>
      <c r="F12" s="159">
        <v>3114</v>
      </c>
      <c r="G12" s="159">
        <v>4105</v>
      </c>
      <c r="H12" s="159">
        <v>4141</v>
      </c>
      <c r="I12" s="159">
        <v>4462</v>
      </c>
      <c r="J12" s="159">
        <v>2880</v>
      </c>
      <c r="K12" s="150">
        <v>500</v>
      </c>
      <c r="L12" s="246">
        <v>44.6</v>
      </c>
    </row>
    <row r="13" spans="1:12" s="2" customFormat="1" ht="12.75" customHeight="1" x14ac:dyDescent="0.2">
      <c r="A13" s="138" t="s">
        <v>53</v>
      </c>
      <c r="B13" s="245">
        <v>24331</v>
      </c>
      <c r="C13" s="159">
        <v>1430</v>
      </c>
      <c r="D13" s="159">
        <v>1435</v>
      </c>
      <c r="E13" s="159">
        <v>1492</v>
      </c>
      <c r="F13" s="159">
        <v>3100</v>
      </c>
      <c r="G13" s="159">
        <v>4256</v>
      </c>
      <c r="H13" s="159">
        <v>4182</v>
      </c>
      <c r="I13" s="159">
        <v>4668</v>
      </c>
      <c r="J13" s="159">
        <v>3187</v>
      </c>
      <c r="K13" s="150">
        <v>581</v>
      </c>
      <c r="L13" s="246">
        <v>44.4</v>
      </c>
    </row>
    <row r="14" spans="1:12" s="2" customFormat="1" ht="12.75" customHeight="1" x14ac:dyDescent="0.2">
      <c r="A14" s="138" t="s">
        <v>54</v>
      </c>
      <c r="B14" s="245">
        <v>25856</v>
      </c>
      <c r="C14" s="159">
        <v>1785</v>
      </c>
      <c r="D14" s="159">
        <v>1741</v>
      </c>
      <c r="E14" s="159">
        <v>1605</v>
      </c>
      <c r="F14" s="159">
        <v>3049</v>
      </c>
      <c r="G14" s="159">
        <v>4389</v>
      </c>
      <c r="H14" s="159">
        <v>4239</v>
      </c>
      <c r="I14" s="159">
        <v>4765</v>
      </c>
      <c r="J14" s="159">
        <v>3553</v>
      </c>
      <c r="K14" s="150">
        <v>730</v>
      </c>
      <c r="L14" s="246">
        <v>44.1</v>
      </c>
    </row>
    <row r="15" spans="1:12" s="2" customFormat="1" ht="12.75" customHeight="1" x14ac:dyDescent="0.2">
      <c r="A15" s="138" t="s">
        <v>55</v>
      </c>
      <c r="B15" s="245">
        <v>26791</v>
      </c>
      <c r="C15" s="159">
        <v>1965</v>
      </c>
      <c r="D15" s="159">
        <v>2053</v>
      </c>
      <c r="E15" s="159">
        <v>1805</v>
      </c>
      <c r="F15" s="159">
        <v>2728</v>
      </c>
      <c r="G15" s="159">
        <v>4372</v>
      </c>
      <c r="H15" s="159">
        <v>4342</v>
      </c>
      <c r="I15" s="159">
        <v>4711</v>
      </c>
      <c r="J15" s="159">
        <v>3954</v>
      </c>
      <c r="K15" s="150">
        <v>861</v>
      </c>
      <c r="L15" s="246">
        <v>44.1</v>
      </c>
    </row>
    <row r="16" spans="1:12" s="2" customFormat="1" ht="12.75" customHeight="1" x14ac:dyDescent="0.2">
      <c r="A16" s="138" t="s">
        <v>56</v>
      </c>
      <c r="B16" s="245">
        <v>28111</v>
      </c>
      <c r="C16" s="159">
        <v>2160</v>
      </c>
      <c r="D16" s="159">
        <v>2574</v>
      </c>
      <c r="E16" s="159">
        <v>2030</v>
      </c>
      <c r="F16" s="159">
        <v>2563</v>
      </c>
      <c r="G16" s="159">
        <v>4337</v>
      </c>
      <c r="H16" s="159">
        <v>4554</v>
      </c>
      <c r="I16" s="159">
        <v>4635</v>
      </c>
      <c r="J16" s="159">
        <v>4244</v>
      </c>
      <c r="K16" s="150">
        <v>1014</v>
      </c>
      <c r="L16" s="246">
        <v>43.9</v>
      </c>
    </row>
    <row r="17" spans="1:12" s="2" customFormat="1" ht="12.75" customHeight="1" x14ac:dyDescent="0.2">
      <c r="A17" s="138" t="s">
        <v>57</v>
      </c>
      <c r="B17" s="245">
        <v>29095</v>
      </c>
      <c r="C17" s="159">
        <v>2277</v>
      </c>
      <c r="D17" s="159">
        <v>3058</v>
      </c>
      <c r="E17" s="159">
        <v>2286</v>
      </c>
      <c r="F17" s="159">
        <v>2465</v>
      </c>
      <c r="G17" s="159">
        <v>4146</v>
      </c>
      <c r="H17" s="159">
        <v>4702</v>
      </c>
      <c r="I17" s="159">
        <v>4495</v>
      </c>
      <c r="J17" s="159">
        <v>4453</v>
      </c>
      <c r="K17" s="159">
        <v>1213</v>
      </c>
      <c r="L17" s="246">
        <v>43.6</v>
      </c>
    </row>
    <row r="18" spans="1:12" s="2" customFormat="1" ht="12.75" customHeight="1" x14ac:dyDescent="0.2">
      <c r="A18" s="138" t="s">
        <v>287</v>
      </c>
      <c r="B18" s="245">
        <v>30275</v>
      </c>
      <c r="C18" s="159">
        <v>2262</v>
      </c>
      <c r="D18" s="159">
        <v>3573</v>
      </c>
      <c r="E18" s="159">
        <v>2592</v>
      </c>
      <c r="F18" s="159">
        <v>2389</v>
      </c>
      <c r="G18" s="159">
        <v>3991</v>
      </c>
      <c r="H18" s="159">
        <v>4779</v>
      </c>
      <c r="I18" s="159">
        <v>4437</v>
      </c>
      <c r="J18" s="159">
        <v>4637</v>
      </c>
      <c r="K18" s="159">
        <v>1615</v>
      </c>
      <c r="L18" s="246">
        <v>43.6</v>
      </c>
    </row>
    <row r="19" spans="1:12" s="2" customFormat="1" ht="12.75" customHeight="1" x14ac:dyDescent="0.2">
      <c r="A19" s="138" t="s">
        <v>325</v>
      </c>
      <c r="B19" s="245">
        <v>30990</v>
      </c>
      <c r="C19" s="159">
        <v>2068</v>
      </c>
      <c r="D19" s="159">
        <v>3952</v>
      </c>
      <c r="E19" s="159">
        <v>2878</v>
      </c>
      <c r="F19" s="159">
        <v>2497</v>
      </c>
      <c r="G19" s="159">
        <v>3738</v>
      </c>
      <c r="H19" s="159">
        <v>4762</v>
      </c>
      <c r="I19" s="159">
        <v>4338</v>
      </c>
      <c r="J19" s="159">
        <v>4655</v>
      </c>
      <c r="K19" s="159">
        <v>2102</v>
      </c>
      <c r="L19" s="246">
        <v>43.6</v>
      </c>
    </row>
    <row r="20" spans="1:12" s="2" customFormat="1" ht="12.75" customHeight="1" x14ac:dyDescent="0.2">
      <c r="A20" s="138" t="s">
        <v>329</v>
      </c>
      <c r="B20" s="245">
        <v>32173</v>
      </c>
      <c r="C20" s="159">
        <v>1992</v>
      </c>
      <c r="D20" s="159">
        <v>4389</v>
      </c>
      <c r="E20" s="159">
        <v>3264</v>
      </c>
      <c r="F20" s="159">
        <v>2798</v>
      </c>
      <c r="G20" s="159">
        <v>3402</v>
      </c>
      <c r="H20" s="159">
        <v>4702</v>
      </c>
      <c r="I20" s="159">
        <v>4456</v>
      </c>
      <c r="J20" s="159">
        <v>4577</v>
      </c>
      <c r="K20" s="159">
        <v>2593</v>
      </c>
      <c r="L20" s="246">
        <v>43.6</v>
      </c>
    </row>
    <row r="21" spans="1:12" s="2" customFormat="1" ht="12.75" customHeight="1" x14ac:dyDescent="0.2">
      <c r="A21" s="138" t="s">
        <v>343</v>
      </c>
      <c r="B21" s="245">
        <v>33409</v>
      </c>
      <c r="C21" s="159">
        <v>1967</v>
      </c>
      <c r="D21" s="159">
        <v>4546</v>
      </c>
      <c r="E21" s="159">
        <v>3844</v>
      </c>
      <c r="F21" s="159">
        <v>3144</v>
      </c>
      <c r="G21" s="159">
        <v>3276</v>
      </c>
      <c r="H21" s="159">
        <v>4586</v>
      </c>
      <c r="I21" s="159">
        <v>4618</v>
      </c>
      <c r="J21" s="159">
        <v>4470</v>
      </c>
      <c r="K21" s="159">
        <v>2958</v>
      </c>
      <c r="L21" s="246">
        <v>43.5</v>
      </c>
    </row>
    <row r="22" spans="1:12" s="2" customFormat="1" ht="12.75" customHeight="1" x14ac:dyDescent="0.2">
      <c r="A22" s="138" t="s">
        <v>345</v>
      </c>
      <c r="B22" s="245">
        <v>34915</v>
      </c>
      <c r="C22" s="159">
        <v>2150</v>
      </c>
      <c r="D22" s="159">
        <v>4447</v>
      </c>
      <c r="E22" s="159">
        <v>4637</v>
      </c>
      <c r="F22" s="159">
        <v>3637</v>
      </c>
      <c r="G22" s="159">
        <v>3279</v>
      </c>
      <c r="H22" s="159">
        <v>4434</v>
      </c>
      <c r="I22" s="159">
        <v>4726</v>
      </c>
      <c r="J22" s="159">
        <v>4409</v>
      </c>
      <c r="K22" s="159">
        <v>3196</v>
      </c>
      <c r="L22" s="246">
        <v>43.2</v>
      </c>
    </row>
    <row r="23" spans="1:12" s="2" customFormat="1" ht="12.75" customHeight="1" x14ac:dyDescent="0.2">
      <c r="A23" s="394" t="s">
        <v>418</v>
      </c>
      <c r="B23" s="245">
        <v>36451</v>
      </c>
      <c r="C23" s="159">
        <v>2396</v>
      </c>
      <c r="D23" s="159">
        <v>4326</v>
      </c>
      <c r="E23" s="159">
        <v>5424</v>
      </c>
      <c r="F23" s="159">
        <v>4144</v>
      </c>
      <c r="G23" s="159">
        <v>3294</v>
      </c>
      <c r="H23" s="159">
        <v>4376</v>
      </c>
      <c r="I23" s="159">
        <v>4829</v>
      </c>
      <c r="J23" s="159">
        <v>4362</v>
      </c>
      <c r="K23" s="159">
        <v>3300</v>
      </c>
      <c r="L23" s="246">
        <v>42.8</v>
      </c>
    </row>
    <row r="24" spans="1:12" s="2" customFormat="1" ht="12.75" customHeight="1" x14ac:dyDescent="0.2">
      <c r="A24" s="394" t="s">
        <v>505</v>
      </c>
      <c r="B24" s="245">
        <v>38332</v>
      </c>
      <c r="C24" s="159">
        <v>2819</v>
      </c>
      <c r="D24" s="159">
        <v>4132</v>
      </c>
      <c r="E24" s="159">
        <v>6143</v>
      </c>
      <c r="F24" s="159">
        <v>4798</v>
      </c>
      <c r="G24" s="159">
        <v>3532</v>
      </c>
      <c r="H24" s="159">
        <v>4238</v>
      </c>
      <c r="I24" s="159">
        <v>4854</v>
      </c>
      <c r="J24" s="159">
        <v>4350</v>
      </c>
      <c r="K24" s="159">
        <v>3466</v>
      </c>
      <c r="L24" s="246">
        <v>42.5</v>
      </c>
    </row>
    <row r="25" spans="1:12" s="2" customFormat="1" ht="12.75" customHeight="1" x14ac:dyDescent="0.2">
      <c r="A25" s="394" t="s">
        <v>531</v>
      </c>
      <c r="B25" s="245">
        <v>39039</v>
      </c>
      <c r="C25" s="159">
        <v>3117</v>
      </c>
      <c r="D25" s="159">
        <v>3778</v>
      </c>
      <c r="E25" s="159">
        <v>6480</v>
      </c>
      <c r="F25" s="159">
        <v>5215</v>
      </c>
      <c r="G25" s="159">
        <v>3948</v>
      </c>
      <c r="H25" s="159">
        <v>3893</v>
      </c>
      <c r="I25" s="159">
        <v>4850</v>
      </c>
      <c r="J25" s="159">
        <v>4459</v>
      </c>
      <c r="K25" s="159">
        <v>3299</v>
      </c>
      <c r="L25" s="246">
        <v>42.2</v>
      </c>
    </row>
    <row r="26" spans="1:12" s="2" customFormat="1" ht="12.75" customHeight="1" x14ac:dyDescent="0.2">
      <c r="A26" s="394" t="s">
        <v>537</v>
      </c>
      <c r="B26" s="245">
        <v>39359</v>
      </c>
      <c r="C26" s="159">
        <v>3124</v>
      </c>
      <c r="D26" s="159">
        <v>3750</v>
      </c>
      <c r="E26" s="159">
        <v>6214</v>
      </c>
      <c r="F26" s="159">
        <v>5741</v>
      </c>
      <c r="G26" s="159">
        <v>4282</v>
      </c>
      <c r="H26" s="159">
        <v>3652</v>
      </c>
      <c r="I26" s="159">
        <v>4703</v>
      </c>
      <c r="J26" s="159">
        <v>4560</v>
      </c>
      <c r="K26" s="159">
        <v>3333</v>
      </c>
      <c r="L26" s="246">
        <v>42.3</v>
      </c>
    </row>
    <row r="27" spans="1:12" s="2" customFormat="1" ht="12.75" customHeight="1" x14ac:dyDescent="0.2">
      <c r="A27" s="394" t="s">
        <v>707</v>
      </c>
      <c r="B27" s="245">
        <v>39903</v>
      </c>
      <c r="C27" s="159">
        <v>3123</v>
      </c>
      <c r="D27" s="159">
        <v>3888</v>
      </c>
      <c r="E27" s="159">
        <v>5754</v>
      </c>
      <c r="F27" s="159">
        <v>6391</v>
      </c>
      <c r="G27" s="159">
        <v>4684</v>
      </c>
      <c r="H27" s="159">
        <v>3605</v>
      </c>
      <c r="I27" s="159">
        <v>4501</v>
      </c>
      <c r="J27" s="159">
        <v>4638</v>
      </c>
      <c r="K27" s="159">
        <v>3319</v>
      </c>
      <c r="L27" s="246">
        <v>42.2</v>
      </c>
    </row>
    <row r="28" spans="1:12" s="2" customFormat="1" ht="12" customHeight="1" x14ac:dyDescent="0.2">
      <c r="A28" s="23"/>
      <c r="B28" s="354"/>
      <c r="C28" s="142"/>
      <c r="D28" s="142"/>
      <c r="E28" s="142"/>
      <c r="F28" s="142"/>
      <c r="G28" s="142"/>
      <c r="H28" s="195"/>
      <c r="I28" s="195"/>
      <c r="J28" s="195"/>
      <c r="K28" s="196"/>
      <c r="L28" s="355"/>
    </row>
    <row r="29" spans="1:12" s="2" customFormat="1" ht="16.5" customHeight="1" x14ac:dyDescent="0.2">
      <c r="A29" s="23"/>
      <c r="B29" s="572" t="s">
        <v>507</v>
      </c>
      <c r="C29" s="572"/>
      <c r="D29" s="572"/>
      <c r="E29" s="572"/>
      <c r="F29" s="572"/>
      <c r="G29" s="572"/>
      <c r="H29" s="572"/>
      <c r="I29" s="572"/>
      <c r="J29" s="572"/>
      <c r="K29" s="572"/>
      <c r="L29" s="572"/>
    </row>
    <row r="30" spans="1:12" s="2" customFormat="1" ht="12.75" customHeight="1" x14ac:dyDescent="0.2">
      <c r="A30" s="138" t="s">
        <v>25</v>
      </c>
      <c r="B30" s="245">
        <v>351</v>
      </c>
      <c r="C30" s="159">
        <v>67</v>
      </c>
      <c r="D30" s="159">
        <v>84</v>
      </c>
      <c r="E30" s="159">
        <v>65</v>
      </c>
      <c r="F30" s="159">
        <v>53</v>
      </c>
      <c r="G30" s="159">
        <v>34</v>
      </c>
      <c r="H30" s="159">
        <v>19</v>
      </c>
      <c r="I30" s="159">
        <v>12</v>
      </c>
      <c r="J30" s="159">
        <v>7</v>
      </c>
      <c r="K30" s="150">
        <v>10</v>
      </c>
      <c r="L30" s="246">
        <v>33.6</v>
      </c>
    </row>
    <row r="31" spans="1:12" s="2" customFormat="1" ht="12.75" customHeight="1" x14ac:dyDescent="0.2">
      <c r="A31" s="138" t="s">
        <v>26</v>
      </c>
      <c r="B31" s="245">
        <v>413</v>
      </c>
      <c r="C31" s="159">
        <v>82</v>
      </c>
      <c r="D31" s="159">
        <v>103</v>
      </c>
      <c r="E31" s="159">
        <v>73</v>
      </c>
      <c r="F31" s="159">
        <v>61</v>
      </c>
      <c r="G31" s="159">
        <v>40</v>
      </c>
      <c r="H31" s="159">
        <v>21</v>
      </c>
      <c r="I31" s="159">
        <v>12</v>
      </c>
      <c r="J31" s="159">
        <v>12</v>
      </c>
      <c r="K31" s="150">
        <v>9</v>
      </c>
      <c r="L31" s="246">
        <v>33.4</v>
      </c>
    </row>
    <row r="32" spans="1:12" s="2" customFormat="1" ht="12.75" customHeight="1" x14ac:dyDescent="0.2">
      <c r="A32" s="138" t="s">
        <v>27</v>
      </c>
      <c r="B32" s="245">
        <v>519</v>
      </c>
      <c r="C32" s="159">
        <v>108</v>
      </c>
      <c r="D32" s="159">
        <v>123</v>
      </c>
      <c r="E32" s="159">
        <v>106</v>
      </c>
      <c r="F32" s="159">
        <v>56</v>
      </c>
      <c r="G32" s="159">
        <v>64</v>
      </c>
      <c r="H32" s="159">
        <v>21</v>
      </c>
      <c r="I32" s="159">
        <v>15</v>
      </c>
      <c r="J32" s="159">
        <v>17</v>
      </c>
      <c r="K32" s="150">
        <v>9</v>
      </c>
      <c r="L32" s="246">
        <v>33.299999999999997</v>
      </c>
    </row>
    <row r="33" spans="1:12" s="152" customFormat="1" ht="12.75" customHeight="1" x14ac:dyDescent="0.2">
      <c r="A33" s="138" t="s">
        <v>53</v>
      </c>
      <c r="B33" s="245">
        <v>647</v>
      </c>
      <c r="C33" s="159">
        <v>135</v>
      </c>
      <c r="D33" s="159">
        <v>151</v>
      </c>
      <c r="E33" s="159">
        <v>125</v>
      </c>
      <c r="F33" s="159">
        <v>88</v>
      </c>
      <c r="G33" s="159">
        <v>73</v>
      </c>
      <c r="H33" s="159">
        <v>33</v>
      </c>
      <c r="I33" s="159">
        <v>20</v>
      </c>
      <c r="J33" s="159">
        <v>9</v>
      </c>
      <c r="K33" s="150">
        <v>13</v>
      </c>
      <c r="L33" s="246">
        <v>33.200000000000003</v>
      </c>
    </row>
    <row r="34" spans="1:12" s="2" customFormat="1" ht="12.75" customHeight="1" x14ac:dyDescent="0.2">
      <c r="A34" s="138" t="s">
        <v>54</v>
      </c>
      <c r="B34" s="245">
        <v>872</v>
      </c>
      <c r="C34" s="159">
        <v>193</v>
      </c>
      <c r="D34" s="159">
        <v>178</v>
      </c>
      <c r="E34" s="159">
        <v>180</v>
      </c>
      <c r="F34" s="159">
        <v>117</v>
      </c>
      <c r="G34" s="159">
        <v>87</v>
      </c>
      <c r="H34" s="159">
        <v>52</v>
      </c>
      <c r="I34" s="159">
        <v>38</v>
      </c>
      <c r="J34" s="159">
        <v>16</v>
      </c>
      <c r="K34" s="150">
        <v>11</v>
      </c>
      <c r="L34" s="246">
        <v>33.299999999999997</v>
      </c>
    </row>
    <row r="35" spans="1:12" s="2" customFormat="1" ht="12.75" customHeight="1" x14ac:dyDescent="0.2">
      <c r="A35" s="138" t="s">
        <v>55</v>
      </c>
      <c r="B35" s="245">
        <v>1029</v>
      </c>
      <c r="C35" s="159">
        <v>170</v>
      </c>
      <c r="D35" s="159">
        <v>222</v>
      </c>
      <c r="E35" s="159">
        <v>219</v>
      </c>
      <c r="F35" s="159">
        <v>150</v>
      </c>
      <c r="G35" s="159">
        <v>112</v>
      </c>
      <c r="H35" s="159">
        <v>69</v>
      </c>
      <c r="I35" s="159">
        <v>43</v>
      </c>
      <c r="J35" s="159">
        <v>28</v>
      </c>
      <c r="K35" s="150">
        <v>16</v>
      </c>
      <c r="L35" s="246">
        <v>34.5</v>
      </c>
    </row>
    <row r="36" spans="1:12" s="2" customFormat="1" ht="12.75" customHeight="1" x14ac:dyDescent="0.2">
      <c r="A36" s="138" t="s">
        <v>56</v>
      </c>
      <c r="B36" s="245">
        <v>1254</v>
      </c>
      <c r="C36" s="159">
        <v>209</v>
      </c>
      <c r="D36" s="159">
        <v>265</v>
      </c>
      <c r="E36" s="159">
        <v>265</v>
      </c>
      <c r="F36" s="159">
        <v>176</v>
      </c>
      <c r="G36" s="159">
        <v>148</v>
      </c>
      <c r="H36" s="159">
        <v>87</v>
      </c>
      <c r="I36" s="159">
        <v>54</v>
      </c>
      <c r="J36" s="159">
        <v>31</v>
      </c>
      <c r="K36" s="150">
        <v>19</v>
      </c>
      <c r="L36" s="246">
        <v>34.5</v>
      </c>
    </row>
    <row r="37" spans="1:12" s="2" customFormat="1" ht="12.75" customHeight="1" x14ac:dyDescent="0.2">
      <c r="A37" s="138" t="s">
        <v>57</v>
      </c>
      <c r="B37" s="245">
        <v>1492</v>
      </c>
      <c r="C37" s="159">
        <v>254</v>
      </c>
      <c r="D37" s="159">
        <v>327</v>
      </c>
      <c r="E37" s="159">
        <v>308</v>
      </c>
      <c r="F37" s="159">
        <v>221</v>
      </c>
      <c r="G37" s="159">
        <v>168</v>
      </c>
      <c r="H37" s="159">
        <v>104</v>
      </c>
      <c r="I37" s="159">
        <v>54</v>
      </c>
      <c r="J37" s="159">
        <v>33</v>
      </c>
      <c r="K37" s="150">
        <v>23</v>
      </c>
      <c r="L37" s="246">
        <v>34.200000000000003</v>
      </c>
    </row>
    <row r="38" spans="1:12" s="2" customFormat="1" ht="12.75" customHeight="1" x14ac:dyDescent="0.2">
      <c r="A38" s="138" t="s">
        <v>287</v>
      </c>
      <c r="B38" s="245">
        <v>1723</v>
      </c>
      <c r="C38" s="159">
        <v>272</v>
      </c>
      <c r="D38" s="159">
        <v>374</v>
      </c>
      <c r="E38" s="159">
        <v>356</v>
      </c>
      <c r="F38" s="159">
        <v>280</v>
      </c>
      <c r="G38" s="159">
        <v>192</v>
      </c>
      <c r="H38" s="159">
        <v>119</v>
      </c>
      <c r="I38" s="159">
        <v>69</v>
      </c>
      <c r="J38" s="159">
        <v>38</v>
      </c>
      <c r="K38" s="150">
        <v>23</v>
      </c>
      <c r="L38" s="246">
        <v>34.4</v>
      </c>
    </row>
    <row r="39" spans="1:12" s="2" customFormat="1" ht="12.75" customHeight="1" x14ac:dyDescent="0.2">
      <c r="A39" s="138" t="s">
        <v>325</v>
      </c>
      <c r="B39" s="245">
        <v>1943</v>
      </c>
      <c r="C39" s="159">
        <v>291</v>
      </c>
      <c r="D39" s="159">
        <v>462</v>
      </c>
      <c r="E39" s="159">
        <v>383</v>
      </c>
      <c r="F39" s="159">
        <v>342</v>
      </c>
      <c r="G39" s="159">
        <v>202</v>
      </c>
      <c r="H39" s="159">
        <v>130</v>
      </c>
      <c r="I39" s="159">
        <v>76</v>
      </c>
      <c r="J39" s="159">
        <v>38</v>
      </c>
      <c r="K39" s="150">
        <v>19</v>
      </c>
      <c r="L39" s="246">
        <v>34</v>
      </c>
    </row>
    <row r="40" spans="1:12" s="2" customFormat="1" ht="12.75" customHeight="1" x14ac:dyDescent="0.2">
      <c r="A40" s="138" t="s">
        <v>329</v>
      </c>
      <c r="B40" s="245">
        <v>2211</v>
      </c>
      <c r="C40" s="159">
        <v>303</v>
      </c>
      <c r="D40" s="159">
        <v>572</v>
      </c>
      <c r="E40" s="159">
        <v>439</v>
      </c>
      <c r="F40" s="159">
        <v>375</v>
      </c>
      <c r="G40" s="159">
        <v>219</v>
      </c>
      <c r="H40" s="159">
        <v>150</v>
      </c>
      <c r="I40" s="159">
        <v>89</v>
      </c>
      <c r="J40" s="159">
        <v>46</v>
      </c>
      <c r="K40" s="159">
        <v>18</v>
      </c>
      <c r="L40" s="246">
        <v>34.1</v>
      </c>
    </row>
    <row r="41" spans="1:12" s="2" customFormat="1" ht="12.75" customHeight="1" x14ac:dyDescent="0.2">
      <c r="A41" s="138" t="s">
        <v>343</v>
      </c>
      <c r="B41" s="245">
        <v>2482</v>
      </c>
      <c r="C41" s="159">
        <v>317</v>
      </c>
      <c r="D41" s="159">
        <v>612</v>
      </c>
      <c r="E41" s="159">
        <v>481</v>
      </c>
      <c r="F41" s="159">
        <v>445</v>
      </c>
      <c r="G41" s="159">
        <v>265</v>
      </c>
      <c r="H41" s="159">
        <v>174</v>
      </c>
      <c r="I41" s="159">
        <v>108</v>
      </c>
      <c r="J41" s="159">
        <v>50</v>
      </c>
      <c r="K41" s="159">
        <v>30</v>
      </c>
      <c r="L41" s="246">
        <v>34.6</v>
      </c>
    </row>
    <row r="42" spans="1:12" s="2" customFormat="1" ht="12.75" customHeight="1" x14ac:dyDescent="0.2">
      <c r="A42" s="138" t="s">
        <v>345</v>
      </c>
      <c r="B42" s="245">
        <v>2795</v>
      </c>
      <c r="C42" s="159">
        <v>329</v>
      </c>
      <c r="D42" s="159">
        <v>625</v>
      </c>
      <c r="E42" s="159">
        <v>601</v>
      </c>
      <c r="F42" s="159">
        <v>511</v>
      </c>
      <c r="G42" s="159">
        <v>321</v>
      </c>
      <c r="H42" s="159">
        <v>194</v>
      </c>
      <c r="I42" s="159">
        <v>117</v>
      </c>
      <c r="J42" s="159">
        <v>61</v>
      </c>
      <c r="K42" s="159">
        <v>36</v>
      </c>
      <c r="L42" s="246">
        <v>34.9</v>
      </c>
    </row>
    <row r="43" spans="1:12" s="2" customFormat="1" ht="12.75" customHeight="1" x14ac:dyDescent="0.2">
      <c r="A43" s="394" t="s">
        <v>418</v>
      </c>
      <c r="B43" s="245">
        <v>3142</v>
      </c>
      <c r="C43" s="159">
        <v>375</v>
      </c>
      <c r="D43" s="159">
        <v>647</v>
      </c>
      <c r="E43" s="159">
        <v>704</v>
      </c>
      <c r="F43" s="159">
        <v>550</v>
      </c>
      <c r="G43" s="159">
        <v>404</v>
      </c>
      <c r="H43" s="159">
        <v>208</v>
      </c>
      <c r="I43" s="159">
        <v>143</v>
      </c>
      <c r="J43" s="159">
        <v>76</v>
      </c>
      <c r="K43" s="159">
        <v>35</v>
      </c>
      <c r="L43" s="246">
        <v>35.1</v>
      </c>
    </row>
    <row r="44" spans="1:12" s="2" customFormat="1" ht="12.75" customHeight="1" x14ac:dyDescent="0.2">
      <c r="A44" s="394" t="s">
        <v>505</v>
      </c>
      <c r="B44" s="245">
        <v>3584</v>
      </c>
      <c r="C44" s="159">
        <v>470</v>
      </c>
      <c r="D44" s="159">
        <v>639</v>
      </c>
      <c r="E44" s="159">
        <v>847</v>
      </c>
      <c r="F44" s="159">
        <v>620</v>
      </c>
      <c r="G44" s="159">
        <v>468</v>
      </c>
      <c r="H44" s="159">
        <v>239</v>
      </c>
      <c r="I44" s="159">
        <v>165</v>
      </c>
      <c r="J44" s="159">
        <v>90</v>
      </c>
      <c r="K44" s="159">
        <v>46</v>
      </c>
      <c r="L44" s="246">
        <v>35.299999999999997</v>
      </c>
    </row>
    <row r="45" spans="1:12" s="2" customFormat="1" ht="12.75" customHeight="1" x14ac:dyDescent="0.2">
      <c r="A45" s="394" t="s">
        <v>531</v>
      </c>
      <c r="B45" s="245">
        <v>3859</v>
      </c>
      <c r="C45" s="159">
        <v>532</v>
      </c>
      <c r="D45" s="159">
        <v>613</v>
      </c>
      <c r="E45" s="159">
        <v>965</v>
      </c>
      <c r="F45" s="159">
        <v>664</v>
      </c>
      <c r="G45" s="159">
        <v>509</v>
      </c>
      <c r="H45" s="159">
        <v>275</v>
      </c>
      <c r="I45" s="159">
        <v>162</v>
      </c>
      <c r="J45" s="159">
        <v>94</v>
      </c>
      <c r="K45" s="159">
        <v>45</v>
      </c>
      <c r="L45" s="246">
        <v>35.200000000000003</v>
      </c>
    </row>
    <row r="46" spans="1:12" s="2" customFormat="1" ht="12.75" customHeight="1" x14ac:dyDescent="0.2">
      <c r="A46" s="394" t="s">
        <v>537</v>
      </c>
      <c r="B46" s="245">
        <v>4024</v>
      </c>
      <c r="C46" s="159">
        <v>566</v>
      </c>
      <c r="D46" s="159">
        <v>619</v>
      </c>
      <c r="E46" s="159">
        <v>908</v>
      </c>
      <c r="F46" s="159">
        <v>707</v>
      </c>
      <c r="G46" s="159">
        <v>557</v>
      </c>
      <c r="H46" s="159">
        <v>314</v>
      </c>
      <c r="I46" s="159">
        <v>182</v>
      </c>
      <c r="J46" s="159">
        <v>121</v>
      </c>
      <c r="K46" s="159">
        <v>50</v>
      </c>
      <c r="L46" s="246">
        <v>35.700000000000003</v>
      </c>
    </row>
    <row r="47" spans="1:12" s="2" customFormat="1" ht="12.75" customHeight="1" x14ac:dyDescent="0.2">
      <c r="A47" s="394" t="s">
        <v>707</v>
      </c>
      <c r="B47" s="245">
        <v>4237</v>
      </c>
      <c r="C47" s="159">
        <v>585</v>
      </c>
      <c r="D47" s="159">
        <v>649</v>
      </c>
      <c r="E47" s="159">
        <v>852</v>
      </c>
      <c r="F47" s="159">
        <v>790</v>
      </c>
      <c r="G47" s="159">
        <v>599</v>
      </c>
      <c r="H47" s="159">
        <v>357</v>
      </c>
      <c r="I47" s="159">
        <v>220</v>
      </c>
      <c r="J47" s="159">
        <v>129</v>
      </c>
      <c r="K47" s="159">
        <v>56</v>
      </c>
      <c r="L47" s="246">
        <v>36</v>
      </c>
    </row>
    <row r="48" spans="1:12" s="2" customFormat="1" ht="12" customHeight="1" x14ac:dyDescent="0.2">
      <c r="A48" s="23"/>
      <c r="B48" s="142"/>
      <c r="C48" s="142"/>
      <c r="D48" s="142"/>
      <c r="E48" s="142"/>
      <c r="F48" s="142"/>
      <c r="G48" s="142"/>
      <c r="H48" s="199"/>
      <c r="I48" s="199"/>
      <c r="J48" s="199"/>
      <c r="K48" s="200"/>
      <c r="L48" s="356"/>
    </row>
    <row r="49" spans="1:12" s="2" customFormat="1" ht="16.5" customHeight="1" x14ac:dyDescent="0.2">
      <c r="A49" s="23"/>
      <c r="B49" s="572" t="s">
        <v>388</v>
      </c>
      <c r="C49" s="572"/>
      <c r="D49" s="572"/>
      <c r="E49" s="572"/>
      <c r="F49" s="572"/>
      <c r="G49" s="572"/>
      <c r="H49" s="572"/>
      <c r="I49" s="572"/>
      <c r="J49" s="572"/>
      <c r="K49" s="572"/>
      <c r="L49" s="572"/>
    </row>
    <row r="50" spans="1:12" s="2" customFormat="1" ht="12.75" customHeight="1" x14ac:dyDescent="0.2">
      <c r="A50" s="138" t="s">
        <v>25</v>
      </c>
      <c r="B50" s="245">
        <v>20807</v>
      </c>
      <c r="C50" s="159">
        <v>784</v>
      </c>
      <c r="D50" s="159">
        <v>790</v>
      </c>
      <c r="E50" s="159">
        <v>1527</v>
      </c>
      <c r="F50" s="159">
        <v>3210</v>
      </c>
      <c r="G50" s="159">
        <v>3606</v>
      </c>
      <c r="H50" s="159">
        <v>4205</v>
      </c>
      <c r="I50" s="159">
        <v>3843</v>
      </c>
      <c r="J50" s="159">
        <v>2380</v>
      </c>
      <c r="K50" s="150">
        <v>462</v>
      </c>
      <c r="L50" s="246">
        <v>44.6</v>
      </c>
    </row>
    <row r="51" spans="1:12" s="2" customFormat="1" ht="12.75" customHeight="1" x14ac:dyDescent="0.2">
      <c r="A51" s="138" t="s">
        <v>26</v>
      </c>
      <c r="B51" s="245">
        <v>21591</v>
      </c>
      <c r="C51" s="159">
        <v>858</v>
      </c>
      <c r="D51" s="159">
        <v>928</v>
      </c>
      <c r="E51" s="159">
        <v>1484</v>
      </c>
      <c r="F51" s="159">
        <v>3156</v>
      </c>
      <c r="G51" s="159">
        <v>3749</v>
      </c>
      <c r="H51" s="159">
        <v>4189</v>
      </c>
      <c r="I51" s="159">
        <v>4154</v>
      </c>
      <c r="J51" s="159">
        <v>2647</v>
      </c>
      <c r="K51" s="150">
        <v>426</v>
      </c>
      <c r="L51" s="246">
        <v>44.7</v>
      </c>
    </row>
    <row r="52" spans="1:12" s="2" customFormat="1" ht="12.75" customHeight="1" x14ac:dyDescent="0.2">
      <c r="A52" s="138" t="s">
        <v>27</v>
      </c>
      <c r="B52" s="245">
        <v>22521</v>
      </c>
      <c r="C52" s="159">
        <v>1004</v>
      </c>
      <c r="D52" s="159">
        <v>1067</v>
      </c>
      <c r="E52" s="159">
        <v>1430</v>
      </c>
      <c r="F52" s="159">
        <v>3058</v>
      </c>
      <c r="G52" s="159">
        <v>4041</v>
      </c>
      <c r="H52" s="159">
        <v>4120</v>
      </c>
      <c r="I52" s="159">
        <v>4447</v>
      </c>
      <c r="J52" s="159">
        <v>2863</v>
      </c>
      <c r="K52" s="150">
        <v>491</v>
      </c>
      <c r="L52" s="246">
        <v>44.8</v>
      </c>
    </row>
    <row r="53" spans="1:12" s="2" customFormat="1" ht="12.75" customHeight="1" x14ac:dyDescent="0.2">
      <c r="A53" s="138" t="s">
        <v>53</v>
      </c>
      <c r="B53" s="245">
        <v>23684</v>
      </c>
      <c r="C53" s="159">
        <v>1295</v>
      </c>
      <c r="D53" s="159">
        <v>1284</v>
      </c>
      <c r="E53" s="159">
        <v>1367</v>
      </c>
      <c r="F53" s="159">
        <v>3012</v>
      </c>
      <c r="G53" s="159">
        <v>4183</v>
      </c>
      <c r="H53" s="159">
        <v>4149</v>
      </c>
      <c r="I53" s="159">
        <v>4648</v>
      </c>
      <c r="J53" s="159">
        <v>3178</v>
      </c>
      <c r="K53" s="150">
        <v>568</v>
      </c>
      <c r="L53" s="246">
        <v>44.7</v>
      </c>
    </row>
    <row r="54" spans="1:12" s="2" customFormat="1" ht="12.75" customHeight="1" x14ac:dyDescent="0.2">
      <c r="A54" s="138" t="s">
        <v>54</v>
      </c>
      <c r="B54" s="245">
        <v>24984</v>
      </c>
      <c r="C54" s="159">
        <v>1592</v>
      </c>
      <c r="D54" s="159">
        <v>1563</v>
      </c>
      <c r="E54" s="159">
        <v>1425</v>
      </c>
      <c r="F54" s="159">
        <v>2932</v>
      </c>
      <c r="G54" s="159">
        <v>4302</v>
      </c>
      <c r="H54" s="159">
        <v>4187</v>
      </c>
      <c r="I54" s="159">
        <v>4727</v>
      </c>
      <c r="J54" s="159">
        <v>3537</v>
      </c>
      <c r="K54" s="150">
        <v>719</v>
      </c>
      <c r="L54" s="246">
        <v>44.5</v>
      </c>
    </row>
    <row r="55" spans="1:12" s="2" customFormat="1" ht="12.75" customHeight="1" x14ac:dyDescent="0.2">
      <c r="A55" s="138" t="s">
        <v>55</v>
      </c>
      <c r="B55" s="245">
        <v>25762</v>
      </c>
      <c r="C55" s="159">
        <v>1795</v>
      </c>
      <c r="D55" s="159">
        <v>1831</v>
      </c>
      <c r="E55" s="159">
        <v>1586</v>
      </c>
      <c r="F55" s="159">
        <v>2578</v>
      </c>
      <c r="G55" s="159">
        <v>4260</v>
      </c>
      <c r="H55" s="159">
        <v>4273</v>
      </c>
      <c r="I55" s="159">
        <v>4668</v>
      </c>
      <c r="J55" s="159">
        <v>3926</v>
      </c>
      <c r="K55" s="150">
        <v>845</v>
      </c>
      <c r="L55" s="246">
        <v>44.5</v>
      </c>
    </row>
    <row r="56" spans="1:12" s="2" customFormat="1" ht="12.75" customHeight="1" x14ac:dyDescent="0.2">
      <c r="A56" s="138" t="s">
        <v>56</v>
      </c>
      <c r="B56" s="245">
        <v>26857</v>
      </c>
      <c r="C56" s="159">
        <v>1951</v>
      </c>
      <c r="D56" s="159">
        <v>2309</v>
      </c>
      <c r="E56" s="159">
        <v>1765</v>
      </c>
      <c r="F56" s="159">
        <v>2387</v>
      </c>
      <c r="G56" s="159">
        <v>4189</v>
      </c>
      <c r="H56" s="159">
        <v>4467</v>
      </c>
      <c r="I56" s="159">
        <v>4581</v>
      </c>
      <c r="J56" s="159">
        <v>4213</v>
      </c>
      <c r="K56" s="150">
        <v>995</v>
      </c>
      <c r="L56" s="246">
        <v>44.3</v>
      </c>
    </row>
    <row r="57" spans="1:12" s="2" customFormat="1" ht="12.75" customHeight="1" x14ac:dyDescent="0.2">
      <c r="A57" s="138" t="s">
        <v>57</v>
      </c>
      <c r="B57" s="245">
        <v>27603</v>
      </c>
      <c r="C57" s="159">
        <v>2023</v>
      </c>
      <c r="D57" s="159">
        <v>2731</v>
      </c>
      <c r="E57" s="159">
        <v>1978</v>
      </c>
      <c r="F57" s="159">
        <v>2244</v>
      </c>
      <c r="G57" s="159">
        <v>3978</v>
      </c>
      <c r="H57" s="159">
        <v>4598</v>
      </c>
      <c r="I57" s="159">
        <v>4441</v>
      </c>
      <c r="J57" s="159">
        <v>4420</v>
      </c>
      <c r="K57" s="150">
        <v>1190</v>
      </c>
      <c r="L57" s="246">
        <v>44.1</v>
      </c>
    </row>
    <row r="58" spans="1:12" ht="12.75" customHeight="1" x14ac:dyDescent="0.2">
      <c r="A58" s="138" t="s">
        <v>287</v>
      </c>
      <c r="B58" s="245">
        <v>28552</v>
      </c>
      <c r="C58" s="159">
        <v>1990</v>
      </c>
      <c r="D58" s="159">
        <v>3199</v>
      </c>
      <c r="E58" s="159">
        <v>2236</v>
      </c>
      <c r="F58" s="159">
        <v>2109</v>
      </c>
      <c r="G58" s="159">
        <v>3799</v>
      </c>
      <c r="H58" s="159">
        <v>4660</v>
      </c>
      <c r="I58" s="159">
        <v>4368</v>
      </c>
      <c r="J58" s="159">
        <v>4599</v>
      </c>
      <c r="K58" s="150">
        <v>1592</v>
      </c>
      <c r="L58" s="246">
        <v>44.1</v>
      </c>
    </row>
    <row r="59" spans="1:12" ht="12.75" customHeight="1" x14ac:dyDescent="0.2">
      <c r="A59" s="138" t="s">
        <v>325</v>
      </c>
      <c r="B59" s="245">
        <v>29047</v>
      </c>
      <c r="C59" s="159">
        <v>1777</v>
      </c>
      <c r="D59" s="159">
        <v>3490</v>
      </c>
      <c r="E59" s="159">
        <v>2495</v>
      </c>
      <c r="F59" s="159">
        <v>2155</v>
      </c>
      <c r="G59" s="159">
        <v>3536</v>
      </c>
      <c r="H59" s="159">
        <v>4632</v>
      </c>
      <c r="I59" s="159">
        <v>4262</v>
      </c>
      <c r="J59" s="159">
        <v>4617</v>
      </c>
      <c r="K59" s="150">
        <v>2083</v>
      </c>
      <c r="L59" s="246">
        <v>44.3</v>
      </c>
    </row>
    <row r="60" spans="1:12" s="2" customFormat="1" ht="12.75" customHeight="1" x14ac:dyDescent="0.2">
      <c r="A60" s="138" t="s">
        <v>329</v>
      </c>
      <c r="B60" s="245">
        <v>29962</v>
      </c>
      <c r="C60" s="159">
        <v>1689</v>
      </c>
      <c r="D60" s="159">
        <v>3817</v>
      </c>
      <c r="E60" s="159">
        <v>2825</v>
      </c>
      <c r="F60" s="159">
        <v>2423</v>
      </c>
      <c r="G60" s="159">
        <v>3183</v>
      </c>
      <c r="H60" s="159">
        <v>4552</v>
      </c>
      <c r="I60" s="159">
        <v>4367</v>
      </c>
      <c r="J60" s="159">
        <v>4531</v>
      </c>
      <c r="K60" s="159">
        <v>2575</v>
      </c>
      <c r="L60" s="246">
        <v>44.3</v>
      </c>
    </row>
    <row r="61" spans="1:12" x14ac:dyDescent="0.2">
      <c r="A61" s="138" t="s">
        <v>343</v>
      </c>
      <c r="B61" s="245">
        <v>30927</v>
      </c>
      <c r="C61" s="159">
        <v>1650</v>
      </c>
      <c r="D61" s="159">
        <v>3934</v>
      </c>
      <c r="E61" s="159">
        <v>3363</v>
      </c>
      <c r="F61" s="159">
        <v>2699</v>
      </c>
      <c r="G61" s="159">
        <v>3011</v>
      </c>
      <c r="H61" s="159">
        <v>4412</v>
      </c>
      <c r="I61" s="159">
        <v>4510</v>
      </c>
      <c r="J61" s="159">
        <v>4420</v>
      </c>
      <c r="K61" s="159">
        <v>2928</v>
      </c>
      <c r="L61" s="246">
        <v>44.2</v>
      </c>
    </row>
    <row r="62" spans="1:12" x14ac:dyDescent="0.2">
      <c r="A62" s="138" t="s">
        <v>345</v>
      </c>
      <c r="B62" s="245">
        <v>32120</v>
      </c>
      <c r="C62" s="159">
        <v>1821</v>
      </c>
      <c r="D62" s="159">
        <v>3822</v>
      </c>
      <c r="E62" s="159">
        <v>4036</v>
      </c>
      <c r="F62" s="159">
        <v>3126</v>
      </c>
      <c r="G62" s="159">
        <v>2958</v>
      </c>
      <c r="H62" s="159">
        <v>4240</v>
      </c>
      <c r="I62" s="159">
        <v>4609</v>
      </c>
      <c r="J62" s="159">
        <v>4348</v>
      </c>
      <c r="K62" s="159">
        <v>3160</v>
      </c>
      <c r="L62" s="246">
        <v>43.9</v>
      </c>
    </row>
    <row r="63" spans="1:12" x14ac:dyDescent="0.2">
      <c r="A63" s="394" t="s">
        <v>418</v>
      </c>
      <c r="B63" s="245">
        <v>33309</v>
      </c>
      <c r="C63" s="159">
        <v>2021</v>
      </c>
      <c r="D63" s="159">
        <v>3679</v>
      </c>
      <c r="E63" s="159">
        <v>4720</v>
      </c>
      <c r="F63" s="159">
        <v>3594</v>
      </c>
      <c r="G63" s="159">
        <v>2890</v>
      </c>
      <c r="H63" s="159">
        <v>4168</v>
      </c>
      <c r="I63" s="159">
        <v>4686</v>
      </c>
      <c r="J63" s="159">
        <v>4286</v>
      </c>
      <c r="K63" s="159">
        <v>3265</v>
      </c>
      <c r="L63" s="246">
        <v>43.6</v>
      </c>
    </row>
    <row r="64" spans="1:12" x14ac:dyDescent="0.2">
      <c r="A64" s="394" t="s">
        <v>505</v>
      </c>
      <c r="B64" s="245">
        <v>34748</v>
      </c>
      <c r="C64" s="159">
        <v>2349</v>
      </c>
      <c r="D64" s="159">
        <v>3493</v>
      </c>
      <c r="E64" s="159">
        <v>5296</v>
      </c>
      <c r="F64" s="159">
        <v>4178</v>
      </c>
      <c r="G64" s="159">
        <v>3064</v>
      </c>
      <c r="H64" s="159">
        <v>3999</v>
      </c>
      <c r="I64" s="159">
        <v>4689</v>
      </c>
      <c r="J64" s="159">
        <v>4260</v>
      </c>
      <c r="K64" s="159">
        <v>3420</v>
      </c>
      <c r="L64" s="246">
        <v>43.2</v>
      </c>
    </row>
    <row r="65" spans="1:12" x14ac:dyDescent="0.2">
      <c r="A65" s="394" t="s">
        <v>531</v>
      </c>
      <c r="B65" s="245">
        <v>35180</v>
      </c>
      <c r="C65" s="159">
        <v>2585</v>
      </c>
      <c r="D65" s="159">
        <v>3165</v>
      </c>
      <c r="E65" s="159">
        <v>5515</v>
      </c>
      <c r="F65" s="159">
        <v>4551</v>
      </c>
      <c r="G65" s="159">
        <v>3439</v>
      </c>
      <c r="H65" s="159">
        <v>3618</v>
      </c>
      <c r="I65" s="159">
        <v>4688</v>
      </c>
      <c r="J65" s="159">
        <v>4365</v>
      </c>
      <c r="K65" s="159">
        <v>3254</v>
      </c>
      <c r="L65" s="246">
        <v>43</v>
      </c>
    </row>
    <row r="66" spans="1:12" x14ac:dyDescent="0.2">
      <c r="A66" s="394" t="s">
        <v>537</v>
      </c>
      <c r="B66" s="245">
        <v>35335</v>
      </c>
      <c r="C66" s="159">
        <v>2558</v>
      </c>
      <c r="D66" s="159">
        <v>3131</v>
      </c>
      <c r="E66" s="159">
        <v>5306</v>
      </c>
      <c r="F66" s="159">
        <v>5034</v>
      </c>
      <c r="G66" s="159">
        <v>3725</v>
      </c>
      <c r="H66" s="159">
        <v>3338</v>
      </c>
      <c r="I66" s="159">
        <v>4521</v>
      </c>
      <c r="J66" s="159">
        <v>4439</v>
      </c>
      <c r="K66" s="159">
        <v>3283</v>
      </c>
      <c r="L66" s="246">
        <v>43</v>
      </c>
    </row>
    <row r="67" spans="1:12" x14ac:dyDescent="0.2">
      <c r="A67" s="394" t="s">
        <v>707</v>
      </c>
      <c r="B67" s="245">
        <v>35666</v>
      </c>
      <c r="C67" s="159">
        <v>2538</v>
      </c>
      <c r="D67" s="159">
        <v>3239</v>
      </c>
      <c r="E67" s="159">
        <v>4902</v>
      </c>
      <c r="F67" s="159">
        <v>5601</v>
      </c>
      <c r="G67" s="159">
        <v>4085</v>
      </c>
      <c r="H67" s="159">
        <v>3248</v>
      </c>
      <c r="I67" s="159">
        <v>4281</v>
      </c>
      <c r="J67" s="159">
        <v>4509</v>
      </c>
      <c r="K67" s="159">
        <v>3263</v>
      </c>
      <c r="L67" s="246">
        <v>43</v>
      </c>
    </row>
    <row r="68" spans="1:12" s="37" customFormat="1" x14ac:dyDescent="0.2">
      <c r="A68" s="23" t="s">
        <v>42</v>
      </c>
      <c r="B68" s="189"/>
      <c r="C68" s="189"/>
      <c r="D68" s="189"/>
      <c r="E68" s="189"/>
      <c r="F68" s="189"/>
    </row>
    <row r="69" spans="1:12" s="172" customFormat="1" ht="43.5" customHeight="1" x14ac:dyDescent="0.2">
      <c r="A69" s="609" t="s">
        <v>535</v>
      </c>
      <c r="B69" s="609"/>
      <c r="C69" s="609"/>
      <c r="D69" s="609"/>
      <c r="E69" s="609"/>
      <c r="F69" s="609"/>
      <c r="G69" s="609"/>
      <c r="H69" s="609"/>
      <c r="I69" s="609"/>
      <c r="J69" s="609"/>
      <c r="K69" s="609"/>
      <c r="L69" s="609"/>
    </row>
    <row r="70" spans="1:12" s="172" customFormat="1" ht="10.5" customHeight="1" x14ac:dyDescent="0.2">
      <c r="A70" s="56" t="s">
        <v>456</v>
      </c>
      <c r="B70" s="56"/>
      <c r="C70" s="171"/>
      <c r="D70" s="171"/>
      <c r="E70" s="171"/>
      <c r="F70" s="171"/>
    </row>
  </sheetData>
  <customSheetViews>
    <customSheetView guid="{3CC1657B-0696-451A-BCAF-753BFA3EB0AC}" showGridLines="0">
      <selection activeCell="S6" sqref="S6"/>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topLeftCell="A27">
      <selection activeCell="Q50" sqref="Q50"/>
      <pageMargins left="0.59055118110236227" right="0.59055118110236227" top="0.59055118110236227" bottom="0.59055118110236227" header="0.51181102362204722" footer="0.55118110236220474"/>
      <pageSetup paperSize="9" firstPageNumber="6" orientation="portrait" useFirstPageNumber="1" verticalDpi="300" r:id="rId2"/>
      <headerFooter alignWithMargins="0">
        <oddFooter>&amp;C&amp;6© Statistisches Landesamt des Freistaates Sachsen | K V 5 -  j/19</oddFooter>
      </headerFooter>
    </customSheetView>
    <customSheetView guid="{A9118C22-5BCC-4ADF-ACC8-9AF7F8D8504F}" showGridLines="0">
      <selection activeCell="A23" sqref="A23"/>
      <pageMargins left="0.59055118110236227" right="0.59055118110236227" top="0.59055118110236227" bottom="0.59055118110236227" header="0.51181102362204722" footer="0.55118110236220474"/>
      <pageSetup paperSize="9" firstPageNumber="6" orientation="portrait" useFirstPageNumber="1" verticalDpi="300" r:id="rId3"/>
      <headerFooter alignWithMargins="0">
        <oddFooter>&amp;C&amp;6© Statistisches Landesamt des Freistaates Sachsen | K V 5 -  j/19</oddFooter>
      </headerFooter>
    </customSheetView>
    <customSheetView guid="{1DD247A3-9C5D-4022-8944-C1FCD4300780}" showGridLines="0">
      <selection activeCell="A23" sqref="A23"/>
      <pageMargins left="0.59055118110236227" right="0.59055118110236227" top="0.59055118110236227" bottom="0.59055118110236227" header="0.51181102362204722" footer="0.55118110236220474"/>
      <pageSetup paperSize="9" firstPageNumber="6" orientation="portrait" useFirstPageNumber="1" verticalDpi="300" r:id="rId4"/>
      <headerFooter alignWithMargins="0">
        <oddFooter>&amp;C&amp;6© Statistisches Landesamt des Freistaates Sachsen | K V 5 -  j/19</oddFooter>
      </headerFooter>
    </customSheetView>
  </customSheetViews>
  <mergeCells count="9">
    <mergeCell ref="A69:L69"/>
    <mergeCell ref="A3:L3"/>
    <mergeCell ref="B49:L49"/>
    <mergeCell ref="A6:A7"/>
    <mergeCell ref="B6:B7"/>
    <mergeCell ref="C6:K6"/>
    <mergeCell ref="L6:L7"/>
    <mergeCell ref="B9:L9"/>
    <mergeCell ref="B29:L29"/>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rowBreaks count="1" manualBreakCount="1">
    <brk id="48"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
  <sheetViews>
    <sheetView showGridLines="0" zoomScaleNormal="100" workbookViewId="0"/>
  </sheetViews>
  <sheetFormatPr baseColWidth="10" defaultColWidth="9.109375" defaultRowHeight="10.199999999999999" x14ac:dyDescent="0.2"/>
  <cols>
    <col min="1" max="1" width="42.44140625" style="17" customWidth="1"/>
    <col min="2" max="4" width="14.5546875" style="11" customWidth="1"/>
    <col min="5" max="16384" width="9.109375" style="11"/>
  </cols>
  <sheetData>
    <row r="1" spans="1:4" s="96" customFormat="1" x14ac:dyDescent="0.2">
      <c r="A1" s="95" t="s">
        <v>0</v>
      </c>
    </row>
    <row r="2" spans="1:4" s="96" customFormat="1" x14ac:dyDescent="0.2">
      <c r="A2" s="97"/>
    </row>
    <row r="3" spans="1:4" s="6" customFormat="1" ht="27.75" customHeight="1" x14ac:dyDescent="0.2">
      <c r="A3" s="568" t="s">
        <v>426</v>
      </c>
      <c r="B3" s="571"/>
      <c r="C3" s="571"/>
      <c r="D3" s="571"/>
    </row>
    <row r="4" spans="1:4" s="6" customFormat="1" ht="12" customHeight="1" x14ac:dyDescent="0.2">
      <c r="A4" s="4" t="s">
        <v>709</v>
      </c>
      <c r="B4" s="389"/>
      <c r="C4" s="389"/>
      <c r="D4" s="389"/>
    </row>
    <row r="5" spans="1:4" x14ac:dyDescent="0.2">
      <c r="A5" s="100"/>
      <c r="B5" s="100"/>
      <c r="C5" s="100"/>
      <c r="D5" s="100"/>
    </row>
    <row r="6" spans="1:4" s="3" customFormat="1" ht="22.5" customHeight="1" x14ac:dyDescent="0.2">
      <c r="A6" s="71" t="s">
        <v>24</v>
      </c>
      <c r="B6" s="60" t="s">
        <v>45</v>
      </c>
      <c r="C6" s="60" t="s">
        <v>97</v>
      </c>
      <c r="D6" s="62" t="s">
        <v>98</v>
      </c>
    </row>
    <row r="7" spans="1:4" x14ac:dyDescent="0.2">
      <c r="A7" s="615"/>
      <c r="B7" s="615"/>
      <c r="C7" s="615"/>
      <c r="D7" s="615"/>
    </row>
    <row r="8" spans="1:4" ht="16.5" customHeight="1" x14ac:dyDescent="0.2">
      <c r="A8" s="66" t="s">
        <v>33</v>
      </c>
      <c r="B8" s="572" t="s">
        <v>99</v>
      </c>
      <c r="C8" s="572"/>
      <c r="D8" s="572"/>
    </row>
    <row r="9" spans="1:4" x14ac:dyDescent="0.2">
      <c r="A9" s="254" t="s">
        <v>298</v>
      </c>
    </row>
    <row r="10" spans="1:4" x14ac:dyDescent="0.2">
      <c r="A10" s="254" t="s">
        <v>34</v>
      </c>
      <c r="B10" s="107">
        <v>29</v>
      </c>
      <c r="C10" s="107">
        <v>14</v>
      </c>
      <c r="D10" s="107">
        <v>15</v>
      </c>
    </row>
    <row r="11" spans="1:4" x14ac:dyDescent="0.2">
      <c r="A11" s="254" t="s">
        <v>35</v>
      </c>
      <c r="B11" s="107">
        <v>204</v>
      </c>
      <c r="C11" s="107">
        <v>75</v>
      </c>
      <c r="D11" s="107">
        <v>129</v>
      </c>
    </row>
    <row r="12" spans="1:4" x14ac:dyDescent="0.2">
      <c r="A12" s="254" t="s">
        <v>36</v>
      </c>
      <c r="B12" s="107">
        <v>719</v>
      </c>
      <c r="C12" s="107">
        <v>424</v>
      </c>
      <c r="D12" s="107">
        <v>295</v>
      </c>
    </row>
    <row r="13" spans="1:4" x14ac:dyDescent="0.2">
      <c r="A13" s="254" t="s">
        <v>11</v>
      </c>
      <c r="B13" s="107">
        <v>2115</v>
      </c>
      <c r="C13" s="107">
        <v>806</v>
      </c>
      <c r="D13" s="107">
        <v>1309</v>
      </c>
    </row>
    <row r="14" spans="1:4" x14ac:dyDescent="0.2">
      <c r="A14" s="254" t="s">
        <v>299</v>
      </c>
      <c r="B14" s="107"/>
      <c r="C14" s="107"/>
      <c r="D14" s="107"/>
    </row>
    <row r="15" spans="1:4" x14ac:dyDescent="0.2">
      <c r="A15" s="254" t="s">
        <v>38</v>
      </c>
      <c r="B15" s="107">
        <v>1385</v>
      </c>
      <c r="C15" s="107">
        <v>558</v>
      </c>
      <c r="D15" s="107">
        <v>827</v>
      </c>
    </row>
    <row r="16" spans="1:4" x14ac:dyDescent="0.2">
      <c r="A16" s="254" t="s">
        <v>39</v>
      </c>
      <c r="B16" s="107">
        <v>192</v>
      </c>
      <c r="C16" s="107">
        <v>73</v>
      </c>
      <c r="D16" s="107">
        <v>119</v>
      </c>
    </row>
    <row r="17" spans="1:4" x14ac:dyDescent="0.2">
      <c r="A17" s="254" t="s">
        <v>100</v>
      </c>
      <c r="B17" s="107">
        <v>538</v>
      </c>
      <c r="C17" s="107">
        <v>175</v>
      </c>
      <c r="D17" s="107">
        <v>363</v>
      </c>
    </row>
    <row r="18" spans="1:4" x14ac:dyDescent="0.2">
      <c r="A18" s="352" t="s">
        <v>12</v>
      </c>
      <c r="B18" s="114">
        <v>3067</v>
      </c>
      <c r="C18" s="114">
        <v>1319</v>
      </c>
      <c r="D18" s="114">
        <v>1748</v>
      </c>
    </row>
    <row r="19" spans="1:4" x14ac:dyDescent="0.2">
      <c r="A19" s="8"/>
      <c r="B19" s="353"/>
      <c r="C19" s="353"/>
      <c r="D19" s="353"/>
    </row>
    <row r="20" spans="1:4" ht="16.5" customHeight="1" x14ac:dyDescent="0.2">
      <c r="A20" s="66" t="s">
        <v>33</v>
      </c>
      <c r="B20" s="572" t="s">
        <v>398</v>
      </c>
      <c r="C20" s="572"/>
      <c r="D20" s="572"/>
    </row>
    <row r="21" spans="1:4" x14ac:dyDescent="0.2">
      <c r="A21" s="254" t="s">
        <v>298</v>
      </c>
      <c r="B21" s="44"/>
      <c r="C21" s="44" t="s">
        <v>33</v>
      </c>
      <c r="D21" s="44" t="s">
        <v>33</v>
      </c>
    </row>
    <row r="22" spans="1:4" x14ac:dyDescent="0.2">
      <c r="A22" s="254" t="s">
        <v>34</v>
      </c>
      <c r="B22" s="107">
        <v>309</v>
      </c>
      <c r="C22" s="107">
        <v>152</v>
      </c>
      <c r="D22" s="107">
        <v>157</v>
      </c>
    </row>
    <row r="23" spans="1:4" x14ac:dyDescent="0.2">
      <c r="A23" s="254" t="s">
        <v>35</v>
      </c>
      <c r="B23" s="107">
        <v>1583</v>
      </c>
      <c r="C23" s="107">
        <v>599</v>
      </c>
      <c r="D23" s="107">
        <v>984</v>
      </c>
    </row>
    <row r="24" spans="1:4" x14ac:dyDescent="0.2">
      <c r="A24" s="254" t="s">
        <v>36</v>
      </c>
      <c r="B24" s="107">
        <v>6892</v>
      </c>
      <c r="C24" s="107">
        <v>4377</v>
      </c>
      <c r="D24" s="107">
        <v>2515</v>
      </c>
    </row>
    <row r="25" spans="1:4" x14ac:dyDescent="0.2">
      <c r="A25" s="254" t="s">
        <v>11</v>
      </c>
      <c r="B25" s="107">
        <v>28296</v>
      </c>
      <c r="C25" s="107">
        <v>10426</v>
      </c>
      <c r="D25" s="107">
        <v>17870</v>
      </c>
    </row>
    <row r="26" spans="1:4" x14ac:dyDescent="0.2">
      <c r="A26" s="254" t="s">
        <v>299</v>
      </c>
      <c r="B26" s="107"/>
      <c r="C26" s="107"/>
      <c r="D26" s="107"/>
    </row>
    <row r="27" spans="1:4" x14ac:dyDescent="0.2">
      <c r="A27" s="254" t="s">
        <v>38</v>
      </c>
      <c r="B27" s="107">
        <v>18177</v>
      </c>
      <c r="C27" s="107">
        <v>6981</v>
      </c>
      <c r="D27" s="107">
        <v>11196</v>
      </c>
    </row>
    <row r="28" spans="1:4" x14ac:dyDescent="0.2">
      <c r="A28" s="254" t="s">
        <v>39</v>
      </c>
      <c r="B28" s="107">
        <v>2530</v>
      </c>
      <c r="C28" s="107">
        <v>942</v>
      </c>
      <c r="D28" s="107">
        <v>1588</v>
      </c>
    </row>
    <row r="29" spans="1:4" x14ac:dyDescent="0.2">
      <c r="A29" s="254" t="s">
        <v>100</v>
      </c>
      <c r="B29" s="107">
        <v>7589</v>
      </c>
      <c r="C29" s="107">
        <v>2503</v>
      </c>
      <c r="D29" s="107">
        <v>5086</v>
      </c>
    </row>
    <row r="30" spans="1:4" x14ac:dyDescent="0.2">
      <c r="A30" s="352" t="s">
        <v>12</v>
      </c>
      <c r="B30" s="114">
        <v>37080</v>
      </c>
      <c r="C30" s="114">
        <v>15554</v>
      </c>
      <c r="D30" s="114">
        <v>21526</v>
      </c>
    </row>
    <row r="31" spans="1:4" x14ac:dyDescent="0.2">
      <c r="A31" s="8"/>
    </row>
    <row r="32" spans="1:4" ht="16.5" customHeight="1" x14ac:dyDescent="0.2">
      <c r="A32" s="66" t="s">
        <v>33</v>
      </c>
      <c r="B32" s="572" t="s">
        <v>101</v>
      </c>
      <c r="C32" s="572"/>
      <c r="D32" s="572"/>
    </row>
    <row r="33" spans="1:4" x14ac:dyDescent="0.2">
      <c r="A33" s="254" t="s">
        <v>298</v>
      </c>
      <c r="B33" s="293"/>
      <c r="C33" s="293"/>
      <c r="D33" s="293"/>
    </row>
    <row r="34" spans="1:4" x14ac:dyDescent="0.2">
      <c r="A34" s="254" t="s">
        <v>34</v>
      </c>
      <c r="B34" s="107">
        <v>1146</v>
      </c>
      <c r="C34" s="107">
        <v>567</v>
      </c>
      <c r="D34" s="107">
        <v>579</v>
      </c>
    </row>
    <row r="35" spans="1:4" x14ac:dyDescent="0.2">
      <c r="A35" s="254" t="s">
        <v>35</v>
      </c>
      <c r="B35" s="107">
        <v>10807</v>
      </c>
      <c r="C35" s="107">
        <v>4067</v>
      </c>
      <c r="D35" s="107">
        <v>6740</v>
      </c>
    </row>
    <row r="36" spans="1:4" x14ac:dyDescent="0.2">
      <c r="A36" s="254" t="s">
        <v>36</v>
      </c>
      <c r="B36" s="107">
        <v>111447</v>
      </c>
      <c r="C36" s="107">
        <v>72431</v>
      </c>
      <c r="D36" s="107">
        <v>39016</v>
      </c>
    </row>
    <row r="37" spans="1:4" x14ac:dyDescent="0.2">
      <c r="A37" s="254" t="s">
        <v>11</v>
      </c>
      <c r="B37" s="107">
        <v>199354</v>
      </c>
      <c r="C37" s="107">
        <v>73407</v>
      </c>
      <c r="D37" s="107">
        <v>125947</v>
      </c>
    </row>
    <row r="38" spans="1:4" x14ac:dyDescent="0.2">
      <c r="A38" s="254" t="s">
        <v>299</v>
      </c>
      <c r="B38" s="107"/>
      <c r="C38" s="107"/>
      <c r="D38" s="107"/>
    </row>
    <row r="39" spans="1:4" x14ac:dyDescent="0.2">
      <c r="A39" s="254" t="s">
        <v>38</v>
      </c>
      <c r="B39" s="107">
        <v>131940</v>
      </c>
      <c r="C39" s="107">
        <v>50846</v>
      </c>
      <c r="D39" s="107">
        <v>81094</v>
      </c>
    </row>
    <row r="40" spans="1:4" x14ac:dyDescent="0.2">
      <c r="A40" s="254" t="s">
        <v>39</v>
      </c>
      <c r="B40" s="107">
        <v>16511</v>
      </c>
      <c r="C40" s="107">
        <v>6107</v>
      </c>
      <c r="D40" s="107">
        <v>10404</v>
      </c>
    </row>
    <row r="41" spans="1:4" x14ac:dyDescent="0.2">
      <c r="A41" s="254" t="s">
        <v>100</v>
      </c>
      <c r="B41" s="107">
        <v>50903</v>
      </c>
      <c r="C41" s="107">
        <v>16454</v>
      </c>
      <c r="D41" s="107">
        <v>34449</v>
      </c>
    </row>
    <row r="42" spans="1:4" x14ac:dyDescent="0.2">
      <c r="A42" s="352" t="s">
        <v>12</v>
      </c>
      <c r="B42" s="114">
        <v>322754</v>
      </c>
      <c r="C42" s="114">
        <v>150472</v>
      </c>
      <c r="D42" s="114">
        <v>172282</v>
      </c>
    </row>
    <row r="43" spans="1:4" x14ac:dyDescent="0.2">
      <c r="A43" s="8"/>
      <c r="B43" s="272"/>
      <c r="C43" s="293"/>
      <c r="D43" s="272"/>
    </row>
    <row r="44" spans="1:4" ht="16.5" customHeight="1" x14ac:dyDescent="0.2">
      <c r="A44" s="66" t="s">
        <v>33</v>
      </c>
      <c r="B44" s="614" t="s">
        <v>324</v>
      </c>
      <c r="C44" s="614"/>
      <c r="D44" s="614"/>
    </row>
    <row r="45" spans="1:4" x14ac:dyDescent="0.2">
      <c r="A45" s="254" t="s">
        <v>298</v>
      </c>
      <c r="B45" s="293"/>
      <c r="C45" s="293"/>
      <c r="D45" s="293"/>
    </row>
    <row r="46" spans="1:4" x14ac:dyDescent="0.2">
      <c r="A46" s="254" t="s">
        <v>34</v>
      </c>
      <c r="B46" s="107">
        <v>1303</v>
      </c>
      <c r="C46" s="107">
        <v>671</v>
      </c>
      <c r="D46" s="107">
        <v>632</v>
      </c>
    </row>
    <row r="47" spans="1:4" x14ac:dyDescent="0.2">
      <c r="A47" s="254" t="s">
        <v>35</v>
      </c>
      <c r="B47" s="107">
        <v>12427</v>
      </c>
      <c r="C47" s="107">
        <v>5048</v>
      </c>
      <c r="D47" s="107">
        <v>7379</v>
      </c>
    </row>
    <row r="48" spans="1:4" x14ac:dyDescent="0.2">
      <c r="A48" s="254" t="s">
        <v>36</v>
      </c>
      <c r="B48" s="107">
        <v>128791</v>
      </c>
      <c r="C48" s="107">
        <v>84682</v>
      </c>
      <c r="D48" s="107">
        <v>44109</v>
      </c>
    </row>
    <row r="49" spans="1:4" x14ac:dyDescent="0.2">
      <c r="A49" s="254" t="s">
        <v>11</v>
      </c>
      <c r="B49" s="107">
        <v>232455</v>
      </c>
      <c r="C49" s="107">
        <v>87481</v>
      </c>
      <c r="D49" s="107">
        <v>144974</v>
      </c>
    </row>
    <row r="50" spans="1:4" x14ac:dyDescent="0.2">
      <c r="A50" s="254" t="s">
        <v>299</v>
      </c>
      <c r="B50" s="107"/>
      <c r="C50" s="107"/>
      <c r="D50" s="107"/>
    </row>
    <row r="51" spans="1:4" x14ac:dyDescent="0.2">
      <c r="A51" s="254" t="s">
        <v>38</v>
      </c>
      <c r="B51" s="107">
        <v>154800</v>
      </c>
      <c r="C51" s="107">
        <v>61120</v>
      </c>
      <c r="D51" s="107">
        <v>93680</v>
      </c>
    </row>
    <row r="52" spans="1:4" x14ac:dyDescent="0.2">
      <c r="A52" s="254" t="s">
        <v>39</v>
      </c>
      <c r="B52" s="107">
        <v>19204</v>
      </c>
      <c r="C52" s="107">
        <v>7057</v>
      </c>
      <c r="D52" s="107">
        <v>12147</v>
      </c>
    </row>
    <row r="53" spans="1:4" x14ac:dyDescent="0.2">
      <c r="A53" s="254" t="s">
        <v>100</v>
      </c>
      <c r="B53" s="107">
        <v>58451</v>
      </c>
      <c r="C53" s="107">
        <v>19304</v>
      </c>
      <c r="D53" s="107">
        <v>39147</v>
      </c>
    </row>
    <row r="54" spans="1:4" x14ac:dyDescent="0.2">
      <c r="A54" s="352" t="s">
        <v>12</v>
      </c>
      <c r="B54" s="114">
        <v>374976</v>
      </c>
      <c r="C54" s="114">
        <v>177882</v>
      </c>
      <c r="D54" s="114">
        <v>197094</v>
      </c>
    </row>
    <row r="55" spans="1:4" ht="10.5" customHeight="1" x14ac:dyDescent="0.2">
      <c r="A55" s="2" t="s">
        <v>42</v>
      </c>
      <c r="B55" s="2"/>
      <c r="C55" s="2"/>
      <c r="D55" s="2"/>
    </row>
    <row r="56" spans="1:4" ht="10.5" customHeight="1" x14ac:dyDescent="0.2">
      <c r="A56" s="2" t="s">
        <v>43</v>
      </c>
      <c r="C56" s="2"/>
      <c r="D56" s="2"/>
    </row>
    <row r="57" spans="1:4" ht="10.5" customHeight="1" x14ac:dyDescent="0.2">
      <c r="A57" s="2" t="s">
        <v>593</v>
      </c>
    </row>
    <row r="58" spans="1:4" ht="10.5" customHeight="1" x14ac:dyDescent="0.2">
      <c r="B58" s="2"/>
      <c r="C58" s="2"/>
      <c r="D58" s="41"/>
    </row>
    <row r="59" spans="1:4" ht="10.5" customHeight="1" x14ac:dyDescent="0.2">
      <c r="B59" s="2"/>
      <c r="C59" s="2"/>
      <c r="D59" s="2"/>
    </row>
  </sheetData>
  <customSheetViews>
    <customSheetView guid="{3CC1657B-0696-451A-BCAF-753BFA3EB0AC}" showGridLines="0" topLeftCell="A19">
      <selection activeCell="S6" sqref="S6"/>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topLeftCell="A4">
      <selection activeCell="C25" sqref="C25"/>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GridLines="0">
      <selection activeCell="A23" sqref="A23"/>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GridLines="0">
      <selection activeCell="A23" sqref="A23"/>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mergeCells count="6">
    <mergeCell ref="A3:D3"/>
    <mergeCell ref="B44:D44"/>
    <mergeCell ref="A7:D7"/>
    <mergeCell ref="B8:D8"/>
    <mergeCell ref="B20:D20"/>
    <mergeCell ref="B32:D32"/>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zoomScaleNormal="100" workbookViewId="0"/>
  </sheetViews>
  <sheetFormatPr baseColWidth="10" defaultColWidth="9.109375" defaultRowHeight="10.199999999999999" x14ac:dyDescent="0.2"/>
  <cols>
    <col min="1" max="1" width="36" style="1" customWidth="1"/>
    <col min="2" max="8" width="7.5546875" style="2" customWidth="1"/>
    <col min="9" max="16384" width="9.109375" style="2"/>
  </cols>
  <sheetData>
    <row r="1" spans="1:8" s="96" customFormat="1" x14ac:dyDescent="0.2">
      <c r="A1" s="95" t="s">
        <v>0</v>
      </c>
    </row>
    <row r="2" spans="1:8" s="96" customFormat="1" x14ac:dyDescent="0.2">
      <c r="A2" s="97"/>
    </row>
    <row r="3" spans="1:8" s="6" customFormat="1" x14ac:dyDescent="0.2">
      <c r="A3" s="84" t="s">
        <v>427</v>
      </c>
    </row>
    <row r="4" spans="1:8" s="6" customFormat="1" x14ac:dyDescent="0.2">
      <c r="A4" s="4" t="s">
        <v>709</v>
      </c>
    </row>
    <row r="5" spans="1:8" x14ac:dyDescent="0.2">
      <c r="A5" s="177"/>
      <c r="B5" s="249"/>
      <c r="C5" s="177"/>
      <c r="D5" s="8"/>
      <c r="E5" s="8"/>
      <c r="F5" s="8"/>
      <c r="G5" s="8"/>
      <c r="H5" s="8"/>
    </row>
    <row r="6" spans="1:8" ht="13.5" customHeight="1" x14ac:dyDescent="0.2">
      <c r="A6" s="573" t="s">
        <v>102</v>
      </c>
      <c r="B6" s="575" t="s">
        <v>103</v>
      </c>
      <c r="C6" s="577" t="s">
        <v>46</v>
      </c>
      <c r="D6" s="578"/>
      <c r="E6" s="578"/>
      <c r="F6" s="578"/>
      <c r="G6" s="578"/>
      <c r="H6" s="578"/>
    </row>
    <row r="7" spans="1:8" ht="20.399999999999999" x14ac:dyDescent="0.2">
      <c r="A7" s="574"/>
      <c r="B7" s="576"/>
      <c r="C7" s="60" t="s">
        <v>47</v>
      </c>
      <c r="D7" s="70" t="s">
        <v>48</v>
      </c>
      <c r="E7" s="60" t="s">
        <v>49</v>
      </c>
      <c r="F7" s="62" t="s">
        <v>50</v>
      </c>
      <c r="G7" s="60" t="s">
        <v>51</v>
      </c>
      <c r="H7" s="62" t="s">
        <v>52</v>
      </c>
    </row>
    <row r="8" spans="1:8" x14ac:dyDescent="0.2">
      <c r="A8" s="58"/>
      <c r="B8" s="616"/>
      <c r="C8" s="617"/>
      <c r="D8" s="617"/>
      <c r="E8" s="617"/>
      <c r="F8" s="617"/>
      <c r="G8" s="617"/>
      <c r="H8" s="617"/>
    </row>
    <row r="9" spans="1:8" ht="12" customHeight="1" x14ac:dyDescent="0.2">
      <c r="A9" s="244" t="s">
        <v>397</v>
      </c>
      <c r="B9" s="336"/>
      <c r="C9" s="336"/>
      <c r="D9" s="336"/>
      <c r="E9" s="336"/>
      <c r="F9" s="336"/>
      <c r="G9" s="336"/>
      <c r="H9" s="336"/>
    </row>
    <row r="10" spans="1:8" x14ac:dyDescent="0.2">
      <c r="A10" s="244" t="s">
        <v>34</v>
      </c>
      <c r="B10" s="150">
        <v>29</v>
      </c>
      <c r="C10" s="526">
        <v>5</v>
      </c>
      <c r="D10" s="526">
        <v>11</v>
      </c>
      <c r="E10" s="526">
        <v>12</v>
      </c>
      <c r="F10" s="526">
        <v>1</v>
      </c>
      <c r="G10" s="526">
        <v>0</v>
      </c>
      <c r="H10" s="526">
        <v>0</v>
      </c>
    </row>
    <row r="11" spans="1:8" x14ac:dyDescent="0.2">
      <c r="A11" s="244" t="s">
        <v>104</v>
      </c>
      <c r="B11" s="526">
        <v>204</v>
      </c>
      <c r="C11" s="526">
        <v>27</v>
      </c>
      <c r="D11" s="526">
        <v>64</v>
      </c>
      <c r="E11" s="526">
        <v>59</v>
      </c>
      <c r="F11" s="526">
        <v>28</v>
      </c>
      <c r="G11" s="526">
        <v>14</v>
      </c>
      <c r="H11" s="526">
        <v>12</v>
      </c>
    </row>
    <row r="12" spans="1:8" x14ac:dyDescent="0.2">
      <c r="A12" s="244" t="s">
        <v>36</v>
      </c>
      <c r="B12" s="526">
        <v>719</v>
      </c>
      <c r="C12" s="526">
        <v>6</v>
      </c>
      <c r="D12" s="526">
        <v>40</v>
      </c>
      <c r="E12" s="526">
        <v>57</v>
      </c>
      <c r="F12" s="526">
        <v>95</v>
      </c>
      <c r="G12" s="526">
        <v>88</v>
      </c>
      <c r="H12" s="526">
        <v>433</v>
      </c>
    </row>
    <row r="13" spans="1:8" x14ac:dyDescent="0.2">
      <c r="A13" s="244" t="s">
        <v>11</v>
      </c>
      <c r="B13" s="526">
        <v>2115</v>
      </c>
      <c r="C13" s="526">
        <v>44</v>
      </c>
      <c r="D13" s="526">
        <v>280</v>
      </c>
      <c r="E13" s="526">
        <v>419</v>
      </c>
      <c r="F13" s="526">
        <v>405</v>
      </c>
      <c r="G13" s="526">
        <v>297</v>
      </c>
      <c r="H13" s="526">
        <v>670</v>
      </c>
    </row>
    <row r="14" spans="1:8" x14ac:dyDescent="0.2">
      <c r="A14" s="244" t="s">
        <v>299</v>
      </c>
      <c r="B14" s="526"/>
      <c r="C14" s="526"/>
      <c r="D14" s="526"/>
      <c r="E14" s="526"/>
      <c r="F14" s="526"/>
      <c r="G14" s="526"/>
      <c r="H14" s="526"/>
    </row>
    <row r="15" spans="1:8" x14ac:dyDescent="0.2">
      <c r="A15" s="244" t="s">
        <v>38</v>
      </c>
      <c r="B15" s="526">
        <v>1385</v>
      </c>
      <c r="C15" s="526">
        <v>22</v>
      </c>
      <c r="D15" s="526">
        <v>156</v>
      </c>
      <c r="E15" s="526">
        <v>287</v>
      </c>
      <c r="F15" s="526">
        <v>290</v>
      </c>
      <c r="G15" s="526">
        <v>202</v>
      </c>
      <c r="H15" s="526">
        <v>428</v>
      </c>
    </row>
    <row r="16" spans="1:8" x14ac:dyDescent="0.2">
      <c r="A16" s="244" t="s">
        <v>39</v>
      </c>
      <c r="B16" s="526">
        <v>192</v>
      </c>
      <c r="C16" s="526">
        <v>18</v>
      </c>
      <c r="D16" s="526">
        <v>31</v>
      </c>
      <c r="E16" s="526">
        <v>26</v>
      </c>
      <c r="F16" s="526">
        <v>31</v>
      </c>
      <c r="G16" s="526">
        <v>24</v>
      </c>
      <c r="H16" s="526">
        <v>62</v>
      </c>
    </row>
    <row r="17" spans="1:13" ht="20.399999999999999" x14ac:dyDescent="0.2">
      <c r="A17" s="333" t="s">
        <v>339</v>
      </c>
      <c r="B17" s="526">
        <v>538</v>
      </c>
      <c r="C17" s="526">
        <v>4</v>
      </c>
      <c r="D17" s="526">
        <v>93</v>
      </c>
      <c r="E17" s="526">
        <v>106</v>
      </c>
      <c r="F17" s="526">
        <v>84</v>
      </c>
      <c r="G17" s="526">
        <v>71</v>
      </c>
      <c r="H17" s="526">
        <v>180</v>
      </c>
    </row>
    <row r="18" spans="1:13" ht="18" customHeight="1" x14ac:dyDescent="0.2">
      <c r="A18" s="247" t="s">
        <v>12</v>
      </c>
      <c r="B18" s="153">
        <v>3067</v>
      </c>
      <c r="C18" s="153">
        <v>82</v>
      </c>
      <c r="D18" s="153">
        <v>395</v>
      </c>
      <c r="E18" s="153">
        <v>547</v>
      </c>
      <c r="F18" s="153">
        <v>529</v>
      </c>
      <c r="G18" s="153">
        <v>399</v>
      </c>
      <c r="H18" s="153">
        <v>1115</v>
      </c>
    </row>
    <row r="19" spans="1:13" ht="13.5" customHeight="1" x14ac:dyDescent="0.2">
      <c r="A19" s="244" t="s">
        <v>105</v>
      </c>
      <c r="B19" s="150"/>
      <c r="C19" s="526"/>
      <c r="D19" s="526"/>
      <c r="E19" s="526"/>
      <c r="F19" s="526"/>
      <c r="G19" s="526"/>
      <c r="H19" s="526"/>
    </row>
    <row r="20" spans="1:13" ht="21.6" x14ac:dyDescent="0.2">
      <c r="A20" s="131" t="s">
        <v>395</v>
      </c>
      <c r="B20" s="526">
        <v>1262</v>
      </c>
      <c r="C20" s="526">
        <v>7</v>
      </c>
      <c r="D20" s="526">
        <v>77</v>
      </c>
      <c r="E20" s="526">
        <v>164</v>
      </c>
      <c r="F20" s="526">
        <v>252</v>
      </c>
      <c r="G20" s="526">
        <v>202</v>
      </c>
      <c r="H20" s="526">
        <v>560</v>
      </c>
      <c r="M20" s="526"/>
    </row>
    <row r="21" spans="1:13" ht="12" customHeight="1" x14ac:dyDescent="0.2">
      <c r="A21" s="244" t="s">
        <v>396</v>
      </c>
      <c r="B21" s="526">
        <v>12</v>
      </c>
      <c r="C21" s="526">
        <v>7</v>
      </c>
      <c r="D21" s="526">
        <v>3</v>
      </c>
      <c r="E21" s="526">
        <v>2</v>
      </c>
      <c r="F21" s="526">
        <v>0</v>
      </c>
      <c r="G21" s="526">
        <v>0</v>
      </c>
      <c r="H21" s="526">
        <v>0</v>
      </c>
    </row>
    <row r="22" spans="1:13" ht="20.399999999999999" x14ac:dyDescent="0.2">
      <c r="A22" s="131" t="s">
        <v>106</v>
      </c>
      <c r="B22" s="526">
        <v>20</v>
      </c>
      <c r="C22" s="526">
        <v>2</v>
      </c>
      <c r="D22" s="526">
        <v>5</v>
      </c>
      <c r="E22" s="526">
        <v>2</v>
      </c>
      <c r="F22" s="526">
        <v>5</v>
      </c>
      <c r="G22" s="526">
        <v>1</v>
      </c>
      <c r="H22" s="526">
        <v>5</v>
      </c>
    </row>
    <row r="23" spans="1:13" x14ac:dyDescent="0.2">
      <c r="A23" s="244" t="s">
        <v>107</v>
      </c>
      <c r="B23" s="526">
        <v>84</v>
      </c>
      <c r="C23" s="526">
        <v>10</v>
      </c>
      <c r="D23" s="526">
        <v>18</v>
      </c>
      <c r="E23" s="526">
        <v>20</v>
      </c>
      <c r="F23" s="526">
        <v>12</v>
      </c>
      <c r="G23" s="526">
        <v>12</v>
      </c>
      <c r="H23" s="526">
        <v>12</v>
      </c>
    </row>
    <row r="24" spans="1:13" s="11" customFormat="1" ht="10.5" customHeight="1" x14ac:dyDescent="0.2">
      <c r="A24" s="2" t="s">
        <v>42</v>
      </c>
      <c r="B24" s="2"/>
      <c r="C24" s="2"/>
      <c r="D24" s="2"/>
    </row>
    <row r="25" spans="1:13" s="11" customFormat="1" ht="10.5" customHeight="1" x14ac:dyDescent="0.2">
      <c r="A25" s="2" t="s">
        <v>43</v>
      </c>
      <c r="C25" s="2"/>
      <c r="D25" s="2"/>
      <c r="E25" s="2"/>
      <c r="F25" s="2"/>
      <c r="G25" s="2"/>
      <c r="H25" s="2"/>
    </row>
    <row r="26" spans="1:13" s="11" customFormat="1" ht="32.25" customHeight="1" x14ac:dyDescent="0.2">
      <c r="A26" s="618" t="s">
        <v>631</v>
      </c>
      <c r="B26" s="618"/>
      <c r="C26" s="618"/>
      <c r="D26" s="618"/>
      <c r="E26" s="618"/>
      <c r="F26" s="618"/>
      <c r="G26" s="618"/>
      <c r="H26" s="618"/>
    </row>
    <row r="27" spans="1:13" s="11" customFormat="1" ht="12" customHeight="1" x14ac:dyDescent="0.2">
      <c r="A27" s="69"/>
      <c r="B27" s="69"/>
      <c r="C27" s="69"/>
      <c r="D27" s="69"/>
      <c r="E27" s="69"/>
      <c r="F27" s="69"/>
      <c r="G27" s="69"/>
      <c r="H27" s="69"/>
    </row>
    <row r="36" spans="1:8" ht="13.2" x14ac:dyDescent="0.2">
      <c r="A36" s="433"/>
      <c r="B36" s="433"/>
      <c r="C36" s="433"/>
      <c r="D36" s="433"/>
      <c r="E36" s="433"/>
    </row>
    <row r="37" spans="1:8" ht="13.2" x14ac:dyDescent="0.2">
      <c r="A37" s="433"/>
      <c r="B37" s="433"/>
      <c r="C37" s="433"/>
      <c r="D37" s="433"/>
      <c r="E37" s="435"/>
      <c r="F37" s="435"/>
      <c r="G37" s="435"/>
      <c r="H37" s="435"/>
    </row>
    <row r="38" spans="1:8" ht="13.2" x14ac:dyDescent="0.2">
      <c r="A38" s="432"/>
      <c r="B38" s="432"/>
      <c r="C38" s="432"/>
      <c r="D38" s="432"/>
      <c r="E38" s="435"/>
      <c r="F38" s="435"/>
      <c r="G38" s="435"/>
      <c r="H38" s="435"/>
    </row>
    <row r="39" spans="1:8" ht="13.2" x14ac:dyDescent="0.2">
      <c r="A39" s="433"/>
      <c r="B39" s="433"/>
      <c r="C39" s="433"/>
      <c r="D39" s="433"/>
      <c r="E39" s="434"/>
      <c r="F39" s="434"/>
      <c r="G39" s="434"/>
      <c r="H39" s="434"/>
    </row>
    <row r="40" spans="1:8" ht="13.2" x14ac:dyDescent="0.2">
      <c r="A40" s="433"/>
      <c r="B40" s="433"/>
      <c r="C40" s="433"/>
      <c r="D40" s="433"/>
      <c r="E40" s="435"/>
      <c r="F40" s="435"/>
      <c r="G40" s="435"/>
      <c r="H40" s="435"/>
    </row>
    <row r="41" spans="1:8" ht="13.2" x14ac:dyDescent="0.2">
      <c r="E41" s="435"/>
      <c r="F41" s="435"/>
      <c r="G41" s="435"/>
      <c r="H41" s="435"/>
    </row>
    <row r="42" spans="1:8" ht="13.2" x14ac:dyDescent="0.2">
      <c r="E42" s="431"/>
    </row>
    <row r="43" spans="1:8" ht="13.2" x14ac:dyDescent="0.2">
      <c r="E43" s="430"/>
    </row>
    <row r="44" spans="1:8" ht="13.2" x14ac:dyDescent="0.2">
      <c r="E44" s="431"/>
    </row>
    <row r="45" spans="1:8" ht="13.2" x14ac:dyDescent="0.2">
      <c r="E45" s="431"/>
    </row>
  </sheetData>
  <customSheetViews>
    <customSheetView guid="{3CC1657B-0696-451A-BCAF-753BFA3EB0AC}" showGridLines="0">
      <selection activeCell="S6" sqref="S6"/>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selection activeCell="J20" sqref="J20"/>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GridLines="0">
      <selection activeCell="A23" sqref="A23"/>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GridLines="0">
      <selection activeCell="A23" sqref="A23"/>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mergeCells count="5">
    <mergeCell ref="A6:A7"/>
    <mergeCell ref="B6:B7"/>
    <mergeCell ref="C6:H6"/>
    <mergeCell ref="B8:H8"/>
    <mergeCell ref="A26:H26"/>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showGridLines="0" zoomScaleNormal="100" workbookViewId="0"/>
  </sheetViews>
  <sheetFormatPr baseColWidth="10" defaultColWidth="9.109375" defaultRowHeight="10.199999999999999" x14ac:dyDescent="0.2"/>
  <cols>
    <col min="1" max="1" width="34" style="1" customWidth="1"/>
    <col min="2" max="8" width="7.5546875" style="2" customWidth="1"/>
    <col min="9" max="16384" width="9.109375" style="2"/>
  </cols>
  <sheetData>
    <row r="1" spans="1:8" s="96" customFormat="1" x14ac:dyDescent="0.2">
      <c r="A1" s="95" t="s">
        <v>0</v>
      </c>
    </row>
    <row r="2" spans="1:8" s="96" customFormat="1" x14ac:dyDescent="0.2">
      <c r="A2" s="97"/>
    </row>
    <row r="3" spans="1:8" s="6" customFormat="1" x14ac:dyDescent="0.2">
      <c r="A3" s="129" t="s">
        <v>428</v>
      </c>
      <c r="B3" s="129"/>
      <c r="C3" s="4"/>
      <c r="D3" s="4"/>
      <c r="E3" s="4"/>
      <c r="F3" s="4"/>
      <c r="G3" s="4"/>
      <c r="H3" s="4"/>
    </row>
    <row r="4" spans="1:8" s="6" customFormat="1" x14ac:dyDescent="0.2">
      <c r="A4" s="4" t="s">
        <v>709</v>
      </c>
      <c r="B4" s="129"/>
      <c r="C4" s="4"/>
      <c r="D4" s="4"/>
      <c r="E4" s="4"/>
      <c r="F4" s="4"/>
      <c r="G4" s="4"/>
      <c r="H4" s="4"/>
    </row>
    <row r="5" spans="1:8" s="6" customFormat="1" x14ac:dyDescent="0.2">
      <c r="A5" s="177"/>
      <c r="B5" s="249"/>
      <c r="C5" s="177"/>
      <c r="D5" s="8"/>
      <c r="E5" s="8"/>
      <c r="F5" s="8"/>
      <c r="G5" s="8"/>
      <c r="H5" s="8"/>
    </row>
    <row r="6" spans="1:8" x14ac:dyDescent="0.2">
      <c r="A6" s="573" t="s">
        <v>108</v>
      </c>
      <c r="B6" s="575" t="s">
        <v>103</v>
      </c>
      <c r="C6" s="577" t="s">
        <v>301</v>
      </c>
      <c r="D6" s="578"/>
      <c r="E6" s="578"/>
      <c r="F6" s="578"/>
      <c r="G6" s="578"/>
      <c r="H6" s="578"/>
    </row>
    <row r="7" spans="1:8" ht="13.5" customHeight="1" x14ac:dyDescent="0.2">
      <c r="A7" s="581"/>
      <c r="B7" s="582"/>
      <c r="C7" s="583" t="s">
        <v>34</v>
      </c>
      <c r="D7" s="583" t="s">
        <v>72</v>
      </c>
      <c r="E7" s="583" t="s">
        <v>73</v>
      </c>
      <c r="F7" s="586" t="s">
        <v>11</v>
      </c>
      <c r="G7" s="586"/>
      <c r="H7" s="619"/>
    </row>
    <row r="8" spans="1:8" x14ac:dyDescent="0.2">
      <c r="A8" s="581"/>
      <c r="B8" s="582"/>
      <c r="C8" s="582"/>
      <c r="D8" s="582"/>
      <c r="E8" s="582"/>
      <c r="F8" s="620" t="s">
        <v>75</v>
      </c>
      <c r="G8" s="586" t="s">
        <v>76</v>
      </c>
      <c r="H8" s="619"/>
    </row>
    <row r="9" spans="1:8" ht="51" x14ac:dyDescent="0.2">
      <c r="A9" s="574"/>
      <c r="B9" s="576"/>
      <c r="C9" s="576"/>
      <c r="D9" s="576"/>
      <c r="E9" s="576"/>
      <c r="F9" s="621"/>
      <c r="G9" s="63" t="s">
        <v>77</v>
      </c>
      <c r="H9" s="14" t="s">
        <v>78</v>
      </c>
    </row>
    <row r="10" spans="1:8" x14ac:dyDescent="0.2">
      <c r="A10" s="58"/>
      <c r="B10" s="272"/>
      <c r="C10" s="272"/>
      <c r="D10" s="272"/>
      <c r="E10" s="272"/>
      <c r="F10" s="272"/>
      <c r="G10" s="272"/>
      <c r="H10" s="272"/>
    </row>
    <row r="11" spans="1:8" x14ac:dyDescent="0.2">
      <c r="A11" s="406">
        <v>1</v>
      </c>
      <c r="B11" s="330">
        <v>87</v>
      </c>
      <c r="C11" s="342">
        <v>2</v>
      </c>
      <c r="D11" s="342">
        <v>25</v>
      </c>
      <c r="E11" s="328">
        <v>27</v>
      </c>
      <c r="F11" s="343">
        <v>33</v>
      </c>
      <c r="G11" s="344">
        <v>32</v>
      </c>
      <c r="H11" s="345">
        <v>0</v>
      </c>
    </row>
    <row r="12" spans="1:8" x14ac:dyDescent="0.2">
      <c r="A12" s="406">
        <v>2</v>
      </c>
      <c r="B12" s="330">
        <v>206</v>
      </c>
      <c r="C12" s="342">
        <v>4</v>
      </c>
      <c r="D12" s="342">
        <v>35</v>
      </c>
      <c r="E12" s="328">
        <v>18</v>
      </c>
      <c r="F12" s="343">
        <v>149</v>
      </c>
      <c r="G12" s="342">
        <v>7</v>
      </c>
      <c r="H12" s="345">
        <v>0</v>
      </c>
    </row>
    <row r="13" spans="1:8" x14ac:dyDescent="0.2">
      <c r="A13" s="406">
        <v>3</v>
      </c>
      <c r="B13" s="330">
        <v>326</v>
      </c>
      <c r="C13" s="342">
        <v>3</v>
      </c>
      <c r="D13" s="342">
        <v>42</v>
      </c>
      <c r="E13" s="328">
        <v>25</v>
      </c>
      <c r="F13" s="343">
        <v>256</v>
      </c>
      <c r="G13" s="342">
        <v>0</v>
      </c>
      <c r="H13" s="345">
        <v>0</v>
      </c>
    </row>
    <row r="14" spans="1:8" x14ac:dyDescent="0.2">
      <c r="A14" s="406">
        <v>4</v>
      </c>
      <c r="B14" s="330">
        <v>510</v>
      </c>
      <c r="C14" s="342">
        <v>13</v>
      </c>
      <c r="D14" s="342">
        <v>36</v>
      </c>
      <c r="E14" s="328">
        <v>123</v>
      </c>
      <c r="F14" s="343">
        <v>338</v>
      </c>
      <c r="G14" s="342">
        <v>1</v>
      </c>
      <c r="H14" s="345">
        <v>0</v>
      </c>
    </row>
    <row r="15" spans="1:8" x14ac:dyDescent="0.2">
      <c r="A15" s="406">
        <v>5</v>
      </c>
      <c r="B15" s="330">
        <v>335</v>
      </c>
      <c r="C15" s="342">
        <v>4</v>
      </c>
      <c r="D15" s="342">
        <v>17</v>
      </c>
      <c r="E15" s="328">
        <v>24</v>
      </c>
      <c r="F15" s="343">
        <v>290</v>
      </c>
      <c r="G15" s="330">
        <v>0</v>
      </c>
      <c r="H15" s="345">
        <v>0</v>
      </c>
    </row>
    <row r="16" spans="1:8" x14ac:dyDescent="0.2">
      <c r="A16" s="341" t="s">
        <v>69</v>
      </c>
      <c r="B16" s="330">
        <v>1176</v>
      </c>
      <c r="C16" s="342">
        <v>1</v>
      </c>
      <c r="D16" s="342">
        <v>22</v>
      </c>
      <c r="E16" s="328">
        <v>254</v>
      </c>
      <c r="F16" s="343">
        <v>899</v>
      </c>
      <c r="G16" s="342">
        <v>1</v>
      </c>
      <c r="H16" s="345">
        <v>0</v>
      </c>
    </row>
    <row r="17" spans="1:8" x14ac:dyDescent="0.2">
      <c r="A17" s="341" t="s">
        <v>109</v>
      </c>
      <c r="B17" s="330">
        <v>427</v>
      </c>
      <c r="C17" s="342">
        <v>2</v>
      </c>
      <c r="D17" s="342">
        <v>27</v>
      </c>
      <c r="E17" s="328">
        <v>248</v>
      </c>
      <c r="F17" s="343">
        <v>150</v>
      </c>
      <c r="G17" s="342">
        <v>127</v>
      </c>
      <c r="H17" s="345">
        <v>4</v>
      </c>
    </row>
    <row r="18" spans="1:8" x14ac:dyDescent="0.2">
      <c r="A18" s="247" t="s">
        <v>12</v>
      </c>
      <c r="B18" s="346">
        <v>3067</v>
      </c>
      <c r="C18" s="347">
        <v>29</v>
      </c>
      <c r="D18" s="347">
        <v>204</v>
      </c>
      <c r="E18" s="347">
        <v>719</v>
      </c>
      <c r="F18" s="348">
        <v>2115</v>
      </c>
      <c r="G18" s="347">
        <v>168</v>
      </c>
      <c r="H18" s="349">
        <v>4</v>
      </c>
    </row>
    <row r="19" spans="1:8" ht="18" customHeight="1" x14ac:dyDescent="0.2">
      <c r="A19" s="244" t="s">
        <v>365</v>
      </c>
      <c r="B19" s="330">
        <v>15511</v>
      </c>
      <c r="C19" s="342">
        <v>97</v>
      </c>
      <c r="D19" s="342">
        <v>614</v>
      </c>
      <c r="E19" s="328">
        <v>3165</v>
      </c>
      <c r="F19" s="343">
        <v>11635</v>
      </c>
      <c r="G19" s="342">
        <v>56</v>
      </c>
      <c r="H19" s="345">
        <v>0</v>
      </c>
    </row>
    <row r="20" spans="1:8" x14ac:dyDescent="0.2">
      <c r="A20" s="8" t="s">
        <v>42</v>
      </c>
      <c r="B20" s="616"/>
      <c r="C20" s="616"/>
      <c r="D20" s="616"/>
      <c r="E20" s="616"/>
      <c r="F20" s="616"/>
      <c r="G20" s="616"/>
      <c r="H20" s="616"/>
    </row>
    <row r="21" spans="1:8" ht="10.5" customHeight="1" x14ac:dyDescent="0.2">
      <c r="A21" s="2" t="s">
        <v>321</v>
      </c>
      <c r="B21" s="11"/>
    </row>
    <row r="22" spans="1:8" ht="10.5" customHeight="1" x14ac:dyDescent="0.2">
      <c r="A22" s="8" t="s">
        <v>594</v>
      </c>
      <c r="B22" s="482"/>
      <c r="C22" s="482"/>
      <c r="D22" s="482"/>
      <c r="E22" s="482"/>
      <c r="F22" s="482"/>
      <c r="G22" s="482"/>
      <c r="H22" s="482"/>
    </row>
    <row r="23" spans="1:8" x14ac:dyDescent="0.2">
      <c r="A23" s="351"/>
      <c r="B23" s="327"/>
      <c r="C23" s="327"/>
      <c r="D23" s="327"/>
      <c r="E23" s="327"/>
      <c r="F23" s="327"/>
      <c r="G23" s="327"/>
      <c r="H23" s="327"/>
    </row>
    <row r="25" spans="1:8" s="11" customFormat="1" ht="10.5" customHeight="1" x14ac:dyDescent="0.2">
      <c r="A25" s="1"/>
      <c r="B25" s="2"/>
      <c r="C25" s="2"/>
      <c r="D25" s="2"/>
      <c r="E25" s="2"/>
      <c r="F25" s="2"/>
      <c r="G25" s="2"/>
      <c r="H25" s="2"/>
    </row>
    <row r="26" spans="1:8" s="11" customFormat="1" ht="10.5" customHeight="1" x14ac:dyDescent="0.2">
      <c r="A26" s="1"/>
      <c r="B26" s="2"/>
      <c r="C26" s="2"/>
      <c r="D26" s="2"/>
      <c r="E26" s="2"/>
      <c r="F26" s="2"/>
      <c r="G26" s="2"/>
      <c r="H26" s="2"/>
    </row>
    <row r="27" spans="1:8" s="11" customFormat="1" ht="32.25" customHeight="1" x14ac:dyDescent="0.2">
      <c r="A27" s="1"/>
      <c r="B27" s="2"/>
      <c r="C27" s="2"/>
      <c r="D27" s="2"/>
      <c r="E27" s="2"/>
      <c r="F27" s="2"/>
      <c r="G27" s="2"/>
      <c r="H27" s="2"/>
    </row>
    <row r="28" spans="1:8" s="11" customFormat="1" ht="12" customHeight="1" x14ac:dyDescent="0.2">
      <c r="A28" s="1"/>
      <c r="B28" s="2"/>
      <c r="C28" s="2"/>
      <c r="D28" s="2"/>
      <c r="E28" s="2"/>
      <c r="F28" s="2"/>
      <c r="G28" s="2"/>
      <c r="H28" s="2"/>
    </row>
    <row r="30" spans="1:8" s="4" customFormat="1" x14ac:dyDescent="0.2">
      <c r="A30" s="1"/>
      <c r="B30" s="2"/>
      <c r="C30" s="2"/>
      <c r="D30" s="2"/>
      <c r="E30" s="2"/>
      <c r="F30" s="2"/>
      <c r="G30" s="2"/>
      <c r="H30" s="2"/>
    </row>
    <row r="31" spans="1:8" s="4" customFormat="1" ht="12.75" customHeight="1" x14ac:dyDescent="0.2">
      <c r="A31" s="1"/>
      <c r="B31" s="2"/>
      <c r="C31" s="2"/>
      <c r="D31" s="2"/>
      <c r="E31" s="2"/>
      <c r="F31" s="2"/>
      <c r="G31" s="2"/>
      <c r="H31" s="2"/>
    </row>
    <row r="33" spans="11:11" ht="13.5" customHeight="1" x14ac:dyDescent="0.2"/>
    <row r="34" spans="11:11" ht="13.5" customHeight="1" x14ac:dyDescent="0.2"/>
    <row r="35" spans="11:11" ht="13.5" customHeight="1" x14ac:dyDescent="0.2"/>
    <row r="36" spans="11:11" ht="57" customHeight="1" x14ac:dyDescent="0.2"/>
    <row r="38" spans="11:11" x14ac:dyDescent="0.2">
      <c r="K38" s="342"/>
    </row>
    <row r="39" spans="11:11" x14ac:dyDescent="0.2">
      <c r="K39" s="342"/>
    </row>
    <row r="40" spans="11:11" x14ac:dyDescent="0.2">
      <c r="K40" s="342"/>
    </row>
    <row r="41" spans="11:11" x14ac:dyDescent="0.2">
      <c r="K41" s="342"/>
    </row>
    <row r="42" spans="11:11" x14ac:dyDescent="0.2">
      <c r="K42" s="342"/>
    </row>
    <row r="43" spans="11:11" x14ac:dyDescent="0.2">
      <c r="K43" s="342"/>
    </row>
    <row r="44" spans="11:11" x14ac:dyDescent="0.2">
      <c r="K44" s="342"/>
    </row>
    <row r="45" spans="11:11" ht="20.100000000000001" customHeight="1" x14ac:dyDescent="0.2">
      <c r="K45" s="342"/>
    </row>
    <row r="46" spans="11:11" ht="20.100000000000001" customHeight="1" x14ac:dyDescent="0.2"/>
    <row r="47" spans="11:11" ht="12" customHeight="1" x14ac:dyDescent="0.2"/>
    <row r="49" spans="1:8" s="11" customFormat="1" ht="10.5" customHeight="1" x14ac:dyDescent="0.2">
      <c r="A49" s="1"/>
      <c r="B49" s="2"/>
      <c r="C49" s="2"/>
      <c r="D49" s="2"/>
      <c r="E49" s="2"/>
      <c r="F49" s="2"/>
      <c r="G49" s="2"/>
      <c r="H49" s="2"/>
    </row>
    <row r="50" spans="1:8" ht="10.5" customHeight="1" x14ac:dyDescent="0.2"/>
  </sheetData>
  <customSheetViews>
    <customSheetView guid="{3CC1657B-0696-451A-BCAF-753BFA3EB0AC}" showGridLines="0">
      <selection activeCell="S6" sqref="S6"/>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selection activeCell="G32" sqref="G32"/>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GridLines="0">
      <selection activeCell="B11" sqref="B11"/>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GridLines="0">
      <selection activeCell="B11" sqref="B11"/>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mergeCells count="10">
    <mergeCell ref="B20:H20"/>
    <mergeCell ref="A6:A9"/>
    <mergeCell ref="B6:B9"/>
    <mergeCell ref="C6:H6"/>
    <mergeCell ref="C7:C9"/>
    <mergeCell ref="D7:D9"/>
    <mergeCell ref="E7:E9"/>
    <mergeCell ref="F7:H7"/>
    <mergeCell ref="F8:F9"/>
    <mergeCell ref="G8:H8"/>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showGridLines="0" zoomScaleNormal="100" workbookViewId="0"/>
  </sheetViews>
  <sheetFormatPr baseColWidth="10" defaultColWidth="9.109375" defaultRowHeight="10.199999999999999" x14ac:dyDescent="0.2"/>
  <cols>
    <col min="1" max="1" width="35.6640625" style="1" customWidth="1"/>
    <col min="2" max="8" width="6.33203125" style="2" customWidth="1"/>
    <col min="9" max="9" width="10" style="2" customWidth="1"/>
    <col min="10" max="16384" width="9.109375" style="2"/>
  </cols>
  <sheetData>
    <row r="1" spans="1:9" s="96" customFormat="1" x14ac:dyDescent="0.2">
      <c r="A1" s="95" t="s">
        <v>0</v>
      </c>
    </row>
    <row r="2" spans="1:9" s="96" customFormat="1" x14ac:dyDescent="0.2">
      <c r="A2" s="97"/>
    </row>
    <row r="3" spans="1:9" s="6" customFormat="1" ht="22.5" customHeight="1" x14ac:dyDescent="0.2">
      <c r="A3" s="568" t="s">
        <v>702</v>
      </c>
      <c r="B3" s="568"/>
      <c r="C3" s="568"/>
      <c r="D3" s="568"/>
      <c r="E3" s="568"/>
      <c r="F3" s="568"/>
      <c r="G3" s="568"/>
      <c r="H3" s="568"/>
      <c r="I3" s="568"/>
    </row>
    <row r="4" spans="1:9" s="6" customFormat="1" x14ac:dyDescent="0.2">
      <c r="A4" s="4" t="s">
        <v>709</v>
      </c>
    </row>
    <row r="5" spans="1:9" x14ac:dyDescent="0.2">
      <c r="A5" s="177"/>
      <c r="B5" s="249"/>
      <c r="C5" s="177"/>
      <c r="D5" s="8"/>
      <c r="E5" s="8"/>
      <c r="F5" s="8"/>
      <c r="G5" s="8"/>
      <c r="H5" s="8"/>
    </row>
    <row r="6" spans="1:9" x14ac:dyDescent="0.2">
      <c r="A6" s="573" t="s">
        <v>102</v>
      </c>
      <c r="B6" s="575" t="s">
        <v>103</v>
      </c>
      <c r="C6" s="577" t="s">
        <v>85</v>
      </c>
      <c r="D6" s="578"/>
      <c r="E6" s="578"/>
      <c r="F6" s="578"/>
      <c r="G6" s="578"/>
      <c r="H6" s="578"/>
      <c r="I6" s="578"/>
    </row>
    <row r="7" spans="1:9" ht="22.5" customHeight="1" x14ac:dyDescent="0.2">
      <c r="A7" s="581"/>
      <c r="B7" s="582"/>
      <c r="C7" s="619" t="s">
        <v>360</v>
      </c>
      <c r="D7" s="622"/>
      <c r="E7" s="623"/>
      <c r="F7" s="619" t="s">
        <v>369</v>
      </c>
      <c r="G7" s="622"/>
      <c r="H7" s="623"/>
      <c r="I7" s="624" t="s">
        <v>110</v>
      </c>
    </row>
    <row r="8" spans="1:9" ht="42" customHeight="1" x14ac:dyDescent="0.2">
      <c r="A8" s="574"/>
      <c r="B8" s="576"/>
      <c r="C8" s="63" t="s">
        <v>111</v>
      </c>
      <c r="D8" s="63" t="s">
        <v>112</v>
      </c>
      <c r="E8" s="63" t="s">
        <v>113</v>
      </c>
      <c r="F8" s="63" t="s">
        <v>114</v>
      </c>
      <c r="G8" s="63" t="s">
        <v>115</v>
      </c>
      <c r="H8" s="63" t="s">
        <v>116</v>
      </c>
      <c r="I8" s="613"/>
    </row>
    <row r="9" spans="1:9" ht="8.1" customHeight="1" x14ac:dyDescent="0.2">
      <c r="A9" s="78"/>
      <c r="B9" s="616"/>
      <c r="C9" s="617"/>
      <c r="D9" s="617"/>
      <c r="E9" s="617"/>
      <c r="F9" s="617"/>
      <c r="G9" s="617"/>
      <c r="H9" s="617"/>
    </row>
    <row r="10" spans="1:9" ht="12" customHeight="1" x14ac:dyDescent="0.2">
      <c r="A10" s="79"/>
      <c r="B10" s="616" t="s">
        <v>45</v>
      </c>
      <c r="C10" s="616"/>
      <c r="D10" s="616"/>
      <c r="E10" s="616"/>
      <c r="F10" s="616"/>
      <c r="G10" s="616"/>
      <c r="H10" s="616"/>
      <c r="I10" s="616"/>
    </row>
    <row r="11" spans="1:9" ht="12" customHeight="1" x14ac:dyDescent="0.2">
      <c r="A11" s="244" t="s">
        <v>394</v>
      </c>
      <c r="B11" s="150"/>
      <c r="C11" s="324"/>
      <c r="D11" s="324"/>
      <c r="E11" s="324"/>
      <c r="F11" s="324"/>
      <c r="G11" s="324"/>
      <c r="H11" s="324"/>
      <c r="I11" s="324"/>
    </row>
    <row r="12" spans="1:9" x14ac:dyDescent="0.2">
      <c r="A12" s="244" t="s">
        <v>34</v>
      </c>
      <c r="B12" s="150">
        <v>29</v>
      </c>
      <c r="C12" s="150">
        <v>23</v>
      </c>
      <c r="D12" s="321">
        <v>6</v>
      </c>
      <c r="E12" s="321">
        <v>0</v>
      </c>
      <c r="F12" s="321">
        <v>0</v>
      </c>
      <c r="G12" s="150">
        <v>29</v>
      </c>
      <c r="H12" s="321">
        <v>0</v>
      </c>
      <c r="I12" s="332">
        <v>0</v>
      </c>
    </row>
    <row r="13" spans="1:9" x14ac:dyDescent="0.2">
      <c r="A13" s="244" t="s">
        <v>104</v>
      </c>
      <c r="B13" s="150">
        <v>204</v>
      </c>
      <c r="C13" s="150">
        <v>141</v>
      </c>
      <c r="D13" s="321">
        <v>61</v>
      </c>
      <c r="E13" s="321">
        <v>2</v>
      </c>
      <c r="F13" s="321">
        <v>19</v>
      </c>
      <c r="G13" s="150">
        <v>185</v>
      </c>
      <c r="H13" s="321">
        <v>0</v>
      </c>
      <c r="I13" s="332">
        <v>2</v>
      </c>
    </row>
    <row r="14" spans="1:9" x14ac:dyDescent="0.2">
      <c r="A14" s="244" t="s">
        <v>36</v>
      </c>
      <c r="B14" s="150">
        <v>719</v>
      </c>
      <c r="C14" s="150">
        <v>626</v>
      </c>
      <c r="D14" s="321">
        <v>41</v>
      </c>
      <c r="E14" s="321">
        <v>52</v>
      </c>
      <c r="F14" s="321">
        <v>56</v>
      </c>
      <c r="G14" s="150">
        <v>663</v>
      </c>
      <c r="H14" s="321">
        <v>0</v>
      </c>
      <c r="I14" s="332">
        <v>17</v>
      </c>
    </row>
    <row r="15" spans="1:9" x14ac:dyDescent="0.2">
      <c r="A15" s="244" t="s">
        <v>11</v>
      </c>
      <c r="B15" s="150">
        <v>2115</v>
      </c>
      <c r="C15" s="150">
        <v>1954</v>
      </c>
      <c r="D15" s="321">
        <v>160</v>
      </c>
      <c r="E15" s="321">
        <v>1</v>
      </c>
      <c r="F15" s="321">
        <v>82</v>
      </c>
      <c r="G15" s="150">
        <v>2009</v>
      </c>
      <c r="H15" s="321">
        <v>24</v>
      </c>
      <c r="I15" s="332">
        <v>0</v>
      </c>
    </row>
    <row r="16" spans="1:9" x14ac:dyDescent="0.2">
      <c r="A16" s="244" t="s">
        <v>299</v>
      </c>
      <c r="B16" s="150"/>
      <c r="C16" s="150"/>
      <c r="D16" s="321"/>
      <c r="E16" s="321"/>
      <c r="F16" s="321"/>
      <c r="G16" s="150"/>
      <c r="H16" s="321"/>
      <c r="I16" s="332"/>
    </row>
    <row r="17" spans="1:9" x14ac:dyDescent="0.2">
      <c r="A17" s="244" t="s">
        <v>38</v>
      </c>
      <c r="B17" s="150">
        <v>1385</v>
      </c>
      <c r="C17" s="150">
        <v>1294</v>
      </c>
      <c r="D17" s="321">
        <v>90</v>
      </c>
      <c r="E17" s="321">
        <v>1</v>
      </c>
      <c r="F17" s="321">
        <v>51</v>
      </c>
      <c r="G17" s="150">
        <v>1320</v>
      </c>
      <c r="H17" s="321">
        <v>14</v>
      </c>
      <c r="I17" s="332">
        <v>0</v>
      </c>
    </row>
    <row r="18" spans="1:9" x14ac:dyDescent="0.2">
      <c r="A18" s="244" t="s">
        <v>39</v>
      </c>
      <c r="B18" s="150">
        <v>192</v>
      </c>
      <c r="C18" s="150">
        <v>171</v>
      </c>
      <c r="D18" s="321">
        <v>21</v>
      </c>
      <c r="E18" s="321">
        <v>0</v>
      </c>
      <c r="F18" s="321">
        <v>11</v>
      </c>
      <c r="G18" s="150">
        <v>176</v>
      </c>
      <c r="H18" s="321">
        <v>5</v>
      </c>
      <c r="I18" s="332">
        <v>0</v>
      </c>
    </row>
    <row r="19" spans="1:9" ht="20.399999999999999" x14ac:dyDescent="0.2">
      <c r="A19" s="333" t="s">
        <v>339</v>
      </c>
      <c r="B19" s="429">
        <v>538</v>
      </c>
      <c r="C19" s="429">
        <v>489</v>
      </c>
      <c r="D19" s="321">
        <v>49</v>
      </c>
      <c r="E19" s="321">
        <v>0</v>
      </c>
      <c r="F19" s="321">
        <v>20</v>
      </c>
      <c r="G19" s="429">
        <v>513</v>
      </c>
      <c r="H19" s="321">
        <v>5</v>
      </c>
      <c r="I19" s="332">
        <v>0</v>
      </c>
    </row>
    <row r="20" spans="1:9" ht="13.5" customHeight="1" x14ac:dyDescent="0.2">
      <c r="A20" s="247" t="s">
        <v>12</v>
      </c>
      <c r="B20" s="153">
        <v>3067</v>
      </c>
      <c r="C20" s="153">
        <v>2744</v>
      </c>
      <c r="D20" s="334">
        <v>268</v>
      </c>
      <c r="E20" s="334">
        <v>55</v>
      </c>
      <c r="F20" s="334">
        <v>157</v>
      </c>
      <c r="G20" s="153">
        <v>2886</v>
      </c>
      <c r="H20" s="334">
        <v>24</v>
      </c>
      <c r="I20" s="335">
        <v>19</v>
      </c>
    </row>
    <row r="21" spans="1:9" ht="13.5" customHeight="1" x14ac:dyDescent="0.2">
      <c r="A21" s="244" t="s">
        <v>105</v>
      </c>
    </row>
    <row r="22" spans="1:9" ht="21.6" x14ac:dyDescent="0.2">
      <c r="A22" s="131" t="s">
        <v>395</v>
      </c>
      <c r="B22" s="150">
        <v>1262</v>
      </c>
      <c r="C22" s="150">
        <v>1150</v>
      </c>
      <c r="D22" s="321">
        <v>97</v>
      </c>
      <c r="E22" s="321">
        <v>15</v>
      </c>
      <c r="F22" s="321">
        <v>30</v>
      </c>
      <c r="G22" s="150">
        <v>1217</v>
      </c>
      <c r="H22" s="321">
        <v>15</v>
      </c>
      <c r="I22" s="332">
        <v>1</v>
      </c>
    </row>
    <row r="23" spans="1:9" ht="12" customHeight="1" x14ac:dyDescent="0.2">
      <c r="A23" s="244" t="s">
        <v>396</v>
      </c>
      <c r="B23" s="150">
        <v>12</v>
      </c>
      <c r="C23" s="150">
        <v>9</v>
      </c>
      <c r="D23" s="321">
        <v>3</v>
      </c>
      <c r="E23" s="321">
        <v>0</v>
      </c>
      <c r="F23" s="321">
        <v>4</v>
      </c>
      <c r="G23" s="150">
        <v>8</v>
      </c>
      <c r="H23" s="321">
        <v>0</v>
      </c>
      <c r="I23" s="332">
        <v>0</v>
      </c>
    </row>
    <row r="24" spans="1:9" ht="20.399999999999999" x14ac:dyDescent="0.2">
      <c r="A24" s="131" t="s">
        <v>106</v>
      </c>
      <c r="B24" s="150">
        <v>20</v>
      </c>
      <c r="C24" s="150">
        <v>15</v>
      </c>
      <c r="D24" s="321">
        <v>5</v>
      </c>
      <c r="E24" s="321">
        <v>0</v>
      </c>
      <c r="F24" s="321">
        <v>0</v>
      </c>
      <c r="G24" s="150">
        <v>18</v>
      </c>
      <c r="H24" s="321">
        <v>2</v>
      </c>
      <c r="I24" s="332">
        <v>0</v>
      </c>
    </row>
    <row r="25" spans="1:9" x14ac:dyDescent="0.2">
      <c r="A25" s="244" t="s">
        <v>107</v>
      </c>
      <c r="B25" s="150">
        <v>84</v>
      </c>
      <c r="C25" s="150">
        <v>46</v>
      </c>
      <c r="D25" s="321">
        <v>34</v>
      </c>
      <c r="E25" s="321">
        <v>4</v>
      </c>
      <c r="F25" s="321">
        <v>12</v>
      </c>
      <c r="G25" s="150">
        <v>72</v>
      </c>
      <c r="H25" s="321">
        <v>0</v>
      </c>
      <c r="I25" s="332">
        <v>1</v>
      </c>
    </row>
    <row r="26" spans="1:9" ht="5.0999999999999996" customHeight="1" x14ac:dyDescent="0.2">
      <c r="B26" s="150"/>
      <c r="C26" s="324"/>
      <c r="D26" s="324"/>
      <c r="E26" s="324"/>
      <c r="F26" s="324"/>
      <c r="G26" s="324"/>
      <c r="H26" s="324"/>
      <c r="I26" s="324"/>
    </row>
    <row r="27" spans="1:9" ht="12" customHeight="1" x14ac:dyDescent="0.2">
      <c r="A27" s="79"/>
      <c r="B27" s="616" t="s">
        <v>117</v>
      </c>
      <c r="C27" s="616"/>
      <c r="D27" s="616"/>
      <c r="E27" s="616"/>
      <c r="F27" s="616"/>
      <c r="G27" s="616"/>
      <c r="H27" s="616"/>
      <c r="I27" s="616"/>
    </row>
    <row r="28" spans="1:9" ht="12" customHeight="1" x14ac:dyDescent="0.2">
      <c r="A28" s="244" t="s">
        <v>394</v>
      </c>
      <c r="C28" s="336"/>
      <c r="D28" s="336"/>
      <c r="E28" s="336"/>
      <c r="F28" s="336"/>
      <c r="G28" s="336"/>
      <c r="H28" s="336"/>
    </row>
    <row r="29" spans="1:9" x14ac:dyDescent="0.2">
      <c r="A29" s="244" t="s">
        <v>34</v>
      </c>
      <c r="B29" s="150">
        <v>14</v>
      </c>
      <c r="C29" s="150">
        <v>12</v>
      </c>
      <c r="D29" s="337">
        <v>2</v>
      </c>
      <c r="E29" s="337">
        <v>0</v>
      </c>
      <c r="F29" s="338">
        <v>0</v>
      </c>
      <c r="G29" s="150">
        <v>14</v>
      </c>
      <c r="H29" s="337">
        <v>0</v>
      </c>
      <c r="I29" s="332">
        <v>0</v>
      </c>
    </row>
    <row r="30" spans="1:9" x14ac:dyDescent="0.2">
      <c r="A30" s="244" t="s">
        <v>104</v>
      </c>
      <c r="B30" s="150">
        <v>75</v>
      </c>
      <c r="C30" s="150">
        <v>62</v>
      </c>
      <c r="D30" s="337">
        <v>13</v>
      </c>
      <c r="E30" s="337">
        <v>0</v>
      </c>
      <c r="F30" s="338">
        <v>5</v>
      </c>
      <c r="G30" s="150">
        <v>70</v>
      </c>
      <c r="H30" s="337">
        <v>0</v>
      </c>
      <c r="I30" s="332">
        <v>0</v>
      </c>
    </row>
    <row r="31" spans="1:9" x14ac:dyDescent="0.2">
      <c r="A31" s="244" t="s">
        <v>36</v>
      </c>
      <c r="B31" s="150">
        <v>424</v>
      </c>
      <c r="C31" s="150">
        <v>406</v>
      </c>
      <c r="D31" s="337">
        <v>1</v>
      </c>
      <c r="E31" s="337">
        <v>17</v>
      </c>
      <c r="F31" s="338">
        <v>21</v>
      </c>
      <c r="G31" s="150">
        <v>403</v>
      </c>
      <c r="H31" s="337">
        <v>0</v>
      </c>
      <c r="I31" s="332">
        <v>5</v>
      </c>
    </row>
    <row r="32" spans="1:9" x14ac:dyDescent="0.2">
      <c r="A32" s="244" t="s">
        <v>11</v>
      </c>
      <c r="B32" s="150">
        <v>806</v>
      </c>
      <c r="C32" s="150">
        <v>789</v>
      </c>
      <c r="D32" s="337">
        <v>17</v>
      </c>
      <c r="E32" s="337">
        <v>0</v>
      </c>
      <c r="F32" s="338">
        <v>36</v>
      </c>
      <c r="G32" s="150">
        <v>764</v>
      </c>
      <c r="H32" s="337">
        <v>6</v>
      </c>
      <c r="I32" s="332">
        <v>0</v>
      </c>
    </row>
    <row r="33" spans="1:9" x14ac:dyDescent="0.2">
      <c r="A33" s="244" t="s">
        <v>299</v>
      </c>
      <c r="B33" s="150"/>
      <c r="C33" s="150"/>
      <c r="D33" s="337"/>
      <c r="E33" s="337"/>
      <c r="F33" s="338"/>
      <c r="G33" s="150"/>
      <c r="H33" s="337"/>
      <c r="I33" s="332"/>
    </row>
    <row r="34" spans="1:9" x14ac:dyDescent="0.2">
      <c r="A34" s="244" t="s">
        <v>38</v>
      </c>
      <c r="B34" s="150">
        <v>558</v>
      </c>
      <c r="C34" s="150">
        <v>545</v>
      </c>
      <c r="D34" s="337">
        <v>13</v>
      </c>
      <c r="E34" s="337">
        <v>0</v>
      </c>
      <c r="F34" s="338">
        <v>23</v>
      </c>
      <c r="G34" s="150">
        <v>533</v>
      </c>
      <c r="H34" s="337">
        <v>2</v>
      </c>
      <c r="I34" s="332">
        <v>0</v>
      </c>
    </row>
    <row r="35" spans="1:9" x14ac:dyDescent="0.2">
      <c r="A35" s="244" t="s">
        <v>39</v>
      </c>
      <c r="B35" s="150">
        <v>73</v>
      </c>
      <c r="C35" s="150">
        <v>71</v>
      </c>
      <c r="D35" s="337">
        <v>2</v>
      </c>
      <c r="E35" s="337">
        <v>0</v>
      </c>
      <c r="F35" s="338">
        <v>7</v>
      </c>
      <c r="G35" s="150">
        <v>64</v>
      </c>
      <c r="H35" s="337">
        <v>2</v>
      </c>
      <c r="I35" s="332">
        <v>0</v>
      </c>
    </row>
    <row r="36" spans="1:9" ht="20.399999999999999" x14ac:dyDescent="0.2">
      <c r="A36" s="333" t="s">
        <v>339</v>
      </c>
      <c r="B36" s="150">
        <v>175</v>
      </c>
      <c r="C36" s="150">
        <v>173</v>
      </c>
      <c r="D36" s="337">
        <v>2</v>
      </c>
      <c r="E36" s="337">
        <v>0</v>
      </c>
      <c r="F36" s="338">
        <v>6</v>
      </c>
      <c r="G36" s="150">
        <v>167</v>
      </c>
      <c r="H36" s="337">
        <v>2</v>
      </c>
      <c r="I36" s="332">
        <v>0</v>
      </c>
    </row>
    <row r="37" spans="1:9" ht="13.5" customHeight="1" x14ac:dyDescent="0.2">
      <c r="A37" s="247" t="s">
        <v>12</v>
      </c>
      <c r="B37" s="153">
        <v>1319</v>
      </c>
      <c r="C37" s="153">
        <v>1269</v>
      </c>
      <c r="D37" s="339">
        <v>33</v>
      </c>
      <c r="E37" s="339">
        <v>17</v>
      </c>
      <c r="F37" s="340">
        <v>62</v>
      </c>
      <c r="G37" s="153">
        <v>1251</v>
      </c>
      <c r="H37" s="339">
        <v>6</v>
      </c>
      <c r="I37" s="335">
        <v>5</v>
      </c>
    </row>
    <row r="38" spans="1:9" ht="5.0999999999999996" customHeight="1" x14ac:dyDescent="0.2"/>
    <row r="39" spans="1:9" ht="12" customHeight="1" x14ac:dyDescent="0.2">
      <c r="A39" s="79"/>
      <c r="B39" s="616" t="s">
        <v>118</v>
      </c>
      <c r="C39" s="616"/>
      <c r="D39" s="616"/>
      <c r="E39" s="616"/>
      <c r="F39" s="616"/>
      <c r="G39" s="616"/>
      <c r="H39" s="616"/>
      <c r="I39" s="616"/>
    </row>
    <row r="40" spans="1:9" ht="12" customHeight="1" x14ac:dyDescent="0.2">
      <c r="A40" s="244" t="s">
        <v>394</v>
      </c>
      <c r="B40" s="336"/>
      <c r="C40" s="336"/>
      <c r="D40" s="336"/>
      <c r="E40" s="336"/>
      <c r="F40" s="336"/>
      <c r="G40" s="336"/>
      <c r="H40" s="336"/>
    </row>
    <row r="41" spans="1:9" x14ac:dyDescent="0.2">
      <c r="A41" s="244" t="s">
        <v>34</v>
      </c>
      <c r="B41" s="150">
        <v>15</v>
      </c>
      <c r="C41" s="150">
        <v>11</v>
      </c>
      <c r="D41" s="321">
        <v>4</v>
      </c>
      <c r="E41" s="321">
        <v>0</v>
      </c>
      <c r="F41" s="321">
        <v>0</v>
      </c>
      <c r="G41" s="150">
        <v>15</v>
      </c>
      <c r="H41" s="337">
        <v>0</v>
      </c>
      <c r="I41" s="332">
        <v>0</v>
      </c>
    </row>
    <row r="42" spans="1:9" x14ac:dyDescent="0.2">
      <c r="A42" s="244" t="s">
        <v>104</v>
      </c>
      <c r="B42" s="150">
        <v>129</v>
      </c>
      <c r="C42" s="150">
        <v>79</v>
      </c>
      <c r="D42" s="321">
        <v>48</v>
      </c>
      <c r="E42" s="321">
        <v>2</v>
      </c>
      <c r="F42" s="321">
        <v>14</v>
      </c>
      <c r="G42" s="150">
        <v>115</v>
      </c>
      <c r="H42" s="337">
        <v>0</v>
      </c>
      <c r="I42" s="332">
        <v>2</v>
      </c>
    </row>
    <row r="43" spans="1:9" x14ac:dyDescent="0.2">
      <c r="A43" s="244" t="s">
        <v>36</v>
      </c>
      <c r="B43" s="150">
        <v>295</v>
      </c>
      <c r="C43" s="150">
        <v>220</v>
      </c>
      <c r="D43" s="321">
        <v>40</v>
      </c>
      <c r="E43" s="321">
        <v>35</v>
      </c>
      <c r="F43" s="321">
        <v>35</v>
      </c>
      <c r="G43" s="150">
        <v>260</v>
      </c>
      <c r="H43" s="337">
        <v>0</v>
      </c>
      <c r="I43" s="332">
        <v>12</v>
      </c>
    </row>
    <row r="44" spans="1:9" x14ac:dyDescent="0.2">
      <c r="A44" s="244" t="s">
        <v>11</v>
      </c>
      <c r="B44" s="150">
        <v>1309</v>
      </c>
      <c r="C44" s="150">
        <v>1165</v>
      </c>
      <c r="D44" s="321">
        <v>143</v>
      </c>
      <c r="E44" s="321">
        <v>1</v>
      </c>
      <c r="F44" s="321">
        <v>46</v>
      </c>
      <c r="G44" s="150">
        <v>1245</v>
      </c>
      <c r="H44" s="337">
        <v>18</v>
      </c>
      <c r="I44" s="332">
        <v>0</v>
      </c>
    </row>
    <row r="45" spans="1:9" x14ac:dyDescent="0.2">
      <c r="A45" s="244" t="s">
        <v>299</v>
      </c>
      <c r="B45" s="150"/>
      <c r="C45" s="150"/>
      <c r="D45" s="321"/>
      <c r="E45" s="321"/>
      <c r="F45" s="321"/>
      <c r="G45" s="150"/>
      <c r="H45" s="337"/>
      <c r="I45" s="332"/>
    </row>
    <row r="46" spans="1:9" x14ac:dyDescent="0.2">
      <c r="A46" s="244" t="s">
        <v>38</v>
      </c>
      <c r="B46" s="150">
        <v>827</v>
      </c>
      <c r="C46" s="150">
        <v>749</v>
      </c>
      <c r="D46" s="321">
        <v>77</v>
      </c>
      <c r="E46" s="321">
        <v>1</v>
      </c>
      <c r="F46" s="321">
        <v>28</v>
      </c>
      <c r="G46" s="150">
        <v>787</v>
      </c>
      <c r="H46" s="337">
        <v>12</v>
      </c>
      <c r="I46" s="332">
        <v>0</v>
      </c>
    </row>
    <row r="47" spans="1:9" x14ac:dyDescent="0.2">
      <c r="A47" s="244" t="s">
        <v>39</v>
      </c>
      <c r="B47" s="150">
        <v>119</v>
      </c>
      <c r="C47" s="150">
        <v>100</v>
      </c>
      <c r="D47" s="321">
        <v>19</v>
      </c>
      <c r="E47" s="321">
        <v>0</v>
      </c>
      <c r="F47" s="321">
        <v>4</v>
      </c>
      <c r="G47" s="150">
        <v>112</v>
      </c>
      <c r="H47" s="337">
        <v>3</v>
      </c>
      <c r="I47" s="332">
        <v>0</v>
      </c>
    </row>
    <row r="48" spans="1:9" ht="20.399999999999999" x14ac:dyDescent="0.2">
      <c r="A48" s="333" t="s">
        <v>339</v>
      </c>
      <c r="B48" s="150">
        <v>363</v>
      </c>
      <c r="C48" s="150">
        <v>316</v>
      </c>
      <c r="D48" s="321">
        <v>47</v>
      </c>
      <c r="E48" s="321">
        <v>0</v>
      </c>
      <c r="F48" s="321">
        <v>14</v>
      </c>
      <c r="G48" s="150">
        <v>346</v>
      </c>
      <c r="H48" s="337">
        <v>3</v>
      </c>
      <c r="I48" s="332">
        <v>0</v>
      </c>
    </row>
    <row r="49" spans="1:9" ht="13.5" customHeight="1" x14ac:dyDescent="0.2">
      <c r="A49" s="247" t="s">
        <v>12</v>
      </c>
      <c r="B49" s="153">
        <v>1748</v>
      </c>
      <c r="C49" s="153">
        <v>1475</v>
      </c>
      <c r="D49" s="334">
        <v>235</v>
      </c>
      <c r="E49" s="334">
        <v>38</v>
      </c>
      <c r="F49" s="334">
        <v>95</v>
      </c>
      <c r="G49" s="153">
        <v>1635</v>
      </c>
      <c r="H49" s="339">
        <v>18</v>
      </c>
      <c r="I49" s="335">
        <v>14</v>
      </c>
    </row>
    <row r="50" spans="1:9" s="11" customFormat="1" ht="10.5" customHeight="1" x14ac:dyDescent="0.2">
      <c r="A50" s="2" t="s">
        <v>42</v>
      </c>
      <c r="B50" s="2"/>
      <c r="C50" s="2"/>
      <c r="D50" s="2"/>
    </row>
    <row r="51" spans="1:9" s="11" customFormat="1" ht="10.5" customHeight="1" x14ac:dyDescent="0.2">
      <c r="A51" s="2" t="s">
        <v>43</v>
      </c>
      <c r="C51" s="2"/>
      <c r="D51" s="2"/>
      <c r="E51" s="2"/>
      <c r="F51" s="2"/>
      <c r="G51" s="2"/>
      <c r="H51" s="2"/>
    </row>
    <row r="52" spans="1:9" s="11" customFormat="1" ht="32.25" customHeight="1" x14ac:dyDescent="0.2">
      <c r="A52" s="618" t="s">
        <v>457</v>
      </c>
      <c r="B52" s="618"/>
      <c r="C52" s="618"/>
      <c r="D52" s="618"/>
      <c r="E52" s="618"/>
      <c r="F52" s="618"/>
      <c r="G52" s="618"/>
      <c r="H52" s="618"/>
      <c r="I52" s="618"/>
    </row>
  </sheetData>
  <customSheetViews>
    <customSheetView guid="{3CC1657B-0696-451A-BCAF-753BFA3EB0AC}" showGridLines="0">
      <selection activeCell="S6" sqref="S6"/>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selection activeCell="K36" sqref="K36"/>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GridLines="0">
      <selection activeCell="I48" sqref="I48"/>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GridLines="0">
      <selection activeCell="I48" sqref="I48"/>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mergeCells count="12">
    <mergeCell ref="A3:I3"/>
    <mergeCell ref="A52:I52"/>
    <mergeCell ref="B39:I39"/>
    <mergeCell ref="B27:I27"/>
    <mergeCell ref="A6:A8"/>
    <mergeCell ref="B6:B8"/>
    <mergeCell ref="C6:I6"/>
    <mergeCell ref="C7:E7"/>
    <mergeCell ref="F7:H7"/>
    <mergeCell ref="I7:I8"/>
    <mergeCell ref="B9:H9"/>
    <mergeCell ref="B10:I10"/>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baseColWidth="10" defaultColWidth="11.44140625" defaultRowHeight="11.4" x14ac:dyDescent="0.2"/>
  <cols>
    <col min="1" max="16384" width="11.44140625" style="82"/>
  </cols>
  <sheetData>
    <row r="1" spans="1:1" x14ac:dyDescent="0.2">
      <c r="A1" s="81" t="s">
        <v>0</v>
      </c>
    </row>
  </sheetData>
  <customSheetViews>
    <customSheetView guid="{3CC1657B-0696-451A-BCAF-753BFA3EB0AC}" showGridLines="0">
      <selection activeCell="D50" sqref="D50"/>
      <pageMargins left="0.59055118110236227" right="0.59055118110236227" top="0.59055118110236227" bottom="0.59055118110236227" header="0.31496062992125984" footer="0.31496062992125984"/>
      <pageSetup paperSize="9" orientation="portrait" r:id="rId1"/>
    </customSheetView>
    <customSheetView guid="{7A6FF46A-7AE4-4B8B-81D1-BF350891DB3D}" showGridLines="0">
      <pageMargins left="0.59055118110236227" right="0.59055118110236227" top="0.59055118110236227" bottom="0.59055118110236227" header="0.31496062992125984" footer="0.31496062992125984"/>
      <pageSetup paperSize="9" orientation="portrait" r:id="rId2"/>
    </customSheetView>
    <customSheetView guid="{A9118C22-5BCC-4ADF-ACC8-9AF7F8D8504F}" showGridLines="0">
      <pageMargins left="0.59055118110236227" right="0.59055118110236227" top="0.59055118110236227" bottom="0.59055118110236227" header="0.31496062992125984" footer="0.31496062992125984"/>
      <pageSetup paperSize="9" orientation="portrait" r:id="rId3"/>
    </customSheetView>
    <customSheetView guid="{1DD247A3-9C5D-4022-8944-C1FCD4300780}" showGridLines="0">
      <pageMargins left="0.59055118110236227" right="0.59055118110236227" top="0.59055118110236227" bottom="0.59055118110236227" header="0.31496062992125984" footer="0.31496062992125984"/>
      <pageSetup paperSize="9" orientation="portrait" r:id="rId4"/>
    </customSheetView>
  </customSheetViews>
  <hyperlinks>
    <hyperlink ref="A1" location="Inhalt!A1" tooltip="Zum Inhaltsverzeichnis" display="Inhalt"/>
  </hyperlinks>
  <pageMargins left="0.59055118110236227" right="0.59055118110236227" top="0.59055118110236227" bottom="0.59055118110236227" header="0.31496062992125984" footer="0.31496062992125984"/>
  <pageSetup paperSize="9" orientation="portrait" r:id="rId5"/>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showGridLines="0" zoomScaleNormal="100" workbookViewId="0"/>
  </sheetViews>
  <sheetFormatPr baseColWidth="10" defaultColWidth="9.109375" defaultRowHeight="10.199999999999999" x14ac:dyDescent="0.2"/>
  <cols>
    <col min="1" max="1" width="31.88671875" style="1" customWidth="1"/>
    <col min="2" max="2" width="6" style="2" customWidth="1"/>
    <col min="3" max="9" width="5.5546875" style="2" customWidth="1"/>
    <col min="10" max="10" width="6.5546875" style="2" customWidth="1"/>
    <col min="11" max="11" width="7.5546875" style="2" customWidth="1"/>
    <col min="12" max="16384" width="9.109375" style="2"/>
  </cols>
  <sheetData>
    <row r="1" spans="1:11" s="96" customFormat="1" x14ac:dyDescent="0.2">
      <c r="A1" s="95" t="s">
        <v>0</v>
      </c>
    </row>
    <row r="2" spans="1:11" s="96" customFormat="1" x14ac:dyDescent="0.2">
      <c r="A2" s="97"/>
    </row>
    <row r="3" spans="1:11" s="6" customFormat="1" ht="11.4" x14ac:dyDescent="0.2">
      <c r="A3" s="84" t="s">
        <v>650</v>
      </c>
    </row>
    <row r="4" spans="1:11" s="6" customFormat="1" x14ac:dyDescent="0.2">
      <c r="A4" s="4" t="s">
        <v>709</v>
      </c>
    </row>
    <row r="5" spans="1:11" x14ac:dyDescent="0.2">
      <c r="A5" s="177"/>
      <c r="B5" s="249"/>
      <c r="C5" s="177"/>
      <c r="D5" s="8"/>
      <c r="E5" s="8"/>
      <c r="F5" s="8"/>
      <c r="G5" s="8"/>
      <c r="H5" s="8"/>
      <c r="I5" s="8"/>
      <c r="J5" s="8"/>
    </row>
    <row r="6" spans="1:11" ht="11.25" customHeight="1" x14ac:dyDescent="0.2">
      <c r="A6" s="573" t="s">
        <v>102</v>
      </c>
      <c r="B6" s="575" t="s">
        <v>103</v>
      </c>
      <c r="C6" s="577" t="s">
        <v>640</v>
      </c>
      <c r="D6" s="578"/>
      <c r="E6" s="578"/>
      <c r="F6" s="578"/>
      <c r="G6" s="578"/>
      <c r="H6" s="578"/>
      <c r="I6" s="578"/>
      <c r="J6" s="578"/>
      <c r="K6" s="612" t="s">
        <v>641</v>
      </c>
    </row>
    <row r="7" spans="1:11" ht="26.25" customHeight="1" x14ac:dyDescent="0.2">
      <c r="A7" s="581"/>
      <c r="B7" s="582"/>
      <c r="C7" s="583" t="s">
        <v>716</v>
      </c>
      <c r="D7" s="622" t="s">
        <v>649</v>
      </c>
      <c r="E7" s="622"/>
      <c r="F7" s="622"/>
      <c r="G7" s="622"/>
      <c r="H7" s="622"/>
      <c r="I7" s="623"/>
      <c r="J7" s="584" t="s">
        <v>648</v>
      </c>
      <c r="K7" s="626"/>
    </row>
    <row r="8" spans="1:11" ht="51" customHeight="1" x14ac:dyDescent="0.2">
      <c r="A8" s="574"/>
      <c r="B8" s="576"/>
      <c r="C8" s="576"/>
      <c r="D8" s="497" t="s">
        <v>642</v>
      </c>
      <c r="E8" s="492" t="s">
        <v>643</v>
      </c>
      <c r="F8" s="492" t="s">
        <v>644</v>
      </c>
      <c r="G8" s="492" t="s">
        <v>645</v>
      </c>
      <c r="H8" s="492" t="s">
        <v>646</v>
      </c>
      <c r="I8" s="492" t="s">
        <v>647</v>
      </c>
      <c r="J8" s="585"/>
      <c r="K8" s="613"/>
    </row>
    <row r="9" spans="1:11" ht="8.1" customHeight="1" x14ac:dyDescent="0.2">
      <c r="A9" s="495"/>
      <c r="B9" s="616"/>
      <c r="C9" s="617"/>
      <c r="D9" s="617"/>
      <c r="E9" s="617"/>
      <c r="F9" s="617"/>
      <c r="G9" s="617"/>
      <c r="H9" s="617"/>
      <c r="I9" s="617"/>
      <c r="J9" s="617"/>
    </row>
    <row r="10" spans="1:11" ht="12" customHeight="1" x14ac:dyDescent="0.2">
      <c r="A10" s="496"/>
      <c r="B10" s="616" t="s">
        <v>45</v>
      </c>
      <c r="C10" s="616"/>
      <c r="D10" s="616"/>
      <c r="E10" s="616"/>
      <c r="F10" s="616"/>
      <c r="G10" s="616"/>
      <c r="H10" s="616"/>
      <c r="I10" s="616"/>
      <c r="J10" s="616"/>
      <c r="K10" s="616"/>
    </row>
    <row r="11" spans="1:11" ht="12" customHeight="1" x14ac:dyDescent="0.2">
      <c r="A11" s="244" t="s">
        <v>391</v>
      </c>
      <c r="B11" s="498"/>
      <c r="C11" s="324"/>
      <c r="D11" s="324"/>
      <c r="E11" s="324"/>
      <c r="F11" s="324"/>
      <c r="G11" s="324"/>
      <c r="H11" s="324"/>
      <c r="I11" s="324"/>
      <c r="J11" s="324"/>
      <c r="K11" s="324"/>
    </row>
    <row r="12" spans="1:11" x14ac:dyDescent="0.2">
      <c r="A12" s="244" t="s">
        <v>34</v>
      </c>
      <c r="B12" s="498">
        <v>29</v>
      </c>
      <c r="C12" s="498">
        <v>29</v>
      </c>
      <c r="D12" s="321">
        <v>0</v>
      </c>
      <c r="E12" s="321">
        <v>0</v>
      </c>
      <c r="F12" s="321">
        <v>0</v>
      </c>
      <c r="G12" s="498">
        <v>28</v>
      </c>
      <c r="H12" s="321">
        <v>1</v>
      </c>
      <c r="I12" s="498">
        <v>0</v>
      </c>
      <c r="J12" s="506">
        <v>10.6</v>
      </c>
      <c r="K12" s="332">
        <v>0</v>
      </c>
    </row>
    <row r="13" spans="1:11" x14ac:dyDescent="0.2">
      <c r="A13" s="244" t="s">
        <v>104</v>
      </c>
      <c r="B13" s="498">
        <v>204</v>
      </c>
      <c r="C13" s="498">
        <v>204</v>
      </c>
      <c r="D13" s="321">
        <v>0</v>
      </c>
      <c r="E13" s="321">
        <v>1</v>
      </c>
      <c r="F13" s="321">
        <v>5</v>
      </c>
      <c r="G13" s="498">
        <v>197</v>
      </c>
      <c r="H13" s="321">
        <v>1</v>
      </c>
      <c r="I13" s="498">
        <v>0</v>
      </c>
      <c r="J13" s="506">
        <v>10.199999999999999</v>
      </c>
      <c r="K13" s="332">
        <v>0</v>
      </c>
    </row>
    <row r="14" spans="1:11" x14ac:dyDescent="0.2">
      <c r="A14" s="244" t="s">
        <v>36</v>
      </c>
      <c r="B14" s="498">
        <v>719</v>
      </c>
      <c r="C14" s="498">
        <v>718</v>
      </c>
      <c r="D14" s="321">
        <v>5</v>
      </c>
      <c r="E14" s="321">
        <v>43</v>
      </c>
      <c r="F14" s="321">
        <v>5</v>
      </c>
      <c r="G14" s="498">
        <v>644</v>
      </c>
      <c r="H14" s="321">
        <v>21</v>
      </c>
      <c r="I14" s="498">
        <v>0</v>
      </c>
      <c r="J14" s="506">
        <v>10.4</v>
      </c>
      <c r="K14" s="332">
        <v>1</v>
      </c>
    </row>
    <row r="15" spans="1:11" x14ac:dyDescent="0.2">
      <c r="A15" s="244" t="s">
        <v>11</v>
      </c>
      <c r="B15" s="498">
        <v>2115</v>
      </c>
      <c r="C15" s="498">
        <v>2115</v>
      </c>
      <c r="D15" s="321">
        <v>1</v>
      </c>
      <c r="E15" s="321">
        <v>0</v>
      </c>
      <c r="F15" s="321">
        <v>0</v>
      </c>
      <c r="G15" s="498">
        <v>2038</v>
      </c>
      <c r="H15" s="321">
        <v>76</v>
      </c>
      <c r="I15" s="498">
        <v>0</v>
      </c>
      <c r="J15" s="506">
        <v>10.7</v>
      </c>
      <c r="K15" s="332">
        <v>0</v>
      </c>
    </row>
    <row r="16" spans="1:11" x14ac:dyDescent="0.2">
      <c r="A16" s="244" t="s">
        <v>299</v>
      </c>
      <c r="B16" s="498"/>
      <c r="C16" s="498"/>
      <c r="D16" s="321"/>
      <c r="E16" s="321"/>
      <c r="F16" s="321"/>
      <c r="G16" s="498"/>
      <c r="H16" s="321"/>
      <c r="I16" s="498"/>
      <c r="J16" s="506"/>
      <c r="K16" s="332"/>
    </row>
    <row r="17" spans="1:11" x14ac:dyDescent="0.2">
      <c r="A17" s="244" t="s">
        <v>38</v>
      </c>
      <c r="B17" s="498">
        <v>1385</v>
      </c>
      <c r="C17" s="498">
        <v>1385</v>
      </c>
      <c r="D17" s="321">
        <v>0</v>
      </c>
      <c r="E17" s="321">
        <v>0</v>
      </c>
      <c r="F17" s="321">
        <v>0</v>
      </c>
      <c r="G17" s="498">
        <v>1338</v>
      </c>
      <c r="H17" s="321">
        <v>47</v>
      </c>
      <c r="I17" s="498">
        <v>0</v>
      </c>
      <c r="J17" s="506">
        <v>10.7</v>
      </c>
      <c r="K17" s="332">
        <v>0</v>
      </c>
    </row>
    <row r="18" spans="1:11" x14ac:dyDescent="0.2">
      <c r="A18" s="244" t="s">
        <v>39</v>
      </c>
      <c r="B18" s="498">
        <v>192</v>
      </c>
      <c r="C18" s="498">
        <v>192</v>
      </c>
      <c r="D18" s="321">
        <v>0</v>
      </c>
      <c r="E18" s="321">
        <v>0</v>
      </c>
      <c r="F18" s="321">
        <v>0</v>
      </c>
      <c r="G18" s="498">
        <v>178</v>
      </c>
      <c r="H18" s="321">
        <v>14</v>
      </c>
      <c r="I18" s="498">
        <v>0</v>
      </c>
      <c r="J18" s="506">
        <v>10.8</v>
      </c>
      <c r="K18" s="332">
        <v>0</v>
      </c>
    </row>
    <row r="19" spans="1:11" ht="20.399999999999999" x14ac:dyDescent="0.2">
      <c r="A19" s="333" t="s">
        <v>339</v>
      </c>
      <c r="B19" s="498">
        <v>538</v>
      </c>
      <c r="C19" s="498">
        <v>538</v>
      </c>
      <c r="D19" s="321">
        <v>1</v>
      </c>
      <c r="E19" s="321">
        <v>0</v>
      </c>
      <c r="F19" s="321">
        <v>0</v>
      </c>
      <c r="G19" s="498">
        <v>522</v>
      </c>
      <c r="H19" s="321">
        <v>15</v>
      </c>
      <c r="I19" s="498">
        <v>0</v>
      </c>
      <c r="J19" s="506">
        <v>10.7</v>
      </c>
      <c r="K19" s="332">
        <v>0</v>
      </c>
    </row>
    <row r="20" spans="1:11" ht="13.5" customHeight="1" x14ac:dyDescent="0.2">
      <c r="A20" s="247" t="s">
        <v>12</v>
      </c>
      <c r="B20" s="153">
        <v>3067</v>
      </c>
      <c r="C20" s="153">
        <v>3066</v>
      </c>
      <c r="D20" s="334">
        <v>6</v>
      </c>
      <c r="E20" s="334">
        <v>44</v>
      </c>
      <c r="F20" s="334">
        <v>10</v>
      </c>
      <c r="G20" s="153">
        <v>2907</v>
      </c>
      <c r="H20" s="334">
        <v>99</v>
      </c>
      <c r="I20" s="153">
        <v>0</v>
      </c>
      <c r="J20" s="507">
        <v>10.6</v>
      </c>
      <c r="K20" s="335">
        <v>1</v>
      </c>
    </row>
    <row r="21" spans="1:11" ht="13.5" customHeight="1" x14ac:dyDescent="0.2">
      <c r="A21" s="244" t="s">
        <v>105</v>
      </c>
    </row>
    <row r="22" spans="1:11" ht="21.6" x14ac:dyDescent="0.2">
      <c r="A22" s="131" t="s">
        <v>392</v>
      </c>
      <c r="B22" s="498">
        <v>1262</v>
      </c>
      <c r="C22" s="498">
        <v>1261</v>
      </c>
      <c r="D22" s="321">
        <v>1</v>
      </c>
      <c r="E22" s="321">
        <v>11</v>
      </c>
      <c r="F22" s="321">
        <v>2</v>
      </c>
      <c r="G22" s="498">
        <v>1192</v>
      </c>
      <c r="H22" s="321">
        <v>55</v>
      </c>
      <c r="I22" s="498">
        <v>0</v>
      </c>
      <c r="J22" s="506">
        <v>10.7</v>
      </c>
      <c r="K22" s="332">
        <v>1</v>
      </c>
    </row>
    <row r="23" spans="1:11" ht="12" customHeight="1" x14ac:dyDescent="0.2">
      <c r="A23" s="244" t="s">
        <v>638</v>
      </c>
      <c r="B23" s="498">
        <v>12</v>
      </c>
      <c r="C23" s="498">
        <v>12</v>
      </c>
      <c r="D23" s="321">
        <v>0</v>
      </c>
      <c r="E23" s="321">
        <v>0</v>
      </c>
      <c r="F23" s="321">
        <v>1</v>
      </c>
      <c r="G23" s="498">
        <v>11</v>
      </c>
      <c r="H23" s="321">
        <v>0</v>
      </c>
      <c r="I23" s="498">
        <v>0</v>
      </c>
      <c r="J23" s="506">
        <v>10</v>
      </c>
      <c r="K23" s="332">
        <v>0</v>
      </c>
    </row>
    <row r="24" spans="1:11" ht="20.399999999999999" x14ac:dyDescent="0.2">
      <c r="A24" s="131" t="s">
        <v>106</v>
      </c>
      <c r="B24" s="498">
        <v>20</v>
      </c>
      <c r="C24" s="498">
        <v>20</v>
      </c>
      <c r="D24" s="321">
        <v>0</v>
      </c>
      <c r="E24" s="321">
        <v>0</v>
      </c>
      <c r="F24" s="321">
        <v>0</v>
      </c>
      <c r="G24" s="498">
        <v>18</v>
      </c>
      <c r="H24" s="321">
        <v>2</v>
      </c>
      <c r="I24" s="498">
        <v>0</v>
      </c>
      <c r="J24" s="506">
        <v>10.9</v>
      </c>
      <c r="K24" s="332">
        <v>0</v>
      </c>
    </row>
    <row r="25" spans="1:11" x14ac:dyDescent="0.2">
      <c r="A25" s="244" t="s">
        <v>107</v>
      </c>
      <c r="B25" s="498">
        <v>84</v>
      </c>
      <c r="C25" s="498">
        <v>84</v>
      </c>
      <c r="D25" s="321">
        <v>0</v>
      </c>
      <c r="E25" s="321">
        <v>0</v>
      </c>
      <c r="F25" s="321">
        <v>4</v>
      </c>
      <c r="G25" s="498">
        <v>77</v>
      </c>
      <c r="H25" s="321">
        <v>3</v>
      </c>
      <c r="I25" s="498">
        <v>0</v>
      </c>
      <c r="J25" s="506">
        <v>10</v>
      </c>
      <c r="K25" s="332">
        <v>0</v>
      </c>
    </row>
    <row r="26" spans="1:11" ht="5.0999999999999996" customHeight="1" x14ac:dyDescent="0.2">
      <c r="B26" s="498"/>
      <c r="C26" s="324"/>
      <c r="D26" s="324"/>
      <c r="E26" s="324"/>
      <c r="F26" s="324"/>
      <c r="G26" s="324"/>
      <c r="H26" s="324"/>
      <c r="I26" s="324"/>
      <c r="J26" s="324"/>
      <c r="K26" s="324"/>
    </row>
    <row r="27" spans="1:11" ht="12" customHeight="1" x14ac:dyDescent="0.2">
      <c r="A27" s="496"/>
      <c r="B27" s="616" t="s">
        <v>117</v>
      </c>
      <c r="C27" s="616"/>
      <c r="D27" s="616"/>
      <c r="E27" s="616"/>
      <c r="F27" s="616"/>
      <c r="G27" s="616"/>
      <c r="H27" s="616"/>
      <c r="I27" s="616"/>
      <c r="J27" s="616"/>
      <c r="K27" s="616"/>
    </row>
    <row r="28" spans="1:11" ht="12" customHeight="1" x14ac:dyDescent="0.2">
      <c r="A28" s="244" t="s">
        <v>391</v>
      </c>
      <c r="C28" s="336"/>
      <c r="D28" s="336"/>
      <c r="E28" s="336"/>
      <c r="F28" s="336"/>
      <c r="G28" s="336"/>
      <c r="H28" s="336"/>
      <c r="I28" s="336"/>
      <c r="J28" s="336"/>
    </row>
    <row r="29" spans="1:11" x14ac:dyDescent="0.2">
      <c r="A29" s="244" t="s">
        <v>34</v>
      </c>
      <c r="B29" s="498">
        <v>14</v>
      </c>
      <c r="C29" s="498">
        <v>14</v>
      </c>
      <c r="D29" s="337">
        <v>0</v>
      </c>
      <c r="E29" s="337">
        <v>0</v>
      </c>
      <c r="F29" s="338">
        <v>0</v>
      </c>
      <c r="G29" s="498">
        <v>14</v>
      </c>
      <c r="H29" s="338">
        <v>0</v>
      </c>
      <c r="I29" s="498">
        <v>0</v>
      </c>
      <c r="J29" s="508">
        <v>10.6</v>
      </c>
      <c r="K29" s="332">
        <v>0</v>
      </c>
    </row>
    <row r="30" spans="1:11" x14ac:dyDescent="0.2">
      <c r="A30" s="244" t="s">
        <v>104</v>
      </c>
      <c r="B30" s="498">
        <v>75</v>
      </c>
      <c r="C30" s="498">
        <v>75</v>
      </c>
      <c r="D30" s="337">
        <v>0</v>
      </c>
      <c r="E30" s="337">
        <v>0</v>
      </c>
      <c r="F30" s="338">
        <v>0</v>
      </c>
      <c r="G30" s="498">
        <v>75</v>
      </c>
      <c r="H30" s="338">
        <v>0</v>
      </c>
      <c r="I30" s="498">
        <v>0</v>
      </c>
      <c r="J30" s="508">
        <v>10.4</v>
      </c>
      <c r="K30" s="332">
        <v>0</v>
      </c>
    </row>
    <row r="31" spans="1:11" x14ac:dyDescent="0.2">
      <c r="A31" s="244" t="s">
        <v>36</v>
      </c>
      <c r="B31" s="498">
        <v>424</v>
      </c>
      <c r="C31" s="498">
        <v>423</v>
      </c>
      <c r="D31" s="337">
        <v>2</v>
      </c>
      <c r="E31" s="337">
        <v>15</v>
      </c>
      <c r="F31" s="338">
        <v>0</v>
      </c>
      <c r="G31" s="498">
        <v>391</v>
      </c>
      <c r="H31" s="338">
        <v>15</v>
      </c>
      <c r="I31" s="498">
        <v>0</v>
      </c>
      <c r="J31" s="508">
        <v>10.6</v>
      </c>
      <c r="K31" s="332">
        <v>1</v>
      </c>
    </row>
    <row r="32" spans="1:11" x14ac:dyDescent="0.2">
      <c r="A32" s="244" t="s">
        <v>11</v>
      </c>
      <c r="B32" s="498">
        <v>806</v>
      </c>
      <c r="C32" s="498">
        <v>806</v>
      </c>
      <c r="D32" s="337">
        <v>1</v>
      </c>
      <c r="E32" s="337">
        <v>0</v>
      </c>
      <c r="F32" s="338">
        <v>0</v>
      </c>
      <c r="G32" s="498">
        <v>787</v>
      </c>
      <c r="H32" s="338">
        <v>18</v>
      </c>
      <c r="I32" s="498">
        <v>0</v>
      </c>
      <c r="J32" s="508">
        <v>10.7</v>
      </c>
      <c r="K32" s="332">
        <v>0</v>
      </c>
    </row>
    <row r="33" spans="1:11" x14ac:dyDescent="0.2">
      <c r="A33" s="244" t="s">
        <v>299</v>
      </c>
      <c r="B33" s="498"/>
      <c r="C33" s="498"/>
      <c r="D33" s="337"/>
      <c r="E33" s="337"/>
      <c r="F33" s="338"/>
      <c r="G33" s="498"/>
      <c r="H33" s="338"/>
      <c r="I33" s="498"/>
      <c r="J33" s="508"/>
      <c r="K33" s="332"/>
    </row>
    <row r="34" spans="1:11" x14ac:dyDescent="0.2">
      <c r="A34" s="244" t="s">
        <v>38</v>
      </c>
      <c r="B34" s="498">
        <v>558</v>
      </c>
      <c r="C34" s="498">
        <v>558</v>
      </c>
      <c r="D34" s="337">
        <v>0</v>
      </c>
      <c r="E34" s="337">
        <v>0</v>
      </c>
      <c r="F34" s="338">
        <v>0</v>
      </c>
      <c r="G34" s="498">
        <v>546</v>
      </c>
      <c r="H34" s="338">
        <v>12</v>
      </c>
      <c r="I34" s="498">
        <v>0</v>
      </c>
      <c r="J34" s="508">
        <v>10.7</v>
      </c>
      <c r="K34" s="332">
        <v>0</v>
      </c>
    </row>
    <row r="35" spans="1:11" x14ac:dyDescent="0.2">
      <c r="A35" s="244" t="s">
        <v>39</v>
      </c>
      <c r="B35" s="498">
        <v>73</v>
      </c>
      <c r="C35" s="498">
        <v>73</v>
      </c>
      <c r="D35" s="337">
        <v>0</v>
      </c>
      <c r="E35" s="337">
        <v>0</v>
      </c>
      <c r="F35" s="338">
        <v>0</v>
      </c>
      <c r="G35" s="498">
        <v>71</v>
      </c>
      <c r="H35" s="338">
        <v>2</v>
      </c>
      <c r="I35" s="498">
        <v>0</v>
      </c>
      <c r="J35" s="508">
        <v>10.7</v>
      </c>
      <c r="K35" s="332">
        <v>0</v>
      </c>
    </row>
    <row r="36" spans="1:11" ht="20.399999999999999" x14ac:dyDescent="0.2">
      <c r="A36" s="333" t="s">
        <v>339</v>
      </c>
      <c r="B36" s="498">
        <v>175</v>
      </c>
      <c r="C36" s="498">
        <v>175</v>
      </c>
      <c r="D36" s="337">
        <v>1</v>
      </c>
      <c r="E36" s="337">
        <v>0</v>
      </c>
      <c r="F36" s="338">
        <v>0</v>
      </c>
      <c r="G36" s="498">
        <v>170</v>
      </c>
      <c r="H36" s="338">
        <v>4</v>
      </c>
      <c r="I36" s="498">
        <v>0</v>
      </c>
      <c r="J36" s="508">
        <v>10.8</v>
      </c>
      <c r="K36" s="332">
        <v>0</v>
      </c>
    </row>
    <row r="37" spans="1:11" ht="13.5" customHeight="1" x14ac:dyDescent="0.2">
      <c r="A37" s="247" t="s">
        <v>12</v>
      </c>
      <c r="B37" s="153">
        <v>1319</v>
      </c>
      <c r="C37" s="153">
        <v>1318</v>
      </c>
      <c r="D37" s="339">
        <v>3</v>
      </c>
      <c r="E37" s="339">
        <v>15</v>
      </c>
      <c r="F37" s="340">
        <v>0</v>
      </c>
      <c r="G37" s="153">
        <v>1267</v>
      </c>
      <c r="H37" s="340">
        <v>33</v>
      </c>
      <c r="I37" s="153">
        <v>0</v>
      </c>
      <c r="J37" s="509">
        <v>10.7</v>
      </c>
      <c r="K37" s="335">
        <v>1</v>
      </c>
    </row>
    <row r="38" spans="1:11" ht="5.0999999999999996" customHeight="1" x14ac:dyDescent="0.2"/>
    <row r="39" spans="1:11" ht="12" customHeight="1" x14ac:dyDescent="0.2">
      <c r="A39" s="496"/>
      <c r="B39" s="616" t="s">
        <v>118</v>
      </c>
      <c r="C39" s="616"/>
      <c r="D39" s="616"/>
      <c r="E39" s="616"/>
      <c r="F39" s="616"/>
      <c r="G39" s="616"/>
      <c r="H39" s="616"/>
      <c r="I39" s="616"/>
      <c r="J39" s="616"/>
      <c r="K39" s="616"/>
    </row>
    <row r="40" spans="1:11" ht="12" customHeight="1" x14ac:dyDescent="0.2">
      <c r="A40" s="244" t="s">
        <v>391</v>
      </c>
      <c r="B40" s="336"/>
      <c r="C40" s="336"/>
      <c r="D40" s="336"/>
      <c r="E40" s="336"/>
      <c r="F40" s="336"/>
      <c r="G40" s="336"/>
      <c r="H40" s="336"/>
      <c r="I40" s="336"/>
      <c r="J40" s="336"/>
    </row>
    <row r="41" spans="1:11" x14ac:dyDescent="0.2">
      <c r="A41" s="244" t="s">
        <v>34</v>
      </c>
      <c r="B41" s="498">
        <v>15</v>
      </c>
      <c r="C41" s="498">
        <v>15</v>
      </c>
      <c r="D41" s="321">
        <v>0</v>
      </c>
      <c r="E41" s="321">
        <v>0</v>
      </c>
      <c r="F41" s="321">
        <v>0</v>
      </c>
      <c r="G41" s="498">
        <v>14</v>
      </c>
      <c r="H41" s="321">
        <v>1</v>
      </c>
      <c r="I41" s="498">
        <v>0</v>
      </c>
      <c r="J41" s="508">
        <v>10.6</v>
      </c>
      <c r="K41" s="332">
        <v>0</v>
      </c>
    </row>
    <row r="42" spans="1:11" x14ac:dyDescent="0.2">
      <c r="A42" s="244" t="s">
        <v>104</v>
      </c>
      <c r="B42" s="498">
        <v>129</v>
      </c>
      <c r="C42" s="498">
        <v>129</v>
      </c>
      <c r="D42" s="321">
        <v>0</v>
      </c>
      <c r="E42" s="321">
        <v>1</v>
      </c>
      <c r="F42" s="321">
        <v>5</v>
      </c>
      <c r="G42" s="498">
        <v>122</v>
      </c>
      <c r="H42" s="321">
        <v>1</v>
      </c>
      <c r="I42" s="498">
        <v>0</v>
      </c>
      <c r="J42" s="508">
        <v>10.1</v>
      </c>
      <c r="K42" s="332">
        <v>0</v>
      </c>
    </row>
    <row r="43" spans="1:11" x14ac:dyDescent="0.2">
      <c r="A43" s="244" t="s">
        <v>36</v>
      </c>
      <c r="B43" s="498">
        <v>295</v>
      </c>
      <c r="C43" s="498">
        <v>295</v>
      </c>
      <c r="D43" s="321">
        <v>3</v>
      </c>
      <c r="E43" s="321">
        <v>28</v>
      </c>
      <c r="F43" s="321">
        <v>5</v>
      </c>
      <c r="G43" s="498">
        <v>253</v>
      </c>
      <c r="H43" s="321">
        <v>6</v>
      </c>
      <c r="I43" s="498">
        <v>0</v>
      </c>
      <c r="J43" s="508">
        <v>10</v>
      </c>
      <c r="K43" s="332">
        <v>0</v>
      </c>
    </row>
    <row r="44" spans="1:11" x14ac:dyDescent="0.2">
      <c r="A44" s="244" t="s">
        <v>11</v>
      </c>
      <c r="B44" s="498">
        <v>1309</v>
      </c>
      <c r="C44" s="498">
        <v>1309</v>
      </c>
      <c r="D44" s="321">
        <v>0</v>
      </c>
      <c r="E44" s="321">
        <v>0</v>
      </c>
      <c r="F44" s="321">
        <v>0</v>
      </c>
      <c r="G44" s="498">
        <v>1251</v>
      </c>
      <c r="H44" s="321">
        <v>58</v>
      </c>
      <c r="I44" s="498">
        <v>0</v>
      </c>
      <c r="J44" s="508">
        <v>10.7</v>
      </c>
      <c r="K44" s="332">
        <v>0</v>
      </c>
    </row>
    <row r="45" spans="1:11" x14ac:dyDescent="0.2">
      <c r="A45" s="244" t="s">
        <v>299</v>
      </c>
      <c r="B45" s="498"/>
      <c r="C45" s="498"/>
      <c r="D45" s="321"/>
      <c r="E45" s="321"/>
      <c r="F45" s="321"/>
      <c r="G45" s="498"/>
      <c r="H45" s="321"/>
      <c r="I45" s="498"/>
      <c r="J45" s="508"/>
      <c r="K45" s="332"/>
    </row>
    <row r="46" spans="1:11" x14ac:dyDescent="0.2">
      <c r="A46" s="244" t="s">
        <v>38</v>
      </c>
      <c r="B46" s="498">
        <v>827</v>
      </c>
      <c r="C46" s="498">
        <v>827</v>
      </c>
      <c r="D46" s="321">
        <v>0</v>
      </c>
      <c r="E46" s="321">
        <v>0</v>
      </c>
      <c r="F46" s="321">
        <v>0</v>
      </c>
      <c r="G46" s="498">
        <v>792</v>
      </c>
      <c r="H46" s="321">
        <v>35</v>
      </c>
      <c r="I46" s="498">
        <v>0</v>
      </c>
      <c r="J46" s="508">
        <v>10.7</v>
      </c>
      <c r="K46" s="332">
        <v>0</v>
      </c>
    </row>
    <row r="47" spans="1:11" x14ac:dyDescent="0.2">
      <c r="A47" s="244" t="s">
        <v>39</v>
      </c>
      <c r="B47" s="498">
        <v>119</v>
      </c>
      <c r="C47" s="498">
        <v>119</v>
      </c>
      <c r="D47" s="321">
        <v>0</v>
      </c>
      <c r="E47" s="321">
        <v>0</v>
      </c>
      <c r="F47" s="321">
        <v>0</v>
      </c>
      <c r="G47" s="498">
        <v>107</v>
      </c>
      <c r="H47" s="321">
        <v>12</v>
      </c>
      <c r="I47" s="498">
        <v>0</v>
      </c>
      <c r="J47" s="508">
        <v>10.8</v>
      </c>
      <c r="K47" s="332">
        <v>0</v>
      </c>
    </row>
    <row r="48" spans="1:11" ht="20.399999999999999" x14ac:dyDescent="0.2">
      <c r="A48" s="333" t="s">
        <v>339</v>
      </c>
      <c r="B48" s="498">
        <v>363</v>
      </c>
      <c r="C48" s="498">
        <v>363</v>
      </c>
      <c r="D48" s="321">
        <v>0</v>
      </c>
      <c r="E48" s="321">
        <v>0</v>
      </c>
      <c r="F48" s="321">
        <v>0</v>
      </c>
      <c r="G48" s="498">
        <v>352</v>
      </c>
      <c r="H48" s="321">
        <v>11</v>
      </c>
      <c r="I48" s="498">
        <v>0</v>
      </c>
      <c r="J48" s="508">
        <v>10.7</v>
      </c>
      <c r="K48" s="332">
        <v>0</v>
      </c>
    </row>
    <row r="49" spans="1:11" ht="13.5" customHeight="1" x14ac:dyDescent="0.2">
      <c r="A49" s="247" t="s">
        <v>12</v>
      </c>
      <c r="B49" s="153">
        <v>1748</v>
      </c>
      <c r="C49" s="153">
        <v>1748</v>
      </c>
      <c r="D49" s="334">
        <v>3</v>
      </c>
      <c r="E49" s="334">
        <v>29</v>
      </c>
      <c r="F49" s="334">
        <v>10</v>
      </c>
      <c r="G49" s="153">
        <v>1640</v>
      </c>
      <c r="H49" s="334">
        <v>66</v>
      </c>
      <c r="I49" s="153">
        <v>0</v>
      </c>
      <c r="J49" s="509">
        <v>10.5</v>
      </c>
      <c r="K49" s="335">
        <v>0</v>
      </c>
    </row>
    <row r="50" spans="1:11" s="11" customFormat="1" ht="10.5" customHeight="1" x14ac:dyDescent="0.2">
      <c r="A50" s="2" t="s">
        <v>42</v>
      </c>
      <c r="B50" s="2"/>
      <c r="C50" s="2"/>
      <c r="D50" s="2"/>
    </row>
    <row r="51" spans="1:11" s="11" customFormat="1" ht="21.75" customHeight="1" x14ac:dyDescent="0.2">
      <c r="A51" s="625" t="s">
        <v>639</v>
      </c>
      <c r="B51" s="625"/>
      <c r="C51" s="625"/>
      <c r="D51" s="625"/>
      <c r="E51" s="625"/>
      <c r="F51" s="625"/>
      <c r="G51" s="625"/>
      <c r="H51" s="625"/>
      <c r="I51" s="625"/>
      <c r="J51" s="625"/>
      <c r="K51" s="625"/>
    </row>
    <row r="52" spans="1:11" s="11" customFormat="1" ht="10.5" customHeight="1" x14ac:dyDescent="0.2">
      <c r="A52" s="2" t="s">
        <v>209</v>
      </c>
      <c r="C52" s="2"/>
      <c r="D52" s="2"/>
      <c r="E52" s="2"/>
      <c r="F52" s="2"/>
      <c r="G52" s="2"/>
      <c r="H52" s="2"/>
      <c r="I52" s="2"/>
      <c r="J52" s="2"/>
    </row>
    <row r="53" spans="1:11" s="11" customFormat="1" ht="32.25" customHeight="1" x14ac:dyDescent="0.2">
      <c r="A53" s="618" t="s">
        <v>458</v>
      </c>
      <c r="B53" s="618"/>
      <c r="C53" s="618"/>
      <c r="D53" s="618"/>
      <c r="E53" s="618"/>
      <c r="F53" s="618"/>
      <c r="G53" s="618"/>
      <c r="H53" s="618"/>
      <c r="I53" s="618"/>
      <c r="J53" s="618"/>
      <c r="K53" s="618"/>
    </row>
  </sheetData>
  <mergeCells count="13">
    <mergeCell ref="B39:K39"/>
    <mergeCell ref="A53:K53"/>
    <mergeCell ref="A51:K51"/>
    <mergeCell ref="K6:K8"/>
    <mergeCell ref="C7:C8"/>
    <mergeCell ref="J7:J8"/>
    <mergeCell ref="D7:I7"/>
    <mergeCell ref="B9:J9"/>
    <mergeCell ref="A6:A8"/>
    <mergeCell ref="B6:B8"/>
    <mergeCell ref="C6:J6"/>
    <mergeCell ref="B10:K10"/>
    <mergeCell ref="B27:K27"/>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j/23</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showGridLines="0" zoomScaleNormal="100" workbookViewId="0"/>
  </sheetViews>
  <sheetFormatPr baseColWidth="10" defaultColWidth="9.109375" defaultRowHeight="10.199999999999999" x14ac:dyDescent="0.2"/>
  <cols>
    <col min="1" max="1" width="31.88671875" style="1" customWidth="1"/>
    <col min="2" max="2" width="5.44140625" style="2" customWidth="1"/>
    <col min="3" max="11" width="5.33203125" style="2" customWidth="1"/>
    <col min="12" max="12" width="6.44140625" style="2" customWidth="1"/>
    <col min="13" max="16384" width="9.109375" style="2"/>
  </cols>
  <sheetData>
    <row r="1" spans="1:12" s="96" customFormat="1" x14ac:dyDescent="0.2">
      <c r="A1" s="95" t="s">
        <v>0</v>
      </c>
    </row>
    <row r="2" spans="1:12" s="96" customFormat="1" x14ac:dyDescent="0.2">
      <c r="A2" s="97"/>
    </row>
    <row r="3" spans="1:12" s="6" customFormat="1" ht="22.5" customHeight="1" x14ac:dyDescent="0.2">
      <c r="A3" s="568" t="s">
        <v>653</v>
      </c>
      <c r="B3" s="568"/>
      <c r="C3" s="568"/>
      <c r="D3" s="568"/>
      <c r="E3" s="568"/>
      <c r="F3" s="568"/>
      <c r="G3" s="568"/>
      <c r="H3" s="568"/>
      <c r="I3" s="568"/>
      <c r="J3" s="568"/>
      <c r="K3" s="568"/>
      <c r="L3" s="568"/>
    </row>
    <row r="4" spans="1:12" s="6" customFormat="1" x14ac:dyDescent="0.2">
      <c r="A4" s="4" t="s">
        <v>709</v>
      </c>
    </row>
    <row r="5" spans="1:12" x14ac:dyDescent="0.2">
      <c r="A5" s="177"/>
      <c r="B5" s="249"/>
      <c r="C5" s="177"/>
      <c r="D5" s="8"/>
      <c r="E5" s="8"/>
      <c r="F5" s="8"/>
      <c r="G5" s="8"/>
      <c r="H5" s="8"/>
      <c r="I5" s="8"/>
      <c r="J5" s="8"/>
      <c r="K5" s="8"/>
    </row>
    <row r="6" spans="1:12" ht="11.25" customHeight="1" x14ac:dyDescent="0.2">
      <c r="A6" s="573" t="s">
        <v>102</v>
      </c>
      <c r="B6" s="575" t="s">
        <v>668</v>
      </c>
      <c r="C6" s="577" t="s">
        <v>658</v>
      </c>
      <c r="D6" s="578"/>
      <c r="E6" s="578"/>
      <c r="F6" s="578"/>
      <c r="G6" s="578"/>
      <c r="H6" s="578"/>
      <c r="I6" s="578"/>
      <c r="J6" s="578"/>
      <c r="K6" s="578"/>
      <c r="L6" s="578"/>
    </row>
    <row r="7" spans="1:12" ht="81" customHeight="1" x14ac:dyDescent="0.2">
      <c r="A7" s="574"/>
      <c r="B7" s="576"/>
      <c r="C7" s="490" t="s">
        <v>659</v>
      </c>
      <c r="D7" s="494" t="s">
        <v>660</v>
      </c>
      <c r="E7" s="490" t="s">
        <v>661</v>
      </c>
      <c r="F7" s="490" t="s">
        <v>662</v>
      </c>
      <c r="G7" s="490" t="s">
        <v>663</v>
      </c>
      <c r="H7" s="490" t="s">
        <v>664</v>
      </c>
      <c r="I7" s="490" t="s">
        <v>665</v>
      </c>
      <c r="J7" s="490" t="s">
        <v>666</v>
      </c>
      <c r="K7" s="491" t="s">
        <v>667</v>
      </c>
      <c r="L7" s="493" t="s">
        <v>669</v>
      </c>
    </row>
    <row r="8" spans="1:12" ht="8.1" customHeight="1" x14ac:dyDescent="0.2">
      <c r="A8" s="495"/>
      <c r="B8" s="616"/>
      <c r="C8" s="617"/>
      <c r="D8" s="617"/>
      <c r="E8" s="617"/>
      <c r="F8" s="617"/>
      <c r="G8" s="617"/>
      <c r="H8" s="617"/>
      <c r="I8" s="617"/>
      <c r="J8" s="617"/>
      <c r="K8" s="617"/>
    </row>
    <row r="9" spans="1:12" ht="12" customHeight="1" x14ac:dyDescent="0.2">
      <c r="A9" s="496"/>
      <c r="B9" s="616" t="s">
        <v>45</v>
      </c>
      <c r="C9" s="616"/>
      <c r="D9" s="616"/>
      <c r="E9" s="616"/>
      <c r="F9" s="616"/>
      <c r="G9" s="616"/>
      <c r="H9" s="616"/>
      <c r="I9" s="616"/>
      <c r="J9" s="616"/>
      <c r="K9" s="616"/>
      <c r="L9" s="616"/>
    </row>
    <row r="10" spans="1:12" ht="12" customHeight="1" x14ac:dyDescent="0.2">
      <c r="A10" s="244" t="s">
        <v>394</v>
      </c>
      <c r="B10" s="512" t="s">
        <v>33</v>
      </c>
      <c r="C10" s="514" t="s">
        <v>33</v>
      </c>
      <c r="D10" s="514" t="s">
        <v>33</v>
      </c>
      <c r="E10" s="512" t="s">
        <v>33</v>
      </c>
      <c r="F10" s="514" t="s">
        <v>33</v>
      </c>
      <c r="G10" s="514" t="s">
        <v>33</v>
      </c>
      <c r="H10" s="345" t="s">
        <v>33</v>
      </c>
      <c r="I10" s="345" t="s">
        <v>33</v>
      </c>
      <c r="J10" s="345" t="s">
        <v>33</v>
      </c>
      <c r="K10" s="345" t="s">
        <v>33</v>
      </c>
      <c r="L10" s="516" t="s">
        <v>33</v>
      </c>
    </row>
    <row r="11" spans="1:12" x14ac:dyDescent="0.2">
      <c r="A11" s="244" t="s">
        <v>34</v>
      </c>
      <c r="B11" s="512">
        <v>29</v>
      </c>
      <c r="C11" s="514">
        <v>3</v>
      </c>
      <c r="D11" s="514">
        <v>2</v>
      </c>
      <c r="E11" s="512">
        <v>20</v>
      </c>
      <c r="F11" s="514">
        <v>2</v>
      </c>
      <c r="G11" s="514">
        <v>2</v>
      </c>
      <c r="H11" s="345">
        <v>0</v>
      </c>
      <c r="I11" s="345">
        <v>0</v>
      </c>
      <c r="J11" s="345">
        <v>0</v>
      </c>
      <c r="K11" s="345">
        <v>0</v>
      </c>
      <c r="L11" s="516">
        <v>6.9</v>
      </c>
    </row>
    <row r="12" spans="1:12" x14ac:dyDescent="0.2">
      <c r="A12" s="244" t="s">
        <v>104</v>
      </c>
      <c r="B12" s="512">
        <v>204</v>
      </c>
      <c r="C12" s="514">
        <v>11</v>
      </c>
      <c r="D12" s="514">
        <v>28</v>
      </c>
      <c r="E12" s="512">
        <v>84</v>
      </c>
      <c r="F12" s="514">
        <v>24</v>
      </c>
      <c r="G12" s="514">
        <v>34</v>
      </c>
      <c r="H12" s="345">
        <v>17</v>
      </c>
      <c r="I12" s="345">
        <v>6</v>
      </c>
      <c r="J12" s="345">
        <v>0</v>
      </c>
      <c r="K12" s="345">
        <v>0</v>
      </c>
      <c r="L12" s="516">
        <v>9.9</v>
      </c>
    </row>
    <row r="13" spans="1:12" x14ac:dyDescent="0.2">
      <c r="A13" s="244" t="s">
        <v>36</v>
      </c>
      <c r="B13" s="512">
        <v>719</v>
      </c>
      <c r="C13" s="514">
        <v>46</v>
      </c>
      <c r="D13" s="514">
        <v>152</v>
      </c>
      <c r="E13" s="512">
        <v>277</v>
      </c>
      <c r="F13" s="514">
        <v>74</v>
      </c>
      <c r="G13" s="514">
        <v>99</v>
      </c>
      <c r="H13" s="345">
        <v>49</v>
      </c>
      <c r="I13" s="345">
        <v>12</v>
      </c>
      <c r="J13" s="345">
        <v>8</v>
      </c>
      <c r="K13" s="345">
        <v>2</v>
      </c>
      <c r="L13" s="516">
        <v>9</v>
      </c>
    </row>
    <row r="14" spans="1:12" x14ac:dyDescent="0.2">
      <c r="A14" s="244" t="s">
        <v>11</v>
      </c>
      <c r="B14" s="512">
        <v>2115</v>
      </c>
      <c r="C14" s="514">
        <v>147</v>
      </c>
      <c r="D14" s="514">
        <v>378</v>
      </c>
      <c r="E14" s="512">
        <v>1131</v>
      </c>
      <c r="F14" s="514">
        <v>232</v>
      </c>
      <c r="G14" s="514">
        <v>174</v>
      </c>
      <c r="H14" s="345">
        <v>45</v>
      </c>
      <c r="I14" s="345">
        <v>2</v>
      </c>
      <c r="J14" s="345">
        <v>6</v>
      </c>
      <c r="K14" s="345">
        <v>0</v>
      </c>
      <c r="L14" s="516">
        <v>7.2</v>
      </c>
    </row>
    <row r="15" spans="1:12" x14ac:dyDescent="0.2">
      <c r="A15" s="244" t="s">
        <v>299</v>
      </c>
      <c r="B15" s="512"/>
      <c r="C15" s="514"/>
      <c r="D15" s="514"/>
      <c r="E15" s="512"/>
      <c r="F15" s="514"/>
      <c r="G15" s="514"/>
      <c r="H15" s="345"/>
      <c r="I15" s="345"/>
      <c r="J15" s="345"/>
      <c r="K15" s="345"/>
      <c r="L15" s="516"/>
    </row>
    <row r="16" spans="1:12" x14ac:dyDescent="0.2">
      <c r="A16" s="244" t="s">
        <v>38</v>
      </c>
      <c r="B16" s="512">
        <v>1385</v>
      </c>
      <c r="C16" s="514">
        <v>77</v>
      </c>
      <c r="D16" s="514">
        <v>253</v>
      </c>
      <c r="E16" s="512">
        <v>756</v>
      </c>
      <c r="F16" s="514">
        <v>155</v>
      </c>
      <c r="G16" s="514">
        <v>111</v>
      </c>
      <c r="H16" s="345">
        <v>28</v>
      </c>
      <c r="I16" s="345">
        <v>1</v>
      </c>
      <c r="J16" s="345">
        <v>4</v>
      </c>
      <c r="K16" s="345">
        <v>0</v>
      </c>
      <c r="L16" s="516">
        <v>7.3</v>
      </c>
    </row>
    <row r="17" spans="1:12" x14ac:dyDescent="0.2">
      <c r="A17" s="244" t="s">
        <v>39</v>
      </c>
      <c r="B17" s="512">
        <v>192</v>
      </c>
      <c r="C17" s="514">
        <v>31</v>
      </c>
      <c r="D17" s="514">
        <v>37</v>
      </c>
      <c r="E17" s="512">
        <v>87</v>
      </c>
      <c r="F17" s="514">
        <v>19</v>
      </c>
      <c r="G17" s="514">
        <v>15</v>
      </c>
      <c r="H17" s="345">
        <v>3</v>
      </c>
      <c r="I17" s="345" t="s">
        <v>59</v>
      </c>
      <c r="J17" s="345" t="s">
        <v>59</v>
      </c>
      <c r="K17" s="345">
        <v>0</v>
      </c>
      <c r="L17" s="516">
        <v>6.3</v>
      </c>
    </row>
    <row r="18" spans="1:12" ht="20.399999999999999" x14ac:dyDescent="0.2">
      <c r="A18" s="333" t="s">
        <v>339</v>
      </c>
      <c r="B18" s="512">
        <v>538</v>
      </c>
      <c r="C18" s="514">
        <v>39</v>
      </c>
      <c r="D18" s="514">
        <v>88</v>
      </c>
      <c r="E18" s="512">
        <v>288</v>
      </c>
      <c r="F18" s="514">
        <v>58</v>
      </c>
      <c r="G18" s="514">
        <v>48</v>
      </c>
      <c r="H18" s="345">
        <v>14</v>
      </c>
      <c r="I18" s="345">
        <v>1</v>
      </c>
      <c r="J18" s="345">
        <v>2</v>
      </c>
      <c r="K18" s="345">
        <v>0</v>
      </c>
      <c r="L18" s="516">
        <v>7.5</v>
      </c>
    </row>
    <row r="19" spans="1:12" ht="13.5" customHeight="1" x14ac:dyDescent="0.2">
      <c r="A19" s="247" t="s">
        <v>12</v>
      </c>
      <c r="B19" s="513">
        <v>3067</v>
      </c>
      <c r="C19" s="515">
        <v>207</v>
      </c>
      <c r="D19" s="515">
        <v>560</v>
      </c>
      <c r="E19" s="513">
        <v>1512</v>
      </c>
      <c r="F19" s="515">
        <v>332</v>
      </c>
      <c r="G19" s="515">
        <v>309</v>
      </c>
      <c r="H19" s="349">
        <v>111</v>
      </c>
      <c r="I19" s="349">
        <v>20</v>
      </c>
      <c r="J19" s="349">
        <v>14</v>
      </c>
      <c r="K19" s="349">
        <v>2</v>
      </c>
      <c r="L19" s="517">
        <v>7.8</v>
      </c>
    </row>
    <row r="20" spans="1:12" ht="13.5" customHeight="1" x14ac:dyDescent="0.2">
      <c r="A20" s="244" t="s">
        <v>105</v>
      </c>
      <c r="B20" s="513"/>
      <c r="C20" s="515"/>
      <c r="D20" s="515"/>
      <c r="E20" s="513"/>
      <c r="F20" s="515"/>
      <c r="G20" s="515"/>
      <c r="H20" s="349"/>
      <c r="I20" s="349"/>
      <c r="J20" s="349"/>
      <c r="K20" s="349"/>
      <c r="L20" s="517"/>
    </row>
    <row r="21" spans="1:12" ht="21.6" x14ac:dyDescent="0.2">
      <c r="A21" s="131" t="s">
        <v>395</v>
      </c>
      <c r="B21" s="512">
        <v>1262</v>
      </c>
      <c r="C21" s="514">
        <v>78</v>
      </c>
      <c r="D21" s="514">
        <v>231</v>
      </c>
      <c r="E21" s="512">
        <v>668</v>
      </c>
      <c r="F21" s="514">
        <v>127</v>
      </c>
      <c r="G21" s="514">
        <v>112</v>
      </c>
      <c r="H21" s="345">
        <v>37</v>
      </c>
      <c r="I21" s="345">
        <v>5</v>
      </c>
      <c r="J21" s="345">
        <v>4</v>
      </c>
      <c r="K21" s="345">
        <v>0</v>
      </c>
      <c r="L21" s="516">
        <v>7.5</v>
      </c>
    </row>
    <row r="22" spans="1:12" ht="12" customHeight="1" x14ac:dyDescent="0.2">
      <c r="A22" s="244" t="s">
        <v>396</v>
      </c>
      <c r="B22" s="512">
        <v>12</v>
      </c>
      <c r="C22" s="514">
        <v>2</v>
      </c>
      <c r="D22" s="514">
        <v>2</v>
      </c>
      <c r="E22" s="512">
        <v>6</v>
      </c>
      <c r="F22" s="514">
        <v>0</v>
      </c>
      <c r="G22" s="514">
        <v>2</v>
      </c>
      <c r="H22" s="345">
        <v>0</v>
      </c>
      <c r="I22" s="345">
        <v>0</v>
      </c>
      <c r="J22" s="345">
        <v>0</v>
      </c>
      <c r="K22" s="345">
        <v>0</v>
      </c>
      <c r="L22" s="516">
        <v>6.5</v>
      </c>
    </row>
    <row r="23" spans="1:12" ht="20.399999999999999" x14ac:dyDescent="0.2">
      <c r="A23" s="131" t="s">
        <v>106</v>
      </c>
      <c r="B23" s="512">
        <v>20</v>
      </c>
      <c r="C23" s="514">
        <v>3</v>
      </c>
      <c r="D23" s="514">
        <v>6</v>
      </c>
      <c r="E23" s="512">
        <v>6</v>
      </c>
      <c r="F23" s="514">
        <v>5</v>
      </c>
      <c r="G23" s="514">
        <v>0</v>
      </c>
      <c r="H23" s="345">
        <v>0</v>
      </c>
      <c r="I23" s="345">
        <v>0</v>
      </c>
      <c r="J23" s="345">
        <v>0</v>
      </c>
      <c r="K23" s="345">
        <v>0</v>
      </c>
      <c r="L23" s="516">
        <v>6.2</v>
      </c>
    </row>
    <row r="24" spans="1:12" x14ac:dyDescent="0.2">
      <c r="A24" s="244" t="s">
        <v>107</v>
      </c>
      <c r="B24" s="512">
        <v>84</v>
      </c>
      <c r="C24" s="514">
        <v>1</v>
      </c>
      <c r="D24" s="514">
        <v>11</v>
      </c>
      <c r="E24" s="512">
        <v>29</v>
      </c>
      <c r="F24" s="514">
        <v>16</v>
      </c>
      <c r="G24" s="514">
        <v>16</v>
      </c>
      <c r="H24" s="345">
        <v>7</v>
      </c>
      <c r="I24" s="345">
        <v>2</v>
      </c>
      <c r="J24" s="345">
        <v>1</v>
      </c>
      <c r="K24" s="345">
        <v>1</v>
      </c>
      <c r="L24" s="516">
        <v>11.2</v>
      </c>
    </row>
    <row r="25" spans="1:12" ht="5.0999999999999996" customHeight="1" x14ac:dyDescent="0.2">
      <c r="B25" s="498"/>
      <c r="C25" s="324"/>
      <c r="D25" s="324"/>
      <c r="E25" s="324"/>
      <c r="F25" s="324"/>
      <c r="G25" s="324"/>
      <c r="H25" s="324"/>
      <c r="I25" s="324"/>
      <c r="J25" s="324"/>
      <c r="K25" s="324"/>
      <c r="L25" s="324"/>
    </row>
    <row r="26" spans="1:12" ht="12" customHeight="1" x14ac:dyDescent="0.2">
      <c r="A26" s="496"/>
      <c r="B26" s="616" t="s">
        <v>117</v>
      </c>
      <c r="C26" s="616"/>
      <c r="D26" s="616"/>
      <c r="E26" s="616"/>
      <c r="F26" s="616"/>
      <c r="G26" s="616"/>
      <c r="H26" s="616"/>
      <c r="I26" s="616"/>
      <c r="J26" s="616"/>
      <c r="K26" s="616"/>
      <c r="L26" s="616"/>
    </row>
    <row r="27" spans="1:12" ht="12" customHeight="1" x14ac:dyDescent="0.2">
      <c r="A27" s="244" t="s">
        <v>394</v>
      </c>
      <c r="C27" s="336"/>
      <c r="D27" s="336"/>
      <c r="E27" s="336"/>
      <c r="F27" s="336"/>
      <c r="G27" s="336"/>
      <c r="H27" s="336"/>
      <c r="I27" s="336"/>
      <c r="J27" s="336"/>
      <c r="K27" s="336"/>
    </row>
    <row r="28" spans="1:12" x14ac:dyDescent="0.2">
      <c r="A28" s="244" t="s">
        <v>34</v>
      </c>
      <c r="B28" s="512">
        <v>14</v>
      </c>
      <c r="C28" s="514">
        <v>2</v>
      </c>
      <c r="D28" s="514">
        <v>0</v>
      </c>
      <c r="E28" s="512">
        <v>11</v>
      </c>
      <c r="F28" s="514">
        <v>1</v>
      </c>
      <c r="G28" s="514">
        <v>0</v>
      </c>
      <c r="H28" s="345">
        <v>0</v>
      </c>
      <c r="I28" s="345">
        <v>0</v>
      </c>
      <c r="J28" s="345">
        <v>0</v>
      </c>
      <c r="K28" s="345">
        <v>0</v>
      </c>
      <c r="L28" s="516">
        <v>6.1</v>
      </c>
    </row>
    <row r="29" spans="1:12" x14ac:dyDescent="0.2">
      <c r="A29" s="244" t="s">
        <v>104</v>
      </c>
      <c r="B29" s="512">
        <v>75</v>
      </c>
      <c r="C29" s="514">
        <v>6</v>
      </c>
      <c r="D29" s="514">
        <v>17</v>
      </c>
      <c r="E29" s="512">
        <v>37</v>
      </c>
      <c r="F29" s="514">
        <v>8</v>
      </c>
      <c r="G29" s="514">
        <v>6</v>
      </c>
      <c r="H29" s="345">
        <v>1</v>
      </c>
      <c r="I29" s="345">
        <v>0</v>
      </c>
      <c r="J29" s="345">
        <v>0</v>
      </c>
      <c r="K29" s="345">
        <v>0</v>
      </c>
      <c r="L29" s="516">
        <v>6.8</v>
      </c>
    </row>
    <row r="30" spans="1:12" x14ac:dyDescent="0.2">
      <c r="A30" s="244" t="s">
        <v>36</v>
      </c>
      <c r="B30" s="512">
        <v>424</v>
      </c>
      <c r="C30" s="514">
        <v>27</v>
      </c>
      <c r="D30" s="514">
        <v>81</v>
      </c>
      <c r="E30" s="512">
        <v>166</v>
      </c>
      <c r="F30" s="514">
        <v>52</v>
      </c>
      <c r="G30" s="514">
        <v>64</v>
      </c>
      <c r="H30" s="345">
        <v>27</v>
      </c>
      <c r="I30" s="345">
        <v>5</v>
      </c>
      <c r="J30" s="345">
        <v>2</v>
      </c>
      <c r="K30" s="345">
        <v>0</v>
      </c>
      <c r="L30" s="516">
        <v>8.8000000000000007</v>
      </c>
    </row>
    <row r="31" spans="1:12" x14ac:dyDescent="0.2">
      <c r="A31" s="244" t="s">
        <v>11</v>
      </c>
      <c r="B31" s="512">
        <v>806</v>
      </c>
      <c r="C31" s="514">
        <v>49</v>
      </c>
      <c r="D31" s="514">
        <v>172</v>
      </c>
      <c r="E31" s="512">
        <v>461</v>
      </c>
      <c r="F31" s="514">
        <v>70</v>
      </c>
      <c r="G31" s="514">
        <v>45</v>
      </c>
      <c r="H31" s="345">
        <v>5</v>
      </c>
      <c r="I31" s="345">
        <v>0</v>
      </c>
      <c r="J31" s="345">
        <v>4</v>
      </c>
      <c r="K31" s="345">
        <v>0</v>
      </c>
      <c r="L31" s="516">
        <v>6.5</v>
      </c>
    </row>
    <row r="32" spans="1:12" x14ac:dyDescent="0.2">
      <c r="A32" s="244" t="s">
        <v>299</v>
      </c>
      <c r="B32" s="512"/>
      <c r="C32" s="514"/>
      <c r="D32" s="514"/>
      <c r="E32" s="512"/>
      <c r="F32" s="514"/>
      <c r="G32" s="514"/>
      <c r="H32" s="345"/>
      <c r="I32" s="345"/>
      <c r="J32" s="345"/>
      <c r="K32" s="345"/>
      <c r="L32" s="516"/>
    </row>
    <row r="33" spans="1:12" x14ac:dyDescent="0.2">
      <c r="A33" s="244" t="s">
        <v>38</v>
      </c>
      <c r="B33" s="512">
        <v>558</v>
      </c>
      <c r="C33" s="514">
        <v>31</v>
      </c>
      <c r="D33" s="514">
        <v>116</v>
      </c>
      <c r="E33" s="512">
        <v>313</v>
      </c>
      <c r="F33" s="514">
        <v>58</v>
      </c>
      <c r="G33" s="514">
        <v>34</v>
      </c>
      <c r="H33" s="345">
        <v>3</v>
      </c>
      <c r="I33" s="345">
        <v>0</v>
      </c>
      <c r="J33" s="345">
        <v>3</v>
      </c>
      <c r="K33" s="345">
        <v>0</v>
      </c>
      <c r="L33" s="516">
        <v>6.7</v>
      </c>
    </row>
    <row r="34" spans="1:12" x14ac:dyDescent="0.2">
      <c r="A34" s="244" t="s">
        <v>39</v>
      </c>
      <c r="B34" s="512">
        <v>73</v>
      </c>
      <c r="C34" s="514">
        <v>7</v>
      </c>
      <c r="D34" s="514">
        <v>14</v>
      </c>
      <c r="E34" s="512">
        <v>45</v>
      </c>
      <c r="F34" s="514">
        <v>4</v>
      </c>
      <c r="G34" s="514">
        <v>2</v>
      </c>
      <c r="H34" s="345">
        <v>1</v>
      </c>
      <c r="I34" s="345">
        <v>0</v>
      </c>
      <c r="J34" s="345">
        <v>0</v>
      </c>
      <c r="K34" s="345">
        <v>0</v>
      </c>
      <c r="L34" s="516">
        <v>6</v>
      </c>
    </row>
    <row r="35" spans="1:12" ht="20.399999999999999" x14ac:dyDescent="0.2">
      <c r="A35" s="333" t="s">
        <v>339</v>
      </c>
      <c r="B35" s="512">
        <v>175</v>
      </c>
      <c r="C35" s="514">
        <v>11</v>
      </c>
      <c r="D35" s="514">
        <v>42</v>
      </c>
      <c r="E35" s="512">
        <v>103</v>
      </c>
      <c r="F35" s="514">
        <v>8</v>
      </c>
      <c r="G35" s="514">
        <v>9</v>
      </c>
      <c r="H35" s="345">
        <v>1</v>
      </c>
      <c r="I35" s="345">
        <v>0</v>
      </c>
      <c r="J35" s="345">
        <v>1</v>
      </c>
      <c r="K35" s="345">
        <v>0</v>
      </c>
      <c r="L35" s="516">
        <v>6</v>
      </c>
    </row>
    <row r="36" spans="1:12" ht="13.5" customHeight="1" x14ac:dyDescent="0.2">
      <c r="A36" s="247" t="s">
        <v>12</v>
      </c>
      <c r="B36" s="513">
        <v>1319</v>
      </c>
      <c r="C36" s="515">
        <v>84</v>
      </c>
      <c r="D36" s="515">
        <v>270</v>
      </c>
      <c r="E36" s="513">
        <v>675</v>
      </c>
      <c r="F36" s="515">
        <v>131</v>
      </c>
      <c r="G36" s="515">
        <v>115</v>
      </c>
      <c r="H36" s="349">
        <v>33</v>
      </c>
      <c r="I36" s="349">
        <v>5</v>
      </c>
      <c r="J36" s="349">
        <v>6</v>
      </c>
      <c r="K36" s="349">
        <v>0</v>
      </c>
      <c r="L36" s="517">
        <v>7.3</v>
      </c>
    </row>
    <row r="37" spans="1:12" ht="5.0999999999999996" customHeight="1" x14ac:dyDescent="0.2"/>
    <row r="38" spans="1:12" ht="12" customHeight="1" x14ac:dyDescent="0.2">
      <c r="A38" s="496"/>
      <c r="B38" s="616" t="s">
        <v>118</v>
      </c>
      <c r="C38" s="616"/>
      <c r="D38" s="616"/>
      <c r="E38" s="616"/>
      <c r="F38" s="616"/>
      <c r="G38" s="616"/>
      <c r="H38" s="616"/>
      <c r="I38" s="616"/>
      <c r="J38" s="616"/>
      <c r="K38" s="616"/>
      <c r="L38" s="616"/>
    </row>
    <row r="39" spans="1:12" ht="12" customHeight="1" x14ac:dyDescent="0.2">
      <c r="A39" s="244" t="s">
        <v>394</v>
      </c>
      <c r="B39" s="336"/>
      <c r="C39" s="336"/>
      <c r="D39" s="336"/>
      <c r="E39" s="336"/>
      <c r="F39" s="336"/>
      <c r="G39" s="336"/>
      <c r="H39" s="336"/>
      <c r="I39" s="336"/>
      <c r="J39" s="336"/>
      <c r="K39" s="336"/>
    </row>
    <row r="40" spans="1:12" x14ac:dyDescent="0.2">
      <c r="A40" s="244" t="s">
        <v>34</v>
      </c>
      <c r="B40" s="512">
        <v>15</v>
      </c>
      <c r="C40" s="514">
        <v>1</v>
      </c>
      <c r="D40" s="514">
        <v>2</v>
      </c>
      <c r="E40" s="512">
        <v>9</v>
      </c>
      <c r="F40" s="514">
        <v>1</v>
      </c>
      <c r="G40" s="514">
        <v>2</v>
      </c>
      <c r="H40" s="345">
        <v>0</v>
      </c>
      <c r="I40" s="345">
        <v>0</v>
      </c>
      <c r="J40" s="345">
        <v>0</v>
      </c>
      <c r="K40" s="345">
        <v>0</v>
      </c>
      <c r="L40" s="516">
        <v>7.7</v>
      </c>
    </row>
    <row r="41" spans="1:12" x14ac:dyDescent="0.2">
      <c r="A41" s="244" t="s">
        <v>104</v>
      </c>
      <c r="B41" s="512">
        <v>129</v>
      </c>
      <c r="C41" s="514">
        <v>5</v>
      </c>
      <c r="D41" s="514">
        <v>11</v>
      </c>
      <c r="E41" s="512">
        <v>47</v>
      </c>
      <c r="F41" s="514">
        <v>16</v>
      </c>
      <c r="G41" s="514">
        <v>28</v>
      </c>
      <c r="H41" s="345">
        <v>16</v>
      </c>
      <c r="I41" s="345">
        <v>6</v>
      </c>
      <c r="J41" s="345">
        <v>0</v>
      </c>
      <c r="K41" s="345">
        <v>0</v>
      </c>
      <c r="L41" s="516">
        <v>11.7</v>
      </c>
    </row>
    <row r="42" spans="1:12" x14ac:dyDescent="0.2">
      <c r="A42" s="244" t="s">
        <v>36</v>
      </c>
      <c r="B42" s="512">
        <v>295</v>
      </c>
      <c r="C42" s="514">
        <v>19</v>
      </c>
      <c r="D42" s="514">
        <v>71</v>
      </c>
      <c r="E42" s="512">
        <v>111</v>
      </c>
      <c r="F42" s="514">
        <v>22</v>
      </c>
      <c r="G42" s="514">
        <v>35</v>
      </c>
      <c r="H42" s="345">
        <v>22</v>
      </c>
      <c r="I42" s="345">
        <v>7</v>
      </c>
      <c r="J42" s="345">
        <v>6</v>
      </c>
      <c r="K42" s="345">
        <v>2</v>
      </c>
      <c r="L42" s="516">
        <v>9.1999999999999993</v>
      </c>
    </row>
    <row r="43" spans="1:12" x14ac:dyDescent="0.2">
      <c r="A43" s="244" t="s">
        <v>11</v>
      </c>
      <c r="B43" s="512">
        <v>1309</v>
      </c>
      <c r="C43" s="514">
        <v>98</v>
      </c>
      <c r="D43" s="514">
        <v>206</v>
      </c>
      <c r="E43" s="512">
        <v>670</v>
      </c>
      <c r="F43" s="514">
        <v>162</v>
      </c>
      <c r="G43" s="514">
        <v>129</v>
      </c>
      <c r="H43" s="345">
        <v>40</v>
      </c>
      <c r="I43" s="345">
        <v>2</v>
      </c>
      <c r="J43" s="345">
        <v>2</v>
      </c>
      <c r="K43" s="345">
        <v>0</v>
      </c>
      <c r="L43" s="516">
        <v>7.7</v>
      </c>
    </row>
    <row r="44" spans="1:12" x14ac:dyDescent="0.2">
      <c r="A44" s="244" t="s">
        <v>299</v>
      </c>
      <c r="B44" s="512"/>
      <c r="C44" s="514"/>
      <c r="D44" s="514"/>
      <c r="E44" s="512"/>
      <c r="F44" s="514"/>
      <c r="G44" s="514"/>
      <c r="H44" s="345"/>
      <c r="I44" s="345"/>
      <c r="J44" s="345"/>
      <c r="K44" s="345"/>
      <c r="L44" s="516"/>
    </row>
    <row r="45" spans="1:12" x14ac:dyDescent="0.2">
      <c r="A45" s="244" t="s">
        <v>38</v>
      </c>
      <c r="B45" s="512">
        <v>827</v>
      </c>
      <c r="C45" s="514">
        <v>46</v>
      </c>
      <c r="D45" s="514">
        <v>137</v>
      </c>
      <c r="E45" s="512">
        <v>443</v>
      </c>
      <c r="F45" s="514">
        <v>97</v>
      </c>
      <c r="G45" s="514">
        <v>77</v>
      </c>
      <c r="H45" s="345">
        <v>25</v>
      </c>
      <c r="I45" s="345">
        <v>1</v>
      </c>
      <c r="J45" s="345">
        <v>1</v>
      </c>
      <c r="K45" s="345">
        <v>0</v>
      </c>
      <c r="L45" s="516">
        <v>7.7</v>
      </c>
    </row>
    <row r="46" spans="1:12" x14ac:dyDescent="0.2">
      <c r="A46" s="244" t="s">
        <v>39</v>
      </c>
      <c r="B46" s="512">
        <v>119</v>
      </c>
      <c r="C46" s="514">
        <v>24</v>
      </c>
      <c r="D46" s="514">
        <v>23</v>
      </c>
      <c r="E46" s="512">
        <v>42</v>
      </c>
      <c r="F46" s="514">
        <v>15</v>
      </c>
      <c r="G46" s="514">
        <v>13</v>
      </c>
      <c r="H46" s="345">
        <v>2</v>
      </c>
      <c r="I46" s="345">
        <v>0</v>
      </c>
      <c r="J46" s="345">
        <v>0</v>
      </c>
      <c r="K46" s="345">
        <v>0</v>
      </c>
      <c r="L46" s="516">
        <v>6.5</v>
      </c>
    </row>
    <row r="47" spans="1:12" ht="20.399999999999999" x14ac:dyDescent="0.2">
      <c r="A47" s="333" t="s">
        <v>339</v>
      </c>
      <c r="B47" s="512">
        <v>363</v>
      </c>
      <c r="C47" s="514">
        <v>28</v>
      </c>
      <c r="D47" s="514">
        <v>46</v>
      </c>
      <c r="E47" s="512">
        <v>185</v>
      </c>
      <c r="F47" s="514">
        <v>50</v>
      </c>
      <c r="G47" s="514">
        <v>39</v>
      </c>
      <c r="H47" s="345">
        <v>13</v>
      </c>
      <c r="I47" s="345">
        <v>1</v>
      </c>
      <c r="J47" s="345">
        <v>1</v>
      </c>
      <c r="K47" s="345">
        <v>0</v>
      </c>
      <c r="L47" s="516">
        <v>8.1999999999999993</v>
      </c>
    </row>
    <row r="48" spans="1:12" ht="13.5" customHeight="1" x14ac:dyDescent="0.2">
      <c r="A48" s="247" t="s">
        <v>12</v>
      </c>
      <c r="B48" s="513">
        <v>1748</v>
      </c>
      <c r="C48" s="515">
        <v>123</v>
      </c>
      <c r="D48" s="515">
        <v>290</v>
      </c>
      <c r="E48" s="513">
        <v>837</v>
      </c>
      <c r="F48" s="515">
        <v>201</v>
      </c>
      <c r="G48" s="515">
        <v>194</v>
      </c>
      <c r="H48" s="349">
        <v>78</v>
      </c>
      <c r="I48" s="349">
        <v>15</v>
      </c>
      <c r="J48" s="349">
        <v>8</v>
      </c>
      <c r="K48" s="349">
        <v>2</v>
      </c>
      <c r="L48" s="517">
        <v>8.3000000000000007</v>
      </c>
    </row>
    <row r="49" spans="1:12" s="11" customFormat="1" ht="10.5" customHeight="1" x14ac:dyDescent="0.2">
      <c r="A49" s="2" t="s">
        <v>42</v>
      </c>
      <c r="B49" s="2"/>
      <c r="C49" s="2"/>
      <c r="D49" s="2"/>
    </row>
    <row r="50" spans="1:12" s="11" customFormat="1" ht="10.5" customHeight="1" x14ac:dyDescent="0.2">
      <c r="A50" s="2" t="s">
        <v>43</v>
      </c>
      <c r="C50" s="2"/>
      <c r="D50" s="2"/>
      <c r="E50" s="2"/>
      <c r="F50" s="2"/>
      <c r="G50" s="2"/>
      <c r="H50" s="2"/>
      <c r="I50" s="2"/>
    </row>
    <row r="51" spans="1:12" s="11" customFormat="1" ht="32.25" customHeight="1" x14ac:dyDescent="0.2">
      <c r="A51" s="625" t="s">
        <v>457</v>
      </c>
      <c r="B51" s="625"/>
      <c r="C51" s="625"/>
      <c r="D51" s="625"/>
      <c r="E51" s="625"/>
      <c r="F51" s="625"/>
      <c r="G51" s="625"/>
      <c r="H51" s="625"/>
      <c r="I51" s="625"/>
      <c r="J51" s="625"/>
      <c r="K51" s="625"/>
      <c r="L51" s="625"/>
    </row>
  </sheetData>
  <mergeCells count="9">
    <mergeCell ref="A51:L51"/>
    <mergeCell ref="B38:L38"/>
    <mergeCell ref="A6:A7"/>
    <mergeCell ref="B6:B7"/>
    <mergeCell ref="A3:L3"/>
    <mergeCell ref="C6:L6"/>
    <mergeCell ref="B8:K8"/>
    <mergeCell ref="B9:L9"/>
    <mergeCell ref="B26:L26"/>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j/23</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
  <sheetViews>
    <sheetView showGridLines="0" zoomScaleNormal="100" workbookViewId="0"/>
  </sheetViews>
  <sheetFormatPr baseColWidth="10" defaultColWidth="9.109375" defaultRowHeight="10.199999999999999" x14ac:dyDescent="0.2"/>
  <cols>
    <col min="1" max="1" width="19.33203125" style="11" customWidth="1"/>
    <col min="2" max="5" width="16.88671875" style="11" customWidth="1"/>
    <col min="6" max="16384" width="9.109375" style="11"/>
  </cols>
  <sheetData>
    <row r="1" spans="1:5" s="96" customFormat="1" x14ac:dyDescent="0.2">
      <c r="A1" s="95" t="s">
        <v>0</v>
      </c>
    </row>
    <row r="2" spans="1:5" s="96" customFormat="1" x14ac:dyDescent="0.2">
      <c r="A2" s="97"/>
    </row>
    <row r="3" spans="1:5" s="2" customFormat="1" x14ac:dyDescent="0.2">
      <c r="A3" s="152" t="s">
        <v>633</v>
      </c>
      <c r="B3" s="6"/>
      <c r="C3" s="6"/>
      <c r="D3" s="6"/>
      <c r="E3" s="6"/>
    </row>
    <row r="4" spans="1:5" s="2" customFormat="1" x14ac:dyDescent="0.2">
      <c r="A4" s="4" t="s">
        <v>709</v>
      </c>
      <c r="B4" s="6"/>
      <c r="C4" s="6"/>
      <c r="D4" s="6"/>
      <c r="E4" s="6"/>
    </row>
    <row r="5" spans="1:5" s="2" customFormat="1" ht="12" customHeight="1" x14ac:dyDescent="0.2">
      <c r="A5" s="177"/>
      <c r="B5" s="177"/>
      <c r="C5" s="177"/>
      <c r="D5" s="177"/>
      <c r="E5" s="177"/>
    </row>
    <row r="6" spans="1:5" ht="23.1" customHeight="1" x14ac:dyDescent="0.2">
      <c r="A6" s="627" t="s">
        <v>119</v>
      </c>
      <c r="B6" s="575" t="s">
        <v>120</v>
      </c>
      <c r="C6" s="575" t="s">
        <v>121</v>
      </c>
      <c r="D6" s="575" t="s">
        <v>41</v>
      </c>
      <c r="E6" s="594" t="s">
        <v>122</v>
      </c>
    </row>
    <row r="7" spans="1:5" ht="23.1" customHeight="1" x14ac:dyDescent="0.2">
      <c r="A7" s="628"/>
      <c r="B7" s="576"/>
      <c r="C7" s="576"/>
      <c r="D7" s="576"/>
      <c r="E7" s="585"/>
    </row>
    <row r="8" spans="1:5" s="17" customFormat="1" ht="12" customHeight="1" x14ac:dyDescent="0.2">
      <c r="A8" s="243" t="s">
        <v>33</v>
      </c>
      <c r="B8" s="149" t="s">
        <v>33</v>
      </c>
      <c r="C8" s="149" t="s">
        <v>33</v>
      </c>
      <c r="D8" s="149" t="s">
        <v>33</v>
      </c>
      <c r="E8" s="149" t="s">
        <v>33</v>
      </c>
    </row>
    <row r="9" spans="1:5" s="2" customFormat="1" ht="20.100000000000001" customHeight="1" x14ac:dyDescent="0.2">
      <c r="A9" s="131" t="s">
        <v>123</v>
      </c>
      <c r="B9" s="159">
        <v>159</v>
      </c>
      <c r="C9" s="132">
        <v>2017</v>
      </c>
      <c r="D9" s="132">
        <v>18995</v>
      </c>
      <c r="E9" s="132">
        <v>21056</v>
      </c>
    </row>
    <row r="10" spans="1:5" s="2" customFormat="1" ht="20.100000000000001" customHeight="1" x14ac:dyDescent="0.2">
      <c r="A10" s="131" t="s">
        <v>124</v>
      </c>
      <c r="B10" s="159">
        <v>247</v>
      </c>
      <c r="C10" s="132">
        <v>2563</v>
      </c>
      <c r="D10" s="132">
        <v>23107</v>
      </c>
      <c r="E10" s="132">
        <v>28207</v>
      </c>
    </row>
    <row r="11" spans="1:5" s="2" customFormat="1" ht="12" customHeight="1" x14ac:dyDescent="0.2">
      <c r="A11" s="131" t="s">
        <v>125</v>
      </c>
      <c r="B11" s="159">
        <v>257</v>
      </c>
      <c r="C11" s="132">
        <v>2652</v>
      </c>
      <c r="D11" s="132">
        <v>22910</v>
      </c>
      <c r="E11" s="132">
        <v>27045</v>
      </c>
    </row>
    <row r="12" spans="1:5" s="2" customFormat="1" ht="12" customHeight="1" x14ac:dyDescent="0.2">
      <c r="A12" s="131" t="s">
        <v>126</v>
      </c>
      <c r="B12" s="159">
        <v>186</v>
      </c>
      <c r="C12" s="132">
        <v>1697</v>
      </c>
      <c r="D12" s="132">
        <v>15116</v>
      </c>
      <c r="E12" s="132">
        <v>17901</v>
      </c>
    </row>
    <row r="13" spans="1:5" s="2" customFormat="1" ht="12" customHeight="1" x14ac:dyDescent="0.2">
      <c r="A13" s="131" t="s">
        <v>127</v>
      </c>
      <c r="B13" s="159">
        <v>201</v>
      </c>
      <c r="C13" s="132">
        <v>2495</v>
      </c>
      <c r="D13" s="132">
        <v>22139</v>
      </c>
      <c r="E13" s="132">
        <v>25866</v>
      </c>
    </row>
    <row r="14" spans="1:5" s="2" customFormat="1" ht="20.100000000000001" customHeight="1" x14ac:dyDescent="0.2">
      <c r="A14" s="131" t="s">
        <v>128</v>
      </c>
      <c r="B14" s="159">
        <v>396</v>
      </c>
      <c r="C14" s="132">
        <v>6159</v>
      </c>
      <c r="D14" s="132">
        <v>49977</v>
      </c>
      <c r="E14" s="132">
        <v>58824</v>
      </c>
    </row>
    <row r="15" spans="1:5" s="2" customFormat="1" ht="20.100000000000001" customHeight="1" x14ac:dyDescent="0.2">
      <c r="A15" s="131" t="s">
        <v>129</v>
      </c>
      <c r="B15" s="159">
        <v>239</v>
      </c>
      <c r="C15" s="132">
        <v>2703</v>
      </c>
      <c r="D15" s="132">
        <v>24080</v>
      </c>
      <c r="E15" s="132">
        <v>27560</v>
      </c>
    </row>
    <row r="16" spans="1:5" s="2" customFormat="1" ht="12" customHeight="1" x14ac:dyDescent="0.2">
      <c r="A16" s="131" t="s">
        <v>130</v>
      </c>
      <c r="B16" s="159">
        <v>220</v>
      </c>
      <c r="C16" s="132">
        <v>2052</v>
      </c>
      <c r="D16" s="132">
        <v>17718</v>
      </c>
      <c r="E16" s="132">
        <v>20644</v>
      </c>
    </row>
    <row r="17" spans="1:5" s="2" customFormat="1" ht="12" customHeight="1" x14ac:dyDescent="0.2">
      <c r="A17" s="131" t="s">
        <v>131</v>
      </c>
      <c r="B17" s="159">
        <v>180</v>
      </c>
      <c r="C17" s="132">
        <v>2167</v>
      </c>
      <c r="D17" s="132">
        <v>19218</v>
      </c>
      <c r="E17" s="132">
        <v>22026</v>
      </c>
    </row>
    <row r="18" spans="1:5" s="2" customFormat="1" ht="20.399999999999999" x14ac:dyDescent="0.2">
      <c r="A18" s="131" t="s">
        <v>132</v>
      </c>
      <c r="B18" s="159">
        <v>214</v>
      </c>
      <c r="C18" s="132">
        <v>2298</v>
      </c>
      <c r="D18" s="132">
        <v>19969</v>
      </c>
      <c r="E18" s="132">
        <v>23233</v>
      </c>
    </row>
    <row r="19" spans="1:5" s="152" customFormat="1" ht="20.100000000000001" customHeight="1" x14ac:dyDescent="0.2">
      <c r="A19" s="131" t="s">
        <v>133</v>
      </c>
      <c r="B19" s="159">
        <v>367</v>
      </c>
      <c r="C19" s="132">
        <v>6012</v>
      </c>
      <c r="D19" s="132">
        <v>51735</v>
      </c>
      <c r="E19" s="132">
        <v>59246</v>
      </c>
    </row>
    <row r="20" spans="1:5" s="2" customFormat="1" ht="20.100000000000001" customHeight="1" x14ac:dyDescent="0.2">
      <c r="A20" s="131" t="s">
        <v>134</v>
      </c>
      <c r="B20" s="159">
        <v>226</v>
      </c>
      <c r="C20" s="132">
        <v>2472</v>
      </c>
      <c r="D20" s="132">
        <v>21701</v>
      </c>
      <c r="E20" s="132">
        <v>24786</v>
      </c>
    </row>
    <row r="21" spans="1:5" s="2" customFormat="1" ht="12" customHeight="1" x14ac:dyDescent="0.2">
      <c r="A21" s="131" t="s">
        <v>135</v>
      </c>
      <c r="B21" s="159">
        <v>175</v>
      </c>
      <c r="C21" s="132">
        <v>1793</v>
      </c>
      <c r="D21" s="132">
        <v>16089</v>
      </c>
      <c r="E21" s="132">
        <v>18582</v>
      </c>
    </row>
    <row r="22" spans="1:5" s="2" customFormat="1" ht="20.100000000000001" customHeight="1" x14ac:dyDescent="0.2">
      <c r="A22" s="133" t="s">
        <v>136</v>
      </c>
      <c r="B22" s="156">
        <v>3067</v>
      </c>
      <c r="C22" s="134">
        <v>37080</v>
      </c>
      <c r="D22" s="134">
        <v>322754</v>
      </c>
      <c r="E22" s="134">
        <v>374976</v>
      </c>
    </row>
    <row r="23" spans="1:5" ht="10.5" customHeight="1" x14ac:dyDescent="0.2">
      <c r="A23" s="2" t="s">
        <v>42</v>
      </c>
      <c r="E23" s="331"/>
    </row>
    <row r="24" spans="1:5" ht="10.5" customHeight="1" x14ac:dyDescent="0.2">
      <c r="A24" s="2" t="s">
        <v>595</v>
      </c>
    </row>
    <row r="35" spans="3:3" ht="14.4" x14ac:dyDescent="0.3">
      <c r="C35" s="437"/>
    </row>
    <row r="36" spans="3:3" ht="14.4" x14ac:dyDescent="0.3">
      <c r="C36" s="437"/>
    </row>
    <row r="37" spans="3:3" ht="14.4" x14ac:dyDescent="0.3">
      <c r="C37" s="437"/>
    </row>
    <row r="38" spans="3:3" ht="14.4" x14ac:dyDescent="0.3">
      <c r="C38" s="437"/>
    </row>
    <row r="39" spans="3:3" ht="14.4" x14ac:dyDescent="0.3">
      <c r="C39" s="437"/>
    </row>
    <row r="40" spans="3:3" ht="14.4" x14ac:dyDescent="0.3">
      <c r="C40" s="437"/>
    </row>
    <row r="41" spans="3:3" ht="14.4" x14ac:dyDescent="0.3">
      <c r="C41" s="437"/>
    </row>
    <row r="42" spans="3:3" ht="14.4" x14ac:dyDescent="0.3">
      <c r="C42" s="437"/>
    </row>
    <row r="43" spans="3:3" ht="14.4" x14ac:dyDescent="0.3">
      <c r="C43" s="437"/>
    </row>
    <row r="44" spans="3:3" ht="14.4" x14ac:dyDescent="0.3">
      <c r="C44" s="437"/>
    </row>
    <row r="45" spans="3:3" ht="14.4" x14ac:dyDescent="0.3">
      <c r="C45" s="437"/>
    </row>
    <row r="46" spans="3:3" ht="14.4" x14ac:dyDescent="0.3">
      <c r="C46" s="437"/>
    </row>
    <row r="47" spans="3:3" ht="14.4" x14ac:dyDescent="0.3">
      <c r="C47" s="437"/>
    </row>
    <row r="48" spans="3:3" ht="14.4" x14ac:dyDescent="0.3">
      <c r="C48" s="437"/>
    </row>
  </sheetData>
  <customSheetViews>
    <customSheetView guid="{3CC1657B-0696-451A-BCAF-753BFA3EB0AC}" showGridLines="0">
      <selection activeCell="S6" sqref="S6"/>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selection activeCell="H22" sqref="H22"/>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GridLines="0">
      <selection activeCell="C10" sqref="C10:C22"/>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GridLines="0">
      <selection activeCell="C10" sqref="C10:C22"/>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mergeCells count="5">
    <mergeCell ref="A6:A7"/>
    <mergeCell ref="B6:B7"/>
    <mergeCell ref="C6:C7"/>
    <mergeCell ref="D6:D7"/>
    <mergeCell ref="E6:E7"/>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showGridLines="0" zoomScaleNormal="100" workbookViewId="0"/>
  </sheetViews>
  <sheetFormatPr baseColWidth="10" defaultColWidth="9.109375" defaultRowHeight="10.199999999999999" x14ac:dyDescent="0.2"/>
  <cols>
    <col min="1" max="1" width="18.109375" style="11" customWidth="1"/>
    <col min="2" max="7" width="11.5546875" style="11" customWidth="1"/>
    <col min="8" max="16384" width="9.109375" style="11"/>
  </cols>
  <sheetData>
    <row r="1" spans="1:7" s="96" customFormat="1" x14ac:dyDescent="0.2">
      <c r="A1" s="95" t="s">
        <v>0</v>
      </c>
    </row>
    <row r="2" spans="1:7" s="96" customFormat="1" x14ac:dyDescent="0.2">
      <c r="A2" s="97"/>
    </row>
    <row r="3" spans="1:7" s="6" customFormat="1" x14ac:dyDescent="0.2">
      <c r="A3" s="84" t="s">
        <v>634</v>
      </c>
    </row>
    <row r="4" spans="1:7" s="6" customFormat="1" x14ac:dyDescent="0.2">
      <c r="A4" s="4" t="s">
        <v>709</v>
      </c>
    </row>
    <row r="5" spans="1:7" s="2" customFormat="1" x14ac:dyDescent="0.2">
      <c r="A5" s="177"/>
      <c r="B5" s="177"/>
      <c r="C5" s="177"/>
      <c r="D5" s="177"/>
      <c r="E5" s="177"/>
      <c r="F5" s="177"/>
      <c r="G5" s="177"/>
    </row>
    <row r="6" spans="1:7" ht="13.5" customHeight="1" x14ac:dyDescent="0.2">
      <c r="A6" s="627" t="s">
        <v>119</v>
      </c>
      <c r="B6" s="577" t="s">
        <v>137</v>
      </c>
      <c r="C6" s="578"/>
      <c r="D6" s="578"/>
      <c r="E6" s="578"/>
      <c r="F6" s="630"/>
      <c r="G6" s="594" t="s">
        <v>138</v>
      </c>
    </row>
    <row r="7" spans="1:7" ht="13.5" customHeight="1" x14ac:dyDescent="0.2">
      <c r="A7" s="629"/>
      <c r="B7" s="583" t="s">
        <v>139</v>
      </c>
      <c r="C7" s="584" t="s">
        <v>302</v>
      </c>
      <c r="D7" s="631"/>
      <c r="E7" s="631"/>
      <c r="F7" s="632"/>
      <c r="G7" s="595"/>
    </row>
    <row r="8" spans="1:7" ht="24" customHeight="1" x14ac:dyDescent="0.2">
      <c r="A8" s="629"/>
      <c r="B8" s="582"/>
      <c r="C8" s="583" t="s">
        <v>717</v>
      </c>
      <c r="D8" s="583" t="s">
        <v>718</v>
      </c>
      <c r="E8" s="583" t="s">
        <v>140</v>
      </c>
      <c r="F8" s="583" t="s">
        <v>141</v>
      </c>
      <c r="G8" s="595"/>
    </row>
    <row r="9" spans="1:7" ht="24" customHeight="1" x14ac:dyDescent="0.2">
      <c r="A9" s="628"/>
      <c r="B9" s="576"/>
      <c r="C9" s="576"/>
      <c r="D9" s="576"/>
      <c r="E9" s="576"/>
      <c r="F9" s="576"/>
      <c r="G9" s="585"/>
    </row>
    <row r="10" spans="1:7" s="17" customFormat="1" ht="12" customHeight="1" x14ac:dyDescent="0.2">
      <c r="A10" s="243" t="s">
        <v>33</v>
      </c>
      <c r="B10" s="149" t="s">
        <v>33</v>
      </c>
      <c r="C10" s="149" t="s">
        <v>33</v>
      </c>
      <c r="D10" s="149"/>
      <c r="E10" s="149" t="s">
        <v>33</v>
      </c>
      <c r="F10" s="149" t="s">
        <v>33</v>
      </c>
    </row>
    <row r="11" spans="1:7" s="2" customFormat="1" ht="20.100000000000001" customHeight="1" x14ac:dyDescent="0.2">
      <c r="A11" s="244" t="s">
        <v>123</v>
      </c>
      <c r="B11" s="159">
        <v>159</v>
      </c>
      <c r="C11" s="158">
        <v>0</v>
      </c>
      <c r="D11" s="158">
        <v>6</v>
      </c>
      <c r="E11" s="158">
        <v>44</v>
      </c>
      <c r="F11" s="159">
        <v>109</v>
      </c>
      <c r="G11" s="132">
        <v>21056</v>
      </c>
    </row>
    <row r="12" spans="1:7" s="2" customFormat="1" ht="20.100000000000001" customHeight="1" x14ac:dyDescent="0.2">
      <c r="A12" s="244" t="s">
        <v>124</v>
      </c>
      <c r="B12" s="159">
        <v>247</v>
      </c>
      <c r="C12" s="158">
        <v>0</v>
      </c>
      <c r="D12" s="158">
        <v>18</v>
      </c>
      <c r="E12" s="158">
        <v>53</v>
      </c>
      <c r="F12" s="159">
        <v>176</v>
      </c>
      <c r="G12" s="132">
        <v>28207</v>
      </c>
    </row>
    <row r="13" spans="1:7" s="2" customFormat="1" ht="12" customHeight="1" x14ac:dyDescent="0.2">
      <c r="A13" s="244" t="s">
        <v>125</v>
      </c>
      <c r="B13" s="159">
        <v>257</v>
      </c>
      <c r="C13" s="158">
        <v>3</v>
      </c>
      <c r="D13" s="158">
        <v>15</v>
      </c>
      <c r="E13" s="158">
        <v>64</v>
      </c>
      <c r="F13" s="159">
        <v>175</v>
      </c>
      <c r="G13" s="132">
        <v>27045</v>
      </c>
    </row>
    <row r="14" spans="1:7" s="2" customFormat="1" ht="12" customHeight="1" x14ac:dyDescent="0.2">
      <c r="A14" s="244" t="s">
        <v>126</v>
      </c>
      <c r="B14" s="159">
        <v>186</v>
      </c>
      <c r="C14" s="158">
        <v>1</v>
      </c>
      <c r="D14" s="158">
        <v>8</v>
      </c>
      <c r="E14" s="158">
        <v>50</v>
      </c>
      <c r="F14" s="159">
        <v>127</v>
      </c>
      <c r="G14" s="132">
        <v>17901</v>
      </c>
    </row>
    <row r="15" spans="1:7" s="2" customFormat="1" ht="12" customHeight="1" x14ac:dyDescent="0.2">
      <c r="A15" s="244" t="s">
        <v>127</v>
      </c>
      <c r="B15" s="159">
        <v>201</v>
      </c>
      <c r="C15" s="158">
        <v>0</v>
      </c>
      <c r="D15" s="158">
        <v>6</v>
      </c>
      <c r="E15" s="158">
        <v>34</v>
      </c>
      <c r="F15" s="159">
        <v>161</v>
      </c>
      <c r="G15" s="132">
        <v>25866</v>
      </c>
    </row>
    <row r="16" spans="1:7" s="2" customFormat="1" ht="20.100000000000001" customHeight="1" x14ac:dyDescent="0.2">
      <c r="A16" s="244" t="s">
        <v>142</v>
      </c>
      <c r="B16" s="159">
        <v>396</v>
      </c>
      <c r="C16" s="158">
        <v>6</v>
      </c>
      <c r="D16" s="158">
        <v>58</v>
      </c>
      <c r="E16" s="158">
        <v>99</v>
      </c>
      <c r="F16" s="159">
        <v>233</v>
      </c>
      <c r="G16" s="132">
        <v>58824</v>
      </c>
    </row>
    <row r="17" spans="1:7" s="2" customFormat="1" ht="20.100000000000001" customHeight="1" x14ac:dyDescent="0.2">
      <c r="A17" s="244" t="s">
        <v>143</v>
      </c>
      <c r="B17" s="159">
        <v>239</v>
      </c>
      <c r="C17" s="158">
        <v>3</v>
      </c>
      <c r="D17" s="158">
        <v>8</v>
      </c>
      <c r="E17" s="158">
        <v>56</v>
      </c>
      <c r="F17" s="159">
        <v>172</v>
      </c>
      <c r="G17" s="132">
        <v>27560</v>
      </c>
    </row>
    <row r="18" spans="1:7" s="2" customFormat="1" ht="12" customHeight="1" x14ac:dyDescent="0.2">
      <c r="A18" s="244" t="s">
        <v>130</v>
      </c>
      <c r="B18" s="159">
        <v>220</v>
      </c>
      <c r="C18" s="158">
        <v>3</v>
      </c>
      <c r="D18" s="158">
        <v>11</v>
      </c>
      <c r="E18" s="158">
        <v>52</v>
      </c>
      <c r="F18" s="159">
        <v>154</v>
      </c>
      <c r="G18" s="132">
        <v>20644</v>
      </c>
    </row>
    <row r="19" spans="1:7" s="2" customFormat="1" ht="12" customHeight="1" x14ac:dyDescent="0.2">
      <c r="A19" s="244" t="s">
        <v>144</v>
      </c>
      <c r="B19" s="159">
        <v>180</v>
      </c>
      <c r="C19" s="158">
        <v>2</v>
      </c>
      <c r="D19" s="158">
        <v>11</v>
      </c>
      <c r="E19" s="158">
        <v>46</v>
      </c>
      <c r="F19" s="159">
        <v>121</v>
      </c>
      <c r="G19" s="132">
        <v>22026</v>
      </c>
    </row>
    <row r="20" spans="1:7" s="2" customFormat="1" ht="24.75" customHeight="1" x14ac:dyDescent="0.2">
      <c r="A20" s="131" t="s">
        <v>132</v>
      </c>
      <c r="B20" s="159">
        <v>214</v>
      </c>
      <c r="C20" s="158">
        <v>5</v>
      </c>
      <c r="D20" s="158">
        <v>21</v>
      </c>
      <c r="E20" s="158">
        <v>43</v>
      </c>
      <c r="F20" s="159">
        <v>145</v>
      </c>
      <c r="G20" s="132">
        <v>23233</v>
      </c>
    </row>
    <row r="21" spans="1:7" s="152" customFormat="1" ht="20.100000000000001" customHeight="1" x14ac:dyDescent="0.2">
      <c r="A21" s="244" t="s">
        <v>145</v>
      </c>
      <c r="B21" s="159">
        <v>367</v>
      </c>
      <c r="C21" s="158">
        <v>3</v>
      </c>
      <c r="D21" s="158">
        <v>31</v>
      </c>
      <c r="E21" s="158">
        <v>87</v>
      </c>
      <c r="F21" s="159">
        <v>246</v>
      </c>
      <c r="G21" s="132">
        <v>59246</v>
      </c>
    </row>
    <row r="22" spans="1:7" s="2" customFormat="1" ht="20.100000000000001" customHeight="1" x14ac:dyDescent="0.2">
      <c r="A22" s="244" t="s">
        <v>134</v>
      </c>
      <c r="B22" s="159">
        <v>226</v>
      </c>
      <c r="C22" s="158">
        <v>3</v>
      </c>
      <c r="D22" s="158">
        <v>8</v>
      </c>
      <c r="E22" s="158">
        <v>53</v>
      </c>
      <c r="F22" s="159">
        <v>162</v>
      </c>
      <c r="G22" s="132">
        <v>24786</v>
      </c>
    </row>
    <row r="23" spans="1:7" s="2" customFormat="1" ht="12" customHeight="1" x14ac:dyDescent="0.2">
      <c r="A23" s="244" t="s">
        <v>135</v>
      </c>
      <c r="B23" s="159">
        <v>175</v>
      </c>
      <c r="C23" s="158">
        <v>0</v>
      </c>
      <c r="D23" s="158">
        <v>3</v>
      </c>
      <c r="E23" s="158">
        <v>38</v>
      </c>
      <c r="F23" s="159">
        <v>134</v>
      </c>
      <c r="G23" s="132">
        <v>18582</v>
      </c>
    </row>
    <row r="24" spans="1:7" s="2" customFormat="1" ht="20.100000000000001" customHeight="1" x14ac:dyDescent="0.2">
      <c r="A24" s="247" t="s">
        <v>146</v>
      </c>
      <c r="B24" s="156">
        <v>3067</v>
      </c>
      <c r="C24" s="182">
        <v>29</v>
      </c>
      <c r="D24" s="182">
        <v>204</v>
      </c>
      <c r="E24" s="182">
        <v>719</v>
      </c>
      <c r="F24" s="156">
        <v>2115</v>
      </c>
      <c r="G24" s="134">
        <v>374976</v>
      </c>
    </row>
    <row r="25" spans="1:7" ht="10.5" customHeight="1" x14ac:dyDescent="0.2">
      <c r="A25" s="2" t="s">
        <v>42</v>
      </c>
      <c r="B25" s="2"/>
      <c r="C25" s="158"/>
      <c r="D25" s="158"/>
      <c r="E25" s="2"/>
      <c r="G25" s="329"/>
    </row>
    <row r="26" spans="1:7" ht="10.5" customHeight="1" x14ac:dyDescent="0.2">
      <c r="A26" s="2" t="s">
        <v>43</v>
      </c>
      <c r="C26" s="158"/>
      <c r="D26" s="158"/>
      <c r="E26" s="2"/>
      <c r="F26" s="2"/>
      <c r="G26" s="2"/>
    </row>
  </sheetData>
  <customSheetViews>
    <customSheetView guid="{3CC1657B-0696-451A-BCAF-753BFA3EB0AC}" showGridLines="0">
      <selection activeCell="S6" sqref="S6"/>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selection activeCell="I20" sqref="I20"/>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GridLines="0">
      <selection activeCell="B11" sqref="B11"/>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GridLines="0">
      <selection activeCell="B11" sqref="B11"/>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mergeCells count="9">
    <mergeCell ref="A6:A9"/>
    <mergeCell ref="B6:F6"/>
    <mergeCell ref="G6:G9"/>
    <mergeCell ref="B7:B9"/>
    <mergeCell ref="C7:F7"/>
    <mergeCell ref="C8:C9"/>
    <mergeCell ref="E8:E9"/>
    <mergeCell ref="F8:F9"/>
    <mergeCell ref="D8:D9"/>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5"/>
  <sheetViews>
    <sheetView showGridLines="0" zoomScaleNormal="100" workbookViewId="0"/>
  </sheetViews>
  <sheetFormatPr baseColWidth="10" defaultColWidth="9.109375" defaultRowHeight="10.199999999999999" x14ac:dyDescent="0.2"/>
  <cols>
    <col min="1" max="1" width="18.33203125" style="11" customWidth="1"/>
    <col min="2" max="7" width="11.44140625" style="17" customWidth="1"/>
    <col min="8" max="16384" width="9.109375" style="11"/>
  </cols>
  <sheetData>
    <row r="1" spans="1:7" s="96" customFormat="1" x14ac:dyDescent="0.2">
      <c r="A1" s="95" t="s">
        <v>0</v>
      </c>
    </row>
    <row r="2" spans="1:7" s="96" customFormat="1" x14ac:dyDescent="0.2">
      <c r="A2" s="97"/>
    </row>
    <row r="3" spans="1:7" s="6" customFormat="1" ht="21" customHeight="1" x14ac:dyDescent="0.2">
      <c r="A3" s="568" t="s">
        <v>719</v>
      </c>
      <c r="B3" s="568"/>
      <c r="C3" s="568"/>
      <c r="D3" s="568"/>
      <c r="E3" s="568"/>
      <c r="F3" s="568"/>
      <c r="G3" s="568"/>
    </row>
    <row r="4" spans="1:7" s="6" customFormat="1" x14ac:dyDescent="0.2">
      <c r="A4" s="4" t="s">
        <v>709</v>
      </c>
    </row>
    <row r="5" spans="1:7" s="2" customFormat="1" ht="12" customHeight="1" x14ac:dyDescent="0.2">
      <c r="A5" s="177"/>
      <c r="B5" s="177"/>
      <c r="C5" s="177"/>
      <c r="D5" s="177"/>
      <c r="E5" s="177"/>
      <c r="F5" s="177"/>
      <c r="G5" s="15"/>
    </row>
    <row r="6" spans="1:7" ht="13.5" customHeight="1" x14ac:dyDescent="0.2">
      <c r="A6" s="627" t="s">
        <v>119</v>
      </c>
      <c r="B6" s="577" t="s">
        <v>99</v>
      </c>
      <c r="C6" s="578"/>
      <c r="D6" s="630"/>
      <c r="E6" s="577" t="s">
        <v>41</v>
      </c>
      <c r="F6" s="578"/>
      <c r="G6" s="578"/>
    </row>
    <row r="7" spans="1:7" ht="13.5" customHeight="1" x14ac:dyDescent="0.2">
      <c r="A7" s="629"/>
      <c r="B7" s="583" t="s">
        <v>147</v>
      </c>
      <c r="C7" s="619" t="s">
        <v>148</v>
      </c>
      <c r="D7" s="623"/>
      <c r="E7" s="583" t="s">
        <v>147</v>
      </c>
      <c r="F7" s="619" t="s">
        <v>148</v>
      </c>
      <c r="G7" s="622"/>
    </row>
    <row r="8" spans="1:7" ht="20.399999999999999" x14ac:dyDescent="0.2">
      <c r="A8" s="628"/>
      <c r="B8" s="576"/>
      <c r="C8" s="63" t="s">
        <v>117</v>
      </c>
      <c r="D8" s="63" t="s">
        <v>118</v>
      </c>
      <c r="E8" s="576"/>
      <c r="F8" s="63" t="s">
        <v>117</v>
      </c>
      <c r="G8" s="14" t="s">
        <v>118</v>
      </c>
    </row>
    <row r="9" spans="1:7" s="17" customFormat="1" ht="12" customHeight="1" x14ac:dyDescent="0.2">
      <c r="A9" s="243" t="s">
        <v>33</v>
      </c>
      <c r="B9" s="149" t="s">
        <v>33</v>
      </c>
      <c r="C9" s="149" t="s">
        <v>33</v>
      </c>
      <c r="D9" s="149" t="s">
        <v>33</v>
      </c>
      <c r="E9" s="149" t="s">
        <v>33</v>
      </c>
    </row>
    <row r="10" spans="1:7" s="2" customFormat="1" ht="20.100000000000001" customHeight="1" x14ac:dyDescent="0.2">
      <c r="A10" s="244" t="s">
        <v>123</v>
      </c>
      <c r="B10" s="150">
        <v>159</v>
      </c>
      <c r="C10" s="529">
        <v>80</v>
      </c>
      <c r="D10" s="529">
        <v>79</v>
      </c>
      <c r="E10" s="293">
        <v>18995</v>
      </c>
      <c r="F10" s="132">
        <v>10256</v>
      </c>
      <c r="G10" s="293">
        <v>8739</v>
      </c>
    </row>
    <row r="11" spans="1:7" s="2" customFormat="1" ht="20.100000000000001" customHeight="1" x14ac:dyDescent="0.2">
      <c r="A11" s="244" t="s">
        <v>124</v>
      </c>
      <c r="B11" s="150">
        <v>247</v>
      </c>
      <c r="C11" s="529">
        <v>103</v>
      </c>
      <c r="D11" s="529">
        <v>144</v>
      </c>
      <c r="E11" s="293">
        <v>23107</v>
      </c>
      <c r="F11" s="132">
        <v>9926</v>
      </c>
      <c r="G11" s="293">
        <v>13181</v>
      </c>
    </row>
    <row r="12" spans="1:7" s="2" customFormat="1" ht="12" customHeight="1" x14ac:dyDescent="0.2">
      <c r="A12" s="244" t="s">
        <v>125</v>
      </c>
      <c r="B12" s="150">
        <v>257</v>
      </c>
      <c r="C12" s="529">
        <v>112</v>
      </c>
      <c r="D12" s="529">
        <v>145</v>
      </c>
      <c r="E12" s="293">
        <v>22910</v>
      </c>
      <c r="F12" s="132">
        <v>9820</v>
      </c>
      <c r="G12" s="293">
        <v>13090</v>
      </c>
    </row>
    <row r="13" spans="1:7" s="2" customFormat="1" ht="12" customHeight="1" x14ac:dyDescent="0.2">
      <c r="A13" s="244" t="s">
        <v>126</v>
      </c>
      <c r="B13" s="150">
        <v>186</v>
      </c>
      <c r="C13" s="529">
        <v>110</v>
      </c>
      <c r="D13" s="529">
        <v>76</v>
      </c>
      <c r="E13" s="293">
        <v>15116</v>
      </c>
      <c r="F13" s="132">
        <v>8671</v>
      </c>
      <c r="G13" s="293">
        <v>6445</v>
      </c>
    </row>
    <row r="14" spans="1:7" s="2" customFormat="1" ht="12" customHeight="1" x14ac:dyDescent="0.2">
      <c r="A14" s="244" t="s">
        <v>127</v>
      </c>
      <c r="B14" s="150">
        <v>201</v>
      </c>
      <c r="C14" s="529">
        <v>60</v>
      </c>
      <c r="D14" s="529">
        <v>141</v>
      </c>
      <c r="E14" s="293">
        <v>22139</v>
      </c>
      <c r="F14" s="132">
        <v>7786</v>
      </c>
      <c r="G14" s="293">
        <v>14353</v>
      </c>
    </row>
    <row r="15" spans="1:7" s="2" customFormat="1" ht="20.100000000000001" customHeight="1" x14ac:dyDescent="0.2">
      <c r="A15" s="244" t="s">
        <v>142</v>
      </c>
      <c r="B15" s="150">
        <v>396</v>
      </c>
      <c r="C15" s="529">
        <v>183</v>
      </c>
      <c r="D15" s="529">
        <v>213</v>
      </c>
      <c r="E15" s="293">
        <v>49977</v>
      </c>
      <c r="F15" s="132">
        <v>26391</v>
      </c>
      <c r="G15" s="293">
        <v>23586</v>
      </c>
    </row>
    <row r="16" spans="1:7" s="2" customFormat="1" ht="20.100000000000001" customHeight="1" x14ac:dyDescent="0.2">
      <c r="A16" s="244" t="s">
        <v>143</v>
      </c>
      <c r="B16" s="150">
        <v>239</v>
      </c>
      <c r="C16" s="529">
        <v>82</v>
      </c>
      <c r="D16" s="529">
        <v>157</v>
      </c>
      <c r="E16" s="293">
        <v>24080</v>
      </c>
      <c r="F16" s="132">
        <v>7830</v>
      </c>
      <c r="G16" s="293">
        <v>16250</v>
      </c>
    </row>
    <row r="17" spans="1:7" s="2" customFormat="1" ht="12" customHeight="1" x14ac:dyDescent="0.2">
      <c r="A17" s="244" t="s">
        <v>130</v>
      </c>
      <c r="B17" s="150">
        <v>220</v>
      </c>
      <c r="C17" s="529">
        <v>95</v>
      </c>
      <c r="D17" s="529">
        <v>125</v>
      </c>
      <c r="E17" s="293">
        <v>17718</v>
      </c>
      <c r="F17" s="132">
        <v>8437</v>
      </c>
      <c r="G17" s="293">
        <v>9281</v>
      </c>
    </row>
    <row r="18" spans="1:7" s="2" customFormat="1" ht="12" customHeight="1" x14ac:dyDescent="0.2">
      <c r="A18" s="244" t="s">
        <v>144</v>
      </c>
      <c r="B18" s="150">
        <v>180</v>
      </c>
      <c r="C18" s="529">
        <v>69</v>
      </c>
      <c r="D18" s="529">
        <v>111</v>
      </c>
      <c r="E18" s="293">
        <v>19218</v>
      </c>
      <c r="F18" s="132">
        <v>7987</v>
      </c>
      <c r="G18" s="293">
        <v>11231</v>
      </c>
    </row>
    <row r="19" spans="1:7" s="2" customFormat="1" ht="26.25" customHeight="1" x14ac:dyDescent="0.2">
      <c r="A19" s="131" t="s">
        <v>132</v>
      </c>
      <c r="B19" s="150">
        <v>214</v>
      </c>
      <c r="C19" s="529">
        <v>99</v>
      </c>
      <c r="D19" s="529">
        <v>115</v>
      </c>
      <c r="E19" s="293">
        <v>19969</v>
      </c>
      <c r="F19" s="132">
        <v>10074</v>
      </c>
      <c r="G19" s="293">
        <v>9895</v>
      </c>
    </row>
    <row r="20" spans="1:7" s="152" customFormat="1" ht="20.100000000000001" customHeight="1" x14ac:dyDescent="0.2">
      <c r="A20" s="244" t="s">
        <v>145</v>
      </c>
      <c r="B20" s="150">
        <v>367</v>
      </c>
      <c r="C20" s="529">
        <v>126</v>
      </c>
      <c r="D20" s="529">
        <v>241</v>
      </c>
      <c r="E20" s="293">
        <v>51735</v>
      </c>
      <c r="F20" s="132">
        <v>24275</v>
      </c>
      <c r="G20" s="293">
        <v>27460</v>
      </c>
    </row>
    <row r="21" spans="1:7" s="2" customFormat="1" ht="20.100000000000001" customHeight="1" x14ac:dyDescent="0.2">
      <c r="A21" s="244" t="s">
        <v>134</v>
      </c>
      <c r="B21" s="150">
        <v>226</v>
      </c>
      <c r="C21" s="529">
        <v>99</v>
      </c>
      <c r="D21" s="529">
        <v>127</v>
      </c>
      <c r="E21" s="293">
        <v>21701</v>
      </c>
      <c r="F21" s="132">
        <v>10438</v>
      </c>
      <c r="G21" s="293">
        <v>11263</v>
      </c>
    </row>
    <row r="22" spans="1:7" s="2" customFormat="1" ht="12" customHeight="1" x14ac:dyDescent="0.2">
      <c r="A22" s="244" t="s">
        <v>135</v>
      </c>
      <c r="B22" s="150">
        <v>175</v>
      </c>
      <c r="C22" s="529">
        <v>101</v>
      </c>
      <c r="D22" s="529">
        <v>74</v>
      </c>
      <c r="E22" s="293">
        <v>16089</v>
      </c>
      <c r="F22" s="132">
        <v>8581</v>
      </c>
      <c r="G22" s="293">
        <v>7508</v>
      </c>
    </row>
    <row r="23" spans="1:7" s="2" customFormat="1" ht="20.100000000000001" customHeight="1" x14ac:dyDescent="0.2">
      <c r="A23" s="247" t="s">
        <v>146</v>
      </c>
      <c r="B23" s="156">
        <v>3067</v>
      </c>
      <c r="C23" s="156">
        <v>1319</v>
      </c>
      <c r="D23" s="153">
        <v>1748</v>
      </c>
      <c r="E23" s="302">
        <v>322754</v>
      </c>
      <c r="F23" s="302">
        <v>150472</v>
      </c>
      <c r="G23" s="302">
        <v>172282</v>
      </c>
    </row>
    <row r="24" spans="1:7" s="2" customFormat="1" x14ac:dyDescent="0.2">
      <c r="A24" s="23"/>
      <c r="B24" s="23"/>
      <c r="C24" s="23"/>
      <c r="D24" s="23"/>
      <c r="E24" s="23"/>
      <c r="F24" s="23"/>
      <c r="G24" s="23"/>
    </row>
    <row r="30" spans="1:7" x14ac:dyDescent="0.2">
      <c r="C30" s="328"/>
      <c r="D30" s="328"/>
      <c r="E30" s="328"/>
    </row>
    <row r="34" spans="2:7" x14ac:dyDescent="0.2">
      <c r="B34" s="11"/>
      <c r="C34" s="11"/>
      <c r="D34" s="11"/>
      <c r="E34" s="11"/>
      <c r="F34" s="11"/>
      <c r="G34" s="11"/>
    </row>
    <row r="35" spans="2:7" x14ac:dyDescent="0.2">
      <c r="B35" s="11"/>
      <c r="C35" s="11"/>
      <c r="D35" s="11"/>
      <c r="E35" s="11"/>
      <c r="F35" s="11"/>
      <c r="G35" s="11"/>
    </row>
    <row r="36" spans="2:7" x14ac:dyDescent="0.2">
      <c r="B36" s="11"/>
      <c r="C36" s="11"/>
      <c r="D36" s="11"/>
      <c r="E36" s="11"/>
      <c r="F36" s="11"/>
      <c r="G36" s="11"/>
    </row>
    <row r="37" spans="2:7" x14ac:dyDescent="0.2">
      <c r="B37" s="11"/>
      <c r="C37" s="11"/>
      <c r="D37" s="11"/>
      <c r="E37" s="11"/>
      <c r="F37" s="11"/>
      <c r="G37" s="11"/>
    </row>
    <row r="38" spans="2:7" x14ac:dyDescent="0.2">
      <c r="B38" s="11"/>
      <c r="C38" s="11"/>
      <c r="D38" s="11"/>
      <c r="E38" s="11"/>
      <c r="F38" s="11"/>
      <c r="G38" s="11"/>
    </row>
    <row r="39" spans="2:7" x14ac:dyDescent="0.2">
      <c r="B39" s="11"/>
      <c r="C39" s="11"/>
      <c r="D39" s="11"/>
      <c r="E39" s="11"/>
      <c r="F39" s="11"/>
      <c r="G39" s="11"/>
    </row>
    <row r="40" spans="2:7" x14ac:dyDescent="0.2">
      <c r="B40" s="11"/>
      <c r="C40" s="11"/>
      <c r="D40" s="11"/>
      <c r="E40" s="11"/>
      <c r="F40" s="11"/>
      <c r="G40" s="11"/>
    </row>
    <row r="41" spans="2:7" x14ac:dyDescent="0.2">
      <c r="B41" s="11"/>
      <c r="C41" s="11"/>
      <c r="D41" s="11"/>
      <c r="E41" s="11"/>
      <c r="F41" s="11"/>
      <c r="G41" s="11"/>
    </row>
    <row r="42" spans="2:7" x14ac:dyDescent="0.2">
      <c r="B42" s="11"/>
      <c r="C42" s="11"/>
      <c r="D42" s="11"/>
      <c r="E42" s="11"/>
      <c r="F42" s="11"/>
      <c r="G42" s="11"/>
    </row>
    <row r="43" spans="2:7" x14ac:dyDescent="0.2">
      <c r="B43" s="11"/>
      <c r="C43" s="11"/>
      <c r="D43" s="11"/>
      <c r="E43" s="11"/>
      <c r="F43" s="11"/>
      <c r="G43" s="11"/>
    </row>
    <row r="44" spans="2:7" x14ac:dyDescent="0.2">
      <c r="B44" s="11"/>
      <c r="C44" s="11"/>
      <c r="D44" s="11"/>
      <c r="E44" s="11"/>
      <c r="F44" s="11"/>
      <c r="G44" s="11"/>
    </row>
    <row r="45" spans="2:7" x14ac:dyDescent="0.2">
      <c r="B45" s="11"/>
      <c r="C45" s="11"/>
      <c r="D45" s="11"/>
      <c r="E45" s="11"/>
      <c r="F45" s="11"/>
      <c r="G45" s="11"/>
    </row>
    <row r="46" spans="2:7" x14ac:dyDescent="0.2">
      <c r="B46" s="11"/>
      <c r="C46" s="11"/>
      <c r="D46" s="11"/>
      <c r="E46" s="11"/>
      <c r="F46" s="11"/>
      <c r="G46" s="11"/>
    </row>
    <row r="47" spans="2:7" x14ac:dyDescent="0.2">
      <c r="B47" s="11"/>
      <c r="C47" s="11"/>
      <c r="D47" s="11"/>
      <c r="E47" s="11"/>
      <c r="F47" s="11"/>
      <c r="G47" s="11"/>
    </row>
    <row r="48" spans="2:7" x14ac:dyDescent="0.2">
      <c r="B48" s="11"/>
      <c r="C48" s="11"/>
      <c r="D48" s="11"/>
      <c r="E48" s="11"/>
      <c r="F48" s="11"/>
      <c r="G48" s="11"/>
    </row>
    <row r="49" spans="2:7" x14ac:dyDescent="0.2">
      <c r="B49" s="11"/>
      <c r="C49" s="11"/>
      <c r="D49" s="11"/>
      <c r="E49" s="11"/>
      <c r="F49" s="11"/>
      <c r="G49" s="11"/>
    </row>
    <row r="50" spans="2:7" x14ac:dyDescent="0.2">
      <c r="B50" s="11"/>
      <c r="C50" s="11"/>
      <c r="D50" s="11"/>
      <c r="E50" s="11"/>
      <c r="F50" s="11"/>
      <c r="G50" s="11"/>
    </row>
    <row r="51" spans="2:7" x14ac:dyDescent="0.2">
      <c r="B51" s="11"/>
      <c r="C51" s="11"/>
      <c r="D51" s="11"/>
      <c r="E51" s="11"/>
      <c r="F51" s="11"/>
      <c r="G51" s="11"/>
    </row>
    <row r="52" spans="2:7" x14ac:dyDescent="0.2">
      <c r="B52" s="11"/>
      <c r="C52" s="11"/>
      <c r="D52" s="11"/>
      <c r="E52" s="11"/>
      <c r="F52" s="11"/>
      <c r="G52" s="11"/>
    </row>
    <row r="53" spans="2:7" x14ac:dyDescent="0.2">
      <c r="B53" s="11"/>
      <c r="C53" s="11"/>
      <c r="D53" s="11"/>
      <c r="E53" s="11"/>
      <c r="F53" s="11"/>
      <c r="G53" s="11"/>
    </row>
    <row r="54" spans="2:7" x14ac:dyDescent="0.2">
      <c r="B54" s="11"/>
      <c r="C54" s="11"/>
      <c r="D54" s="11"/>
      <c r="E54" s="11"/>
      <c r="F54" s="11"/>
      <c r="G54" s="11"/>
    </row>
    <row r="55" spans="2:7" x14ac:dyDescent="0.2">
      <c r="B55" s="11"/>
      <c r="C55" s="11"/>
      <c r="D55" s="11"/>
      <c r="E55" s="11"/>
      <c r="F55" s="11"/>
      <c r="G55" s="11"/>
    </row>
    <row r="56" spans="2:7" x14ac:dyDescent="0.2">
      <c r="B56" s="11"/>
      <c r="C56" s="11"/>
      <c r="D56" s="11"/>
      <c r="E56" s="11"/>
      <c r="F56" s="11"/>
      <c r="G56" s="11"/>
    </row>
    <row r="57" spans="2:7" x14ac:dyDescent="0.2">
      <c r="B57" s="11"/>
      <c r="C57" s="11"/>
      <c r="D57" s="11"/>
      <c r="E57" s="11"/>
      <c r="F57" s="11"/>
      <c r="G57" s="11"/>
    </row>
    <row r="58" spans="2:7" x14ac:dyDescent="0.2">
      <c r="B58" s="11"/>
      <c r="C58" s="11"/>
      <c r="D58" s="11"/>
      <c r="E58" s="11"/>
      <c r="F58" s="11"/>
      <c r="G58" s="11"/>
    </row>
    <row r="59" spans="2:7" x14ac:dyDescent="0.2">
      <c r="B59" s="11"/>
      <c r="C59" s="11"/>
      <c r="D59" s="11"/>
      <c r="E59" s="11"/>
      <c r="F59" s="11"/>
      <c r="G59" s="11"/>
    </row>
    <row r="60" spans="2:7" x14ac:dyDescent="0.2">
      <c r="B60" s="11"/>
      <c r="C60" s="11"/>
      <c r="D60" s="11"/>
      <c r="E60" s="11"/>
      <c r="F60" s="11"/>
      <c r="G60" s="11"/>
    </row>
    <row r="61" spans="2:7" x14ac:dyDescent="0.2">
      <c r="B61" s="11"/>
      <c r="C61" s="11"/>
      <c r="D61" s="11"/>
      <c r="E61" s="11"/>
      <c r="F61" s="11"/>
      <c r="G61" s="11"/>
    </row>
    <row r="62" spans="2:7" x14ac:dyDescent="0.2">
      <c r="B62" s="11"/>
      <c r="C62" s="11"/>
      <c r="D62" s="11"/>
      <c r="E62" s="11"/>
      <c r="F62" s="11"/>
      <c r="G62" s="11"/>
    </row>
    <row r="63" spans="2:7" x14ac:dyDescent="0.2">
      <c r="B63" s="11"/>
      <c r="C63" s="11"/>
      <c r="D63" s="11"/>
      <c r="E63" s="11"/>
      <c r="F63" s="11"/>
      <c r="G63" s="11"/>
    </row>
    <row r="64" spans="2:7" x14ac:dyDescent="0.2">
      <c r="B64" s="11"/>
      <c r="C64" s="11"/>
      <c r="D64" s="11"/>
      <c r="E64" s="11"/>
      <c r="F64" s="11"/>
      <c r="G64" s="11"/>
    </row>
    <row r="65" spans="2:7" x14ac:dyDescent="0.2">
      <c r="B65" s="11"/>
      <c r="C65" s="11"/>
      <c r="D65" s="11"/>
      <c r="E65" s="11"/>
      <c r="F65" s="11"/>
      <c r="G65" s="11"/>
    </row>
    <row r="66" spans="2:7" x14ac:dyDescent="0.2">
      <c r="B66" s="11"/>
      <c r="C66" s="11"/>
      <c r="D66" s="11"/>
      <c r="E66" s="11"/>
      <c r="F66" s="11"/>
      <c r="G66" s="11"/>
    </row>
    <row r="67" spans="2:7" x14ac:dyDescent="0.2">
      <c r="B67" s="11"/>
      <c r="C67" s="11"/>
      <c r="D67" s="11"/>
      <c r="E67" s="11"/>
      <c r="F67" s="11"/>
      <c r="G67" s="11"/>
    </row>
    <row r="68" spans="2:7" x14ac:dyDescent="0.2">
      <c r="B68" s="11"/>
      <c r="C68" s="11"/>
      <c r="D68" s="11"/>
      <c r="E68" s="11"/>
      <c r="F68" s="11"/>
      <c r="G68" s="11"/>
    </row>
    <row r="69" spans="2:7" x14ac:dyDescent="0.2">
      <c r="B69" s="11"/>
      <c r="C69" s="11"/>
      <c r="D69" s="11"/>
      <c r="E69" s="11"/>
      <c r="F69" s="11"/>
      <c r="G69" s="11"/>
    </row>
    <row r="70" spans="2:7" x14ac:dyDescent="0.2">
      <c r="B70" s="11"/>
      <c r="C70" s="11"/>
      <c r="D70" s="11"/>
      <c r="E70" s="11"/>
      <c r="F70" s="11"/>
      <c r="G70" s="11"/>
    </row>
    <row r="71" spans="2:7" x14ac:dyDescent="0.2">
      <c r="B71" s="11"/>
      <c r="C71" s="11"/>
      <c r="D71" s="11"/>
      <c r="E71" s="11"/>
      <c r="F71" s="11"/>
      <c r="G71" s="11"/>
    </row>
    <row r="72" spans="2:7" x14ac:dyDescent="0.2">
      <c r="B72" s="11"/>
      <c r="C72" s="11"/>
      <c r="D72" s="11"/>
      <c r="E72" s="11"/>
      <c r="F72" s="11"/>
      <c r="G72" s="11"/>
    </row>
    <row r="73" spans="2:7" x14ac:dyDescent="0.2">
      <c r="B73" s="11"/>
      <c r="C73" s="11"/>
      <c r="D73" s="11"/>
      <c r="E73" s="11"/>
      <c r="F73" s="11"/>
      <c r="G73" s="11"/>
    </row>
    <row r="74" spans="2:7" x14ac:dyDescent="0.2">
      <c r="B74" s="11"/>
      <c r="C74" s="11"/>
      <c r="D74" s="11"/>
      <c r="E74" s="11"/>
      <c r="F74" s="11"/>
      <c r="G74" s="11"/>
    </row>
    <row r="75" spans="2:7" x14ac:dyDescent="0.2">
      <c r="B75" s="11"/>
      <c r="C75" s="11"/>
      <c r="D75" s="11"/>
      <c r="E75" s="11"/>
      <c r="F75" s="11"/>
      <c r="G75" s="11"/>
    </row>
    <row r="76" spans="2:7" x14ac:dyDescent="0.2">
      <c r="B76" s="11"/>
      <c r="C76" s="11"/>
      <c r="D76" s="11"/>
      <c r="E76" s="11"/>
      <c r="F76" s="11"/>
      <c r="G76" s="11"/>
    </row>
    <row r="77" spans="2:7" x14ac:dyDescent="0.2">
      <c r="B77" s="11"/>
      <c r="C77" s="11"/>
      <c r="D77" s="11"/>
      <c r="E77" s="11"/>
      <c r="F77" s="11"/>
      <c r="G77" s="11"/>
    </row>
    <row r="78" spans="2:7" x14ac:dyDescent="0.2">
      <c r="B78" s="11"/>
      <c r="C78" s="11"/>
      <c r="D78" s="11"/>
      <c r="E78" s="11"/>
      <c r="F78" s="11"/>
      <c r="G78" s="11"/>
    </row>
    <row r="79" spans="2:7" x14ac:dyDescent="0.2">
      <c r="B79" s="11"/>
      <c r="C79" s="11"/>
      <c r="D79" s="11"/>
      <c r="E79" s="11"/>
      <c r="F79" s="11"/>
      <c r="G79" s="11"/>
    </row>
    <row r="80" spans="2:7" x14ac:dyDescent="0.2">
      <c r="B80" s="11"/>
      <c r="C80" s="11"/>
      <c r="D80" s="11"/>
      <c r="E80" s="11"/>
      <c r="F80" s="11"/>
      <c r="G80" s="11"/>
    </row>
    <row r="81" spans="2:7" x14ac:dyDescent="0.2">
      <c r="B81" s="11"/>
      <c r="C81" s="11"/>
      <c r="D81" s="11"/>
      <c r="E81" s="11"/>
      <c r="F81" s="11"/>
      <c r="G81" s="11"/>
    </row>
    <row r="82" spans="2:7" x14ac:dyDescent="0.2">
      <c r="B82" s="11"/>
      <c r="C82" s="11"/>
      <c r="D82" s="11"/>
      <c r="E82" s="11"/>
      <c r="F82" s="11"/>
      <c r="G82" s="11"/>
    </row>
    <row r="83" spans="2:7" x14ac:dyDescent="0.2">
      <c r="B83" s="11"/>
      <c r="C83" s="11"/>
      <c r="D83" s="11"/>
      <c r="E83" s="11"/>
      <c r="F83" s="11"/>
      <c r="G83" s="11"/>
    </row>
    <row r="84" spans="2:7" x14ac:dyDescent="0.2">
      <c r="B84" s="11"/>
      <c r="C84" s="11"/>
      <c r="D84" s="11"/>
      <c r="E84" s="11"/>
      <c r="F84" s="11"/>
      <c r="G84" s="11"/>
    </row>
    <row r="85" spans="2:7" x14ac:dyDescent="0.2">
      <c r="B85" s="11"/>
      <c r="C85" s="11"/>
      <c r="D85" s="11"/>
      <c r="E85" s="11"/>
      <c r="F85" s="11"/>
      <c r="G85" s="11"/>
    </row>
    <row r="86" spans="2:7" x14ac:dyDescent="0.2">
      <c r="B86" s="11"/>
      <c r="C86" s="11"/>
      <c r="D86" s="11"/>
      <c r="E86" s="11"/>
      <c r="F86" s="11"/>
      <c r="G86" s="11"/>
    </row>
    <row r="87" spans="2:7" x14ac:dyDescent="0.2">
      <c r="B87" s="11"/>
      <c r="C87" s="11"/>
      <c r="D87" s="11"/>
      <c r="E87" s="11"/>
      <c r="F87" s="11"/>
      <c r="G87" s="11"/>
    </row>
    <row r="88" spans="2:7" x14ac:dyDescent="0.2">
      <c r="B88" s="11"/>
      <c r="C88" s="11"/>
      <c r="D88" s="11"/>
      <c r="E88" s="11"/>
      <c r="F88" s="11"/>
      <c r="G88" s="11"/>
    </row>
    <row r="89" spans="2:7" x14ac:dyDescent="0.2">
      <c r="B89" s="11"/>
      <c r="C89" s="11"/>
      <c r="D89" s="11"/>
      <c r="E89" s="11"/>
      <c r="F89" s="11"/>
      <c r="G89" s="11"/>
    </row>
    <row r="90" spans="2:7" x14ac:dyDescent="0.2">
      <c r="B90" s="11"/>
      <c r="C90" s="11"/>
      <c r="D90" s="11"/>
      <c r="E90" s="11"/>
      <c r="F90" s="11"/>
      <c r="G90" s="11"/>
    </row>
    <row r="91" spans="2:7" x14ac:dyDescent="0.2">
      <c r="B91" s="11"/>
      <c r="C91" s="11"/>
      <c r="D91" s="11"/>
      <c r="E91" s="11"/>
      <c r="F91" s="11"/>
      <c r="G91" s="11"/>
    </row>
    <row r="92" spans="2:7" x14ac:dyDescent="0.2">
      <c r="B92" s="11"/>
      <c r="C92" s="11"/>
      <c r="D92" s="11"/>
      <c r="E92" s="11"/>
      <c r="F92" s="11"/>
      <c r="G92" s="11"/>
    </row>
    <row r="93" spans="2:7" x14ac:dyDescent="0.2">
      <c r="B93" s="11"/>
      <c r="C93" s="11"/>
      <c r="D93" s="11"/>
      <c r="E93" s="11"/>
      <c r="F93" s="11"/>
      <c r="G93" s="11"/>
    </row>
    <row r="94" spans="2:7" x14ac:dyDescent="0.2">
      <c r="B94" s="11"/>
      <c r="C94" s="11"/>
      <c r="D94" s="11"/>
      <c r="E94" s="11"/>
      <c r="F94" s="11"/>
      <c r="G94" s="11"/>
    </row>
    <row r="95" spans="2:7" x14ac:dyDescent="0.2">
      <c r="B95" s="11"/>
      <c r="C95" s="11"/>
      <c r="D95" s="11"/>
      <c r="E95" s="11"/>
      <c r="F95" s="11"/>
      <c r="G95" s="11"/>
    </row>
    <row r="96" spans="2:7" x14ac:dyDescent="0.2">
      <c r="B96" s="11"/>
      <c r="C96" s="11"/>
      <c r="D96" s="11"/>
      <c r="E96" s="11"/>
      <c r="F96" s="11"/>
      <c r="G96" s="11"/>
    </row>
    <row r="97" spans="2:7" x14ac:dyDescent="0.2">
      <c r="B97" s="11"/>
      <c r="C97" s="11"/>
      <c r="D97" s="11"/>
      <c r="E97" s="11"/>
      <c r="F97" s="11"/>
      <c r="G97" s="11"/>
    </row>
    <row r="98" spans="2:7" x14ac:dyDescent="0.2">
      <c r="B98" s="11"/>
      <c r="C98" s="11"/>
      <c r="D98" s="11"/>
      <c r="E98" s="11"/>
      <c r="F98" s="11"/>
      <c r="G98" s="11"/>
    </row>
    <row r="99" spans="2:7" x14ac:dyDescent="0.2">
      <c r="B99" s="11"/>
      <c r="C99" s="11"/>
      <c r="D99" s="11"/>
      <c r="E99" s="11"/>
      <c r="F99" s="11"/>
      <c r="G99" s="11"/>
    </row>
    <row r="100" spans="2:7" x14ac:dyDescent="0.2">
      <c r="B100" s="11"/>
      <c r="C100" s="11"/>
      <c r="D100" s="11"/>
      <c r="E100" s="11"/>
      <c r="F100" s="11"/>
      <c r="G100" s="11"/>
    </row>
    <row r="101" spans="2:7" x14ac:dyDescent="0.2">
      <c r="B101" s="11"/>
      <c r="C101" s="11"/>
      <c r="D101" s="11"/>
      <c r="E101" s="11"/>
      <c r="F101" s="11"/>
      <c r="G101" s="11"/>
    </row>
    <row r="102" spans="2:7" x14ac:dyDescent="0.2">
      <c r="B102" s="11"/>
      <c r="C102" s="11"/>
      <c r="D102" s="11"/>
      <c r="E102" s="11"/>
      <c r="F102" s="11"/>
      <c r="G102" s="11"/>
    </row>
    <row r="103" spans="2:7" x14ac:dyDescent="0.2">
      <c r="B103" s="11"/>
      <c r="C103" s="11"/>
      <c r="D103" s="11"/>
      <c r="E103" s="11"/>
      <c r="F103" s="11"/>
      <c r="G103" s="11"/>
    </row>
    <row r="104" spans="2:7" x14ac:dyDescent="0.2">
      <c r="B104" s="11"/>
      <c r="C104" s="11"/>
      <c r="D104" s="11"/>
      <c r="E104" s="11"/>
      <c r="F104" s="11"/>
      <c r="G104" s="11"/>
    </row>
    <row r="105" spans="2:7" x14ac:dyDescent="0.2">
      <c r="B105" s="11"/>
      <c r="C105" s="11"/>
      <c r="D105" s="11"/>
      <c r="E105" s="11"/>
      <c r="F105" s="11"/>
      <c r="G105" s="11"/>
    </row>
    <row r="106" spans="2:7" x14ac:dyDescent="0.2">
      <c r="B106" s="11"/>
      <c r="C106" s="11"/>
      <c r="D106" s="11"/>
      <c r="E106" s="11"/>
      <c r="F106" s="11"/>
      <c r="G106" s="11"/>
    </row>
    <row r="107" spans="2:7" x14ac:dyDescent="0.2">
      <c r="B107" s="11"/>
      <c r="C107" s="11"/>
      <c r="D107" s="11"/>
      <c r="E107" s="11"/>
      <c r="F107" s="11"/>
      <c r="G107" s="11"/>
    </row>
    <row r="108" spans="2:7" x14ac:dyDescent="0.2">
      <c r="B108" s="11"/>
      <c r="C108" s="11"/>
      <c r="D108" s="11"/>
      <c r="E108" s="11"/>
      <c r="F108" s="11"/>
      <c r="G108" s="11"/>
    </row>
    <row r="109" spans="2:7" x14ac:dyDescent="0.2">
      <c r="B109" s="11"/>
      <c r="C109" s="11"/>
      <c r="D109" s="11"/>
      <c r="E109" s="11"/>
      <c r="F109" s="11"/>
      <c r="G109" s="11"/>
    </row>
    <row r="110" spans="2:7" x14ac:dyDescent="0.2">
      <c r="B110" s="11"/>
      <c r="C110" s="11"/>
      <c r="D110" s="11"/>
      <c r="E110" s="11"/>
      <c r="F110" s="11"/>
      <c r="G110" s="11"/>
    </row>
    <row r="111" spans="2:7" x14ac:dyDescent="0.2">
      <c r="B111" s="11"/>
      <c r="C111" s="11"/>
      <c r="D111" s="11"/>
      <c r="E111" s="11"/>
      <c r="F111" s="11"/>
      <c r="G111" s="11"/>
    </row>
    <row r="112" spans="2:7" x14ac:dyDescent="0.2">
      <c r="B112" s="11"/>
      <c r="C112" s="11"/>
      <c r="D112" s="11"/>
      <c r="E112" s="11"/>
      <c r="F112" s="11"/>
      <c r="G112" s="11"/>
    </row>
    <row r="113" spans="2:7" x14ac:dyDescent="0.2">
      <c r="B113" s="11"/>
      <c r="C113" s="11"/>
      <c r="D113" s="11"/>
      <c r="E113" s="11"/>
      <c r="F113" s="11"/>
      <c r="G113" s="11"/>
    </row>
    <row r="114" spans="2:7" x14ac:dyDescent="0.2">
      <c r="B114" s="11"/>
      <c r="C114" s="11"/>
      <c r="D114" s="11"/>
      <c r="E114" s="11"/>
      <c r="F114" s="11"/>
      <c r="G114" s="11"/>
    </row>
    <row r="115" spans="2:7" x14ac:dyDescent="0.2">
      <c r="B115" s="11"/>
      <c r="C115" s="11"/>
      <c r="D115" s="11"/>
      <c r="E115" s="11"/>
      <c r="F115" s="11"/>
      <c r="G115" s="11"/>
    </row>
    <row r="116" spans="2:7" x14ac:dyDescent="0.2">
      <c r="B116" s="11"/>
      <c r="C116" s="11"/>
      <c r="D116" s="11"/>
      <c r="E116" s="11"/>
      <c r="F116" s="11"/>
      <c r="G116" s="11"/>
    </row>
    <row r="117" spans="2:7" x14ac:dyDescent="0.2">
      <c r="B117" s="11"/>
      <c r="C117" s="11"/>
      <c r="D117" s="11"/>
      <c r="E117" s="11"/>
      <c r="F117" s="11"/>
      <c r="G117" s="11"/>
    </row>
    <row r="118" spans="2:7" x14ac:dyDescent="0.2">
      <c r="B118" s="11"/>
      <c r="C118" s="11"/>
      <c r="D118" s="11"/>
      <c r="E118" s="11"/>
      <c r="F118" s="11"/>
      <c r="G118" s="11"/>
    </row>
    <row r="119" spans="2:7" x14ac:dyDescent="0.2">
      <c r="B119" s="11"/>
      <c r="C119" s="11"/>
      <c r="D119" s="11"/>
      <c r="E119" s="11"/>
      <c r="F119" s="11"/>
      <c r="G119" s="11"/>
    </row>
    <row r="120" spans="2:7" x14ac:dyDescent="0.2">
      <c r="B120" s="11"/>
      <c r="C120" s="11"/>
      <c r="D120" s="11"/>
      <c r="E120" s="11"/>
      <c r="F120" s="11"/>
      <c r="G120" s="11"/>
    </row>
    <row r="121" spans="2:7" x14ac:dyDescent="0.2">
      <c r="B121" s="11"/>
      <c r="C121" s="11"/>
      <c r="D121" s="11"/>
      <c r="E121" s="11"/>
      <c r="F121" s="11"/>
      <c r="G121" s="11"/>
    </row>
    <row r="122" spans="2:7" x14ac:dyDescent="0.2">
      <c r="B122" s="11"/>
      <c r="C122" s="11"/>
      <c r="D122" s="11"/>
      <c r="E122" s="11"/>
      <c r="F122" s="11"/>
      <c r="G122" s="11"/>
    </row>
    <row r="123" spans="2:7" x14ac:dyDescent="0.2">
      <c r="B123" s="11"/>
      <c r="C123" s="11"/>
      <c r="D123" s="11"/>
      <c r="E123" s="11"/>
      <c r="F123" s="11"/>
      <c r="G123" s="11"/>
    </row>
    <row r="124" spans="2:7" x14ac:dyDescent="0.2">
      <c r="B124" s="11"/>
      <c r="C124" s="11"/>
      <c r="D124" s="11"/>
      <c r="E124" s="11"/>
      <c r="F124" s="11"/>
      <c r="G124" s="11"/>
    </row>
    <row r="125" spans="2:7" x14ac:dyDescent="0.2">
      <c r="B125" s="11"/>
      <c r="C125" s="11"/>
      <c r="D125" s="11"/>
      <c r="E125" s="11"/>
      <c r="F125" s="11"/>
      <c r="G125" s="11"/>
    </row>
    <row r="126" spans="2:7" x14ac:dyDescent="0.2">
      <c r="B126" s="11"/>
      <c r="C126" s="11"/>
      <c r="D126" s="11"/>
      <c r="E126" s="11"/>
      <c r="F126" s="11"/>
      <c r="G126" s="11"/>
    </row>
    <row r="127" spans="2:7" x14ac:dyDescent="0.2">
      <c r="B127" s="11"/>
      <c r="C127" s="11"/>
      <c r="D127" s="11"/>
      <c r="E127" s="11"/>
      <c r="F127" s="11"/>
      <c r="G127" s="11"/>
    </row>
    <row r="128" spans="2:7" x14ac:dyDescent="0.2">
      <c r="B128" s="11"/>
      <c r="C128" s="11"/>
      <c r="D128" s="11"/>
      <c r="E128" s="11"/>
      <c r="F128" s="11"/>
      <c r="G128" s="11"/>
    </row>
    <row r="129" spans="2:7" x14ac:dyDescent="0.2">
      <c r="B129" s="11"/>
      <c r="C129" s="11"/>
      <c r="D129" s="11"/>
      <c r="E129" s="11"/>
      <c r="F129" s="11"/>
      <c r="G129" s="11"/>
    </row>
    <row r="130" spans="2:7" x14ac:dyDescent="0.2">
      <c r="B130" s="11"/>
      <c r="C130" s="11"/>
      <c r="D130" s="11"/>
      <c r="E130" s="11"/>
      <c r="F130" s="11"/>
      <c r="G130" s="11"/>
    </row>
    <row r="131" spans="2:7" x14ac:dyDescent="0.2">
      <c r="B131" s="11"/>
      <c r="C131" s="11"/>
      <c r="D131" s="11"/>
      <c r="E131" s="11"/>
      <c r="F131" s="11"/>
      <c r="G131" s="11"/>
    </row>
    <row r="132" spans="2:7" x14ac:dyDescent="0.2">
      <c r="B132" s="11"/>
      <c r="C132" s="11"/>
      <c r="D132" s="11"/>
      <c r="E132" s="11"/>
      <c r="F132" s="11"/>
      <c r="G132" s="11"/>
    </row>
    <row r="133" spans="2:7" x14ac:dyDescent="0.2">
      <c r="B133" s="11"/>
      <c r="C133" s="11"/>
      <c r="D133" s="11"/>
      <c r="E133" s="11"/>
      <c r="F133" s="11"/>
      <c r="G133" s="11"/>
    </row>
    <row r="134" spans="2:7" x14ac:dyDescent="0.2">
      <c r="B134" s="11"/>
      <c r="C134" s="11"/>
      <c r="D134" s="11"/>
      <c r="E134" s="11"/>
      <c r="F134" s="11"/>
      <c r="G134" s="11"/>
    </row>
    <row r="135" spans="2:7" x14ac:dyDescent="0.2">
      <c r="B135" s="11"/>
      <c r="C135" s="11"/>
      <c r="D135" s="11"/>
      <c r="E135" s="11"/>
      <c r="F135" s="11"/>
      <c r="G135" s="11"/>
    </row>
  </sheetData>
  <customSheetViews>
    <customSheetView guid="{3CC1657B-0696-451A-BCAF-753BFA3EB0AC}" showGridLines="0">
      <selection activeCell="S6" sqref="S6"/>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selection activeCell="M21" sqref="M21"/>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GridLines="0">
      <selection activeCell="E24" sqref="E24"/>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GridLines="0">
      <selection activeCell="E24" sqref="E24"/>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mergeCells count="8">
    <mergeCell ref="A3:G3"/>
    <mergeCell ref="A6:A8"/>
    <mergeCell ref="B6:D6"/>
    <mergeCell ref="E6:G6"/>
    <mergeCell ref="B7:B8"/>
    <mergeCell ref="C7:D7"/>
    <mergeCell ref="E7:E8"/>
    <mergeCell ref="F7:G7"/>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7"/>
  <sheetViews>
    <sheetView showGridLines="0" zoomScaleNormal="100" workbookViewId="0"/>
  </sheetViews>
  <sheetFormatPr baseColWidth="10" defaultColWidth="9.109375" defaultRowHeight="10.199999999999999" x14ac:dyDescent="0.2"/>
  <cols>
    <col min="1" max="1" width="16.33203125" style="17" customWidth="1"/>
    <col min="2" max="2" width="7.6640625" style="17" customWidth="1"/>
    <col min="3" max="5" width="7.88671875" style="17" customWidth="1"/>
    <col min="6" max="6" width="7.109375" style="17" customWidth="1"/>
    <col min="7" max="7" width="7.88671875" style="17" customWidth="1"/>
    <col min="8" max="9" width="7.109375" style="17" customWidth="1"/>
    <col min="10" max="10" width="10.109375" style="17" customWidth="1"/>
    <col min="11" max="11" width="4.44140625" style="17" customWidth="1"/>
    <col min="12" max="16384" width="9.109375" style="17"/>
  </cols>
  <sheetData>
    <row r="1" spans="1:10" s="96" customFormat="1" x14ac:dyDescent="0.2">
      <c r="A1" s="95" t="s">
        <v>0</v>
      </c>
    </row>
    <row r="2" spans="1:10" s="96" customFormat="1" x14ac:dyDescent="0.2">
      <c r="A2" s="97"/>
    </row>
    <row r="3" spans="1:10" s="6" customFormat="1" x14ac:dyDescent="0.2">
      <c r="A3" s="84" t="s">
        <v>635</v>
      </c>
    </row>
    <row r="4" spans="1:10" s="6" customFormat="1" x14ac:dyDescent="0.2">
      <c r="A4" s="4" t="s">
        <v>709</v>
      </c>
    </row>
    <row r="5" spans="1:10" s="1" customFormat="1" x14ac:dyDescent="0.2">
      <c r="A5" s="177"/>
      <c r="B5" s="177"/>
      <c r="C5" s="177"/>
      <c r="D5" s="8"/>
      <c r="E5" s="8"/>
      <c r="F5" s="8"/>
      <c r="G5" s="8"/>
      <c r="H5" s="8"/>
      <c r="I5" s="8"/>
      <c r="J5" s="8"/>
    </row>
    <row r="6" spans="1:10" s="16" customFormat="1" ht="13.5" customHeight="1" x14ac:dyDescent="0.2">
      <c r="A6" s="635" t="s">
        <v>149</v>
      </c>
      <c r="B6" s="638" t="s">
        <v>150</v>
      </c>
      <c r="C6" s="641" t="s">
        <v>151</v>
      </c>
      <c r="D6" s="642"/>
      <c r="E6" s="642"/>
      <c r="F6" s="642"/>
      <c r="G6" s="642"/>
      <c r="H6" s="642"/>
      <c r="I6" s="642"/>
      <c r="J6" s="642"/>
    </row>
    <row r="7" spans="1:10" s="16" customFormat="1" ht="27.9" customHeight="1" x14ac:dyDescent="0.2">
      <c r="A7" s="636"/>
      <c r="B7" s="639"/>
      <c r="C7" s="643" t="s">
        <v>152</v>
      </c>
      <c r="D7" s="644"/>
      <c r="E7" s="644"/>
      <c r="F7" s="644"/>
      <c r="G7" s="644"/>
      <c r="H7" s="644"/>
      <c r="I7" s="645"/>
      <c r="J7" s="646" t="s">
        <v>338</v>
      </c>
    </row>
    <row r="8" spans="1:10" s="16" customFormat="1" ht="27.9" customHeight="1" x14ac:dyDescent="0.2">
      <c r="A8" s="637"/>
      <c r="B8" s="640"/>
      <c r="C8" s="67">
        <v>1</v>
      </c>
      <c r="D8" s="67">
        <v>2</v>
      </c>
      <c r="E8" s="67">
        <v>3</v>
      </c>
      <c r="F8" s="67">
        <v>4</v>
      </c>
      <c r="G8" s="67">
        <v>5</v>
      </c>
      <c r="H8" s="74">
        <v>6</v>
      </c>
      <c r="I8" s="74">
        <v>7</v>
      </c>
      <c r="J8" s="647"/>
    </row>
    <row r="9" spans="1:10" s="1" customFormat="1" ht="12" customHeight="1" x14ac:dyDescent="0.2">
      <c r="A9" s="318"/>
      <c r="B9" s="8"/>
      <c r="C9" s="8"/>
      <c r="D9" s="8"/>
      <c r="E9" s="8"/>
      <c r="F9" s="8"/>
      <c r="G9" s="8"/>
      <c r="H9" s="8"/>
      <c r="I9" s="8"/>
      <c r="J9" s="8"/>
    </row>
    <row r="10" spans="1:10" ht="12" customHeight="1" x14ac:dyDescent="0.2">
      <c r="A10" s="256" t="s">
        <v>185</v>
      </c>
      <c r="B10" s="293">
        <v>181679</v>
      </c>
      <c r="C10" s="293">
        <v>2</v>
      </c>
      <c r="D10" s="293">
        <v>11</v>
      </c>
      <c r="E10" s="293">
        <v>9</v>
      </c>
      <c r="F10" s="293">
        <v>41</v>
      </c>
      <c r="G10" s="293">
        <v>181616</v>
      </c>
      <c r="H10" s="527">
        <v>0</v>
      </c>
      <c r="I10" s="527">
        <v>0</v>
      </c>
      <c r="J10" s="527">
        <v>0</v>
      </c>
    </row>
    <row r="11" spans="1:10" ht="24" customHeight="1" x14ac:dyDescent="0.2">
      <c r="A11" s="250" t="s">
        <v>322</v>
      </c>
      <c r="B11" s="322"/>
      <c r="C11" s="322"/>
      <c r="D11" s="322"/>
      <c r="E11" s="322"/>
      <c r="F11" s="322"/>
      <c r="G11" s="322"/>
      <c r="H11" s="322"/>
      <c r="I11" s="322"/>
      <c r="J11" s="322"/>
    </row>
    <row r="12" spans="1:10" ht="12" customHeight="1" x14ac:dyDescent="0.2">
      <c r="A12" s="256" t="s">
        <v>387</v>
      </c>
      <c r="B12" s="293">
        <v>613</v>
      </c>
      <c r="C12" s="293">
        <v>0</v>
      </c>
      <c r="D12" s="293">
        <v>0</v>
      </c>
      <c r="E12" s="293">
        <v>0</v>
      </c>
      <c r="F12" s="293">
        <v>0</v>
      </c>
      <c r="G12" s="293">
        <v>613</v>
      </c>
      <c r="H12" s="293">
        <v>0</v>
      </c>
      <c r="I12" s="293">
        <v>0</v>
      </c>
      <c r="J12" s="293">
        <v>0</v>
      </c>
    </row>
    <row r="13" spans="1:10" ht="12" customHeight="1" x14ac:dyDescent="0.2">
      <c r="A13" s="256" t="s">
        <v>153</v>
      </c>
      <c r="B13" s="293">
        <v>20230</v>
      </c>
      <c r="C13" s="293">
        <v>1</v>
      </c>
      <c r="D13" s="293">
        <v>0</v>
      </c>
      <c r="E13" s="293">
        <v>1</v>
      </c>
      <c r="F13" s="293">
        <v>2</v>
      </c>
      <c r="G13" s="293">
        <v>20226</v>
      </c>
      <c r="H13" s="293">
        <v>0</v>
      </c>
      <c r="I13" s="293">
        <v>0</v>
      </c>
      <c r="J13" s="293">
        <v>0</v>
      </c>
    </row>
    <row r="14" spans="1:10" ht="12" customHeight="1" x14ac:dyDescent="0.2">
      <c r="A14" s="256" t="s">
        <v>154</v>
      </c>
      <c r="B14" s="293">
        <v>27124</v>
      </c>
      <c r="C14" s="293">
        <v>0</v>
      </c>
      <c r="D14" s="293">
        <v>2</v>
      </c>
      <c r="E14" s="293">
        <v>0</v>
      </c>
      <c r="F14" s="293">
        <v>6</v>
      </c>
      <c r="G14" s="293">
        <v>27116</v>
      </c>
      <c r="H14" s="293">
        <v>0</v>
      </c>
      <c r="I14" s="293">
        <v>0</v>
      </c>
      <c r="J14" s="293">
        <v>0</v>
      </c>
    </row>
    <row r="15" spans="1:10" ht="12" customHeight="1" x14ac:dyDescent="0.2">
      <c r="A15" s="256" t="s">
        <v>510</v>
      </c>
      <c r="B15" s="293">
        <v>33068</v>
      </c>
      <c r="C15" s="293">
        <v>1</v>
      </c>
      <c r="D15" s="293">
        <v>0</v>
      </c>
      <c r="E15" s="293">
        <v>1</v>
      </c>
      <c r="F15" s="293">
        <v>9</v>
      </c>
      <c r="G15" s="293">
        <v>33057</v>
      </c>
      <c r="H15" s="293">
        <v>0</v>
      </c>
      <c r="I15" s="293">
        <v>0</v>
      </c>
      <c r="J15" s="293">
        <v>0</v>
      </c>
    </row>
    <row r="16" spans="1:10" ht="12" customHeight="1" x14ac:dyDescent="0.2">
      <c r="A16" s="256" t="s">
        <v>511</v>
      </c>
      <c r="B16" s="293">
        <v>35190</v>
      </c>
      <c r="C16" s="293">
        <v>0</v>
      </c>
      <c r="D16" s="293">
        <v>4</v>
      </c>
      <c r="E16" s="293">
        <v>3</v>
      </c>
      <c r="F16" s="293">
        <v>10</v>
      </c>
      <c r="G16" s="293">
        <v>35173</v>
      </c>
      <c r="H16" s="293">
        <v>0</v>
      </c>
      <c r="I16" s="293">
        <v>0</v>
      </c>
      <c r="J16" s="293">
        <v>0</v>
      </c>
    </row>
    <row r="17" spans="1:10" ht="12" customHeight="1" x14ac:dyDescent="0.2">
      <c r="A17" s="256" t="s">
        <v>157</v>
      </c>
      <c r="B17" s="293">
        <v>36951</v>
      </c>
      <c r="C17" s="293">
        <v>0</v>
      </c>
      <c r="D17" s="293">
        <v>2</v>
      </c>
      <c r="E17" s="293">
        <v>3</v>
      </c>
      <c r="F17" s="293">
        <v>4</v>
      </c>
      <c r="G17" s="293">
        <v>36942</v>
      </c>
      <c r="H17" s="293">
        <v>0</v>
      </c>
      <c r="I17" s="293">
        <v>0</v>
      </c>
      <c r="J17" s="293">
        <v>0</v>
      </c>
    </row>
    <row r="18" spans="1:10" ht="12" customHeight="1" x14ac:dyDescent="0.2">
      <c r="A18" s="256" t="s">
        <v>158</v>
      </c>
      <c r="B18" s="293">
        <v>27599</v>
      </c>
      <c r="C18" s="293">
        <v>0</v>
      </c>
      <c r="D18" s="293">
        <v>3</v>
      </c>
      <c r="E18" s="293">
        <v>1</v>
      </c>
      <c r="F18" s="293">
        <v>10</v>
      </c>
      <c r="G18" s="293">
        <v>27585</v>
      </c>
      <c r="H18" s="293">
        <v>0</v>
      </c>
      <c r="I18" s="293">
        <v>0</v>
      </c>
      <c r="J18" s="293">
        <v>0</v>
      </c>
    </row>
    <row r="19" spans="1:10" ht="12" customHeight="1" x14ac:dyDescent="0.2">
      <c r="A19" s="256" t="s">
        <v>159</v>
      </c>
      <c r="B19" s="293">
        <v>904</v>
      </c>
      <c r="C19" s="293">
        <v>0</v>
      </c>
      <c r="D19" s="293">
        <v>0</v>
      </c>
      <c r="E19" s="293">
        <v>0</v>
      </c>
      <c r="F19" s="293">
        <v>0</v>
      </c>
      <c r="G19" s="293">
        <v>904</v>
      </c>
      <c r="H19" s="293">
        <v>0</v>
      </c>
      <c r="I19" s="293">
        <v>0</v>
      </c>
      <c r="J19" s="293">
        <v>0</v>
      </c>
    </row>
    <row r="20" spans="1:10" x14ac:dyDescent="0.2">
      <c r="A20" s="256"/>
      <c r="B20" s="302"/>
      <c r="C20" s="302"/>
      <c r="D20" s="302"/>
      <c r="E20" s="302"/>
      <c r="F20" s="302"/>
      <c r="G20" s="302"/>
      <c r="H20" s="302"/>
      <c r="I20" s="302"/>
      <c r="J20" s="302"/>
    </row>
    <row r="21" spans="1:10" ht="12" customHeight="1" x14ac:dyDescent="0.2">
      <c r="A21" s="256" t="s">
        <v>186</v>
      </c>
      <c r="B21" s="293">
        <v>141075</v>
      </c>
      <c r="C21" s="548">
        <v>7</v>
      </c>
      <c r="D21" s="548">
        <v>13</v>
      </c>
      <c r="E21" s="548">
        <v>29</v>
      </c>
      <c r="F21" s="548">
        <v>92</v>
      </c>
      <c r="G21" s="548">
        <v>140934</v>
      </c>
      <c r="H21" s="293">
        <v>0</v>
      </c>
      <c r="I21" s="293">
        <v>0</v>
      </c>
      <c r="J21" s="293">
        <v>0</v>
      </c>
    </row>
    <row r="22" spans="1:10" ht="24" customHeight="1" x14ac:dyDescent="0.2">
      <c r="A22" s="250" t="s">
        <v>322</v>
      </c>
      <c r="B22" s="293"/>
      <c r="C22" s="293"/>
      <c r="D22" s="293"/>
      <c r="E22" s="293"/>
      <c r="F22" s="293"/>
      <c r="G22" s="293"/>
      <c r="H22" s="293"/>
      <c r="I22" s="293"/>
      <c r="J22" s="293"/>
    </row>
    <row r="23" spans="1:10" ht="12" customHeight="1" x14ac:dyDescent="0.2">
      <c r="A23" s="256" t="s">
        <v>512</v>
      </c>
      <c r="B23" s="293">
        <v>0</v>
      </c>
      <c r="C23" s="293">
        <v>0</v>
      </c>
      <c r="D23" s="293">
        <v>0</v>
      </c>
      <c r="E23" s="293">
        <v>0</v>
      </c>
      <c r="F23" s="293">
        <v>0</v>
      </c>
      <c r="G23" s="293">
        <v>0</v>
      </c>
      <c r="H23" s="293">
        <v>0</v>
      </c>
      <c r="I23" s="293">
        <v>0</v>
      </c>
      <c r="J23" s="293">
        <v>0</v>
      </c>
    </row>
    <row r="24" spans="1:10" ht="12" customHeight="1" x14ac:dyDescent="0.2">
      <c r="A24" s="256" t="s">
        <v>513</v>
      </c>
      <c r="B24" s="293">
        <v>10357</v>
      </c>
      <c r="C24" s="293">
        <v>0</v>
      </c>
      <c r="D24" s="293">
        <v>1</v>
      </c>
      <c r="E24" s="293">
        <v>2</v>
      </c>
      <c r="F24" s="293">
        <v>6</v>
      </c>
      <c r="G24" s="293">
        <v>10348</v>
      </c>
      <c r="H24" s="293">
        <v>0</v>
      </c>
      <c r="I24" s="293">
        <v>0</v>
      </c>
      <c r="J24" s="293">
        <v>0</v>
      </c>
    </row>
    <row r="25" spans="1:10" ht="12" customHeight="1" x14ac:dyDescent="0.2">
      <c r="A25" s="256" t="s">
        <v>162</v>
      </c>
      <c r="B25" s="293">
        <v>35022</v>
      </c>
      <c r="C25" s="293">
        <v>2</v>
      </c>
      <c r="D25" s="293">
        <v>4</v>
      </c>
      <c r="E25" s="293">
        <v>3</v>
      </c>
      <c r="F25" s="293">
        <v>19</v>
      </c>
      <c r="G25" s="293">
        <v>34994</v>
      </c>
      <c r="H25" s="293">
        <v>0</v>
      </c>
      <c r="I25" s="293">
        <v>0</v>
      </c>
      <c r="J25" s="293">
        <v>0</v>
      </c>
    </row>
    <row r="26" spans="1:10" ht="12" customHeight="1" x14ac:dyDescent="0.2">
      <c r="A26" s="256" t="s">
        <v>163</v>
      </c>
      <c r="B26" s="293">
        <v>35405</v>
      </c>
      <c r="C26" s="293">
        <v>1</v>
      </c>
      <c r="D26" s="293">
        <v>1</v>
      </c>
      <c r="E26" s="293">
        <v>8</v>
      </c>
      <c r="F26" s="293">
        <v>18</v>
      </c>
      <c r="G26" s="293">
        <v>35377</v>
      </c>
      <c r="H26" s="293">
        <v>0</v>
      </c>
      <c r="I26" s="293">
        <v>0</v>
      </c>
      <c r="J26" s="293">
        <v>0</v>
      </c>
    </row>
    <row r="27" spans="1:10" ht="12" customHeight="1" x14ac:dyDescent="0.2">
      <c r="A27" s="256" t="s">
        <v>164</v>
      </c>
      <c r="B27" s="293">
        <v>33385</v>
      </c>
      <c r="C27" s="293">
        <v>1</v>
      </c>
      <c r="D27" s="293">
        <v>3</v>
      </c>
      <c r="E27" s="293">
        <v>8</v>
      </c>
      <c r="F27" s="293">
        <v>20</v>
      </c>
      <c r="G27" s="293">
        <v>33353</v>
      </c>
      <c r="H27" s="293">
        <v>0</v>
      </c>
      <c r="I27" s="293">
        <v>0</v>
      </c>
      <c r="J27" s="293">
        <v>0</v>
      </c>
    </row>
    <row r="28" spans="1:10" ht="12" customHeight="1" x14ac:dyDescent="0.2">
      <c r="A28" s="256" t="s">
        <v>165</v>
      </c>
      <c r="B28" s="293">
        <v>23292</v>
      </c>
      <c r="C28" s="293">
        <v>3</v>
      </c>
      <c r="D28" s="293">
        <v>2</v>
      </c>
      <c r="E28" s="293">
        <v>5</v>
      </c>
      <c r="F28" s="293">
        <v>26</v>
      </c>
      <c r="G28" s="293">
        <v>23256</v>
      </c>
      <c r="H28" s="293">
        <v>0</v>
      </c>
      <c r="I28" s="293">
        <v>0</v>
      </c>
      <c r="J28" s="293">
        <v>0</v>
      </c>
    </row>
    <row r="29" spans="1:10" ht="12" customHeight="1" x14ac:dyDescent="0.2">
      <c r="A29" s="256" t="s">
        <v>166</v>
      </c>
      <c r="B29" s="293">
        <v>3025</v>
      </c>
      <c r="C29" s="293">
        <v>0</v>
      </c>
      <c r="D29" s="293">
        <v>2</v>
      </c>
      <c r="E29" s="293">
        <v>3</v>
      </c>
      <c r="F29" s="293">
        <v>3</v>
      </c>
      <c r="G29" s="293">
        <v>3017</v>
      </c>
      <c r="H29" s="293">
        <v>0</v>
      </c>
      <c r="I29" s="293">
        <v>0</v>
      </c>
      <c r="J29" s="293">
        <v>0</v>
      </c>
    </row>
    <row r="30" spans="1:10" ht="12" customHeight="1" x14ac:dyDescent="0.2">
      <c r="A30" s="256" t="s">
        <v>167</v>
      </c>
      <c r="B30" s="293">
        <v>509</v>
      </c>
      <c r="C30" s="293">
        <v>0</v>
      </c>
      <c r="D30" s="293">
        <v>0</v>
      </c>
      <c r="E30" s="293">
        <v>0</v>
      </c>
      <c r="F30" s="293">
        <v>0</v>
      </c>
      <c r="G30" s="293">
        <v>509</v>
      </c>
      <c r="H30" s="293">
        <v>0</v>
      </c>
      <c r="I30" s="293">
        <v>0</v>
      </c>
      <c r="J30" s="293">
        <v>0</v>
      </c>
    </row>
    <row r="31" spans="1:10" ht="12" customHeight="1" x14ac:dyDescent="0.2">
      <c r="A31" s="256" t="s">
        <v>168</v>
      </c>
      <c r="B31" s="293">
        <v>80</v>
      </c>
      <c r="C31" s="293">
        <v>0</v>
      </c>
      <c r="D31" s="293">
        <v>0</v>
      </c>
      <c r="E31" s="293">
        <v>0</v>
      </c>
      <c r="F31" s="293">
        <v>0</v>
      </c>
      <c r="G31" s="293">
        <v>80</v>
      </c>
      <c r="H31" s="293">
        <v>0</v>
      </c>
      <c r="I31" s="293">
        <v>0</v>
      </c>
      <c r="J31" s="293">
        <v>0</v>
      </c>
    </row>
    <row r="32" spans="1:10" s="1" customFormat="1" x14ac:dyDescent="0.2">
      <c r="A32" s="258"/>
      <c r="B32" s="322"/>
      <c r="C32" s="322"/>
      <c r="D32" s="322"/>
      <c r="E32" s="322"/>
      <c r="F32" s="322"/>
      <c r="G32" s="322"/>
      <c r="H32" s="322"/>
      <c r="I32" s="322"/>
      <c r="J32" s="322"/>
    </row>
    <row r="33" spans="1:10" s="151" customFormat="1" ht="12" customHeight="1" x14ac:dyDescent="0.2">
      <c r="A33" s="181" t="s">
        <v>45</v>
      </c>
      <c r="B33" s="302">
        <v>322754</v>
      </c>
      <c r="C33" s="302">
        <v>9</v>
      </c>
      <c r="D33" s="302">
        <v>24</v>
      </c>
      <c r="E33" s="302">
        <v>38</v>
      </c>
      <c r="F33" s="302">
        <v>133</v>
      </c>
      <c r="G33" s="302">
        <v>322550</v>
      </c>
      <c r="H33" s="302">
        <v>0</v>
      </c>
      <c r="I33" s="302">
        <v>0</v>
      </c>
      <c r="J33" s="302">
        <v>0</v>
      </c>
    </row>
    <row r="34" spans="1:10" s="1" customFormat="1" x14ac:dyDescent="0.2">
      <c r="A34" s="23" t="s">
        <v>42</v>
      </c>
      <c r="B34" s="633"/>
      <c r="C34" s="634"/>
      <c r="D34" s="634"/>
      <c r="E34" s="634"/>
      <c r="F34" s="634"/>
      <c r="G34" s="634"/>
      <c r="H34" s="634"/>
      <c r="I34" s="326"/>
      <c r="J34" s="296"/>
    </row>
    <row r="35" spans="1:10" s="1" customFormat="1" ht="10.5" customHeight="1" x14ac:dyDescent="0.2">
      <c r="A35" s="23" t="s">
        <v>514</v>
      </c>
      <c r="B35" s="327"/>
      <c r="C35" s="327"/>
      <c r="D35" s="327"/>
      <c r="E35" s="327"/>
      <c r="F35" s="327"/>
      <c r="G35" s="327"/>
      <c r="H35" s="327"/>
      <c r="I35" s="327"/>
      <c r="J35" s="327"/>
    </row>
    <row r="36" spans="1:10" s="1" customFormat="1" x14ac:dyDescent="0.2">
      <c r="B36" s="142"/>
      <c r="C36" s="142"/>
      <c r="D36" s="142"/>
      <c r="E36" s="142"/>
      <c r="F36" s="142"/>
      <c r="G36" s="142"/>
      <c r="H36" s="142"/>
      <c r="I36" s="142"/>
      <c r="J36" s="142"/>
    </row>
    <row r="37" spans="1:10" s="1" customFormat="1" x14ac:dyDescent="0.2">
      <c r="A37" s="23"/>
      <c r="B37" s="142"/>
      <c r="C37" s="142"/>
      <c r="D37" s="142"/>
      <c r="E37" s="142"/>
      <c r="F37" s="142"/>
      <c r="G37" s="142"/>
      <c r="H37" s="142"/>
      <c r="I37" s="142"/>
      <c r="J37" s="132"/>
    </row>
    <row r="38" spans="1:10" s="151" customFormat="1" ht="15.9" customHeight="1" x14ac:dyDescent="0.2">
      <c r="A38" s="154"/>
      <c r="B38" s="1"/>
      <c r="C38" s="1"/>
      <c r="D38" s="1"/>
      <c r="E38" s="1"/>
      <c r="F38" s="1"/>
      <c r="G38" s="1"/>
      <c r="H38" s="1"/>
      <c r="I38" s="1"/>
      <c r="J38" s="1"/>
    </row>
    <row r="39" spans="1:10" s="1" customFormat="1" x14ac:dyDescent="0.2">
      <c r="A39" s="23"/>
      <c r="B39" s="633"/>
      <c r="C39" s="634"/>
      <c r="D39" s="634"/>
      <c r="E39" s="634"/>
      <c r="F39" s="634"/>
      <c r="G39" s="634"/>
      <c r="H39" s="634"/>
      <c r="I39" s="296"/>
      <c r="J39" s="296"/>
    </row>
    <row r="40" spans="1:10" s="1" customFormat="1" x14ac:dyDescent="0.2">
      <c r="A40" s="23"/>
      <c r="B40" s="327"/>
      <c r="C40" s="327"/>
      <c r="D40" s="327"/>
      <c r="E40" s="327"/>
      <c r="F40" s="327"/>
      <c r="G40" s="327"/>
      <c r="H40" s="327"/>
      <c r="I40" s="327"/>
      <c r="J40" s="327"/>
    </row>
    <row r="41" spans="1:10" s="1" customFormat="1" x14ac:dyDescent="0.2">
      <c r="B41" s="142"/>
      <c r="C41" s="142"/>
      <c r="D41" s="142"/>
      <c r="E41" s="142"/>
      <c r="F41" s="142"/>
      <c r="G41" s="142"/>
      <c r="H41" s="142"/>
      <c r="I41" s="142"/>
      <c r="J41" s="142"/>
    </row>
    <row r="42" spans="1:10" s="1" customFormat="1" x14ac:dyDescent="0.2">
      <c r="A42" s="23"/>
      <c r="B42" s="142"/>
      <c r="C42" s="142"/>
      <c r="D42" s="142"/>
      <c r="E42" s="142"/>
      <c r="F42" s="142"/>
      <c r="G42" s="142"/>
      <c r="H42" s="142"/>
      <c r="I42" s="142"/>
      <c r="J42" s="142"/>
    </row>
    <row r="43" spans="1:10" s="151" customFormat="1" ht="15.9" customHeight="1" x14ac:dyDescent="0.2">
      <c r="A43" s="154"/>
      <c r="B43" s="1"/>
      <c r="C43" s="1"/>
      <c r="D43" s="1"/>
      <c r="E43" s="1"/>
      <c r="F43" s="1"/>
      <c r="G43" s="1"/>
      <c r="H43" s="1"/>
      <c r="I43" s="1"/>
      <c r="J43" s="1"/>
    </row>
    <row r="44" spans="1:10" s="1" customFormat="1" x14ac:dyDescent="0.2">
      <c r="A44" s="23"/>
      <c r="B44" s="633"/>
      <c r="C44" s="634"/>
      <c r="D44" s="634"/>
      <c r="E44" s="634"/>
      <c r="F44" s="634"/>
      <c r="G44" s="634"/>
      <c r="H44" s="634"/>
      <c r="I44" s="296"/>
      <c r="J44" s="296"/>
    </row>
    <row r="45" spans="1:10" s="1" customFormat="1" x14ac:dyDescent="0.2">
      <c r="A45" s="23"/>
      <c r="B45" s="327"/>
      <c r="C45" s="327"/>
      <c r="D45" s="327"/>
      <c r="E45" s="327"/>
      <c r="F45" s="327"/>
      <c r="G45" s="327"/>
      <c r="H45" s="327"/>
      <c r="I45" s="327"/>
      <c r="J45" s="327"/>
    </row>
    <row r="46" spans="1:10" x14ac:dyDescent="0.2">
      <c r="A46" s="1"/>
      <c r="B46" s="142"/>
      <c r="C46" s="142"/>
      <c r="D46" s="142"/>
      <c r="E46" s="142"/>
      <c r="F46" s="142"/>
      <c r="G46" s="142"/>
      <c r="H46" s="142"/>
      <c r="I46" s="142"/>
      <c r="J46" s="293"/>
    </row>
    <row r="47" spans="1:10" x14ac:dyDescent="0.2">
      <c r="A47" s="1"/>
      <c r="B47" s="142"/>
      <c r="C47" s="142"/>
      <c r="D47" s="142"/>
      <c r="E47" s="142"/>
      <c r="F47" s="142"/>
      <c r="G47" s="142"/>
      <c r="H47" s="142"/>
      <c r="I47" s="142"/>
      <c r="J47" s="293"/>
    </row>
    <row r="48" spans="1:10" x14ac:dyDescent="0.2">
      <c r="A48" s="1"/>
      <c r="B48" s="1"/>
      <c r="C48" s="1"/>
      <c r="D48" s="1"/>
      <c r="E48" s="1"/>
      <c r="F48" s="1"/>
      <c r="G48" s="1"/>
      <c r="H48" s="1"/>
      <c r="I48" s="1"/>
      <c r="J48" s="293"/>
    </row>
    <row r="49" spans="1:10" x14ac:dyDescent="0.2">
      <c r="A49" s="1"/>
      <c r="B49" s="1"/>
      <c r="C49" s="1"/>
      <c r="D49" s="1"/>
      <c r="E49" s="1"/>
      <c r="F49" s="1"/>
      <c r="G49" s="1"/>
      <c r="H49" s="1"/>
      <c r="I49" s="1"/>
      <c r="J49" s="293"/>
    </row>
    <row r="50" spans="1:10" x14ac:dyDescent="0.2">
      <c r="A50" s="1"/>
      <c r="B50" s="1"/>
      <c r="C50" s="1"/>
      <c r="D50" s="1"/>
      <c r="E50" s="1"/>
      <c r="F50" s="1"/>
      <c r="G50" s="1"/>
      <c r="H50" s="1"/>
      <c r="I50" s="1"/>
      <c r="J50" s="293"/>
    </row>
    <row r="51" spans="1:10" x14ac:dyDescent="0.2">
      <c r="A51" s="1"/>
      <c r="B51" s="1"/>
      <c r="C51" s="1"/>
      <c r="D51" s="1"/>
      <c r="E51" s="1"/>
      <c r="F51" s="1"/>
      <c r="G51" s="1"/>
      <c r="H51" s="1"/>
      <c r="I51" s="1"/>
      <c r="J51" s="293"/>
    </row>
    <row r="52" spans="1:10" x14ac:dyDescent="0.2">
      <c r="A52" s="1"/>
      <c r="B52" s="1"/>
      <c r="C52" s="1"/>
      <c r="D52" s="1"/>
      <c r="E52" s="1"/>
      <c r="F52" s="1"/>
      <c r="G52" s="1"/>
      <c r="H52" s="1"/>
      <c r="I52" s="1"/>
      <c r="J52" s="293"/>
    </row>
    <row r="53" spans="1:10" x14ac:dyDescent="0.2">
      <c r="A53" s="1"/>
      <c r="B53" s="1"/>
      <c r="C53" s="1"/>
      <c r="D53" s="1"/>
      <c r="E53" s="1"/>
      <c r="F53" s="1"/>
      <c r="G53" s="1"/>
      <c r="H53" s="1"/>
      <c r="I53" s="1"/>
      <c r="J53" s="325"/>
    </row>
    <row r="54" spans="1:10" x14ac:dyDescent="0.2">
      <c r="A54" s="1"/>
      <c r="B54" s="1"/>
      <c r="C54" s="1"/>
      <c r="D54" s="1"/>
      <c r="E54" s="1"/>
      <c r="F54" s="1"/>
      <c r="G54" s="1"/>
      <c r="H54" s="1"/>
      <c r="I54" s="1"/>
      <c r="J54" s="1"/>
    </row>
    <row r="55" spans="1:10" x14ac:dyDescent="0.2">
      <c r="A55" s="1"/>
      <c r="B55" s="1"/>
      <c r="C55" s="1"/>
      <c r="D55" s="1"/>
      <c r="E55" s="1"/>
      <c r="F55" s="1"/>
      <c r="G55" s="1"/>
      <c r="H55" s="1"/>
      <c r="I55" s="1"/>
      <c r="J55" s="1"/>
    </row>
    <row r="56" spans="1:10" x14ac:dyDescent="0.2">
      <c r="A56" s="1"/>
      <c r="B56" s="1"/>
      <c r="C56" s="1"/>
      <c r="D56" s="1"/>
      <c r="E56" s="1"/>
      <c r="F56" s="1"/>
      <c r="G56" s="1"/>
      <c r="H56" s="1"/>
      <c r="I56" s="1"/>
      <c r="J56" s="1"/>
    </row>
    <row r="57" spans="1:10" x14ac:dyDescent="0.2">
      <c r="A57" s="1"/>
      <c r="B57" s="1"/>
      <c r="C57" s="1"/>
      <c r="D57" s="1"/>
      <c r="E57" s="1"/>
      <c r="F57" s="1"/>
      <c r="G57" s="1"/>
      <c r="H57" s="1"/>
      <c r="I57" s="1"/>
      <c r="J57" s="1"/>
    </row>
    <row r="58" spans="1:10" x14ac:dyDescent="0.2">
      <c r="A58" s="1"/>
      <c r="B58" s="1"/>
      <c r="C58" s="1"/>
      <c r="D58" s="1"/>
      <c r="E58" s="1"/>
      <c r="F58" s="1"/>
      <c r="G58" s="1"/>
      <c r="H58" s="1"/>
      <c r="I58" s="1"/>
      <c r="J58" s="1"/>
    </row>
    <row r="59" spans="1:10" x14ac:dyDescent="0.2">
      <c r="A59" s="1"/>
      <c r="B59" s="1"/>
      <c r="C59" s="1"/>
      <c r="D59" s="1"/>
      <c r="E59" s="1"/>
      <c r="F59" s="1"/>
      <c r="G59" s="1"/>
      <c r="H59" s="1"/>
      <c r="I59" s="1"/>
      <c r="J59" s="1"/>
    </row>
    <row r="60" spans="1:10" x14ac:dyDescent="0.2">
      <c r="A60" s="1"/>
      <c r="B60" s="1"/>
      <c r="C60" s="1"/>
      <c r="D60" s="1"/>
      <c r="E60" s="1"/>
      <c r="F60" s="1"/>
      <c r="G60" s="1"/>
      <c r="H60" s="1"/>
      <c r="I60" s="1"/>
      <c r="J60" s="1"/>
    </row>
    <row r="61" spans="1:10" x14ac:dyDescent="0.2">
      <c r="A61" s="1"/>
      <c r="B61" s="1"/>
      <c r="C61" s="1"/>
      <c r="D61" s="1"/>
      <c r="E61" s="1"/>
      <c r="F61" s="1"/>
      <c r="G61" s="1"/>
      <c r="H61" s="1"/>
      <c r="I61" s="1"/>
      <c r="J61" s="1"/>
    </row>
    <row r="62" spans="1:10" x14ac:dyDescent="0.2">
      <c r="A62" s="1"/>
      <c r="B62" s="1"/>
      <c r="C62" s="1"/>
      <c r="D62" s="1"/>
      <c r="E62" s="1"/>
      <c r="F62" s="1"/>
      <c r="G62" s="1"/>
      <c r="H62" s="1"/>
      <c r="I62" s="1"/>
      <c r="J62" s="1"/>
    </row>
    <row r="63" spans="1:10" x14ac:dyDescent="0.2">
      <c r="A63" s="1"/>
      <c r="B63" s="1"/>
      <c r="C63" s="1"/>
      <c r="D63" s="1"/>
      <c r="E63" s="1"/>
      <c r="F63" s="1"/>
      <c r="G63" s="1"/>
      <c r="H63" s="1"/>
      <c r="I63" s="1"/>
      <c r="J63" s="1"/>
    </row>
    <row r="64" spans="1:10" x14ac:dyDescent="0.2">
      <c r="A64" s="1"/>
      <c r="B64" s="1"/>
      <c r="C64" s="1"/>
      <c r="D64" s="1"/>
      <c r="E64" s="1"/>
      <c r="F64" s="1"/>
      <c r="G64" s="1"/>
      <c r="H64" s="1"/>
      <c r="I64" s="1"/>
      <c r="J64" s="1"/>
    </row>
    <row r="65" spans="1:10" x14ac:dyDescent="0.2">
      <c r="A65" s="1"/>
      <c r="B65" s="1"/>
      <c r="C65" s="1"/>
      <c r="D65" s="1"/>
      <c r="E65" s="1"/>
      <c r="F65" s="1"/>
      <c r="G65" s="1"/>
      <c r="H65" s="1"/>
      <c r="I65" s="1"/>
      <c r="J65" s="1"/>
    </row>
    <row r="66" spans="1:10" x14ac:dyDescent="0.2">
      <c r="A66" s="1"/>
      <c r="B66" s="1"/>
      <c r="C66" s="1"/>
      <c r="D66" s="1"/>
      <c r="E66" s="1"/>
      <c r="F66" s="1"/>
      <c r="G66" s="1"/>
      <c r="H66" s="1"/>
      <c r="I66" s="1"/>
      <c r="J66" s="1"/>
    </row>
    <row r="67" spans="1:10" x14ac:dyDescent="0.2">
      <c r="A67" s="1"/>
      <c r="B67" s="1"/>
      <c r="C67" s="1"/>
      <c r="D67" s="1"/>
      <c r="E67" s="1"/>
      <c r="F67" s="1"/>
      <c r="G67" s="1"/>
      <c r="H67" s="1"/>
      <c r="I67" s="1"/>
      <c r="J67" s="1"/>
    </row>
    <row r="68" spans="1:10" x14ac:dyDescent="0.2">
      <c r="A68" s="1"/>
      <c r="B68" s="1"/>
      <c r="C68" s="1"/>
      <c r="D68" s="1"/>
      <c r="E68" s="1"/>
      <c r="F68" s="1"/>
      <c r="G68" s="1"/>
      <c r="H68" s="1"/>
      <c r="I68" s="1"/>
      <c r="J68" s="1"/>
    </row>
    <row r="69" spans="1:10" x14ac:dyDescent="0.2">
      <c r="A69" s="1"/>
      <c r="B69" s="1"/>
      <c r="C69" s="1"/>
      <c r="D69" s="1"/>
      <c r="E69" s="1"/>
      <c r="F69" s="1"/>
      <c r="G69" s="1"/>
      <c r="H69" s="1"/>
      <c r="I69" s="1"/>
      <c r="J69" s="1"/>
    </row>
    <row r="70" spans="1:10" x14ac:dyDescent="0.2">
      <c r="A70" s="1"/>
      <c r="B70" s="1"/>
      <c r="C70" s="1"/>
      <c r="D70" s="1"/>
      <c r="E70" s="1"/>
      <c r="F70" s="1"/>
      <c r="G70" s="1"/>
      <c r="H70" s="1"/>
      <c r="I70" s="1"/>
      <c r="J70" s="1"/>
    </row>
    <row r="71" spans="1:10" x14ac:dyDescent="0.2">
      <c r="A71" s="1"/>
      <c r="B71" s="1"/>
      <c r="C71" s="1"/>
      <c r="D71" s="1"/>
      <c r="E71" s="1"/>
      <c r="F71" s="1"/>
      <c r="G71" s="1"/>
      <c r="H71" s="1"/>
      <c r="I71" s="1"/>
      <c r="J71" s="1"/>
    </row>
    <row r="72" spans="1:10" x14ac:dyDescent="0.2">
      <c r="A72" s="1"/>
      <c r="B72" s="1"/>
      <c r="C72" s="1"/>
      <c r="D72" s="1"/>
      <c r="E72" s="1"/>
      <c r="F72" s="1"/>
      <c r="G72" s="1"/>
      <c r="H72" s="1"/>
      <c r="I72" s="1"/>
      <c r="J72" s="1"/>
    </row>
    <row r="73" spans="1:10" x14ac:dyDescent="0.2">
      <c r="A73" s="1"/>
      <c r="B73" s="1"/>
      <c r="C73" s="1"/>
      <c r="D73" s="1"/>
      <c r="E73" s="1"/>
      <c r="F73" s="1"/>
      <c r="G73" s="1"/>
      <c r="H73" s="1"/>
      <c r="I73" s="1"/>
      <c r="J73" s="1"/>
    </row>
    <row r="74" spans="1:10" x14ac:dyDescent="0.2">
      <c r="A74" s="1"/>
      <c r="B74" s="1"/>
      <c r="C74" s="1"/>
      <c r="D74" s="1"/>
      <c r="E74" s="1"/>
      <c r="F74" s="1"/>
      <c r="G74" s="1"/>
      <c r="H74" s="1"/>
      <c r="I74" s="1"/>
      <c r="J74" s="1"/>
    </row>
    <row r="75" spans="1:10" x14ac:dyDescent="0.2">
      <c r="A75" s="1"/>
      <c r="B75" s="1"/>
      <c r="C75" s="1"/>
      <c r="D75" s="1"/>
      <c r="E75" s="1"/>
      <c r="F75" s="1"/>
      <c r="G75" s="1"/>
      <c r="H75" s="1"/>
      <c r="I75" s="1"/>
      <c r="J75" s="1"/>
    </row>
    <row r="76" spans="1:10" x14ac:dyDescent="0.2">
      <c r="A76" s="1"/>
      <c r="B76" s="1"/>
      <c r="C76" s="1"/>
      <c r="D76" s="1"/>
      <c r="E76" s="1"/>
      <c r="F76" s="1"/>
      <c r="G76" s="1"/>
      <c r="H76" s="1"/>
      <c r="I76" s="1"/>
      <c r="J76" s="1"/>
    </row>
    <row r="77" spans="1:10" x14ac:dyDescent="0.2">
      <c r="A77" s="1"/>
      <c r="B77" s="1"/>
      <c r="C77" s="1"/>
      <c r="D77" s="1"/>
      <c r="E77" s="1"/>
      <c r="F77" s="1"/>
      <c r="G77" s="1"/>
      <c r="H77" s="1"/>
      <c r="I77" s="1"/>
      <c r="J77" s="1"/>
    </row>
    <row r="78" spans="1:10" x14ac:dyDescent="0.2">
      <c r="A78" s="1"/>
      <c r="B78" s="1"/>
      <c r="C78" s="1"/>
      <c r="D78" s="1"/>
      <c r="E78" s="1"/>
      <c r="F78" s="1"/>
      <c r="G78" s="1"/>
      <c r="H78" s="1"/>
      <c r="I78" s="1"/>
      <c r="J78" s="1"/>
    </row>
    <row r="79" spans="1:10" x14ac:dyDescent="0.2">
      <c r="A79" s="1"/>
      <c r="B79" s="1"/>
      <c r="C79" s="1"/>
      <c r="D79" s="1"/>
      <c r="E79" s="1"/>
      <c r="F79" s="1"/>
      <c r="G79" s="1"/>
      <c r="H79" s="1"/>
      <c r="I79" s="1"/>
      <c r="J79" s="1"/>
    </row>
    <row r="80" spans="1:10" x14ac:dyDescent="0.2">
      <c r="A80" s="1"/>
      <c r="B80" s="1"/>
      <c r="C80" s="1"/>
      <c r="D80" s="1"/>
      <c r="E80" s="1"/>
      <c r="F80" s="1"/>
      <c r="G80" s="1"/>
      <c r="H80" s="1"/>
      <c r="I80" s="1"/>
      <c r="J80" s="1"/>
    </row>
    <row r="81" spans="1:10" x14ac:dyDescent="0.2">
      <c r="A81" s="1"/>
      <c r="B81" s="1"/>
      <c r="C81" s="1"/>
      <c r="D81" s="1"/>
      <c r="E81" s="1"/>
      <c r="F81" s="1"/>
      <c r="G81" s="1"/>
      <c r="H81" s="1"/>
      <c r="I81" s="1"/>
      <c r="J81" s="1"/>
    </row>
    <row r="82" spans="1:10" x14ac:dyDescent="0.2">
      <c r="A82" s="1"/>
      <c r="B82" s="1"/>
      <c r="C82" s="1"/>
      <c r="D82" s="1"/>
      <c r="E82" s="1"/>
      <c r="F82" s="1"/>
      <c r="G82" s="1"/>
      <c r="H82" s="1"/>
      <c r="I82" s="1"/>
      <c r="J82" s="1"/>
    </row>
    <row r="83" spans="1:10" x14ac:dyDescent="0.2">
      <c r="A83" s="1"/>
      <c r="B83" s="1"/>
      <c r="C83" s="1"/>
      <c r="D83" s="1"/>
      <c r="E83" s="1"/>
      <c r="F83" s="1"/>
      <c r="G83" s="1"/>
      <c r="H83" s="1"/>
      <c r="I83" s="1"/>
      <c r="J83" s="1"/>
    </row>
    <row r="84" spans="1:10" x14ac:dyDescent="0.2">
      <c r="A84" s="1"/>
      <c r="B84" s="1"/>
      <c r="C84" s="1"/>
      <c r="D84" s="1"/>
      <c r="E84" s="1"/>
      <c r="F84" s="1"/>
      <c r="G84" s="1"/>
      <c r="H84" s="1"/>
      <c r="I84" s="1"/>
      <c r="J84" s="1"/>
    </row>
    <row r="85" spans="1:10" x14ac:dyDescent="0.2">
      <c r="A85" s="1"/>
      <c r="B85" s="1"/>
      <c r="C85" s="1"/>
      <c r="D85" s="1"/>
      <c r="E85" s="1"/>
      <c r="F85" s="1"/>
      <c r="G85" s="1"/>
      <c r="H85" s="1"/>
      <c r="I85" s="1"/>
      <c r="J85" s="1"/>
    </row>
    <row r="86" spans="1:10" x14ac:dyDescent="0.2">
      <c r="A86" s="1"/>
      <c r="B86" s="1"/>
      <c r="C86" s="1"/>
      <c r="D86" s="1"/>
      <c r="E86" s="1"/>
      <c r="F86" s="1"/>
      <c r="G86" s="1"/>
      <c r="H86" s="1"/>
      <c r="I86" s="1"/>
      <c r="J86" s="1"/>
    </row>
    <row r="87" spans="1:10" x14ac:dyDescent="0.2">
      <c r="A87" s="1"/>
      <c r="B87" s="1"/>
      <c r="C87" s="1"/>
      <c r="D87" s="1"/>
      <c r="E87" s="1"/>
      <c r="F87" s="1"/>
      <c r="G87" s="1"/>
      <c r="H87" s="1"/>
      <c r="I87" s="1"/>
      <c r="J87" s="1"/>
    </row>
    <row r="88" spans="1:10" x14ac:dyDescent="0.2">
      <c r="A88" s="1"/>
      <c r="B88" s="1"/>
      <c r="C88" s="1"/>
      <c r="D88" s="1"/>
      <c r="E88" s="1"/>
      <c r="F88" s="1"/>
      <c r="G88" s="1"/>
      <c r="H88" s="1"/>
      <c r="I88" s="1"/>
      <c r="J88" s="1"/>
    </row>
    <row r="89" spans="1:10" x14ac:dyDescent="0.2">
      <c r="A89" s="1"/>
      <c r="B89" s="1"/>
      <c r="C89" s="1"/>
      <c r="D89" s="1"/>
      <c r="E89" s="1"/>
      <c r="F89" s="1"/>
      <c r="G89" s="1"/>
      <c r="H89" s="1"/>
      <c r="I89" s="1"/>
      <c r="J89" s="1"/>
    </row>
    <row r="90" spans="1:10" x14ac:dyDescent="0.2">
      <c r="A90" s="1"/>
      <c r="B90" s="1"/>
      <c r="C90" s="1"/>
      <c r="D90" s="1"/>
      <c r="E90" s="1"/>
      <c r="F90" s="1"/>
      <c r="G90" s="1"/>
      <c r="H90" s="1"/>
      <c r="I90" s="1"/>
      <c r="J90" s="1"/>
    </row>
    <row r="91" spans="1:10" x14ac:dyDescent="0.2">
      <c r="A91" s="1"/>
      <c r="B91" s="1"/>
      <c r="C91" s="1"/>
      <c r="D91" s="1"/>
      <c r="E91" s="1"/>
      <c r="F91" s="1"/>
      <c r="G91" s="1"/>
      <c r="H91" s="1"/>
      <c r="I91" s="1"/>
      <c r="J91" s="1"/>
    </row>
    <row r="92" spans="1:10" x14ac:dyDescent="0.2">
      <c r="A92" s="1"/>
      <c r="B92" s="1"/>
      <c r="C92" s="1"/>
      <c r="D92" s="1"/>
      <c r="E92" s="1"/>
      <c r="F92" s="1"/>
      <c r="G92" s="1"/>
      <c r="H92" s="1"/>
      <c r="I92" s="1"/>
      <c r="J92" s="1"/>
    </row>
    <row r="93" spans="1:10" x14ac:dyDescent="0.2">
      <c r="A93" s="1"/>
      <c r="B93" s="1"/>
      <c r="C93" s="1"/>
      <c r="D93" s="1"/>
      <c r="E93" s="1"/>
      <c r="F93" s="1"/>
      <c r="G93" s="1"/>
      <c r="H93" s="1"/>
      <c r="I93" s="1"/>
      <c r="J93" s="1"/>
    </row>
    <row r="94" spans="1:10" x14ac:dyDescent="0.2">
      <c r="A94" s="1"/>
      <c r="B94" s="1"/>
      <c r="C94" s="1"/>
      <c r="D94" s="1"/>
      <c r="E94" s="1"/>
      <c r="F94" s="1"/>
      <c r="G94" s="1"/>
      <c r="H94" s="1"/>
      <c r="I94" s="1"/>
      <c r="J94" s="1"/>
    </row>
    <row r="95" spans="1:10" x14ac:dyDescent="0.2">
      <c r="A95" s="1"/>
      <c r="B95" s="1"/>
      <c r="C95" s="1"/>
      <c r="D95" s="1"/>
      <c r="E95" s="1"/>
      <c r="F95" s="1"/>
      <c r="G95" s="1"/>
      <c r="H95" s="1"/>
      <c r="I95" s="1"/>
      <c r="J95" s="1"/>
    </row>
    <row r="96" spans="1:10" x14ac:dyDescent="0.2">
      <c r="A96" s="1"/>
      <c r="B96" s="1"/>
      <c r="C96" s="1"/>
      <c r="D96" s="1"/>
      <c r="E96" s="1"/>
      <c r="F96" s="1"/>
      <c r="G96" s="1"/>
      <c r="H96" s="1"/>
      <c r="I96" s="1"/>
      <c r="J96" s="1"/>
    </row>
    <row r="97" spans="1:10" x14ac:dyDescent="0.2">
      <c r="A97" s="1"/>
      <c r="B97" s="1"/>
      <c r="C97" s="1"/>
      <c r="D97" s="1"/>
      <c r="E97" s="1"/>
      <c r="F97" s="1"/>
      <c r="G97" s="1"/>
      <c r="H97" s="1"/>
      <c r="I97" s="1"/>
      <c r="J97" s="1"/>
    </row>
    <row r="98" spans="1:10" x14ac:dyDescent="0.2">
      <c r="A98" s="1"/>
      <c r="B98" s="1"/>
      <c r="C98" s="1"/>
      <c r="D98" s="1"/>
      <c r="E98" s="1"/>
      <c r="F98" s="1"/>
      <c r="G98" s="1"/>
      <c r="H98" s="1"/>
      <c r="I98" s="1"/>
      <c r="J98" s="1"/>
    </row>
    <row r="99" spans="1:10" x14ac:dyDescent="0.2">
      <c r="A99" s="1"/>
      <c r="B99" s="1"/>
      <c r="C99" s="1"/>
      <c r="D99" s="1"/>
      <c r="E99" s="1"/>
      <c r="F99" s="1"/>
      <c r="G99" s="1"/>
      <c r="H99" s="1"/>
      <c r="I99" s="1"/>
      <c r="J99" s="1"/>
    </row>
    <row r="100" spans="1:10" x14ac:dyDescent="0.2">
      <c r="A100" s="1"/>
      <c r="B100" s="1"/>
      <c r="C100" s="1"/>
      <c r="D100" s="1"/>
      <c r="E100" s="1"/>
      <c r="F100" s="1"/>
      <c r="G100" s="1"/>
      <c r="H100" s="1"/>
      <c r="I100" s="1"/>
      <c r="J100" s="1"/>
    </row>
    <row r="101" spans="1:10" x14ac:dyDescent="0.2">
      <c r="A101" s="1"/>
      <c r="B101" s="1"/>
      <c r="C101" s="1"/>
      <c r="D101" s="1"/>
      <c r="E101" s="1"/>
      <c r="F101" s="1"/>
      <c r="G101" s="1"/>
      <c r="H101" s="1"/>
      <c r="I101" s="1"/>
      <c r="J101" s="1"/>
    </row>
    <row r="102" spans="1:10" x14ac:dyDescent="0.2">
      <c r="A102" s="1"/>
      <c r="B102" s="1"/>
      <c r="C102" s="1"/>
      <c r="D102" s="1"/>
      <c r="E102" s="1"/>
      <c r="F102" s="1"/>
      <c r="G102" s="1"/>
      <c r="H102" s="1"/>
      <c r="I102" s="1"/>
      <c r="J102" s="1"/>
    </row>
    <row r="103" spans="1:10" x14ac:dyDescent="0.2">
      <c r="A103" s="1"/>
      <c r="B103" s="1"/>
      <c r="C103" s="1"/>
      <c r="D103" s="1"/>
      <c r="E103" s="1"/>
      <c r="F103" s="1"/>
      <c r="G103" s="1"/>
      <c r="H103" s="1"/>
      <c r="I103" s="1"/>
      <c r="J103" s="1"/>
    </row>
    <row r="104" spans="1:10" x14ac:dyDescent="0.2">
      <c r="A104" s="1"/>
      <c r="B104" s="1"/>
      <c r="C104" s="1"/>
      <c r="D104" s="1"/>
      <c r="E104" s="1"/>
      <c r="F104" s="1"/>
      <c r="G104" s="1"/>
      <c r="H104" s="1"/>
      <c r="I104" s="1"/>
      <c r="J104" s="1"/>
    </row>
    <row r="105" spans="1:10" x14ac:dyDescent="0.2">
      <c r="A105" s="1"/>
      <c r="B105" s="1"/>
      <c r="C105" s="1"/>
      <c r="D105" s="1"/>
      <c r="E105" s="1"/>
      <c r="F105" s="1"/>
      <c r="G105" s="1"/>
      <c r="H105" s="1"/>
      <c r="I105" s="1"/>
      <c r="J105" s="1"/>
    </row>
    <row r="106" spans="1:10" x14ac:dyDescent="0.2">
      <c r="A106" s="1"/>
      <c r="B106" s="1"/>
      <c r="C106" s="1"/>
      <c r="D106" s="1"/>
      <c r="E106" s="1"/>
      <c r="F106" s="1"/>
      <c r="G106" s="1"/>
      <c r="H106" s="1"/>
      <c r="I106" s="1"/>
      <c r="J106" s="1"/>
    </row>
    <row r="107" spans="1:10" x14ac:dyDescent="0.2">
      <c r="A107" s="1"/>
      <c r="B107" s="1"/>
      <c r="C107" s="1"/>
      <c r="D107" s="1"/>
      <c r="E107" s="1"/>
      <c r="F107" s="1"/>
      <c r="G107" s="1"/>
      <c r="H107" s="1"/>
      <c r="I107" s="1"/>
      <c r="J107" s="1"/>
    </row>
    <row r="108" spans="1:10" x14ac:dyDescent="0.2">
      <c r="A108" s="1"/>
      <c r="B108" s="1"/>
      <c r="C108" s="1"/>
      <c r="D108" s="1"/>
      <c r="E108" s="1"/>
      <c r="F108" s="1"/>
      <c r="G108" s="1"/>
      <c r="H108" s="1"/>
      <c r="I108" s="1"/>
      <c r="J108" s="1"/>
    </row>
    <row r="109" spans="1:10" x14ac:dyDescent="0.2">
      <c r="A109" s="1"/>
      <c r="B109" s="1"/>
      <c r="C109" s="1"/>
      <c r="D109" s="1"/>
      <c r="E109" s="1"/>
      <c r="F109" s="1"/>
      <c r="G109" s="1"/>
      <c r="H109" s="1"/>
      <c r="I109" s="1"/>
      <c r="J109" s="1"/>
    </row>
    <row r="110" spans="1:10" x14ac:dyDescent="0.2">
      <c r="A110" s="1"/>
      <c r="B110" s="1"/>
      <c r="C110" s="1"/>
      <c r="D110" s="1"/>
      <c r="E110" s="1"/>
      <c r="F110" s="1"/>
      <c r="G110" s="1"/>
      <c r="H110" s="1"/>
      <c r="I110" s="1"/>
      <c r="J110" s="1"/>
    </row>
    <row r="111" spans="1:10" x14ac:dyDescent="0.2">
      <c r="A111" s="1"/>
      <c r="B111" s="1"/>
      <c r="C111" s="1"/>
      <c r="D111" s="1"/>
      <c r="E111" s="1"/>
      <c r="F111" s="1"/>
      <c r="G111" s="1"/>
      <c r="H111" s="1"/>
      <c r="I111" s="1"/>
      <c r="J111" s="1"/>
    </row>
    <row r="112" spans="1:10" x14ac:dyDescent="0.2">
      <c r="A112" s="1"/>
      <c r="B112" s="1"/>
      <c r="C112" s="1"/>
      <c r="D112" s="1"/>
      <c r="E112" s="1"/>
      <c r="F112" s="1"/>
      <c r="G112" s="1"/>
      <c r="H112" s="1"/>
      <c r="I112" s="1"/>
      <c r="J112" s="1"/>
    </row>
    <row r="113" spans="1:10" x14ac:dyDescent="0.2">
      <c r="A113" s="1"/>
      <c r="B113" s="1"/>
      <c r="C113" s="1"/>
      <c r="D113" s="1"/>
      <c r="E113" s="1"/>
      <c r="F113" s="1"/>
      <c r="G113" s="1"/>
      <c r="H113" s="1"/>
      <c r="I113" s="1"/>
      <c r="J113" s="1"/>
    </row>
    <row r="114" spans="1:10" x14ac:dyDescent="0.2">
      <c r="A114" s="1"/>
      <c r="B114" s="1"/>
      <c r="C114" s="1"/>
      <c r="D114" s="1"/>
      <c r="E114" s="1"/>
      <c r="F114" s="1"/>
      <c r="G114" s="1"/>
      <c r="H114" s="1"/>
      <c r="I114" s="1"/>
      <c r="J114" s="1"/>
    </row>
    <row r="115" spans="1:10" x14ac:dyDescent="0.2">
      <c r="A115" s="1"/>
      <c r="B115" s="1"/>
      <c r="C115" s="1"/>
      <c r="D115" s="1"/>
      <c r="E115" s="1"/>
      <c r="F115" s="1"/>
      <c r="G115" s="1"/>
      <c r="H115" s="1"/>
      <c r="I115" s="1"/>
      <c r="J115" s="1"/>
    </row>
    <row r="116" spans="1:10" x14ac:dyDescent="0.2">
      <c r="A116" s="1"/>
      <c r="B116" s="1"/>
      <c r="C116" s="1"/>
      <c r="D116" s="1"/>
      <c r="E116" s="1"/>
      <c r="F116" s="1"/>
      <c r="G116" s="1"/>
      <c r="H116" s="1"/>
      <c r="I116" s="1"/>
      <c r="J116" s="1"/>
    </row>
    <row r="117" spans="1:10" x14ac:dyDescent="0.2">
      <c r="A117" s="1"/>
      <c r="B117" s="1"/>
      <c r="C117" s="1"/>
      <c r="D117" s="1"/>
      <c r="E117" s="1"/>
      <c r="F117" s="1"/>
      <c r="G117" s="1"/>
      <c r="H117" s="1"/>
      <c r="I117" s="1"/>
      <c r="J117" s="1"/>
    </row>
    <row r="118" spans="1:10" x14ac:dyDescent="0.2">
      <c r="A118" s="1"/>
      <c r="B118" s="1"/>
      <c r="C118" s="1"/>
      <c r="D118" s="1"/>
      <c r="E118" s="1"/>
      <c r="F118" s="1"/>
      <c r="G118" s="1"/>
      <c r="H118" s="1"/>
      <c r="I118" s="1"/>
      <c r="J118" s="1"/>
    </row>
    <row r="119" spans="1:10" x14ac:dyDescent="0.2">
      <c r="A119" s="1"/>
      <c r="B119" s="1"/>
      <c r="C119" s="1"/>
      <c r="D119" s="1"/>
      <c r="E119" s="1"/>
      <c r="F119" s="1"/>
      <c r="G119" s="1"/>
      <c r="H119" s="1"/>
      <c r="I119" s="1"/>
      <c r="J119" s="1"/>
    </row>
    <row r="120" spans="1:10" x14ac:dyDescent="0.2">
      <c r="A120" s="1"/>
      <c r="B120" s="1"/>
      <c r="C120" s="1"/>
      <c r="D120" s="1"/>
      <c r="E120" s="1"/>
      <c r="F120" s="1"/>
      <c r="G120" s="1"/>
      <c r="H120" s="1"/>
      <c r="I120" s="1"/>
      <c r="J120" s="1"/>
    </row>
    <row r="121" spans="1:10" x14ac:dyDescent="0.2">
      <c r="A121" s="1"/>
      <c r="B121" s="1"/>
      <c r="C121" s="1"/>
      <c r="D121" s="1"/>
      <c r="E121" s="1"/>
      <c r="F121" s="1"/>
      <c r="G121" s="1"/>
      <c r="H121" s="1"/>
      <c r="I121" s="1"/>
      <c r="J121" s="1"/>
    </row>
    <row r="122" spans="1:10" x14ac:dyDescent="0.2">
      <c r="A122" s="1"/>
      <c r="B122" s="1"/>
      <c r="C122" s="1"/>
      <c r="D122" s="1"/>
      <c r="E122" s="1"/>
      <c r="F122" s="1"/>
      <c r="G122" s="1"/>
      <c r="H122" s="1"/>
      <c r="I122" s="1"/>
      <c r="J122" s="1"/>
    </row>
    <row r="123" spans="1:10" x14ac:dyDescent="0.2">
      <c r="A123" s="1"/>
      <c r="B123" s="1"/>
      <c r="C123" s="1"/>
      <c r="D123" s="1"/>
      <c r="E123" s="1"/>
      <c r="F123" s="1"/>
      <c r="G123" s="1"/>
      <c r="H123" s="1"/>
      <c r="I123" s="1"/>
      <c r="J123" s="1"/>
    </row>
    <row r="124" spans="1:10" x14ac:dyDescent="0.2">
      <c r="A124" s="1"/>
      <c r="B124" s="1"/>
      <c r="C124" s="1"/>
      <c r="D124" s="1"/>
      <c r="E124" s="1"/>
      <c r="F124" s="1"/>
      <c r="G124" s="1"/>
      <c r="H124" s="1"/>
      <c r="I124" s="1"/>
      <c r="J124" s="1"/>
    </row>
    <row r="125" spans="1:10" x14ac:dyDescent="0.2">
      <c r="A125" s="1"/>
      <c r="B125" s="1"/>
      <c r="C125" s="1"/>
      <c r="D125" s="1"/>
      <c r="E125" s="1"/>
      <c r="F125" s="1"/>
      <c r="G125" s="1"/>
      <c r="H125" s="1"/>
      <c r="I125" s="1"/>
      <c r="J125" s="1"/>
    </row>
    <row r="126" spans="1:10" x14ac:dyDescent="0.2">
      <c r="A126" s="1"/>
      <c r="B126" s="1"/>
      <c r="C126" s="1"/>
      <c r="D126" s="1"/>
      <c r="E126" s="1"/>
      <c r="F126" s="1"/>
      <c r="G126" s="1"/>
      <c r="H126" s="1"/>
      <c r="I126" s="1"/>
      <c r="J126" s="1"/>
    </row>
    <row r="127" spans="1:10" x14ac:dyDescent="0.2">
      <c r="A127" s="1"/>
      <c r="B127" s="1"/>
      <c r="C127" s="1"/>
      <c r="D127" s="1"/>
      <c r="E127" s="1"/>
      <c r="F127" s="1"/>
      <c r="G127" s="1"/>
      <c r="H127" s="1"/>
      <c r="I127" s="1"/>
      <c r="J127" s="1"/>
    </row>
    <row r="128" spans="1:10" x14ac:dyDescent="0.2">
      <c r="A128" s="1"/>
      <c r="B128" s="1"/>
      <c r="C128" s="1"/>
      <c r="D128" s="1"/>
      <c r="E128" s="1"/>
      <c r="F128" s="1"/>
      <c r="G128" s="1"/>
      <c r="H128" s="1"/>
      <c r="I128" s="1"/>
      <c r="J128" s="1"/>
    </row>
    <row r="129" spans="1:10" x14ac:dyDescent="0.2">
      <c r="A129" s="1"/>
      <c r="B129" s="1"/>
      <c r="C129" s="1"/>
      <c r="D129" s="1"/>
      <c r="E129" s="1"/>
      <c r="F129" s="1"/>
      <c r="G129" s="1"/>
      <c r="H129" s="1"/>
      <c r="I129" s="1"/>
      <c r="J129" s="1"/>
    </row>
    <row r="130" spans="1:10" x14ac:dyDescent="0.2">
      <c r="A130" s="1"/>
      <c r="B130" s="1"/>
      <c r="C130" s="1"/>
      <c r="D130" s="1"/>
      <c r="E130" s="1"/>
      <c r="F130" s="1"/>
      <c r="G130" s="1"/>
      <c r="H130" s="1"/>
      <c r="I130" s="1"/>
      <c r="J130" s="1"/>
    </row>
    <row r="131" spans="1:10" x14ac:dyDescent="0.2">
      <c r="A131" s="1"/>
      <c r="B131" s="1"/>
      <c r="C131" s="1"/>
      <c r="D131" s="1"/>
      <c r="E131" s="1"/>
      <c r="F131" s="1"/>
      <c r="G131" s="1"/>
      <c r="H131" s="1"/>
      <c r="I131" s="1"/>
      <c r="J131" s="1"/>
    </row>
    <row r="132" spans="1:10" x14ac:dyDescent="0.2">
      <c r="A132" s="1"/>
      <c r="B132" s="1"/>
      <c r="C132" s="1"/>
      <c r="D132" s="1"/>
      <c r="E132" s="1"/>
      <c r="F132" s="1"/>
      <c r="G132" s="1"/>
      <c r="H132" s="1"/>
      <c r="I132" s="1"/>
      <c r="J132" s="1"/>
    </row>
    <row r="133" spans="1:10" x14ac:dyDescent="0.2">
      <c r="A133" s="1"/>
      <c r="B133" s="1"/>
      <c r="C133" s="1"/>
      <c r="D133" s="1"/>
      <c r="E133" s="1"/>
      <c r="F133" s="1"/>
      <c r="G133" s="1"/>
      <c r="H133" s="1"/>
      <c r="I133" s="1"/>
      <c r="J133" s="1"/>
    </row>
    <row r="134" spans="1:10" x14ac:dyDescent="0.2">
      <c r="A134" s="1"/>
      <c r="B134" s="1"/>
      <c r="C134" s="1"/>
      <c r="D134" s="1"/>
      <c r="E134" s="1"/>
      <c r="F134" s="1"/>
      <c r="G134" s="1"/>
      <c r="H134" s="1"/>
      <c r="I134" s="1"/>
      <c r="J134" s="1"/>
    </row>
    <row r="135" spans="1:10" x14ac:dyDescent="0.2">
      <c r="A135" s="1"/>
      <c r="B135" s="1"/>
      <c r="C135" s="1"/>
      <c r="D135" s="1"/>
      <c r="E135" s="1"/>
      <c r="F135" s="1"/>
      <c r="G135" s="1"/>
      <c r="H135" s="1"/>
      <c r="I135" s="1"/>
      <c r="J135" s="1"/>
    </row>
    <row r="136" spans="1:10" x14ac:dyDescent="0.2">
      <c r="A136" s="1"/>
      <c r="B136" s="1"/>
      <c r="C136" s="1"/>
      <c r="D136" s="1"/>
      <c r="E136" s="1"/>
      <c r="F136" s="1"/>
      <c r="G136" s="1"/>
      <c r="H136" s="1"/>
      <c r="I136" s="1"/>
      <c r="J136" s="1"/>
    </row>
    <row r="137" spans="1:10" x14ac:dyDescent="0.2">
      <c r="A137" s="1"/>
      <c r="B137" s="1"/>
      <c r="C137" s="1"/>
      <c r="D137" s="1"/>
      <c r="E137" s="1"/>
      <c r="F137" s="1"/>
      <c r="G137" s="1"/>
      <c r="H137" s="1"/>
      <c r="I137" s="1"/>
      <c r="J137" s="1"/>
    </row>
    <row r="138" spans="1:10" x14ac:dyDescent="0.2">
      <c r="A138" s="1"/>
      <c r="B138" s="1"/>
      <c r="C138" s="1"/>
      <c r="D138" s="1"/>
      <c r="E138" s="1"/>
      <c r="F138" s="1"/>
      <c r="G138" s="1"/>
      <c r="H138" s="1"/>
      <c r="I138" s="1"/>
      <c r="J138" s="1"/>
    </row>
    <row r="139" spans="1:10" x14ac:dyDescent="0.2">
      <c r="A139" s="1"/>
      <c r="B139" s="1"/>
      <c r="C139" s="1"/>
      <c r="D139" s="1"/>
      <c r="E139" s="1"/>
      <c r="F139" s="1"/>
      <c r="G139" s="1"/>
      <c r="H139" s="1"/>
      <c r="I139" s="1"/>
      <c r="J139" s="1"/>
    </row>
    <row r="140" spans="1:10" x14ac:dyDescent="0.2">
      <c r="A140" s="1"/>
      <c r="B140" s="1"/>
      <c r="C140" s="1"/>
      <c r="D140" s="1"/>
      <c r="E140" s="1"/>
      <c r="F140" s="1"/>
      <c r="G140" s="1"/>
      <c r="H140" s="1"/>
      <c r="I140" s="1"/>
      <c r="J140" s="1"/>
    </row>
    <row r="141" spans="1:10" x14ac:dyDescent="0.2">
      <c r="A141" s="1"/>
      <c r="B141" s="1"/>
      <c r="C141" s="1"/>
      <c r="D141" s="1"/>
      <c r="E141" s="1"/>
      <c r="F141" s="1"/>
      <c r="G141" s="1"/>
      <c r="H141" s="1"/>
      <c r="I141" s="1"/>
      <c r="J141" s="1"/>
    </row>
    <row r="142" spans="1:10" x14ac:dyDescent="0.2">
      <c r="A142" s="1"/>
      <c r="B142" s="1"/>
      <c r="C142" s="1"/>
      <c r="D142" s="1"/>
      <c r="E142" s="1"/>
      <c r="F142" s="1"/>
      <c r="G142" s="1"/>
      <c r="H142" s="1"/>
      <c r="I142" s="1"/>
      <c r="J142" s="1"/>
    </row>
    <row r="143" spans="1:10" x14ac:dyDescent="0.2">
      <c r="A143" s="1"/>
      <c r="B143" s="1"/>
      <c r="C143" s="1"/>
      <c r="D143" s="1"/>
      <c r="E143" s="1"/>
      <c r="F143" s="1"/>
      <c r="G143" s="1"/>
      <c r="H143" s="1"/>
      <c r="I143" s="1"/>
      <c r="J143" s="1"/>
    </row>
    <row r="144" spans="1:10" x14ac:dyDescent="0.2">
      <c r="A144" s="1"/>
      <c r="B144" s="1"/>
      <c r="C144" s="1"/>
      <c r="D144" s="1"/>
      <c r="E144" s="1"/>
      <c r="F144" s="1"/>
      <c r="G144" s="1"/>
      <c r="H144" s="1"/>
      <c r="I144" s="1"/>
      <c r="J144" s="1"/>
    </row>
    <row r="145" spans="1:10" x14ac:dyDescent="0.2">
      <c r="A145" s="1"/>
      <c r="B145" s="1"/>
      <c r="C145" s="1"/>
      <c r="D145" s="1"/>
      <c r="E145" s="1"/>
      <c r="F145" s="1"/>
      <c r="G145" s="1"/>
      <c r="H145" s="1"/>
      <c r="I145" s="1"/>
      <c r="J145" s="1"/>
    </row>
    <row r="146" spans="1:10" x14ac:dyDescent="0.2">
      <c r="B146" s="1"/>
      <c r="C146" s="1"/>
      <c r="D146" s="1"/>
      <c r="E146" s="1"/>
      <c r="F146" s="1"/>
      <c r="G146" s="1"/>
      <c r="H146" s="1"/>
      <c r="I146" s="1"/>
      <c r="J146" s="1"/>
    </row>
    <row r="147" spans="1:10" x14ac:dyDescent="0.2">
      <c r="B147" s="1"/>
      <c r="C147" s="1"/>
      <c r="D147" s="1"/>
      <c r="E147" s="1"/>
      <c r="F147" s="1"/>
      <c r="G147" s="1"/>
      <c r="H147" s="1"/>
      <c r="I147" s="1"/>
      <c r="J147" s="1"/>
    </row>
  </sheetData>
  <customSheetViews>
    <customSheetView guid="{3CC1657B-0696-451A-BCAF-753BFA3EB0AC}" showPageBreaks="1" showGridLines="0">
      <selection activeCell="S6" sqref="S6"/>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PageBreaks="1" showGridLines="0">
      <selection activeCell="G42" sqref="G42"/>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PageBreaks="1" showGridLines="0" printArea="1">
      <selection activeCell="B10" sqref="B10"/>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PageBreaks="1" showGridLines="0" printArea="1">
      <selection activeCell="B10" sqref="B10"/>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mergeCells count="8">
    <mergeCell ref="B39:H39"/>
    <mergeCell ref="B44:H44"/>
    <mergeCell ref="A6:A8"/>
    <mergeCell ref="B6:B8"/>
    <mergeCell ref="C6:J6"/>
    <mergeCell ref="C7:I7"/>
    <mergeCell ref="J7:J8"/>
    <mergeCell ref="B34:H34"/>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drawing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5"/>
  <sheetViews>
    <sheetView showGridLines="0" zoomScaleNormal="100" workbookViewId="0">
      <selection activeCell="I20" sqref="I20"/>
    </sheetView>
  </sheetViews>
  <sheetFormatPr baseColWidth="10" defaultColWidth="9.109375" defaultRowHeight="10.199999999999999" x14ac:dyDescent="0.2"/>
  <cols>
    <col min="1" max="1" width="20" style="17" customWidth="1"/>
    <col min="2" max="2" width="8.5546875" style="17" customWidth="1"/>
    <col min="3" max="7" width="8.33203125" style="17" customWidth="1"/>
    <col min="8" max="8" width="9.33203125" style="17" customWidth="1"/>
    <col min="9" max="9" width="9.44140625" style="17" customWidth="1"/>
    <col min="10" max="10" width="2" style="17" customWidth="1"/>
    <col min="11" max="16384" width="9.109375" style="17"/>
  </cols>
  <sheetData>
    <row r="1" spans="1:9" s="96" customFormat="1" x14ac:dyDescent="0.2">
      <c r="A1" s="95" t="s">
        <v>0</v>
      </c>
    </row>
    <row r="2" spans="1:9" s="96" customFormat="1" x14ac:dyDescent="0.2">
      <c r="A2" s="97"/>
    </row>
    <row r="3" spans="1:9" s="6" customFormat="1" x14ac:dyDescent="0.2">
      <c r="A3" s="84" t="s">
        <v>636</v>
      </c>
    </row>
    <row r="4" spans="1:9" s="6" customFormat="1" x14ac:dyDescent="0.2">
      <c r="A4" s="4" t="s">
        <v>709</v>
      </c>
    </row>
    <row r="5" spans="1:9" s="1" customFormat="1" x14ac:dyDescent="0.2">
      <c r="A5" s="177"/>
      <c r="B5" s="177"/>
      <c r="C5" s="177"/>
      <c r="D5" s="8"/>
      <c r="E5" s="8"/>
      <c r="F5" s="8"/>
      <c r="G5" s="8"/>
      <c r="H5" s="8"/>
      <c r="I5" s="8"/>
    </row>
    <row r="6" spans="1:9" s="16" customFormat="1" ht="21.9" customHeight="1" x14ac:dyDescent="0.2">
      <c r="A6" s="635" t="s">
        <v>149</v>
      </c>
      <c r="B6" s="599" t="s">
        <v>150</v>
      </c>
      <c r="C6" s="648" t="s">
        <v>169</v>
      </c>
      <c r="D6" s="648"/>
      <c r="E6" s="648"/>
      <c r="F6" s="648"/>
      <c r="G6" s="648"/>
      <c r="H6" s="599" t="s">
        <v>170</v>
      </c>
      <c r="I6" s="649" t="s">
        <v>171</v>
      </c>
    </row>
    <row r="7" spans="1:9" s="16" customFormat="1" ht="35.25" customHeight="1" x14ac:dyDescent="0.2">
      <c r="A7" s="637"/>
      <c r="B7" s="600"/>
      <c r="C7" s="67" t="s">
        <v>172</v>
      </c>
      <c r="D7" s="67" t="s">
        <v>173</v>
      </c>
      <c r="E7" s="67" t="s">
        <v>174</v>
      </c>
      <c r="F7" s="67" t="s">
        <v>175</v>
      </c>
      <c r="G7" s="67" t="s">
        <v>176</v>
      </c>
      <c r="H7" s="600"/>
      <c r="I7" s="650"/>
    </row>
    <row r="8" spans="1:9" s="1" customFormat="1" ht="12" customHeight="1" x14ac:dyDescent="0.2">
      <c r="A8" s="318"/>
      <c r="B8" s="8"/>
      <c r="C8" s="8"/>
      <c r="D8" s="8"/>
      <c r="E8" s="8"/>
      <c r="F8" s="8"/>
      <c r="G8" s="8"/>
      <c r="H8" s="8"/>
      <c r="I8" s="8"/>
    </row>
    <row r="9" spans="1:9" ht="12" customHeight="1" x14ac:dyDescent="0.2">
      <c r="A9" s="256" t="s">
        <v>185</v>
      </c>
      <c r="B9" s="293">
        <v>181679</v>
      </c>
      <c r="C9" s="293">
        <v>4191</v>
      </c>
      <c r="D9" s="293">
        <v>19608</v>
      </c>
      <c r="E9" s="293">
        <v>6857</v>
      </c>
      <c r="F9" s="293">
        <v>18320</v>
      </c>
      <c r="G9" s="293">
        <v>132703</v>
      </c>
      <c r="H9" s="293">
        <v>0</v>
      </c>
      <c r="I9" s="293">
        <v>181184</v>
      </c>
    </row>
    <row r="10" spans="1:9" ht="24" customHeight="1" x14ac:dyDescent="0.2">
      <c r="A10" s="440" t="s">
        <v>322</v>
      </c>
      <c r="B10" s="319"/>
      <c r="C10" s="320"/>
      <c r="D10" s="320"/>
      <c r="E10" s="321"/>
      <c r="F10" s="320"/>
      <c r="G10" s="319"/>
      <c r="H10" s="323"/>
      <c r="I10" s="319"/>
    </row>
    <row r="11" spans="1:9" ht="12" customHeight="1" x14ac:dyDescent="0.2">
      <c r="A11" s="256" t="s">
        <v>387</v>
      </c>
      <c r="B11" s="293">
        <v>613</v>
      </c>
      <c r="C11" s="293">
        <v>122</v>
      </c>
      <c r="D11" s="293">
        <v>135</v>
      </c>
      <c r="E11" s="293">
        <v>15</v>
      </c>
      <c r="F11" s="293">
        <v>36</v>
      </c>
      <c r="G11" s="293">
        <v>305</v>
      </c>
      <c r="H11" s="293">
        <v>0</v>
      </c>
      <c r="I11" s="293">
        <v>601</v>
      </c>
    </row>
    <row r="12" spans="1:9" ht="12" customHeight="1" x14ac:dyDescent="0.2">
      <c r="A12" s="256" t="s">
        <v>153</v>
      </c>
      <c r="B12" s="293">
        <v>20230</v>
      </c>
      <c r="C12" s="293">
        <v>813</v>
      </c>
      <c r="D12" s="293">
        <v>2630</v>
      </c>
      <c r="E12" s="293">
        <v>766</v>
      </c>
      <c r="F12" s="293">
        <v>2092</v>
      </c>
      <c r="G12" s="293">
        <v>13929</v>
      </c>
      <c r="H12" s="293">
        <v>0</v>
      </c>
      <c r="I12" s="293">
        <v>20150</v>
      </c>
    </row>
    <row r="13" spans="1:9" ht="12" customHeight="1" x14ac:dyDescent="0.2">
      <c r="A13" s="256" t="s">
        <v>154</v>
      </c>
      <c r="B13" s="293">
        <v>27124</v>
      </c>
      <c r="C13" s="293">
        <v>584</v>
      </c>
      <c r="D13" s="293">
        <v>3207</v>
      </c>
      <c r="E13" s="293">
        <v>1096</v>
      </c>
      <c r="F13" s="293">
        <v>2944</v>
      </c>
      <c r="G13" s="293">
        <v>19293</v>
      </c>
      <c r="H13" s="293">
        <v>0</v>
      </c>
      <c r="I13" s="293">
        <v>27070</v>
      </c>
    </row>
    <row r="14" spans="1:9" ht="12" customHeight="1" x14ac:dyDescent="0.2">
      <c r="A14" s="256" t="s">
        <v>510</v>
      </c>
      <c r="B14" s="293">
        <v>33068</v>
      </c>
      <c r="C14" s="293">
        <v>654</v>
      </c>
      <c r="D14" s="293">
        <v>3651</v>
      </c>
      <c r="E14" s="293">
        <v>1306</v>
      </c>
      <c r="F14" s="293">
        <v>3439</v>
      </c>
      <c r="G14" s="293">
        <v>24018</v>
      </c>
      <c r="H14" s="293">
        <v>0</v>
      </c>
      <c r="I14" s="293">
        <v>32981</v>
      </c>
    </row>
    <row r="15" spans="1:9" ht="12" customHeight="1" x14ac:dyDescent="0.2">
      <c r="A15" s="256" t="s">
        <v>511</v>
      </c>
      <c r="B15" s="293">
        <v>35190</v>
      </c>
      <c r="C15" s="293">
        <v>684</v>
      </c>
      <c r="D15" s="293">
        <v>3641</v>
      </c>
      <c r="E15" s="293">
        <v>1353</v>
      </c>
      <c r="F15" s="293">
        <v>3433</v>
      </c>
      <c r="G15" s="293">
        <v>26079</v>
      </c>
      <c r="H15" s="293">
        <v>0</v>
      </c>
      <c r="I15" s="293">
        <v>35105</v>
      </c>
    </row>
    <row r="16" spans="1:9" ht="12" customHeight="1" x14ac:dyDescent="0.2">
      <c r="A16" s="256" t="s">
        <v>157</v>
      </c>
      <c r="B16" s="293">
        <v>36951</v>
      </c>
      <c r="C16" s="293">
        <v>714</v>
      </c>
      <c r="D16" s="293">
        <v>3644</v>
      </c>
      <c r="E16" s="293">
        <v>1305</v>
      </c>
      <c r="F16" s="293">
        <v>3659</v>
      </c>
      <c r="G16" s="293">
        <v>27629</v>
      </c>
      <c r="H16" s="293">
        <v>0</v>
      </c>
      <c r="I16" s="293">
        <v>36858</v>
      </c>
    </row>
    <row r="17" spans="1:9" ht="12" customHeight="1" x14ac:dyDescent="0.2">
      <c r="A17" s="256" t="s">
        <v>158</v>
      </c>
      <c r="B17" s="293">
        <v>27599</v>
      </c>
      <c r="C17" s="293">
        <v>585</v>
      </c>
      <c r="D17" s="293">
        <v>2564</v>
      </c>
      <c r="E17" s="293">
        <v>950</v>
      </c>
      <c r="F17" s="293">
        <v>2652</v>
      </c>
      <c r="G17" s="293">
        <v>20848</v>
      </c>
      <c r="H17" s="293">
        <v>0</v>
      </c>
      <c r="I17" s="293">
        <v>27520</v>
      </c>
    </row>
    <row r="18" spans="1:9" ht="12" customHeight="1" x14ac:dyDescent="0.2">
      <c r="A18" s="256" t="s">
        <v>159</v>
      </c>
      <c r="B18" s="293">
        <v>904</v>
      </c>
      <c r="C18" s="293">
        <v>35</v>
      </c>
      <c r="D18" s="293">
        <v>136</v>
      </c>
      <c r="E18" s="293">
        <v>66</v>
      </c>
      <c r="F18" s="293">
        <v>65</v>
      </c>
      <c r="G18" s="293">
        <v>602</v>
      </c>
      <c r="H18" s="293">
        <v>0</v>
      </c>
      <c r="I18" s="293">
        <v>899</v>
      </c>
    </row>
    <row r="19" spans="1:9" ht="12" customHeight="1" x14ac:dyDescent="0.2">
      <c r="A19" s="256"/>
      <c r="B19" s="255"/>
      <c r="C19" s="255"/>
      <c r="D19" s="255"/>
      <c r="E19" s="321"/>
      <c r="F19" s="320"/>
      <c r="G19" s="255"/>
      <c r="H19" s="324"/>
      <c r="I19" s="255"/>
    </row>
    <row r="20" spans="1:9" ht="12" customHeight="1" x14ac:dyDescent="0.2">
      <c r="A20" s="256" t="s">
        <v>186</v>
      </c>
      <c r="B20" s="293">
        <v>141075</v>
      </c>
      <c r="C20" s="293">
        <v>75472</v>
      </c>
      <c r="D20" s="293">
        <v>64326</v>
      </c>
      <c r="E20" s="293">
        <v>319</v>
      </c>
      <c r="F20" s="293">
        <v>648</v>
      </c>
      <c r="G20" s="293">
        <v>310</v>
      </c>
      <c r="H20" s="293">
        <v>0</v>
      </c>
      <c r="I20" s="293">
        <v>108821</v>
      </c>
    </row>
    <row r="21" spans="1:9" ht="24" customHeight="1" x14ac:dyDescent="0.2">
      <c r="A21" s="440" t="s">
        <v>322</v>
      </c>
    </row>
    <row r="22" spans="1:9" ht="12" customHeight="1" x14ac:dyDescent="0.2">
      <c r="A22" s="256" t="s">
        <v>512</v>
      </c>
      <c r="B22" s="293">
        <v>0</v>
      </c>
      <c r="C22" s="293">
        <v>0</v>
      </c>
      <c r="D22" s="293">
        <v>0</v>
      </c>
      <c r="E22" s="293">
        <v>0</v>
      </c>
      <c r="F22" s="293">
        <v>0</v>
      </c>
      <c r="G22" s="293">
        <v>0</v>
      </c>
      <c r="H22" s="293">
        <v>0</v>
      </c>
      <c r="I22" s="293">
        <v>0</v>
      </c>
    </row>
    <row r="23" spans="1:9" ht="12" customHeight="1" x14ac:dyDescent="0.2">
      <c r="A23" s="256" t="s">
        <v>513</v>
      </c>
      <c r="B23" s="293">
        <v>10357</v>
      </c>
      <c r="C23" s="293">
        <v>5188</v>
      </c>
      <c r="D23" s="293">
        <v>5063</v>
      </c>
      <c r="E23" s="293">
        <v>24</v>
      </c>
      <c r="F23" s="293">
        <v>42</v>
      </c>
      <c r="G23" s="293">
        <v>40</v>
      </c>
      <c r="H23" s="293">
        <v>0</v>
      </c>
      <c r="I23" s="293">
        <v>8199</v>
      </c>
    </row>
    <row r="24" spans="1:9" ht="12" customHeight="1" x14ac:dyDescent="0.2">
      <c r="A24" s="256" t="s">
        <v>162</v>
      </c>
      <c r="B24" s="293">
        <v>35022</v>
      </c>
      <c r="C24" s="293">
        <v>17762</v>
      </c>
      <c r="D24" s="293">
        <v>16939</v>
      </c>
      <c r="E24" s="293">
        <v>71</v>
      </c>
      <c r="F24" s="293">
        <v>170</v>
      </c>
      <c r="G24" s="293">
        <v>80</v>
      </c>
      <c r="H24" s="293">
        <v>0</v>
      </c>
      <c r="I24" s="293">
        <v>27477</v>
      </c>
    </row>
    <row r="25" spans="1:9" ht="12" customHeight="1" x14ac:dyDescent="0.2">
      <c r="A25" s="256" t="s">
        <v>163</v>
      </c>
      <c r="B25" s="293">
        <v>35405</v>
      </c>
      <c r="C25" s="293">
        <v>18690</v>
      </c>
      <c r="D25" s="293">
        <v>16406</v>
      </c>
      <c r="E25" s="293">
        <v>66</v>
      </c>
      <c r="F25" s="293">
        <v>161</v>
      </c>
      <c r="G25" s="293">
        <v>82</v>
      </c>
      <c r="H25" s="293">
        <v>0</v>
      </c>
      <c r="I25" s="293">
        <v>27447</v>
      </c>
    </row>
    <row r="26" spans="1:9" ht="12" customHeight="1" x14ac:dyDescent="0.2">
      <c r="A26" s="256" t="s">
        <v>164</v>
      </c>
      <c r="B26" s="293">
        <v>33385</v>
      </c>
      <c r="C26" s="293">
        <v>18259</v>
      </c>
      <c r="D26" s="293">
        <v>14841</v>
      </c>
      <c r="E26" s="293">
        <v>79</v>
      </c>
      <c r="F26" s="293">
        <v>141</v>
      </c>
      <c r="G26" s="293">
        <v>65</v>
      </c>
      <c r="H26" s="293">
        <v>0</v>
      </c>
      <c r="I26" s="293">
        <v>25656</v>
      </c>
    </row>
    <row r="27" spans="1:9" ht="12" customHeight="1" x14ac:dyDescent="0.2">
      <c r="A27" s="256" t="s">
        <v>165</v>
      </c>
      <c r="B27" s="293">
        <v>23292</v>
      </c>
      <c r="C27" s="293">
        <v>13360</v>
      </c>
      <c r="D27" s="293">
        <v>9730</v>
      </c>
      <c r="E27" s="293">
        <v>66</v>
      </c>
      <c r="F27" s="293">
        <v>99</v>
      </c>
      <c r="G27" s="293">
        <v>37</v>
      </c>
      <c r="H27" s="293">
        <v>0</v>
      </c>
      <c r="I27" s="293">
        <v>17586</v>
      </c>
    </row>
    <row r="28" spans="1:9" ht="12" customHeight="1" x14ac:dyDescent="0.2">
      <c r="A28" s="256" t="s">
        <v>166</v>
      </c>
      <c r="B28" s="293">
        <v>3025</v>
      </c>
      <c r="C28" s="293">
        <v>1845</v>
      </c>
      <c r="D28" s="293">
        <v>1147</v>
      </c>
      <c r="E28" s="293">
        <v>11</v>
      </c>
      <c r="F28" s="293">
        <v>16</v>
      </c>
      <c r="G28" s="293">
        <v>6</v>
      </c>
      <c r="H28" s="293">
        <v>0</v>
      </c>
      <c r="I28" s="293">
        <v>2078</v>
      </c>
    </row>
    <row r="29" spans="1:9" ht="12" customHeight="1" x14ac:dyDescent="0.2">
      <c r="A29" s="256" t="s">
        <v>167</v>
      </c>
      <c r="B29" s="293">
        <v>509</v>
      </c>
      <c r="C29" s="293">
        <v>322</v>
      </c>
      <c r="D29" s="293">
        <v>166</v>
      </c>
      <c r="E29" s="293">
        <v>2</v>
      </c>
      <c r="F29" s="293">
        <v>19</v>
      </c>
      <c r="G29" s="293">
        <v>0</v>
      </c>
      <c r="H29" s="293">
        <v>0</v>
      </c>
      <c r="I29" s="293">
        <v>327</v>
      </c>
    </row>
    <row r="30" spans="1:9" ht="12" customHeight="1" x14ac:dyDescent="0.2">
      <c r="A30" s="256" t="s">
        <v>168</v>
      </c>
      <c r="B30" s="293">
        <v>80</v>
      </c>
      <c r="C30" s="293">
        <v>46</v>
      </c>
      <c r="D30" s="293">
        <v>34</v>
      </c>
      <c r="E30" s="293">
        <v>0</v>
      </c>
      <c r="F30" s="293">
        <v>0</v>
      </c>
      <c r="G30" s="293">
        <v>0</v>
      </c>
      <c r="H30" s="293">
        <v>0</v>
      </c>
      <c r="I30" s="293">
        <v>51</v>
      </c>
    </row>
    <row r="31" spans="1:9" s="1" customFormat="1" ht="12" customHeight="1" x14ac:dyDescent="0.2">
      <c r="A31" s="258"/>
      <c r="B31" s="293"/>
      <c r="C31" s="293"/>
      <c r="D31" s="293"/>
      <c r="E31" s="293"/>
      <c r="F31" s="293"/>
      <c r="G31" s="293"/>
      <c r="H31" s="324"/>
      <c r="I31" s="293"/>
    </row>
    <row r="32" spans="1:9" s="151" customFormat="1" ht="12" customHeight="1" x14ac:dyDescent="0.2">
      <c r="A32" s="181" t="s">
        <v>45</v>
      </c>
      <c r="B32" s="302">
        <v>322754</v>
      </c>
      <c r="C32" s="302">
        <v>79663</v>
      </c>
      <c r="D32" s="302">
        <v>83934</v>
      </c>
      <c r="E32" s="302">
        <v>7176</v>
      </c>
      <c r="F32" s="302">
        <v>18968</v>
      </c>
      <c r="G32" s="302">
        <v>133013</v>
      </c>
      <c r="H32" s="302">
        <v>0</v>
      </c>
      <c r="I32" s="302">
        <v>290005</v>
      </c>
    </row>
    <row r="33" spans="1:9" x14ac:dyDescent="0.2">
      <c r="A33" s="23" t="s">
        <v>42</v>
      </c>
      <c r="B33" s="1"/>
      <c r="C33" s="1"/>
      <c r="D33" s="1"/>
      <c r="E33" s="1"/>
      <c r="F33" s="1"/>
      <c r="G33" s="1"/>
      <c r="H33" s="1"/>
      <c r="I33" s="1"/>
    </row>
    <row r="34" spans="1:9" x14ac:dyDescent="0.2">
      <c r="A34" s="23" t="s">
        <v>514</v>
      </c>
      <c r="B34" s="1"/>
      <c r="C34" s="1"/>
      <c r="D34" s="1"/>
      <c r="E34" s="1"/>
      <c r="F34" s="1"/>
      <c r="G34" s="1"/>
      <c r="H34" s="1"/>
      <c r="I34" s="1"/>
    </row>
    <row r="35" spans="1:9" x14ac:dyDescent="0.2">
      <c r="A35" s="1"/>
      <c r="B35" s="325"/>
      <c r="C35" s="325"/>
      <c r="D35" s="325"/>
      <c r="E35" s="325"/>
      <c r="F35" s="325"/>
      <c r="G35" s="325"/>
      <c r="H35" s="325"/>
      <c r="I35" s="325"/>
    </row>
    <row r="36" spans="1:9" x14ac:dyDescent="0.2">
      <c r="A36" s="1"/>
      <c r="B36" s="325"/>
      <c r="C36" s="325"/>
      <c r="D36" s="325"/>
      <c r="E36" s="325"/>
      <c r="F36" s="325"/>
      <c r="G36" s="325"/>
      <c r="H36" s="325"/>
      <c r="I36" s="325"/>
    </row>
    <row r="37" spans="1:9" x14ac:dyDescent="0.2">
      <c r="A37" s="1"/>
      <c r="B37" s="325"/>
      <c r="C37" s="325"/>
      <c r="D37" s="325"/>
      <c r="E37" s="325"/>
      <c r="F37" s="325"/>
      <c r="G37" s="325"/>
      <c r="H37" s="325"/>
      <c r="I37" s="325"/>
    </row>
    <row r="38" spans="1:9" x14ac:dyDescent="0.2">
      <c r="A38" s="1"/>
      <c r="B38" s="1"/>
      <c r="C38" s="1"/>
      <c r="D38" s="1"/>
      <c r="E38" s="1"/>
      <c r="F38" s="1"/>
      <c r="G38" s="293"/>
      <c r="H38" s="293"/>
      <c r="I38" s="293"/>
    </row>
    <row r="39" spans="1:9" ht="13.2" x14ac:dyDescent="0.2">
      <c r="A39" s="1"/>
      <c r="B39" s="1"/>
      <c r="C39" s="1"/>
      <c r="D39" s="428"/>
      <c r="E39" s="428"/>
      <c r="F39" s="428"/>
      <c r="G39" s="293"/>
      <c r="H39" s="293"/>
      <c r="I39" s="293"/>
    </row>
    <row r="40" spans="1:9" ht="13.2" x14ac:dyDescent="0.2">
      <c r="A40" s="1"/>
      <c r="B40" s="1"/>
      <c r="C40" s="1"/>
      <c r="D40" s="428"/>
      <c r="E40" s="428"/>
      <c r="F40" s="428"/>
      <c r="G40" s="293"/>
      <c r="H40" s="293"/>
      <c r="I40" s="293"/>
    </row>
    <row r="41" spans="1:9" ht="13.2" x14ac:dyDescent="0.2">
      <c r="A41" s="1"/>
      <c r="B41" s="1"/>
      <c r="C41" s="1"/>
      <c r="D41" s="428"/>
      <c r="E41" s="428"/>
      <c r="F41" s="428"/>
      <c r="G41" s="293"/>
      <c r="H41" s="293"/>
      <c r="I41" s="293"/>
    </row>
    <row r="42" spans="1:9" ht="13.2" x14ac:dyDescent="0.2">
      <c r="A42" s="1"/>
      <c r="B42" s="1"/>
      <c r="C42" s="1"/>
      <c r="D42" s="428"/>
      <c r="E42" s="428"/>
      <c r="F42" s="428"/>
      <c r="G42" s="293"/>
      <c r="H42" s="293"/>
      <c r="I42" s="293"/>
    </row>
    <row r="43" spans="1:9" ht="13.2" x14ac:dyDescent="0.2">
      <c r="A43" s="1"/>
      <c r="B43" s="1"/>
      <c r="C43" s="1"/>
      <c r="D43" s="428"/>
      <c r="E43" s="428"/>
      <c r="F43" s="428"/>
      <c r="G43" s="293"/>
      <c r="H43" s="293"/>
      <c r="I43" s="293"/>
    </row>
    <row r="44" spans="1:9" ht="13.2" x14ac:dyDescent="0.2">
      <c r="A44" s="1"/>
      <c r="B44" s="1"/>
      <c r="C44" s="1"/>
      <c r="D44" s="428"/>
      <c r="E44" s="428"/>
      <c r="F44" s="428"/>
      <c r="G44" s="293"/>
      <c r="H44" s="293"/>
      <c r="I44" s="293"/>
    </row>
    <row r="45" spans="1:9" ht="13.2" x14ac:dyDescent="0.2">
      <c r="A45" s="1"/>
      <c r="B45" s="1"/>
      <c r="C45" s="1"/>
      <c r="D45" s="428"/>
      <c r="E45" s="428"/>
      <c r="F45" s="428"/>
      <c r="G45" s="293"/>
      <c r="H45" s="293"/>
      <c r="I45" s="293"/>
    </row>
    <row r="46" spans="1:9" ht="13.2" x14ac:dyDescent="0.2">
      <c r="A46" s="1"/>
      <c r="B46" s="1"/>
      <c r="C46" s="1"/>
      <c r="D46" s="428"/>
      <c r="E46" s="428"/>
      <c r="F46" s="428"/>
      <c r="G46" s="293"/>
      <c r="H46" s="293"/>
      <c r="I46" s="293"/>
    </row>
    <row r="47" spans="1:9" x14ac:dyDescent="0.2">
      <c r="A47" s="1"/>
      <c r="B47" s="1"/>
      <c r="C47" s="1"/>
      <c r="D47" s="196"/>
      <c r="E47" s="196"/>
      <c r="F47" s="196"/>
      <c r="G47" s="196"/>
      <c r="H47" s="196"/>
      <c r="I47" s="293"/>
    </row>
    <row r="48" spans="1:9" x14ac:dyDescent="0.2">
      <c r="A48" s="1"/>
      <c r="B48" s="1"/>
      <c r="C48" s="1"/>
      <c r="D48" s="1"/>
      <c r="E48" s="1"/>
      <c r="F48" s="1"/>
      <c r="G48" s="325"/>
      <c r="H48" s="325"/>
      <c r="I48" s="293"/>
    </row>
    <row r="49" spans="1:9" x14ac:dyDescent="0.2">
      <c r="A49" s="1"/>
      <c r="B49" s="1"/>
      <c r="C49" s="1"/>
      <c r="D49" s="1"/>
      <c r="E49" s="1"/>
      <c r="F49" s="1"/>
      <c r="G49" s="1"/>
      <c r="H49" s="1"/>
      <c r="I49" s="1"/>
    </row>
    <row r="50" spans="1:9" x14ac:dyDescent="0.2">
      <c r="A50" s="1"/>
      <c r="B50" s="1"/>
      <c r="C50" s="1"/>
      <c r="D50" s="1"/>
      <c r="E50" s="1"/>
      <c r="F50" s="1"/>
      <c r="G50" s="1"/>
      <c r="H50" s="1"/>
      <c r="I50" s="325"/>
    </row>
    <row r="51" spans="1:9" x14ac:dyDescent="0.2">
      <c r="A51" s="1"/>
      <c r="B51" s="1"/>
      <c r="C51" s="1"/>
      <c r="D51" s="1"/>
      <c r="E51" s="1"/>
      <c r="F51" s="1"/>
      <c r="G51" s="1"/>
      <c r="H51" s="1"/>
      <c r="I51" s="1"/>
    </row>
    <row r="52" spans="1:9" x14ac:dyDescent="0.2">
      <c r="A52" s="1"/>
      <c r="B52" s="1"/>
      <c r="C52" s="1"/>
      <c r="D52" s="1"/>
      <c r="E52" s="1"/>
      <c r="F52" s="1"/>
      <c r="G52" s="1"/>
      <c r="H52" s="1"/>
      <c r="I52" s="1"/>
    </row>
    <row r="53" spans="1:9" x14ac:dyDescent="0.2">
      <c r="A53" s="1"/>
      <c r="B53" s="1"/>
      <c r="C53" s="1"/>
      <c r="D53" s="1"/>
      <c r="E53" s="1"/>
      <c r="F53" s="1"/>
      <c r="G53" s="1"/>
      <c r="H53" s="1"/>
      <c r="I53" s="1"/>
    </row>
    <row r="54" spans="1:9" x14ac:dyDescent="0.2">
      <c r="A54" s="1"/>
      <c r="B54" s="1"/>
      <c r="C54" s="1"/>
      <c r="D54" s="1"/>
      <c r="E54" s="1"/>
      <c r="F54" s="1"/>
      <c r="G54" s="1"/>
      <c r="H54" s="1"/>
      <c r="I54" s="1"/>
    </row>
    <row r="55" spans="1:9" x14ac:dyDescent="0.2">
      <c r="A55" s="1"/>
      <c r="B55" s="1"/>
      <c r="C55" s="1"/>
      <c r="D55" s="1"/>
      <c r="E55" s="1"/>
      <c r="F55" s="1"/>
      <c r="G55" s="1"/>
      <c r="H55" s="1"/>
      <c r="I55" s="1"/>
    </row>
    <row r="56" spans="1:9" x14ac:dyDescent="0.2">
      <c r="A56" s="1"/>
      <c r="B56" s="1"/>
      <c r="C56" s="1"/>
      <c r="D56" s="1"/>
      <c r="E56" s="1"/>
      <c r="F56" s="1"/>
      <c r="G56" s="1"/>
      <c r="H56" s="1"/>
      <c r="I56" s="1"/>
    </row>
    <row r="57" spans="1:9" x14ac:dyDescent="0.2">
      <c r="A57" s="1"/>
      <c r="B57" s="1"/>
      <c r="C57" s="1"/>
      <c r="D57" s="1"/>
      <c r="E57" s="1"/>
      <c r="F57" s="1"/>
      <c r="G57" s="1"/>
      <c r="H57" s="1"/>
      <c r="I57" s="1"/>
    </row>
    <row r="58" spans="1:9" x14ac:dyDescent="0.2">
      <c r="A58" s="1"/>
      <c r="B58" s="1"/>
      <c r="C58" s="1"/>
      <c r="D58" s="1"/>
      <c r="E58" s="1"/>
      <c r="F58" s="1"/>
      <c r="G58" s="1"/>
      <c r="H58" s="1"/>
      <c r="I58" s="1"/>
    </row>
    <row r="59" spans="1:9" x14ac:dyDescent="0.2">
      <c r="A59" s="1"/>
      <c r="B59" s="1"/>
      <c r="C59" s="1"/>
      <c r="D59" s="1"/>
      <c r="E59" s="1"/>
      <c r="F59" s="1"/>
      <c r="G59" s="1"/>
      <c r="H59" s="1"/>
      <c r="I59" s="1"/>
    </row>
    <row r="60" spans="1:9" x14ac:dyDescent="0.2">
      <c r="A60" s="1"/>
      <c r="B60" s="1"/>
      <c r="C60" s="1"/>
      <c r="D60" s="1"/>
      <c r="E60" s="1"/>
      <c r="F60" s="1"/>
      <c r="G60" s="1"/>
      <c r="H60" s="1"/>
      <c r="I60" s="1"/>
    </row>
    <row r="61" spans="1:9" x14ac:dyDescent="0.2">
      <c r="A61" s="1"/>
      <c r="B61" s="1"/>
      <c r="C61" s="1"/>
      <c r="D61" s="1"/>
      <c r="E61" s="1"/>
      <c r="F61" s="1"/>
      <c r="G61" s="1"/>
      <c r="H61" s="1"/>
      <c r="I61" s="1"/>
    </row>
    <row r="62" spans="1:9" x14ac:dyDescent="0.2">
      <c r="A62" s="1"/>
      <c r="B62" s="1"/>
      <c r="C62" s="1"/>
      <c r="D62" s="1"/>
      <c r="E62" s="1"/>
      <c r="F62" s="1"/>
      <c r="G62" s="1"/>
      <c r="H62" s="1"/>
      <c r="I62" s="1"/>
    </row>
    <row r="63" spans="1:9" x14ac:dyDescent="0.2">
      <c r="A63" s="1"/>
      <c r="B63" s="1"/>
      <c r="C63" s="1"/>
      <c r="D63" s="1"/>
      <c r="E63" s="1"/>
      <c r="F63" s="1"/>
      <c r="G63" s="1"/>
      <c r="H63" s="1"/>
      <c r="I63" s="1"/>
    </row>
    <row r="64" spans="1:9" x14ac:dyDescent="0.2">
      <c r="A64" s="1"/>
      <c r="B64" s="1"/>
      <c r="C64" s="1"/>
      <c r="D64" s="1"/>
      <c r="E64" s="1"/>
      <c r="F64" s="1"/>
      <c r="G64" s="1"/>
      <c r="H64" s="1"/>
      <c r="I64" s="1"/>
    </row>
    <row r="65" spans="1:9" x14ac:dyDescent="0.2">
      <c r="A65" s="1"/>
      <c r="B65" s="1"/>
      <c r="C65" s="1"/>
      <c r="D65" s="1"/>
      <c r="E65" s="1"/>
      <c r="F65" s="1"/>
      <c r="G65" s="1"/>
      <c r="H65" s="1"/>
      <c r="I65" s="1"/>
    </row>
    <row r="66" spans="1:9" x14ac:dyDescent="0.2">
      <c r="A66" s="1"/>
      <c r="B66" s="1"/>
      <c r="C66" s="1"/>
      <c r="D66" s="1"/>
      <c r="E66" s="1"/>
      <c r="F66" s="1"/>
      <c r="G66" s="1"/>
      <c r="H66" s="1"/>
      <c r="I66" s="1"/>
    </row>
    <row r="67" spans="1:9" x14ac:dyDescent="0.2">
      <c r="A67" s="1"/>
      <c r="B67" s="1"/>
      <c r="C67" s="1"/>
      <c r="D67" s="1"/>
      <c r="E67" s="1"/>
      <c r="F67" s="1"/>
      <c r="G67" s="1"/>
      <c r="H67" s="1"/>
      <c r="I67" s="1"/>
    </row>
    <row r="68" spans="1:9" x14ac:dyDescent="0.2">
      <c r="A68" s="1"/>
      <c r="B68" s="1"/>
      <c r="C68" s="1"/>
      <c r="D68" s="1"/>
      <c r="E68" s="1"/>
      <c r="F68" s="1"/>
      <c r="G68" s="1"/>
      <c r="H68" s="1"/>
      <c r="I68" s="1"/>
    </row>
    <row r="69" spans="1:9" x14ac:dyDescent="0.2">
      <c r="A69" s="1"/>
      <c r="B69" s="1"/>
      <c r="C69" s="1"/>
      <c r="D69" s="1"/>
      <c r="E69" s="1"/>
      <c r="F69" s="1"/>
      <c r="G69" s="1"/>
      <c r="H69" s="1"/>
      <c r="I69" s="1"/>
    </row>
    <row r="70" spans="1:9" x14ac:dyDescent="0.2">
      <c r="A70" s="1"/>
      <c r="B70" s="1"/>
      <c r="C70" s="1"/>
      <c r="D70" s="1"/>
      <c r="E70" s="1"/>
      <c r="F70" s="1"/>
      <c r="G70" s="1"/>
      <c r="H70" s="1"/>
      <c r="I70" s="1"/>
    </row>
    <row r="71" spans="1:9" x14ac:dyDescent="0.2">
      <c r="A71" s="1"/>
      <c r="B71" s="1"/>
      <c r="C71" s="1"/>
      <c r="D71" s="1"/>
      <c r="E71" s="1"/>
      <c r="F71" s="1"/>
      <c r="G71" s="1"/>
      <c r="H71" s="1"/>
      <c r="I71" s="1"/>
    </row>
    <row r="72" spans="1:9" x14ac:dyDescent="0.2">
      <c r="A72" s="1"/>
      <c r="B72" s="1"/>
      <c r="C72" s="1"/>
      <c r="D72" s="1"/>
      <c r="E72" s="1"/>
      <c r="F72" s="1"/>
      <c r="G72" s="1"/>
      <c r="H72" s="1"/>
      <c r="I72" s="1"/>
    </row>
    <row r="73" spans="1:9" x14ac:dyDescent="0.2">
      <c r="A73" s="1"/>
      <c r="B73" s="1"/>
      <c r="C73" s="1"/>
      <c r="D73" s="1"/>
      <c r="E73" s="1"/>
      <c r="F73" s="1"/>
      <c r="G73" s="1"/>
      <c r="H73" s="1"/>
      <c r="I73" s="1"/>
    </row>
    <row r="74" spans="1:9" x14ac:dyDescent="0.2">
      <c r="A74" s="1"/>
      <c r="B74" s="1"/>
      <c r="C74" s="1"/>
      <c r="D74" s="1"/>
      <c r="E74" s="1"/>
      <c r="F74" s="1"/>
      <c r="G74" s="1"/>
      <c r="H74" s="1"/>
      <c r="I74" s="1"/>
    </row>
    <row r="75" spans="1:9" x14ac:dyDescent="0.2">
      <c r="A75" s="1"/>
      <c r="B75" s="1"/>
      <c r="C75" s="1"/>
      <c r="D75" s="1"/>
      <c r="E75" s="1"/>
      <c r="F75" s="1"/>
      <c r="G75" s="1"/>
      <c r="H75" s="1"/>
      <c r="I75" s="1"/>
    </row>
    <row r="76" spans="1:9" x14ac:dyDescent="0.2">
      <c r="A76" s="1"/>
      <c r="B76" s="1"/>
      <c r="C76" s="1"/>
      <c r="D76" s="1"/>
      <c r="E76" s="1"/>
      <c r="F76" s="1"/>
      <c r="G76" s="1"/>
      <c r="H76" s="1"/>
      <c r="I76" s="1"/>
    </row>
    <row r="77" spans="1:9" x14ac:dyDescent="0.2">
      <c r="A77" s="1"/>
      <c r="B77" s="1"/>
      <c r="C77" s="1"/>
      <c r="D77" s="1"/>
      <c r="E77" s="1"/>
      <c r="F77" s="1"/>
      <c r="G77" s="1"/>
      <c r="H77" s="1"/>
      <c r="I77" s="1"/>
    </row>
    <row r="78" spans="1:9" x14ac:dyDescent="0.2">
      <c r="A78" s="1"/>
      <c r="B78" s="1"/>
      <c r="C78" s="1"/>
      <c r="D78" s="1"/>
      <c r="E78" s="1"/>
      <c r="F78" s="1"/>
      <c r="G78" s="1"/>
      <c r="H78" s="1"/>
      <c r="I78" s="1"/>
    </row>
    <row r="79" spans="1:9" x14ac:dyDescent="0.2">
      <c r="A79" s="1"/>
      <c r="B79" s="1"/>
      <c r="C79" s="1"/>
      <c r="D79" s="1"/>
      <c r="E79" s="1"/>
      <c r="F79" s="1"/>
      <c r="G79" s="1"/>
      <c r="H79" s="1"/>
      <c r="I79" s="1"/>
    </row>
    <row r="80" spans="1:9" x14ac:dyDescent="0.2">
      <c r="A80" s="1"/>
      <c r="B80" s="1"/>
      <c r="C80" s="1"/>
      <c r="D80" s="1"/>
      <c r="E80" s="1"/>
      <c r="F80" s="1"/>
      <c r="G80" s="1"/>
      <c r="H80" s="1"/>
      <c r="I80" s="1"/>
    </row>
    <row r="81" spans="1:9" x14ac:dyDescent="0.2">
      <c r="A81" s="1"/>
      <c r="B81" s="1"/>
      <c r="C81" s="1"/>
      <c r="D81" s="1"/>
      <c r="E81" s="1"/>
      <c r="F81" s="1"/>
      <c r="G81" s="1"/>
      <c r="H81" s="1"/>
      <c r="I81" s="1"/>
    </row>
    <row r="82" spans="1:9" x14ac:dyDescent="0.2">
      <c r="A82" s="1"/>
      <c r="B82" s="1"/>
      <c r="C82" s="1"/>
      <c r="D82" s="1"/>
      <c r="E82" s="1"/>
      <c r="F82" s="1"/>
      <c r="G82" s="1"/>
      <c r="H82" s="1"/>
      <c r="I82" s="1"/>
    </row>
    <row r="83" spans="1:9" x14ac:dyDescent="0.2">
      <c r="A83" s="1"/>
      <c r="B83" s="1"/>
      <c r="C83" s="1"/>
      <c r="D83" s="1"/>
      <c r="E83" s="1"/>
      <c r="F83" s="1"/>
      <c r="G83" s="1"/>
      <c r="H83" s="1"/>
      <c r="I83" s="1"/>
    </row>
    <row r="84" spans="1:9" x14ac:dyDescent="0.2">
      <c r="A84" s="1"/>
      <c r="B84" s="1"/>
      <c r="C84" s="1"/>
      <c r="D84" s="1"/>
      <c r="E84" s="1"/>
      <c r="F84" s="1"/>
      <c r="G84" s="1"/>
      <c r="H84" s="1"/>
      <c r="I84" s="1"/>
    </row>
    <row r="85" spans="1:9" x14ac:dyDescent="0.2">
      <c r="A85" s="1"/>
      <c r="B85" s="1"/>
      <c r="C85" s="1"/>
      <c r="D85" s="1"/>
      <c r="E85" s="1"/>
      <c r="F85" s="1"/>
      <c r="G85" s="1"/>
      <c r="H85" s="1"/>
      <c r="I85" s="1"/>
    </row>
    <row r="86" spans="1:9" x14ac:dyDescent="0.2">
      <c r="A86" s="1"/>
      <c r="B86" s="1"/>
      <c r="C86" s="1"/>
      <c r="D86" s="1"/>
      <c r="E86" s="1"/>
      <c r="F86" s="1"/>
      <c r="G86" s="1"/>
      <c r="H86" s="1"/>
      <c r="I86" s="1"/>
    </row>
    <row r="87" spans="1:9" x14ac:dyDescent="0.2">
      <c r="A87" s="1"/>
      <c r="B87" s="1"/>
      <c r="C87" s="1"/>
      <c r="D87" s="1"/>
      <c r="E87" s="1"/>
      <c r="F87" s="1"/>
      <c r="G87" s="1"/>
      <c r="H87" s="1"/>
      <c r="I87" s="1"/>
    </row>
    <row r="88" spans="1:9" x14ac:dyDescent="0.2">
      <c r="A88" s="1"/>
      <c r="B88" s="1"/>
      <c r="C88" s="1"/>
      <c r="D88" s="1"/>
      <c r="E88" s="1"/>
      <c r="F88" s="1"/>
      <c r="G88" s="1"/>
      <c r="H88" s="1"/>
      <c r="I88" s="1"/>
    </row>
    <row r="89" spans="1:9" x14ac:dyDescent="0.2">
      <c r="A89" s="1"/>
      <c r="B89" s="1"/>
      <c r="C89" s="1"/>
      <c r="D89" s="1"/>
      <c r="E89" s="1"/>
      <c r="F89" s="1"/>
      <c r="G89" s="1"/>
      <c r="H89" s="1"/>
      <c r="I89" s="1"/>
    </row>
    <row r="90" spans="1:9" x14ac:dyDescent="0.2">
      <c r="A90" s="1"/>
      <c r="B90" s="1"/>
      <c r="C90" s="1"/>
      <c r="D90" s="1"/>
      <c r="E90" s="1"/>
      <c r="F90" s="1"/>
      <c r="G90" s="1"/>
      <c r="H90" s="1"/>
      <c r="I90" s="1"/>
    </row>
    <row r="91" spans="1:9" x14ac:dyDescent="0.2">
      <c r="A91" s="1"/>
      <c r="B91" s="1"/>
      <c r="C91" s="1"/>
      <c r="D91" s="1"/>
      <c r="E91" s="1"/>
      <c r="F91" s="1"/>
      <c r="G91" s="1"/>
      <c r="H91" s="1"/>
      <c r="I91" s="1"/>
    </row>
    <row r="92" spans="1:9" x14ac:dyDescent="0.2">
      <c r="A92" s="1"/>
      <c r="B92" s="1"/>
      <c r="C92" s="1"/>
      <c r="D92" s="1"/>
      <c r="E92" s="1"/>
      <c r="F92" s="1"/>
      <c r="G92" s="1"/>
      <c r="H92" s="1"/>
      <c r="I92" s="1"/>
    </row>
    <row r="93" spans="1:9" x14ac:dyDescent="0.2">
      <c r="A93" s="1"/>
      <c r="B93" s="1"/>
      <c r="C93" s="1"/>
      <c r="D93" s="1"/>
      <c r="E93" s="1"/>
      <c r="F93" s="1"/>
      <c r="G93" s="1"/>
      <c r="H93" s="1"/>
      <c r="I93" s="1"/>
    </row>
    <row r="94" spans="1:9" x14ac:dyDescent="0.2">
      <c r="A94" s="1"/>
      <c r="B94" s="1"/>
      <c r="C94" s="1"/>
      <c r="D94" s="1"/>
      <c r="E94" s="1"/>
      <c r="F94" s="1"/>
      <c r="G94" s="1"/>
      <c r="H94" s="1"/>
      <c r="I94" s="1"/>
    </row>
    <row r="95" spans="1:9" x14ac:dyDescent="0.2">
      <c r="A95" s="1"/>
      <c r="B95" s="1"/>
      <c r="C95" s="1"/>
      <c r="D95" s="1"/>
      <c r="E95" s="1"/>
      <c r="F95" s="1"/>
      <c r="G95" s="1"/>
      <c r="H95" s="1"/>
      <c r="I95" s="1"/>
    </row>
    <row r="96" spans="1:9" x14ac:dyDescent="0.2">
      <c r="A96" s="1"/>
      <c r="B96" s="1"/>
      <c r="C96" s="1"/>
      <c r="D96" s="1"/>
      <c r="E96" s="1"/>
      <c r="F96" s="1"/>
      <c r="G96" s="1"/>
      <c r="H96" s="1"/>
      <c r="I96" s="1"/>
    </row>
    <row r="97" spans="1:9" x14ac:dyDescent="0.2">
      <c r="A97" s="1"/>
      <c r="B97" s="1"/>
      <c r="C97" s="1"/>
      <c r="D97" s="1"/>
      <c r="E97" s="1"/>
      <c r="F97" s="1"/>
      <c r="G97" s="1"/>
      <c r="H97" s="1"/>
      <c r="I97" s="1"/>
    </row>
    <row r="98" spans="1:9" x14ac:dyDescent="0.2">
      <c r="A98" s="1"/>
      <c r="B98" s="1"/>
      <c r="C98" s="1"/>
      <c r="D98" s="1"/>
      <c r="E98" s="1"/>
      <c r="F98" s="1"/>
      <c r="G98" s="1"/>
      <c r="H98" s="1"/>
      <c r="I98" s="1"/>
    </row>
    <row r="99" spans="1:9" x14ac:dyDescent="0.2">
      <c r="A99" s="1"/>
      <c r="B99" s="1"/>
      <c r="C99" s="1"/>
      <c r="D99" s="1"/>
      <c r="E99" s="1"/>
      <c r="F99" s="1"/>
      <c r="G99" s="1"/>
      <c r="H99" s="1"/>
      <c r="I99" s="1"/>
    </row>
    <row r="100" spans="1:9" x14ac:dyDescent="0.2">
      <c r="A100" s="1"/>
      <c r="B100" s="1"/>
      <c r="C100" s="1"/>
      <c r="D100" s="1"/>
      <c r="E100" s="1"/>
      <c r="F100" s="1"/>
      <c r="G100" s="1"/>
      <c r="H100" s="1"/>
      <c r="I100" s="1"/>
    </row>
    <row r="101" spans="1:9" x14ac:dyDescent="0.2">
      <c r="A101" s="1"/>
      <c r="B101" s="1"/>
      <c r="C101" s="1"/>
      <c r="D101" s="1"/>
      <c r="E101" s="1"/>
      <c r="F101" s="1"/>
      <c r="G101" s="1"/>
      <c r="H101" s="1"/>
      <c r="I101" s="1"/>
    </row>
    <row r="102" spans="1:9" x14ac:dyDescent="0.2">
      <c r="A102" s="1"/>
      <c r="B102" s="1"/>
      <c r="C102" s="1"/>
      <c r="D102" s="1"/>
      <c r="E102" s="1"/>
      <c r="F102" s="1"/>
      <c r="G102" s="1"/>
      <c r="H102" s="1"/>
      <c r="I102" s="1"/>
    </row>
    <row r="103" spans="1:9" x14ac:dyDescent="0.2">
      <c r="A103" s="1"/>
      <c r="B103" s="1"/>
      <c r="C103" s="1"/>
      <c r="D103" s="1"/>
      <c r="E103" s="1"/>
      <c r="F103" s="1"/>
      <c r="G103" s="1"/>
      <c r="H103" s="1"/>
      <c r="I103" s="1"/>
    </row>
    <row r="104" spans="1:9" x14ac:dyDescent="0.2">
      <c r="A104" s="1"/>
      <c r="B104" s="1"/>
      <c r="C104" s="1"/>
      <c r="D104" s="1"/>
      <c r="E104" s="1"/>
      <c r="F104" s="1"/>
      <c r="G104" s="1"/>
      <c r="H104" s="1"/>
      <c r="I104" s="1"/>
    </row>
    <row r="105" spans="1:9" x14ac:dyDescent="0.2">
      <c r="A105" s="1"/>
      <c r="B105" s="1"/>
      <c r="C105" s="1"/>
      <c r="D105" s="1"/>
      <c r="E105" s="1"/>
      <c r="F105" s="1"/>
      <c r="G105" s="1"/>
      <c r="H105" s="1"/>
      <c r="I105" s="1"/>
    </row>
    <row r="106" spans="1:9" x14ac:dyDescent="0.2">
      <c r="A106" s="1"/>
      <c r="B106" s="1"/>
      <c r="C106" s="1"/>
      <c r="D106" s="1"/>
      <c r="E106" s="1"/>
      <c r="F106" s="1"/>
      <c r="G106" s="1"/>
      <c r="H106" s="1"/>
      <c r="I106" s="1"/>
    </row>
    <row r="107" spans="1:9" x14ac:dyDescent="0.2">
      <c r="A107" s="1"/>
      <c r="B107" s="1"/>
      <c r="C107" s="1"/>
      <c r="D107" s="1"/>
      <c r="E107" s="1"/>
      <c r="F107" s="1"/>
      <c r="G107" s="1"/>
      <c r="H107" s="1"/>
      <c r="I107" s="1"/>
    </row>
    <row r="108" spans="1:9" x14ac:dyDescent="0.2">
      <c r="A108" s="1"/>
      <c r="B108" s="1"/>
      <c r="C108" s="1"/>
      <c r="D108" s="1"/>
      <c r="E108" s="1"/>
      <c r="F108" s="1"/>
      <c r="G108" s="1"/>
      <c r="H108" s="1"/>
      <c r="I108" s="1"/>
    </row>
    <row r="109" spans="1:9" x14ac:dyDescent="0.2">
      <c r="A109" s="1"/>
      <c r="B109" s="1"/>
      <c r="C109" s="1"/>
      <c r="D109" s="1"/>
      <c r="E109" s="1"/>
      <c r="F109" s="1"/>
      <c r="G109" s="1"/>
      <c r="H109" s="1"/>
      <c r="I109" s="1"/>
    </row>
    <row r="110" spans="1:9" x14ac:dyDescent="0.2">
      <c r="A110" s="1"/>
      <c r="B110" s="1"/>
      <c r="C110" s="1"/>
      <c r="D110" s="1"/>
      <c r="E110" s="1"/>
      <c r="F110" s="1"/>
      <c r="G110" s="1"/>
      <c r="H110" s="1"/>
      <c r="I110" s="1"/>
    </row>
    <row r="111" spans="1:9" x14ac:dyDescent="0.2">
      <c r="A111" s="1"/>
      <c r="B111" s="1"/>
      <c r="C111" s="1"/>
      <c r="D111" s="1"/>
      <c r="E111" s="1"/>
      <c r="F111" s="1"/>
      <c r="G111" s="1"/>
      <c r="H111" s="1"/>
      <c r="I111" s="1"/>
    </row>
    <row r="112" spans="1:9" x14ac:dyDescent="0.2">
      <c r="A112" s="1"/>
      <c r="B112" s="1"/>
      <c r="C112" s="1"/>
      <c r="D112" s="1"/>
      <c r="E112" s="1"/>
      <c r="F112" s="1"/>
      <c r="G112" s="1"/>
      <c r="H112" s="1"/>
      <c r="I112" s="1"/>
    </row>
    <row r="113" spans="1:9" x14ac:dyDescent="0.2">
      <c r="A113" s="1"/>
      <c r="B113" s="1"/>
      <c r="C113" s="1"/>
      <c r="D113" s="1"/>
      <c r="E113" s="1"/>
      <c r="F113" s="1"/>
      <c r="G113" s="1"/>
      <c r="H113" s="1"/>
      <c r="I113" s="1"/>
    </row>
    <row r="114" spans="1:9" x14ac:dyDescent="0.2">
      <c r="A114" s="1"/>
      <c r="B114" s="1"/>
      <c r="C114" s="1"/>
      <c r="D114" s="1"/>
      <c r="E114" s="1"/>
      <c r="F114" s="1"/>
      <c r="G114" s="1"/>
      <c r="H114" s="1"/>
      <c r="I114" s="1"/>
    </row>
    <row r="115" spans="1:9" x14ac:dyDescent="0.2">
      <c r="A115" s="1"/>
      <c r="B115" s="1"/>
      <c r="C115" s="1"/>
      <c r="D115" s="1"/>
      <c r="E115" s="1"/>
      <c r="F115" s="1"/>
      <c r="G115" s="1"/>
      <c r="H115" s="1"/>
      <c r="I115" s="1"/>
    </row>
    <row r="116" spans="1:9" x14ac:dyDescent="0.2">
      <c r="A116" s="1"/>
      <c r="B116" s="1"/>
      <c r="C116" s="1"/>
      <c r="D116" s="1"/>
      <c r="E116" s="1"/>
      <c r="F116" s="1"/>
      <c r="G116" s="1"/>
      <c r="H116" s="1"/>
      <c r="I116" s="1"/>
    </row>
    <row r="117" spans="1:9" x14ac:dyDescent="0.2">
      <c r="A117" s="1"/>
      <c r="B117" s="1"/>
      <c r="C117" s="1"/>
      <c r="D117" s="1"/>
      <c r="E117" s="1"/>
      <c r="F117" s="1"/>
      <c r="G117" s="1"/>
      <c r="H117" s="1"/>
      <c r="I117" s="1"/>
    </row>
    <row r="118" spans="1:9" x14ac:dyDescent="0.2">
      <c r="A118" s="1"/>
      <c r="B118" s="1"/>
      <c r="C118" s="1"/>
      <c r="D118" s="1"/>
      <c r="E118" s="1"/>
      <c r="F118" s="1"/>
      <c r="G118" s="1"/>
      <c r="H118" s="1"/>
      <c r="I118" s="1"/>
    </row>
    <row r="119" spans="1:9" x14ac:dyDescent="0.2">
      <c r="A119" s="1"/>
      <c r="B119" s="1"/>
      <c r="C119" s="1"/>
      <c r="D119" s="1"/>
      <c r="E119" s="1"/>
      <c r="F119" s="1"/>
      <c r="G119" s="1"/>
      <c r="H119" s="1"/>
      <c r="I119" s="1"/>
    </row>
    <row r="120" spans="1:9" x14ac:dyDescent="0.2">
      <c r="A120" s="1"/>
      <c r="B120" s="1"/>
      <c r="C120" s="1"/>
      <c r="D120" s="1"/>
      <c r="E120" s="1"/>
      <c r="F120" s="1"/>
      <c r="G120" s="1"/>
      <c r="H120" s="1"/>
      <c r="I120" s="1"/>
    </row>
    <row r="121" spans="1:9" x14ac:dyDescent="0.2">
      <c r="A121" s="1"/>
      <c r="B121" s="1"/>
      <c r="C121" s="1"/>
      <c r="D121" s="1"/>
      <c r="E121" s="1"/>
      <c r="F121" s="1"/>
      <c r="G121" s="1"/>
      <c r="H121" s="1"/>
      <c r="I121" s="1"/>
    </row>
    <row r="122" spans="1:9" x14ac:dyDescent="0.2">
      <c r="A122" s="1"/>
      <c r="B122" s="1"/>
      <c r="C122" s="1"/>
      <c r="D122" s="1"/>
      <c r="E122" s="1"/>
      <c r="F122" s="1"/>
      <c r="G122" s="1"/>
      <c r="H122" s="1"/>
      <c r="I122" s="1"/>
    </row>
    <row r="123" spans="1:9" x14ac:dyDescent="0.2">
      <c r="A123" s="1"/>
      <c r="B123" s="1"/>
      <c r="C123" s="1"/>
      <c r="D123" s="1"/>
      <c r="E123" s="1"/>
      <c r="F123" s="1"/>
      <c r="G123" s="1"/>
      <c r="H123" s="1"/>
      <c r="I123" s="1"/>
    </row>
    <row r="124" spans="1:9" x14ac:dyDescent="0.2">
      <c r="B124" s="1"/>
      <c r="C124" s="1"/>
      <c r="D124" s="1"/>
      <c r="E124" s="1"/>
      <c r="F124" s="1"/>
      <c r="G124" s="1"/>
      <c r="H124" s="1"/>
      <c r="I124" s="1"/>
    </row>
    <row r="125" spans="1:9" x14ac:dyDescent="0.2">
      <c r="B125" s="1"/>
      <c r="C125" s="1"/>
      <c r="D125" s="1"/>
      <c r="E125" s="1"/>
      <c r="F125" s="1"/>
      <c r="G125" s="1"/>
      <c r="H125" s="1"/>
      <c r="I125" s="1"/>
    </row>
  </sheetData>
  <customSheetViews>
    <customSheetView guid="{3CC1657B-0696-451A-BCAF-753BFA3EB0AC}" showPageBreaks="1" showGridLines="0">
      <selection activeCell="S6" sqref="S6"/>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PageBreaks="1" showGridLines="0">
      <selection activeCell="C22" sqref="C22"/>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PageBreaks="1" showGridLines="0" printArea="1">
      <selection activeCell="B9" sqref="B9"/>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PageBreaks="1" showGridLines="0" printArea="1">
      <selection activeCell="B9" sqref="B9"/>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mergeCells count="5">
    <mergeCell ref="A6:A7"/>
    <mergeCell ref="B6:B7"/>
    <mergeCell ref="C6:G6"/>
    <mergeCell ref="H6:H7"/>
    <mergeCell ref="I6:I7"/>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drawing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showGridLines="0" zoomScaleNormal="100" workbookViewId="0"/>
  </sheetViews>
  <sheetFormatPr baseColWidth="10" defaultColWidth="11.44140625" defaultRowHeight="10.199999999999999" x14ac:dyDescent="0.2"/>
  <cols>
    <col min="1" max="1" width="5" style="4" customWidth="1"/>
    <col min="2" max="2" width="3.5546875" style="4" customWidth="1"/>
    <col min="3" max="3" width="3.88671875" style="4" customWidth="1"/>
    <col min="4" max="4" width="3.44140625" style="4" customWidth="1"/>
    <col min="5" max="5" width="2.88671875" style="4" customWidth="1"/>
    <col min="6" max="6" width="5" style="4" customWidth="1"/>
    <col min="7" max="10" width="15.88671875" style="4" customWidth="1"/>
    <col min="11" max="16384" width="11.44140625" style="4"/>
  </cols>
  <sheetData>
    <row r="1" spans="1:10" s="96" customFormat="1" x14ac:dyDescent="0.2">
      <c r="A1" s="95" t="s">
        <v>0</v>
      </c>
    </row>
    <row r="2" spans="1:10" s="96" customFormat="1" x14ac:dyDescent="0.2">
      <c r="A2" s="97"/>
    </row>
    <row r="3" spans="1:10" s="6" customFormat="1" x14ac:dyDescent="0.2">
      <c r="A3" s="84" t="s">
        <v>637</v>
      </c>
    </row>
    <row r="4" spans="1:10" s="6" customFormat="1" x14ac:dyDescent="0.2">
      <c r="A4" s="4" t="s">
        <v>709</v>
      </c>
    </row>
    <row r="6" spans="1:10" ht="20.100000000000001" customHeight="1" x14ac:dyDescent="0.2">
      <c r="A6" s="651" t="s">
        <v>14</v>
      </c>
      <c r="B6" s="651"/>
      <c r="C6" s="651"/>
      <c r="D6" s="651"/>
      <c r="E6" s="651"/>
      <c r="F6" s="652"/>
      <c r="G6" s="655" t="s">
        <v>45</v>
      </c>
      <c r="H6" s="655" t="s">
        <v>508</v>
      </c>
      <c r="I6" s="655" t="s">
        <v>359</v>
      </c>
      <c r="J6" s="657" t="s">
        <v>361</v>
      </c>
    </row>
    <row r="7" spans="1:10" ht="20.100000000000001" customHeight="1" x14ac:dyDescent="0.2">
      <c r="A7" s="653"/>
      <c r="B7" s="653"/>
      <c r="C7" s="653"/>
      <c r="D7" s="653"/>
      <c r="E7" s="653"/>
      <c r="F7" s="654"/>
      <c r="G7" s="656"/>
      <c r="H7" s="656"/>
      <c r="I7" s="656"/>
      <c r="J7" s="658"/>
    </row>
    <row r="8" spans="1:10" x14ac:dyDescent="0.2">
      <c r="A8" s="31"/>
      <c r="B8" s="31"/>
      <c r="C8" s="31"/>
      <c r="D8" s="31"/>
      <c r="E8" s="31"/>
      <c r="F8" s="80"/>
      <c r="G8" s="616"/>
      <c r="H8" s="617"/>
      <c r="I8" s="617"/>
      <c r="J8" s="617"/>
    </row>
    <row r="9" spans="1:10" x14ac:dyDescent="0.2">
      <c r="A9" s="659" t="s">
        <v>337</v>
      </c>
      <c r="B9" s="659"/>
      <c r="C9" s="659"/>
      <c r="D9" s="659"/>
      <c r="E9" s="659"/>
      <c r="F9" s="660"/>
      <c r="G9" s="293">
        <v>613</v>
      </c>
      <c r="H9" s="293">
        <v>320</v>
      </c>
      <c r="I9" s="293">
        <v>293</v>
      </c>
      <c r="J9" s="246">
        <v>2.0827670562652898</v>
      </c>
    </row>
    <row r="10" spans="1:10" x14ac:dyDescent="0.2">
      <c r="A10" s="661" t="s">
        <v>304</v>
      </c>
      <c r="B10" s="661"/>
      <c r="C10" s="661"/>
      <c r="D10" s="661"/>
      <c r="E10" s="661"/>
      <c r="F10" s="662"/>
      <c r="G10" s="293">
        <v>20230</v>
      </c>
      <c r="H10" s="293">
        <v>10512</v>
      </c>
      <c r="I10" s="293">
        <v>9718</v>
      </c>
      <c r="J10" s="246">
        <v>60.44038122553853</v>
      </c>
    </row>
    <row r="11" spans="1:10" ht="12" customHeight="1" x14ac:dyDescent="0.2">
      <c r="A11" s="659" t="s">
        <v>303</v>
      </c>
      <c r="B11" s="659"/>
      <c r="C11" s="659"/>
      <c r="D11" s="659"/>
      <c r="E11" s="659"/>
      <c r="F11" s="660"/>
      <c r="G11" s="293">
        <v>27124</v>
      </c>
      <c r="H11" s="293">
        <v>13885</v>
      </c>
      <c r="I11" s="293">
        <v>13239</v>
      </c>
      <c r="J11" s="246">
        <v>78.570187127049422</v>
      </c>
    </row>
    <row r="12" spans="1:10" s="129" customFormat="1" x14ac:dyDescent="0.2">
      <c r="A12" s="663" t="s">
        <v>178</v>
      </c>
      <c r="B12" s="663"/>
      <c r="C12" s="663"/>
      <c r="D12" s="663"/>
      <c r="E12" s="663"/>
      <c r="F12" s="664"/>
      <c r="G12" s="302">
        <v>47967</v>
      </c>
      <c r="H12" s="302">
        <v>24717</v>
      </c>
      <c r="I12" s="302">
        <v>23250</v>
      </c>
      <c r="J12" s="445">
        <v>49.23479599692071</v>
      </c>
    </row>
    <row r="13" spans="1:10" ht="14.1" customHeight="1" x14ac:dyDescent="0.2">
      <c r="A13" s="659" t="s">
        <v>319</v>
      </c>
      <c r="B13" s="659"/>
      <c r="C13" s="659"/>
      <c r="D13" s="659"/>
      <c r="E13" s="659"/>
      <c r="F13" s="660"/>
      <c r="G13" s="293">
        <v>47354</v>
      </c>
      <c r="H13" s="293">
        <v>24397</v>
      </c>
      <c r="I13" s="293">
        <v>22957</v>
      </c>
      <c r="J13" s="246">
        <v>69.645404674010564</v>
      </c>
    </row>
    <row r="14" spans="1:10" x14ac:dyDescent="0.2">
      <c r="A14" s="303"/>
      <c r="B14" s="303"/>
      <c r="C14" s="303"/>
      <c r="D14" s="303"/>
      <c r="E14" s="303"/>
      <c r="F14" s="304"/>
      <c r="G14" s="293"/>
      <c r="H14" s="293"/>
      <c r="I14" s="293"/>
      <c r="J14" s="246"/>
    </row>
    <row r="15" spans="1:10" x14ac:dyDescent="0.2">
      <c r="A15" s="659" t="s">
        <v>308</v>
      </c>
      <c r="B15" s="659"/>
      <c r="C15" s="659"/>
      <c r="D15" s="659"/>
      <c r="E15" s="659"/>
      <c r="F15" s="660"/>
      <c r="G15" s="293">
        <v>33068</v>
      </c>
      <c r="H15" s="293">
        <v>16992</v>
      </c>
      <c r="I15" s="293">
        <v>16076</v>
      </c>
      <c r="J15" s="246">
        <v>91.84279961116512</v>
      </c>
    </row>
    <row r="16" spans="1:10" x14ac:dyDescent="0.2">
      <c r="A16" s="659" t="s">
        <v>309</v>
      </c>
      <c r="B16" s="659"/>
      <c r="C16" s="659"/>
      <c r="D16" s="659"/>
      <c r="E16" s="659"/>
      <c r="F16" s="660"/>
      <c r="G16" s="293">
        <v>35190</v>
      </c>
      <c r="H16" s="293">
        <v>17999</v>
      </c>
      <c r="I16" s="293">
        <v>17191</v>
      </c>
      <c r="J16" s="246">
        <v>93.794978410363029</v>
      </c>
    </row>
    <row r="17" spans="1:10" x14ac:dyDescent="0.2">
      <c r="A17" s="659" t="s">
        <v>310</v>
      </c>
      <c r="B17" s="659"/>
      <c r="C17" s="659"/>
      <c r="D17" s="659"/>
      <c r="E17" s="659"/>
      <c r="F17" s="660"/>
      <c r="G17" s="293">
        <v>36951</v>
      </c>
      <c r="H17" s="293">
        <v>18795</v>
      </c>
      <c r="I17" s="293">
        <v>18156</v>
      </c>
      <c r="J17" s="246">
        <v>94.349402512511489</v>
      </c>
    </row>
    <row r="18" spans="1:10" s="129" customFormat="1" x14ac:dyDescent="0.2">
      <c r="A18" s="663" t="s">
        <v>178</v>
      </c>
      <c r="B18" s="663"/>
      <c r="C18" s="663"/>
      <c r="D18" s="663"/>
      <c r="E18" s="663"/>
      <c r="F18" s="664"/>
      <c r="G18" s="302">
        <v>105209</v>
      </c>
      <c r="H18" s="302">
        <v>53786</v>
      </c>
      <c r="I18" s="302">
        <v>51423</v>
      </c>
      <c r="J18" s="445">
        <v>93.363919529315723</v>
      </c>
    </row>
    <row r="19" spans="1:10" s="129" customFormat="1" x14ac:dyDescent="0.2">
      <c r="A19" s="305"/>
      <c r="B19" s="305"/>
      <c r="C19" s="305"/>
      <c r="D19" s="305"/>
      <c r="E19" s="305"/>
      <c r="F19" s="306"/>
      <c r="G19" s="302"/>
      <c r="H19" s="302"/>
      <c r="I19" s="302"/>
      <c r="J19" s="246"/>
    </row>
    <row r="20" spans="1:10" x14ac:dyDescent="0.2">
      <c r="A20" s="659" t="s">
        <v>311</v>
      </c>
      <c r="B20" s="659"/>
      <c r="C20" s="659"/>
      <c r="D20" s="659"/>
      <c r="E20" s="659"/>
      <c r="F20" s="660"/>
      <c r="G20" s="293">
        <v>37956</v>
      </c>
      <c r="H20" s="293">
        <v>19433</v>
      </c>
      <c r="I20" s="293">
        <v>18523</v>
      </c>
      <c r="J20" s="246">
        <v>94.868654552725644</v>
      </c>
    </row>
    <row r="21" spans="1:10" x14ac:dyDescent="0.2">
      <c r="A21" s="659" t="s">
        <v>312</v>
      </c>
      <c r="B21" s="659"/>
      <c r="C21" s="659"/>
      <c r="D21" s="659"/>
      <c r="E21" s="659"/>
      <c r="F21" s="660"/>
      <c r="G21" s="293">
        <v>35923</v>
      </c>
      <c r="H21" s="293">
        <v>18441</v>
      </c>
      <c r="I21" s="293">
        <v>17482</v>
      </c>
      <c r="J21" s="246">
        <v>90.488425401143601</v>
      </c>
    </row>
    <row r="22" spans="1:10" x14ac:dyDescent="0.2">
      <c r="A22" s="659" t="s">
        <v>313</v>
      </c>
      <c r="B22" s="659"/>
      <c r="C22" s="659"/>
      <c r="D22" s="659"/>
      <c r="E22" s="659"/>
      <c r="F22" s="660"/>
      <c r="G22" s="293">
        <v>35408</v>
      </c>
      <c r="H22" s="293">
        <v>17942</v>
      </c>
      <c r="I22" s="293">
        <v>17466</v>
      </c>
      <c r="J22" s="246">
        <v>89.393824635815093</v>
      </c>
    </row>
    <row r="23" spans="1:10" x14ac:dyDescent="0.2">
      <c r="A23" s="659" t="s">
        <v>314</v>
      </c>
      <c r="B23" s="659"/>
      <c r="C23" s="659"/>
      <c r="D23" s="659"/>
      <c r="E23" s="659"/>
      <c r="F23" s="660"/>
      <c r="G23" s="293">
        <v>33385</v>
      </c>
      <c r="H23" s="293">
        <v>17112</v>
      </c>
      <c r="I23" s="293">
        <v>16273</v>
      </c>
      <c r="J23" s="246">
        <v>86.458279380535558</v>
      </c>
    </row>
    <row r="24" spans="1:10" x14ac:dyDescent="0.2">
      <c r="A24" s="659" t="s">
        <v>315</v>
      </c>
      <c r="B24" s="659"/>
      <c r="C24" s="659"/>
      <c r="D24" s="659"/>
      <c r="E24" s="659"/>
      <c r="F24" s="660"/>
      <c r="G24" s="293">
        <v>23292</v>
      </c>
      <c r="H24" s="293">
        <v>12137</v>
      </c>
      <c r="I24" s="293">
        <v>11155</v>
      </c>
      <c r="J24" s="246">
        <v>60.139426800929506</v>
      </c>
    </row>
    <row r="25" spans="1:10" x14ac:dyDescent="0.2">
      <c r="A25" s="659" t="s">
        <v>316</v>
      </c>
      <c r="B25" s="659"/>
      <c r="C25" s="659"/>
      <c r="D25" s="659"/>
      <c r="E25" s="659"/>
      <c r="F25" s="660"/>
      <c r="G25" s="293">
        <v>3025</v>
      </c>
      <c r="H25" s="293">
        <v>1758</v>
      </c>
      <c r="I25" s="293">
        <v>1267</v>
      </c>
      <c r="J25" s="246">
        <v>7.9555017883442032</v>
      </c>
    </row>
    <row r="26" spans="1:10" x14ac:dyDescent="0.2">
      <c r="A26" s="659" t="s">
        <v>317</v>
      </c>
      <c r="B26" s="659"/>
      <c r="C26" s="659"/>
      <c r="D26" s="659"/>
      <c r="E26" s="659"/>
      <c r="F26" s="660"/>
      <c r="G26" s="132">
        <v>509</v>
      </c>
      <c r="H26" s="293">
        <v>302</v>
      </c>
      <c r="I26" s="293">
        <v>207</v>
      </c>
      <c r="J26" s="246">
        <v>1.3214600965782233</v>
      </c>
    </row>
    <row r="27" spans="1:10" x14ac:dyDescent="0.2">
      <c r="A27" s="659" t="s">
        <v>318</v>
      </c>
      <c r="B27" s="659"/>
      <c r="C27" s="659"/>
      <c r="D27" s="659"/>
      <c r="E27" s="659"/>
      <c r="F27" s="660"/>
      <c r="G27" s="293">
        <v>80</v>
      </c>
      <c r="H27" s="293">
        <v>43</v>
      </c>
      <c r="I27" s="293">
        <v>37</v>
      </c>
      <c r="J27" s="246">
        <v>0.21375514348314006</v>
      </c>
    </row>
    <row r="28" spans="1:10" s="129" customFormat="1" x14ac:dyDescent="0.2">
      <c r="A28" s="663" t="s">
        <v>178</v>
      </c>
      <c r="B28" s="663"/>
      <c r="C28" s="663"/>
      <c r="D28" s="663"/>
      <c r="E28" s="663"/>
      <c r="F28" s="664"/>
      <c r="G28" s="302">
        <v>169578</v>
      </c>
      <c r="H28" s="302">
        <v>87168</v>
      </c>
      <c r="I28" s="302">
        <v>82410</v>
      </c>
      <c r="J28" s="445">
        <v>54.591812097389493</v>
      </c>
    </row>
    <row r="29" spans="1:10" s="129" customFormat="1" x14ac:dyDescent="0.2">
      <c r="A29" s="305"/>
      <c r="B29" s="305"/>
      <c r="C29" s="305"/>
      <c r="D29" s="305"/>
      <c r="E29" s="305"/>
      <c r="F29" s="306"/>
      <c r="G29" s="302"/>
      <c r="H29" s="302"/>
      <c r="I29" s="302"/>
      <c r="J29" s="246"/>
    </row>
    <row r="30" spans="1:10" s="129" customFormat="1" x14ac:dyDescent="0.2">
      <c r="A30" s="571" t="s">
        <v>45</v>
      </c>
      <c r="B30" s="571"/>
      <c r="C30" s="571"/>
      <c r="D30" s="571"/>
      <c r="E30" s="571"/>
      <c r="F30" s="664"/>
      <c r="G30" s="302">
        <v>322754</v>
      </c>
      <c r="H30" s="302">
        <v>165671</v>
      </c>
      <c r="I30" s="302">
        <v>157083</v>
      </c>
      <c r="J30" s="445">
        <v>61.979755771103108</v>
      </c>
    </row>
    <row r="31" spans="1:10" ht="10.5" customHeight="1" x14ac:dyDescent="0.2">
      <c r="A31" s="8" t="s">
        <v>42</v>
      </c>
      <c r="B31" s="147"/>
      <c r="C31" s="147"/>
      <c r="D31" s="147"/>
      <c r="E31" s="307"/>
      <c r="F31" s="37"/>
      <c r="G31" s="308"/>
      <c r="H31" s="308"/>
      <c r="I31" s="308"/>
      <c r="J31" s="309"/>
    </row>
    <row r="32" spans="1:10" s="172" customFormat="1" ht="21.75" customHeight="1" x14ac:dyDescent="0.2">
      <c r="A32" s="609" t="s">
        <v>520</v>
      </c>
      <c r="B32" s="609"/>
      <c r="C32" s="609"/>
      <c r="D32" s="609"/>
      <c r="E32" s="609"/>
      <c r="F32" s="609"/>
      <c r="G32" s="609"/>
      <c r="H32" s="609"/>
      <c r="I32" s="609"/>
      <c r="J32" s="609"/>
    </row>
    <row r="33" spans="1:10" ht="21" customHeight="1" x14ac:dyDescent="0.2">
      <c r="A33" s="665" t="s">
        <v>596</v>
      </c>
      <c r="B33" s="665"/>
      <c r="C33" s="665"/>
      <c r="D33" s="665"/>
      <c r="E33" s="665"/>
      <c r="F33" s="665"/>
      <c r="G33" s="665"/>
      <c r="H33" s="665"/>
      <c r="I33" s="665"/>
      <c r="J33" s="665"/>
    </row>
    <row r="34" spans="1:10" x14ac:dyDescent="0.2">
      <c r="A34" s="37"/>
      <c r="B34" s="310"/>
      <c r="C34" s="241"/>
      <c r="D34" s="174"/>
      <c r="E34" s="37"/>
      <c r="F34" s="37"/>
      <c r="G34" s="308"/>
      <c r="H34" s="308"/>
      <c r="I34" s="308"/>
      <c r="J34" s="311"/>
    </row>
    <row r="35" spans="1:10" x14ac:dyDescent="0.2">
      <c r="A35" s="37"/>
      <c r="B35" s="147"/>
      <c r="C35" s="147"/>
      <c r="D35" s="147"/>
      <c r="E35" s="37"/>
      <c r="F35" s="37"/>
      <c r="G35" s="308"/>
      <c r="H35" s="308"/>
      <c r="I35" s="308"/>
      <c r="J35" s="312"/>
    </row>
    <row r="36" spans="1:10" s="129" customFormat="1" x14ac:dyDescent="0.2">
      <c r="B36" s="313"/>
      <c r="C36" s="313"/>
      <c r="D36" s="313"/>
      <c r="E36" s="314"/>
      <c r="F36" s="314"/>
      <c r="G36" s="315"/>
      <c r="H36" s="315"/>
      <c r="I36" s="315"/>
      <c r="J36" s="316"/>
    </row>
    <row r="37" spans="1:10" ht="7.5" customHeight="1" x14ac:dyDescent="0.2">
      <c r="B37" s="37"/>
      <c r="C37" s="37"/>
      <c r="D37" s="37"/>
      <c r="E37" s="37"/>
      <c r="F37" s="37"/>
      <c r="G37" s="37"/>
      <c r="H37" s="17"/>
      <c r="I37" s="37"/>
      <c r="J37" s="37"/>
    </row>
    <row r="38" spans="1:10" x14ac:dyDescent="0.2">
      <c r="A38" s="31"/>
      <c r="B38" s="31"/>
      <c r="C38" s="31"/>
      <c r="D38" s="31"/>
      <c r="E38" s="31"/>
      <c r="F38" s="31"/>
      <c r="G38" s="616"/>
      <c r="H38" s="617"/>
      <c r="I38" s="617"/>
      <c r="J38" s="617"/>
    </row>
    <row r="39" spans="1:10" ht="12" customHeight="1" x14ac:dyDescent="0.2">
      <c r="A39" s="37"/>
      <c r="B39" s="147"/>
      <c r="C39" s="147"/>
      <c r="D39" s="147"/>
      <c r="E39" s="307"/>
      <c r="F39" s="37"/>
      <c r="G39" s="308"/>
      <c r="H39" s="308"/>
      <c r="I39" s="317"/>
      <c r="J39" s="311"/>
    </row>
    <row r="41" spans="1:10" x14ac:dyDescent="0.2">
      <c r="I41" s="293"/>
    </row>
    <row r="42" spans="1:10" x14ac:dyDescent="0.2">
      <c r="I42" s="293"/>
    </row>
    <row r="43" spans="1:10" x14ac:dyDescent="0.2">
      <c r="H43" s="293"/>
      <c r="I43" s="293"/>
      <c r="J43" s="293"/>
    </row>
  </sheetData>
  <customSheetViews>
    <customSheetView guid="{3CC1657B-0696-451A-BCAF-753BFA3EB0AC}" showGridLines="0">
      <selection activeCell="S6" sqref="S6"/>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selection activeCell="G21" sqref="G21"/>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GridLines="0">
      <selection activeCell="J30" sqref="J30"/>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GridLines="0">
      <selection activeCell="G18" sqref="G18:I18"/>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mergeCells count="28">
    <mergeCell ref="G38:J38"/>
    <mergeCell ref="A15:F15"/>
    <mergeCell ref="A16:F16"/>
    <mergeCell ref="A17:F17"/>
    <mergeCell ref="A18:F18"/>
    <mergeCell ref="A20:F20"/>
    <mergeCell ref="A21:F21"/>
    <mergeCell ref="A27:F27"/>
    <mergeCell ref="A28:F28"/>
    <mergeCell ref="A30:F30"/>
    <mergeCell ref="A22:F22"/>
    <mergeCell ref="A23:F23"/>
    <mergeCell ref="A24:F24"/>
    <mergeCell ref="A25:F25"/>
    <mergeCell ref="A26:F26"/>
    <mergeCell ref="A33:J33"/>
    <mergeCell ref="A32:J32"/>
    <mergeCell ref="G8:J8"/>
    <mergeCell ref="A6:F7"/>
    <mergeCell ref="G6:G7"/>
    <mergeCell ref="H6:H7"/>
    <mergeCell ref="I6:I7"/>
    <mergeCell ref="J6:J7"/>
    <mergeCell ref="A9:F9"/>
    <mergeCell ref="A10:F10"/>
    <mergeCell ref="A11:F11"/>
    <mergeCell ref="A12:F12"/>
    <mergeCell ref="A13:F13"/>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
  <sheetViews>
    <sheetView showGridLines="0" zoomScaleNormal="100" workbookViewId="0"/>
  </sheetViews>
  <sheetFormatPr baseColWidth="10" defaultColWidth="9.109375" defaultRowHeight="10.199999999999999" x14ac:dyDescent="0.2"/>
  <cols>
    <col min="1" max="1" width="16.33203125" style="11" customWidth="1"/>
    <col min="2" max="8" width="8.88671875" style="11" customWidth="1"/>
    <col min="9" max="9" width="8.88671875" style="17" customWidth="1"/>
    <col min="10" max="16384" width="9.109375" style="11"/>
  </cols>
  <sheetData>
    <row r="1" spans="1:12" s="96" customFormat="1" x14ac:dyDescent="0.2">
      <c r="A1" s="95" t="s">
        <v>0</v>
      </c>
    </row>
    <row r="2" spans="1:12" s="96" customFormat="1" x14ac:dyDescent="0.2">
      <c r="A2" s="97"/>
    </row>
    <row r="3" spans="1:12" s="6" customFormat="1" ht="22.5" customHeight="1" x14ac:dyDescent="0.2">
      <c r="A3" s="568" t="s">
        <v>720</v>
      </c>
      <c r="B3" s="568"/>
      <c r="C3" s="568"/>
      <c r="D3" s="568"/>
      <c r="E3" s="568"/>
      <c r="F3" s="568"/>
      <c r="G3" s="568"/>
      <c r="H3" s="568"/>
      <c r="I3" s="568"/>
    </row>
    <row r="4" spans="1:12" s="6" customFormat="1" x14ac:dyDescent="0.2">
      <c r="A4" s="4" t="s">
        <v>709</v>
      </c>
    </row>
    <row r="5" spans="1:12" s="2" customFormat="1" ht="12" customHeight="1" x14ac:dyDescent="0.2">
      <c r="A5" s="177"/>
      <c r="B5" s="177"/>
      <c r="C5" s="177"/>
      <c r="D5" s="177"/>
      <c r="E5" s="177"/>
      <c r="F5" s="177"/>
      <c r="G5" s="15"/>
      <c r="H5" s="11"/>
      <c r="I5" s="17"/>
    </row>
    <row r="6" spans="1:12" ht="12.75" customHeight="1" x14ac:dyDescent="0.2">
      <c r="A6" s="627" t="s">
        <v>119</v>
      </c>
      <c r="B6" s="592" t="s">
        <v>79</v>
      </c>
      <c r="C6" s="592"/>
      <c r="D6" s="592"/>
      <c r="E6" s="592"/>
      <c r="F6" s="592"/>
      <c r="G6" s="592"/>
      <c r="H6" s="592"/>
      <c r="I6" s="577"/>
    </row>
    <row r="7" spans="1:12" ht="12.75" customHeight="1" x14ac:dyDescent="0.2">
      <c r="A7" s="629"/>
      <c r="B7" s="586" t="s">
        <v>712</v>
      </c>
      <c r="C7" s="586"/>
      <c r="D7" s="586" t="s">
        <v>82</v>
      </c>
      <c r="E7" s="586"/>
      <c r="F7" s="586" t="s">
        <v>83</v>
      </c>
      <c r="G7" s="586"/>
      <c r="H7" s="586" t="s">
        <v>84</v>
      </c>
      <c r="I7" s="619"/>
    </row>
    <row r="8" spans="1:12" ht="25.5" customHeight="1" x14ac:dyDescent="0.2">
      <c r="A8" s="628"/>
      <c r="B8" s="63" t="s">
        <v>75</v>
      </c>
      <c r="C8" s="63" t="s">
        <v>179</v>
      </c>
      <c r="D8" s="63" t="s">
        <v>75</v>
      </c>
      <c r="E8" s="63" t="s">
        <v>179</v>
      </c>
      <c r="F8" s="63" t="s">
        <v>75</v>
      </c>
      <c r="G8" s="63" t="s">
        <v>179</v>
      </c>
      <c r="H8" s="63" t="s">
        <v>75</v>
      </c>
      <c r="I8" s="14" t="s">
        <v>179</v>
      </c>
    </row>
    <row r="9" spans="1:12" s="17" customFormat="1" ht="12" customHeight="1" x14ac:dyDescent="0.25">
      <c r="A9" s="243" t="s">
        <v>33</v>
      </c>
      <c r="B9" s="149" t="s">
        <v>33</v>
      </c>
      <c r="C9" s="149" t="s">
        <v>33</v>
      </c>
      <c r="D9" s="149" t="s">
        <v>33</v>
      </c>
      <c r="E9" s="149" t="s">
        <v>33</v>
      </c>
      <c r="J9"/>
      <c r="K9"/>
      <c r="L9"/>
    </row>
    <row r="10" spans="1:12" s="2" customFormat="1" ht="20.100000000000001" customHeight="1" x14ac:dyDescent="0.25">
      <c r="A10" s="244" t="s">
        <v>123</v>
      </c>
      <c r="B10" s="293">
        <v>2746</v>
      </c>
      <c r="C10" s="300">
        <v>44.4</v>
      </c>
      <c r="D10" s="293">
        <v>6149</v>
      </c>
      <c r="E10" s="300">
        <v>88.1</v>
      </c>
      <c r="F10" s="293">
        <v>9772</v>
      </c>
      <c r="G10" s="300">
        <v>85.4</v>
      </c>
      <c r="H10" s="293">
        <v>328</v>
      </c>
      <c r="I10" s="300">
        <v>5</v>
      </c>
      <c r="J10"/>
      <c r="K10"/>
      <c r="L10"/>
    </row>
    <row r="11" spans="1:12" s="2" customFormat="1" ht="20.100000000000001" customHeight="1" x14ac:dyDescent="0.25">
      <c r="A11" s="244" t="s">
        <v>124</v>
      </c>
      <c r="B11" s="293">
        <v>3266</v>
      </c>
      <c r="C11" s="300">
        <v>47</v>
      </c>
      <c r="D11" s="293">
        <v>7623</v>
      </c>
      <c r="E11" s="300">
        <v>92.5</v>
      </c>
      <c r="F11" s="293">
        <v>12003</v>
      </c>
      <c r="G11" s="300">
        <v>79</v>
      </c>
      <c r="H11" s="293">
        <v>215</v>
      </c>
      <c r="I11" s="300">
        <v>2.2999999999999998</v>
      </c>
      <c r="J11"/>
      <c r="K11"/>
      <c r="L11"/>
    </row>
    <row r="12" spans="1:12" s="2" customFormat="1" ht="13.2" x14ac:dyDescent="0.25">
      <c r="A12" s="244" t="s">
        <v>125</v>
      </c>
      <c r="B12" s="293">
        <v>3582</v>
      </c>
      <c r="C12" s="300">
        <v>54.1</v>
      </c>
      <c r="D12" s="293">
        <v>7372</v>
      </c>
      <c r="E12" s="300">
        <v>94.1</v>
      </c>
      <c r="F12" s="293">
        <v>11716</v>
      </c>
      <c r="G12" s="300">
        <v>83</v>
      </c>
      <c r="H12" s="293">
        <v>240</v>
      </c>
      <c r="I12" s="300">
        <v>2.9</v>
      </c>
      <c r="J12"/>
      <c r="K12"/>
      <c r="L12"/>
    </row>
    <row r="13" spans="1:12" s="2" customFormat="1" ht="13.2" x14ac:dyDescent="0.25">
      <c r="A13" s="244" t="s">
        <v>126</v>
      </c>
      <c r="B13" s="293">
        <v>2256</v>
      </c>
      <c r="C13" s="300">
        <v>49.6</v>
      </c>
      <c r="D13" s="293">
        <v>4902</v>
      </c>
      <c r="E13" s="300">
        <v>91.8</v>
      </c>
      <c r="F13" s="293">
        <v>7811</v>
      </c>
      <c r="G13" s="300">
        <v>80.3</v>
      </c>
      <c r="H13" s="293">
        <v>147</v>
      </c>
      <c r="I13" s="300">
        <v>2.5</v>
      </c>
      <c r="J13"/>
      <c r="K13"/>
      <c r="L13"/>
    </row>
    <row r="14" spans="1:12" s="2" customFormat="1" ht="13.2" x14ac:dyDescent="0.25">
      <c r="A14" s="244" t="s">
        <v>127</v>
      </c>
      <c r="B14" s="293">
        <v>3277</v>
      </c>
      <c r="C14" s="300">
        <v>48.2</v>
      </c>
      <c r="D14" s="293">
        <v>7376</v>
      </c>
      <c r="E14" s="300">
        <v>92.7</v>
      </c>
      <c r="F14" s="293">
        <v>11291</v>
      </c>
      <c r="G14" s="300">
        <v>81.2</v>
      </c>
      <c r="H14" s="293">
        <v>195</v>
      </c>
      <c r="I14" s="300">
        <v>2.4</v>
      </c>
      <c r="J14"/>
      <c r="K14"/>
      <c r="L14"/>
    </row>
    <row r="15" spans="1:12" s="2" customFormat="1" ht="20.100000000000001" customHeight="1" x14ac:dyDescent="0.25">
      <c r="A15" s="244" t="s">
        <v>180</v>
      </c>
      <c r="B15" s="293">
        <v>7334</v>
      </c>
      <c r="C15" s="300">
        <v>47.7</v>
      </c>
      <c r="D15" s="293">
        <v>16163</v>
      </c>
      <c r="E15" s="300">
        <v>95.6</v>
      </c>
      <c r="F15" s="293">
        <v>25869</v>
      </c>
      <c r="G15" s="300">
        <v>89.1</v>
      </c>
      <c r="H15" s="293">
        <v>611</v>
      </c>
      <c r="I15" s="300">
        <v>3.8</v>
      </c>
      <c r="J15"/>
      <c r="K15"/>
      <c r="L15"/>
    </row>
    <row r="16" spans="1:12" s="2" customFormat="1" ht="20.100000000000001" customHeight="1" x14ac:dyDescent="0.25">
      <c r="A16" s="244" t="s">
        <v>181</v>
      </c>
      <c r="B16" s="293">
        <v>3645</v>
      </c>
      <c r="C16" s="300">
        <v>53.9</v>
      </c>
      <c r="D16" s="293">
        <v>7802</v>
      </c>
      <c r="E16" s="300">
        <v>94.7</v>
      </c>
      <c r="F16" s="293">
        <v>12379</v>
      </c>
      <c r="G16" s="300">
        <v>83.8</v>
      </c>
      <c r="H16" s="293">
        <v>254</v>
      </c>
      <c r="I16" s="300">
        <v>2.9</v>
      </c>
      <c r="J16"/>
      <c r="K16"/>
      <c r="L16"/>
    </row>
    <row r="17" spans="1:12" s="2" customFormat="1" ht="13.2" x14ac:dyDescent="0.25">
      <c r="A17" s="244" t="s">
        <v>130</v>
      </c>
      <c r="B17" s="293">
        <v>2706</v>
      </c>
      <c r="C17" s="300">
        <v>51.3</v>
      </c>
      <c r="D17" s="293">
        <v>5673</v>
      </c>
      <c r="E17" s="300">
        <v>91.1</v>
      </c>
      <c r="F17" s="293">
        <v>9134</v>
      </c>
      <c r="G17" s="300">
        <v>79.900000000000006</v>
      </c>
      <c r="H17" s="293">
        <v>205</v>
      </c>
      <c r="I17" s="300">
        <v>2.9</v>
      </c>
      <c r="J17"/>
      <c r="K17"/>
      <c r="L17"/>
    </row>
    <row r="18" spans="1:12" s="2" customFormat="1" ht="13.2" x14ac:dyDescent="0.25">
      <c r="A18" s="244" t="s">
        <v>182</v>
      </c>
      <c r="B18" s="293">
        <v>2723</v>
      </c>
      <c r="C18" s="300">
        <v>52.6</v>
      </c>
      <c r="D18" s="293">
        <v>6153</v>
      </c>
      <c r="E18" s="300">
        <v>94.5</v>
      </c>
      <c r="F18" s="293">
        <v>10108</v>
      </c>
      <c r="G18" s="300">
        <v>85</v>
      </c>
      <c r="H18" s="293">
        <v>234</v>
      </c>
      <c r="I18" s="300">
        <v>3.2</v>
      </c>
      <c r="J18"/>
      <c r="K18"/>
      <c r="L18"/>
    </row>
    <row r="19" spans="1:12" s="2" customFormat="1" ht="21" x14ac:dyDescent="0.25">
      <c r="A19" s="131" t="s">
        <v>132</v>
      </c>
      <c r="B19" s="293">
        <v>2644</v>
      </c>
      <c r="C19" s="300">
        <v>48.8</v>
      </c>
      <c r="D19" s="293">
        <v>6610</v>
      </c>
      <c r="E19" s="300">
        <v>93.9</v>
      </c>
      <c r="F19" s="293">
        <v>10552</v>
      </c>
      <c r="G19" s="300">
        <v>82.9</v>
      </c>
      <c r="H19" s="293">
        <v>163</v>
      </c>
      <c r="I19" s="300">
        <v>2.2000000000000002</v>
      </c>
      <c r="J19"/>
      <c r="K19"/>
      <c r="L19"/>
    </row>
    <row r="20" spans="1:12" s="152" customFormat="1" ht="20.100000000000001" customHeight="1" x14ac:dyDescent="0.25">
      <c r="A20" s="244" t="s">
        <v>183</v>
      </c>
      <c r="B20" s="293">
        <v>7764</v>
      </c>
      <c r="C20" s="300">
        <v>43.7</v>
      </c>
      <c r="D20" s="293">
        <v>17257</v>
      </c>
      <c r="E20" s="300">
        <v>94.6</v>
      </c>
      <c r="F20" s="293">
        <v>26076</v>
      </c>
      <c r="G20" s="300">
        <v>87.6</v>
      </c>
      <c r="H20" s="293">
        <v>638</v>
      </c>
      <c r="I20" s="300">
        <v>4</v>
      </c>
      <c r="J20"/>
      <c r="K20"/>
      <c r="L20"/>
    </row>
    <row r="21" spans="1:12" s="2" customFormat="1" ht="20.100000000000001" customHeight="1" x14ac:dyDescent="0.25">
      <c r="A21" s="244" t="s">
        <v>134</v>
      </c>
      <c r="B21" s="293">
        <v>3494</v>
      </c>
      <c r="C21" s="300">
        <v>58.6</v>
      </c>
      <c r="D21" s="293">
        <v>6913</v>
      </c>
      <c r="E21" s="300">
        <v>92.8</v>
      </c>
      <c r="F21" s="293">
        <v>11068</v>
      </c>
      <c r="G21" s="300">
        <v>85</v>
      </c>
      <c r="H21" s="293">
        <v>226</v>
      </c>
      <c r="I21" s="300">
        <v>3</v>
      </c>
      <c r="J21"/>
      <c r="K21"/>
      <c r="L21"/>
    </row>
    <row r="22" spans="1:12" s="2" customFormat="1" ht="13.2" x14ac:dyDescent="0.25">
      <c r="A22" s="244" t="s">
        <v>135</v>
      </c>
      <c r="B22" s="293">
        <v>2530</v>
      </c>
      <c r="C22" s="300">
        <v>55.1</v>
      </c>
      <c r="D22" s="293">
        <v>5216</v>
      </c>
      <c r="E22" s="300">
        <v>91.4</v>
      </c>
      <c r="F22" s="293">
        <v>8185</v>
      </c>
      <c r="G22" s="300">
        <v>84.9</v>
      </c>
      <c r="H22" s="293">
        <v>158</v>
      </c>
      <c r="I22" s="300">
        <v>2.8</v>
      </c>
      <c r="J22"/>
      <c r="K22"/>
      <c r="L22"/>
    </row>
    <row r="23" spans="1:12" s="152" customFormat="1" ht="20.100000000000001" customHeight="1" x14ac:dyDescent="0.25">
      <c r="A23" s="247" t="s">
        <v>184</v>
      </c>
      <c r="B23" s="302">
        <v>47967</v>
      </c>
      <c r="C23" s="301">
        <v>49.2</v>
      </c>
      <c r="D23" s="302">
        <v>105209</v>
      </c>
      <c r="E23" s="301">
        <v>93.4</v>
      </c>
      <c r="F23" s="302">
        <v>165964</v>
      </c>
      <c r="G23" s="301">
        <v>84.4</v>
      </c>
      <c r="H23" s="302">
        <v>3614</v>
      </c>
      <c r="I23" s="301">
        <v>3.2</v>
      </c>
      <c r="J23"/>
      <c r="K23"/>
      <c r="L23"/>
    </row>
    <row r="24" spans="1:12" s="2" customFormat="1" ht="10.5" customHeight="1" x14ac:dyDescent="0.25">
      <c r="A24" s="44" t="s">
        <v>42</v>
      </c>
      <c r="B24" s="44"/>
      <c r="C24" s="136"/>
      <c r="D24" s="44"/>
      <c r="E24" s="136"/>
      <c r="F24" s="44" t="s">
        <v>33</v>
      </c>
      <c r="G24" s="136" t="s">
        <v>33</v>
      </c>
      <c r="H24" s="44" t="s">
        <v>33</v>
      </c>
      <c r="I24" s="79" t="s">
        <v>33</v>
      </c>
      <c r="J24"/>
      <c r="K24"/>
      <c r="L24"/>
    </row>
    <row r="25" spans="1:12" s="2" customFormat="1" ht="21" customHeight="1" x14ac:dyDescent="0.2">
      <c r="A25" s="665" t="s">
        <v>632</v>
      </c>
      <c r="B25" s="665"/>
      <c r="C25" s="665"/>
      <c r="D25" s="665"/>
      <c r="E25" s="665"/>
      <c r="F25" s="665"/>
      <c r="G25" s="665"/>
      <c r="H25" s="665"/>
      <c r="I25" s="665"/>
    </row>
    <row r="28" spans="1:12" x14ac:dyDescent="0.2">
      <c r="I28" s="11"/>
    </row>
    <row r="29" spans="1:12" x14ac:dyDescent="0.2">
      <c r="I29" s="11"/>
    </row>
    <row r="30" spans="1:12" x14ac:dyDescent="0.2">
      <c r="I30" s="11"/>
    </row>
    <row r="31" spans="1:12" x14ac:dyDescent="0.2">
      <c r="I31" s="11"/>
    </row>
    <row r="32" spans="1:12" x14ac:dyDescent="0.2">
      <c r="I32" s="11"/>
    </row>
    <row r="33" spans="9:9" x14ac:dyDescent="0.2">
      <c r="I33" s="11"/>
    </row>
    <row r="34" spans="9:9" x14ac:dyDescent="0.2">
      <c r="I34" s="11"/>
    </row>
    <row r="35" spans="9:9" x14ac:dyDescent="0.2">
      <c r="I35" s="11"/>
    </row>
    <row r="36" spans="9:9" x14ac:dyDescent="0.2">
      <c r="I36" s="11"/>
    </row>
    <row r="37" spans="9:9" x14ac:dyDescent="0.2">
      <c r="I37" s="11"/>
    </row>
    <row r="38" spans="9:9" x14ac:dyDescent="0.2">
      <c r="I38" s="11"/>
    </row>
    <row r="39" spans="9:9" x14ac:dyDescent="0.2">
      <c r="I39" s="11"/>
    </row>
    <row r="40" spans="9:9" x14ac:dyDescent="0.2">
      <c r="I40" s="11"/>
    </row>
    <row r="41" spans="9:9" x14ac:dyDescent="0.2">
      <c r="I41" s="11"/>
    </row>
    <row r="42" spans="9:9" x14ac:dyDescent="0.2">
      <c r="I42" s="11"/>
    </row>
    <row r="43" spans="9:9" x14ac:dyDescent="0.2">
      <c r="I43" s="11"/>
    </row>
    <row r="44" spans="9:9" x14ac:dyDescent="0.2">
      <c r="I44" s="11"/>
    </row>
    <row r="45" spans="9:9" x14ac:dyDescent="0.2">
      <c r="I45" s="11"/>
    </row>
    <row r="46" spans="9:9" x14ac:dyDescent="0.2">
      <c r="I46" s="11"/>
    </row>
    <row r="47" spans="9:9" x14ac:dyDescent="0.2">
      <c r="I47" s="11"/>
    </row>
    <row r="48" spans="9:9" x14ac:dyDescent="0.2">
      <c r="I48" s="11"/>
    </row>
    <row r="49" spans="9:9" x14ac:dyDescent="0.2">
      <c r="I49" s="11"/>
    </row>
    <row r="50" spans="9:9" x14ac:dyDescent="0.2">
      <c r="I50" s="11"/>
    </row>
    <row r="51" spans="9:9" x14ac:dyDescent="0.2">
      <c r="I51" s="11"/>
    </row>
    <row r="52" spans="9:9" x14ac:dyDescent="0.2">
      <c r="I52" s="11"/>
    </row>
    <row r="53" spans="9:9" x14ac:dyDescent="0.2">
      <c r="I53" s="11"/>
    </row>
    <row r="54" spans="9:9" x14ac:dyDescent="0.2">
      <c r="I54" s="11"/>
    </row>
    <row r="55" spans="9:9" x14ac:dyDescent="0.2">
      <c r="I55" s="11"/>
    </row>
    <row r="56" spans="9:9" x14ac:dyDescent="0.2">
      <c r="I56" s="11"/>
    </row>
    <row r="57" spans="9:9" x14ac:dyDescent="0.2">
      <c r="I57" s="11"/>
    </row>
    <row r="58" spans="9:9" x14ac:dyDescent="0.2">
      <c r="I58" s="11"/>
    </row>
    <row r="59" spans="9:9" x14ac:dyDescent="0.2">
      <c r="I59" s="11"/>
    </row>
    <row r="60" spans="9:9" x14ac:dyDescent="0.2">
      <c r="I60" s="11"/>
    </row>
    <row r="61" spans="9:9" x14ac:dyDescent="0.2">
      <c r="I61" s="11"/>
    </row>
    <row r="62" spans="9:9" x14ac:dyDescent="0.2">
      <c r="I62" s="11"/>
    </row>
    <row r="63" spans="9:9" x14ac:dyDescent="0.2">
      <c r="I63" s="11"/>
    </row>
    <row r="64" spans="9:9" x14ac:dyDescent="0.2">
      <c r="I64" s="11"/>
    </row>
    <row r="65" spans="9:9" x14ac:dyDescent="0.2">
      <c r="I65" s="11"/>
    </row>
    <row r="66" spans="9:9" x14ac:dyDescent="0.2">
      <c r="I66" s="11"/>
    </row>
    <row r="67" spans="9:9" x14ac:dyDescent="0.2">
      <c r="I67" s="11"/>
    </row>
    <row r="68" spans="9:9" x14ac:dyDescent="0.2">
      <c r="I68" s="11"/>
    </row>
    <row r="69" spans="9:9" x14ac:dyDescent="0.2">
      <c r="I69" s="11"/>
    </row>
    <row r="70" spans="9:9" x14ac:dyDescent="0.2">
      <c r="I70" s="11"/>
    </row>
    <row r="71" spans="9:9" x14ac:dyDescent="0.2">
      <c r="I71" s="11"/>
    </row>
    <row r="72" spans="9:9" x14ac:dyDescent="0.2">
      <c r="I72" s="11"/>
    </row>
    <row r="73" spans="9:9" x14ac:dyDescent="0.2">
      <c r="I73" s="11"/>
    </row>
    <row r="74" spans="9:9" x14ac:dyDescent="0.2">
      <c r="I74" s="11"/>
    </row>
    <row r="75" spans="9:9" x14ac:dyDescent="0.2">
      <c r="I75" s="11"/>
    </row>
    <row r="76" spans="9:9" x14ac:dyDescent="0.2">
      <c r="I76" s="11"/>
    </row>
    <row r="77" spans="9:9" x14ac:dyDescent="0.2">
      <c r="I77" s="11"/>
    </row>
    <row r="78" spans="9:9" x14ac:dyDescent="0.2">
      <c r="I78" s="11"/>
    </row>
    <row r="79" spans="9:9" x14ac:dyDescent="0.2">
      <c r="I79" s="11"/>
    </row>
    <row r="80" spans="9:9" x14ac:dyDescent="0.2">
      <c r="I80" s="11"/>
    </row>
    <row r="81" spans="9:9" x14ac:dyDescent="0.2">
      <c r="I81" s="11"/>
    </row>
    <row r="82" spans="9:9" x14ac:dyDescent="0.2">
      <c r="I82" s="11"/>
    </row>
    <row r="83" spans="9:9" x14ac:dyDescent="0.2">
      <c r="I83" s="11"/>
    </row>
    <row r="84" spans="9:9" x14ac:dyDescent="0.2">
      <c r="I84" s="11"/>
    </row>
    <row r="85" spans="9:9" x14ac:dyDescent="0.2">
      <c r="I85" s="11"/>
    </row>
    <row r="86" spans="9:9" x14ac:dyDescent="0.2">
      <c r="I86" s="11"/>
    </row>
    <row r="87" spans="9:9" x14ac:dyDescent="0.2">
      <c r="I87" s="11"/>
    </row>
    <row r="88" spans="9:9" x14ac:dyDescent="0.2">
      <c r="I88" s="11"/>
    </row>
    <row r="89" spans="9:9" x14ac:dyDescent="0.2">
      <c r="I89" s="11"/>
    </row>
    <row r="90" spans="9:9" x14ac:dyDescent="0.2">
      <c r="I90" s="11"/>
    </row>
    <row r="91" spans="9:9" x14ac:dyDescent="0.2">
      <c r="I91" s="11"/>
    </row>
    <row r="92" spans="9:9" x14ac:dyDescent="0.2">
      <c r="I92" s="11"/>
    </row>
    <row r="93" spans="9:9" x14ac:dyDescent="0.2">
      <c r="I93" s="11"/>
    </row>
    <row r="94" spans="9:9" x14ac:dyDescent="0.2">
      <c r="I94" s="11"/>
    </row>
    <row r="95" spans="9:9" x14ac:dyDescent="0.2">
      <c r="I95" s="11"/>
    </row>
    <row r="96" spans="9:9" x14ac:dyDescent="0.2">
      <c r="I96" s="11"/>
    </row>
    <row r="97" spans="9:9" x14ac:dyDescent="0.2">
      <c r="I97" s="11"/>
    </row>
    <row r="98" spans="9:9" x14ac:dyDescent="0.2">
      <c r="I98" s="11"/>
    </row>
    <row r="99" spans="9:9" x14ac:dyDescent="0.2">
      <c r="I99" s="11"/>
    </row>
    <row r="100" spans="9:9" x14ac:dyDescent="0.2">
      <c r="I100" s="11"/>
    </row>
    <row r="101" spans="9:9" x14ac:dyDescent="0.2">
      <c r="I101" s="11"/>
    </row>
    <row r="102" spans="9:9" x14ac:dyDescent="0.2">
      <c r="I102" s="11"/>
    </row>
    <row r="103" spans="9:9" x14ac:dyDescent="0.2">
      <c r="I103" s="11"/>
    </row>
    <row r="104" spans="9:9" x14ac:dyDescent="0.2">
      <c r="I104" s="11"/>
    </row>
    <row r="105" spans="9:9" x14ac:dyDescent="0.2">
      <c r="I105" s="11"/>
    </row>
    <row r="106" spans="9:9" x14ac:dyDescent="0.2">
      <c r="I106" s="11"/>
    </row>
    <row r="107" spans="9:9" x14ac:dyDescent="0.2">
      <c r="I107" s="11"/>
    </row>
    <row r="108" spans="9:9" x14ac:dyDescent="0.2">
      <c r="I108" s="11"/>
    </row>
    <row r="109" spans="9:9" x14ac:dyDescent="0.2">
      <c r="I109" s="11"/>
    </row>
    <row r="110" spans="9:9" x14ac:dyDescent="0.2">
      <c r="I110" s="11"/>
    </row>
    <row r="111" spans="9:9" x14ac:dyDescent="0.2">
      <c r="I111" s="11"/>
    </row>
    <row r="112" spans="9:9" x14ac:dyDescent="0.2">
      <c r="I112" s="11"/>
    </row>
    <row r="113" spans="9:9" x14ac:dyDescent="0.2">
      <c r="I113" s="11"/>
    </row>
    <row r="114" spans="9:9" x14ac:dyDescent="0.2">
      <c r="I114" s="11"/>
    </row>
    <row r="115" spans="9:9" x14ac:dyDescent="0.2">
      <c r="I115" s="11"/>
    </row>
  </sheetData>
  <customSheetViews>
    <customSheetView guid="{3CC1657B-0696-451A-BCAF-753BFA3EB0AC}" showGridLines="0">
      <selection activeCell="S6" sqref="S6"/>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selection activeCell="O23" sqref="O23"/>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GridLines="0">
      <selection activeCell="K1" sqref="K1:S1048576"/>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GridLines="0">
      <selection activeCell="F11" sqref="F11"/>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mergeCells count="8">
    <mergeCell ref="A3:I3"/>
    <mergeCell ref="A25:I25"/>
    <mergeCell ref="A6:A8"/>
    <mergeCell ref="B6:I6"/>
    <mergeCell ref="B7:C7"/>
    <mergeCell ref="D7:E7"/>
    <mergeCell ref="F7:G7"/>
    <mergeCell ref="H7:I7"/>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8"/>
  <sheetViews>
    <sheetView showGridLines="0" zoomScaleNormal="100" workbookViewId="0"/>
  </sheetViews>
  <sheetFormatPr baseColWidth="10" defaultColWidth="9.109375" defaultRowHeight="10.199999999999999" x14ac:dyDescent="0.2"/>
  <cols>
    <col min="1" max="1" width="24.88671875" style="17" customWidth="1"/>
    <col min="2" max="5" width="15.44140625" style="17" customWidth="1"/>
    <col min="6" max="16384" width="9.109375" style="17"/>
  </cols>
  <sheetData>
    <row r="1" spans="1:5" s="96" customFormat="1" x14ac:dyDescent="0.2">
      <c r="A1" s="95" t="s">
        <v>0</v>
      </c>
    </row>
    <row r="2" spans="1:5" s="96" customFormat="1" x14ac:dyDescent="0.2">
      <c r="A2" s="97"/>
    </row>
    <row r="3" spans="1:5" s="6" customFormat="1" x14ac:dyDescent="0.2">
      <c r="A3" s="176" t="s">
        <v>670</v>
      </c>
    </row>
    <row r="4" spans="1:5" s="6" customFormat="1" x14ac:dyDescent="0.2">
      <c r="A4" s="4" t="s">
        <v>709</v>
      </c>
    </row>
    <row r="5" spans="1:5" s="1" customFormat="1" x14ac:dyDescent="0.2">
      <c r="A5" s="177"/>
      <c r="B5" s="177"/>
      <c r="C5" s="8"/>
      <c r="D5" s="8"/>
      <c r="E5" s="8"/>
    </row>
    <row r="6" spans="1:5" s="16" customFormat="1" ht="28.5" customHeight="1" x14ac:dyDescent="0.2">
      <c r="A6" s="605" t="s">
        <v>149</v>
      </c>
      <c r="B6" s="638" t="s">
        <v>45</v>
      </c>
      <c r="C6" s="649" t="s">
        <v>521</v>
      </c>
      <c r="D6" s="666"/>
      <c r="E6" s="666"/>
    </row>
    <row r="7" spans="1:5" s="16" customFormat="1" ht="39.75" customHeight="1" x14ac:dyDescent="0.2">
      <c r="A7" s="606"/>
      <c r="B7" s="640"/>
      <c r="C7" s="67" t="s">
        <v>721</v>
      </c>
      <c r="D7" s="67" t="s">
        <v>722</v>
      </c>
      <c r="E7" s="72" t="s">
        <v>723</v>
      </c>
    </row>
    <row r="8" spans="1:5" s="16" customFormat="1" ht="12" customHeight="1" x14ac:dyDescent="0.2">
      <c r="A8" s="18"/>
      <c r="B8" s="79"/>
      <c r="C8" s="19"/>
      <c r="D8" s="19"/>
      <c r="E8" s="20"/>
    </row>
    <row r="9" spans="1:5" s="1" customFormat="1" ht="12" customHeight="1" x14ac:dyDescent="0.2">
      <c r="A9" s="256" t="s">
        <v>185</v>
      </c>
      <c r="B9" s="159">
        <v>4931</v>
      </c>
      <c r="C9" s="159">
        <v>1672</v>
      </c>
      <c r="D9" s="159">
        <v>2345</v>
      </c>
      <c r="E9" s="159">
        <v>2491</v>
      </c>
    </row>
    <row r="10" spans="1:5" s="1" customFormat="1" ht="12" customHeight="1" x14ac:dyDescent="0.2">
      <c r="A10" s="440" t="s">
        <v>322</v>
      </c>
      <c r="B10" s="159"/>
      <c r="C10" s="159"/>
      <c r="D10" s="159"/>
      <c r="E10" s="159"/>
    </row>
    <row r="11" spans="1:5" ht="12" customHeight="1" x14ac:dyDescent="0.2">
      <c r="A11" s="256" t="s">
        <v>387</v>
      </c>
      <c r="B11" s="150">
        <v>1</v>
      </c>
      <c r="C11" s="150">
        <v>0</v>
      </c>
      <c r="D11" s="150">
        <v>0</v>
      </c>
      <c r="E11" s="150">
        <v>1</v>
      </c>
    </row>
    <row r="12" spans="1:5" ht="12" customHeight="1" x14ac:dyDescent="0.2">
      <c r="A12" s="256" t="s">
        <v>153</v>
      </c>
      <c r="B12" s="150">
        <v>58</v>
      </c>
      <c r="C12" s="150">
        <v>45</v>
      </c>
      <c r="D12" s="150">
        <v>24</v>
      </c>
      <c r="E12" s="150">
        <v>17</v>
      </c>
    </row>
    <row r="13" spans="1:5" ht="12" customHeight="1" x14ac:dyDescent="0.2">
      <c r="A13" s="256" t="s">
        <v>154</v>
      </c>
      <c r="B13" s="150">
        <v>161</v>
      </c>
      <c r="C13" s="150">
        <v>94</v>
      </c>
      <c r="D13" s="150">
        <v>78</v>
      </c>
      <c r="E13" s="150">
        <v>48</v>
      </c>
    </row>
    <row r="14" spans="1:5" ht="12" customHeight="1" x14ac:dyDescent="0.2">
      <c r="A14" s="256" t="s">
        <v>516</v>
      </c>
      <c r="B14" s="150">
        <v>607</v>
      </c>
      <c r="C14" s="150">
        <v>268</v>
      </c>
      <c r="D14" s="150">
        <v>299</v>
      </c>
      <c r="E14" s="150">
        <v>269</v>
      </c>
    </row>
    <row r="15" spans="1:5" ht="12" customHeight="1" x14ac:dyDescent="0.2">
      <c r="A15" s="256" t="s">
        <v>517</v>
      </c>
      <c r="B15" s="150">
        <v>1054</v>
      </c>
      <c r="C15" s="150">
        <v>362</v>
      </c>
      <c r="D15" s="150">
        <v>528</v>
      </c>
      <c r="E15" s="150">
        <v>504</v>
      </c>
    </row>
    <row r="16" spans="1:5" ht="12" customHeight="1" x14ac:dyDescent="0.2">
      <c r="A16" s="256" t="s">
        <v>157</v>
      </c>
      <c r="B16" s="426">
        <v>1395</v>
      </c>
      <c r="C16" s="426">
        <v>393</v>
      </c>
      <c r="D16" s="426">
        <v>675</v>
      </c>
      <c r="E16" s="426">
        <v>744</v>
      </c>
    </row>
    <row r="17" spans="1:5" ht="12" customHeight="1" x14ac:dyDescent="0.2">
      <c r="A17" s="256" t="s">
        <v>158</v>
      </c>
      <c r="B17" s="150">
        <v>1357</v>
      </c>
      <c r="C17" s="150">
        <v>408</v>
      </c>
      <c r="D17" s="150">
        <v>598</v>
      </c>
      <c r="E17" s="150">
        <v>746</v>
      </c>
    </row>
    <row r="18" spans="1:5" ht="12" customHeight="1" x14ac:dyDescent="0.2">
      <c r="A18" s="256" t="s">
        <v>159</v>
      </c>
      <c r="B18" s="426">
        <v>298</v>
      </c>
      <c r="C18" s="426">
        <v>102</v>
      </c>
      <c r="D18" s="426">
        <v>143</v>
      </c>
      <c r="E18" s="426">
        <v>162</v>
      </c>
    </row>
    <row r="19" spans="1:5" ht="12" customHeight="1" x14ac:dyDescent="0.2">
      <c r="A19" s="256"/>
      <c r="B19" s="150"/>
    </row>
    <row r="20" spans="1:5" s="1" customFormat="1" ht="12" customHeight="1" x14ac:dyDescent="0.2">
      <c r="A20" s="256" t="s">
        <v>186</v>
      </c>
      <c r="B20" s="159">
        <v>733</v>
      </c>
      <c r="C20" s="159">
        <v>378</v>
      </c>
      <c r="D20" s="159">
        <v>139</v>
      </c>
      <c r="E20" s="159">
        <v>257</v>
      </c>
    </row>
    <row r="21" spans="1:5" s="1" customFormat="1" ht="12" customHeight="1" x14ac:dyDescent="0.2">
      <c r="A21" s="440" t="s">
        <v>322</v>
      </c>
      <c r="B21" s="150"/>
      <c r="C21" s="159"/>
      <c r="D21" s="159"/>
      <c r="E21" s="159"/>
    </row>
    <row r="22" spans="1:5" ht="12.75" customHeight="1" x14ac:dyDescent="0.2">
      <c r="A22" s="256" t="s">
        <v>518</v>
      </c>
      <c r="B22" s="150">
        <v>0</v>
      </c>
      <c r="C22" s="150">
        <v>0</v>
      </c>
      <c r="D22" s="150">
        <v>0</v>
      </c>
      <c r="E22" s="150">
        <v>0</v>
      </c>
    </row>
    <row r="23" spans="1:5" ht="12.75" customHeight="1" x14ac:dyDescent="0.2">
      <c r="A23" s="256" t="s">
        <v>519</v>
      </c>
      <c r="B23" s="150">
        <v>21</v>
      </c>
      <c r="C23" s="150">
        <v>14</v>
      </c>
      <c r="D23" s="150">
        <v>1</v>
      </c>
      <c r="E23" s="150">
        <v>7</v>
      </c>
    </row>
    <row r="24" spans="1:5" ht="12.75" customHeight="1" x14ac:dyDescent="0.2">
      <c r="A24" s="256" t="s">
        <v>162</v>
      </c>
      <c r="B24" s="150">
        <v>141</v>
      </c>
      <c r="C24" s="150">
        <v>86</v>
      </c>
      <c r="D24" s="150">
        <v>21</v>
      </c>
      <c r="E24" s="150">
        <v>46</v>
      </c>
    </row>
    <row r="25" spans="1:5" ht="12.75" customHeight="1" x14ac:dyDescent="0.2">
      <c r="A25" s="256" t="s">
        <v>163</v>
      </c>
      <c r="B25" s="150">
        <v>165</v>
      </c>
      <c r="C25" s="150">
        <v>85</v>
      </c>
      <c r="D25" s="150">
        <v>33</v>
      </c>
      <c r="E25" s="150">
        <v>52</v>
      </c>
    </row>
    <row r="26" spans="1:5" ht="12.75" customHeight="1" x14ac:dyDescent="0.2">
      <c r="A26" s="256" t="s">
        <v>164</v>
      </c>
      <c r="B26" s="150">
        <v>149</v>
      </c>
      <c r="C26" s="150">
        <v>72</v>
      </c>
      <c r="D26" s="150">
        <v>29</v>
      </c>
      <c r="E26" s="150">
        <v>54</v>
      </c>
    </row>
    <row r="27" spans="1:5" ht="12.75" customHeight="1" x14ac:dyDescent="0.2">
      <c r="A27" s="256" t="s">
        <v>165</v>
      </c>
      <c r="B27" s="150">
        <v>133</v>
      </c>
      <c r="C27" s="150">
        <v>52</v>
      </c>
      <c r="D27" s="150">
        <v>27</v>
      </c>
      <c r="E27" s="150">
        <v>61</v>
      </c>
    </row>
    <row r="28" spans="1:5" ht="12.75" customHeight="1" x14ac:dyDescent="0.2">
      <c r="A28" s="256" t="s">
        <v>166</v>
      </c>
      <c r="B28" s="150">
        <v>73</v>
      </c>
      <c r="C28" s="150">
        <v>31</v>
      </c>
      <c r="D28" s="150">
        <v>20</v>
      </c>
      <c r="E28" s="150">
        <v>30</v>
      </c>
    </row>
    <row r="29" spans="1:5" ht="12.75" customHeight="1" x14ac:dyDescent="0.2">
      <c r="A29" s="256" t="s">
        <v>167</v>
      </c>
      <c r="B29" s="150">
        <v>44</v>
      </c>
      <c r="C29" s="150">
        <v>32</v>
      </c>
      <c r="D29" s="150">
        <v>7</v>
      </c>
      <c r="E29" s="150">
        <v>6</v>
      </c>
    </row>
    <row r="30" spans="1:5" ht="12.75" customHeight="1" x14ac:dyDescent="0.2">
      <c r="A30" s="256" t="s">
        <v>168</v>
      </c>
      <c r="B30" s="150">
        <v>7</v>
      </c>
      <c r="C30" s="150">
        <v>6</v>
      </c>
      <c r="D30" s="150">
        <v>1</v>
      </c>
      <c r="E30" s="150">
        <v>1</v>
      </c>
    </row>
    <row r="31" spans="1:5" ht="12" customHeight="1" x14ac:dyDescent="0.2">
      <c r="A31" s="258"/>
      <c r="B31" s="150"/>
      <c r="C31" s="150"/>
      <c r="D31" s="150"/>
      <c r="E31" s="150"/>
    </row>
    <row r="32" spans="1:5" s="1" customFormat="1" ht="12" customHeight="1" x14ac:dyDescent="0.2">
      <c r="A32" s="181" t="s">
        <v>45</v>
      </c>
      <c r="B32" s="153">
        <v>5664</v>
      </c>
      <c r="C32" s="153">
        <v>2050</v>
      </c>
      <c r="D32" s="153">
        <v>2484</v>
      </c>
      <c r="E32" s="153">
        <v>2748</v>
      </c>
    </row>
    <row r="33" spans="1:5" s="2" customFormat="1" ht="10.5" customHeight="1" x14ac:dyDescent="0.2">
      <c r="A33" s="44" t="s">
        <v>42</v>
      </c>
      <c r="B33" s="44"/>
      <c r="C33" s="136"/>
      <c r="D33" s="44"/>
      <c r="E33" s="298"/>
    </row>
    <row r="34" spans="1:5" s="2" customFormat="1" ht="10.5" customHeight="1" x14ac:dyDescent="0.2">
      <c r="A34" s="8" t="s">
        <v>597</v>
      </c>
      <c r="B34" s="8"/>
      <c r="C34" s="292"/>
      <c r="E34" s="292"/>
    </row>
    <row r="35" spans="1:5" s="2" customFormat="1" ht="10.5" customHeight="1" x14ac:dyDescent="0.2">
      <c r="A35" s="8" t="s">
        <v>724</v>
      </c>
      <c r="B35" s="8"/>
      <c r="C35" s="292"/>
      <c r="E35" s="292"/>
    </row>
    <row r="36" spans="1:5" x14ac:dyDescent="0.2">
      <c r="A36" s="23" t="s">
        <v>515</v>
      </c>
      <c r="B36" s="1"/>
      <c r="C36" s="1"/>
      <c r="D36" s="1"/>
      <c r="E36" s="1"/>
    </row>
    <row r="37" spans="1:5" s="1" customFormat="1" x14ac:dyDescent="0.2">
      <c r="A37" s="23"/>
      <c r="B37" s="23"/>
      <c r="C37" s="633"/>
      <c r="D37" s="634"/>
      <c r="E37" s="634"/>
    </row>
    <row r="38" spans="1:5" s="295" customFormat="1" ht="15" customHeight="1" x14ac:dyDescent="0.2">
      <c r="A38" s="154"/>
      <c r="B38" s="299"/>
      <c r="C38" s="189"/>
      <c r="D38" s="189"/>
      <c r="E38" s="189"/>
    </row>
    <row r="39" spans="1:5" s="1" customFormat="1" x14ac:dyDescent="0.2">
      <c r="A39" s="23"/>
      <c r="B39" s="23"/>
      <c r="C39" s="297"/>
      <c r="D39" s="297"/>
      <c r="E39" s="297"/>
    </row>
    <row r="40" spans="1:5" s="1" customFormat="1" x14ac:dyDescent="0.2">
      <c r="A40" s="23"/>
      <c r="B40" s="23"/>
      <c r="C40" s="297"/>
      <c r="D40" s="297"/>
      <c r="E40" s="297"/>
    </row>
    <row r="41" spans="1:5" x14ac:dyDescent="0.2">
      <c r="A41" s="23"/>
      <c r="B41" s="23"/>
      <c r="C41" s="297"/>
      <c r="D41" s="23"/>
      <c r="E41" s="23"/>
    </row>
    <row r="42" spans="1:5" s="1" customFormat="1" x14ac:dyDescent="0.2">
      <c r="A42" s="23"/>
      <c r="B42" s="23"/>
      <c r="C42" s="633"/>
      <c r="D42" s="634"/>
      <c r="E42" s="634"/>
    </row>
    <row r="43" spans="1:5" s="295" customFormat="1" ht="15" customHeight="1" x14ac:dyDescent="0.2">
      <c r="A43" s="154"/>
      <c r="B43" s="154"/>
      <c r="C43" s="189"/>
      <c r="D43" s="189"/>
      <c r="E43" s="189"/>
    </row>
    <row r="44" spans="1:5" s="1" customFormat="1" x14ac:dyDescent="0.2">
      <c r="A44" s="23"/>
      <c r="B44" s="23"/>
      <c r="C44" s="297"/>
      <c r="D44" s="297"/>
      <c r="E44" s="297"/>
    </row>
    <row r="45" spans="1:5" s="1" customFormat="1" x14ac:dyDescent="0.2">
      <c r="A45" s="23"/>
      <c r="B45" s="23"/>
      <c r="C45" s="297"/>
      <c r="D45" s="426"/>
      <c r="E45" s="426"/>
    </row>
    <row r="46" spans="1:5" x14ac:dyDescent="0.2">
      <c r="A46" s="1"/>
      <c r="B46" s="1"/>
      <c r="C46" s="1"/>
      <c r="D46" s="426"/>
      <c r="E46" s="426"/>
    </row>
    <row r="47" spans="1:5" x14ac:dyDescent="0.2">
      <c r="A47" s="1"/>
      <c r="B47" s="1"/>
      <c r="C47" s="1"/>
      <c r="D47" s="426"/>
      <c r="E47" s="426"/>
    </row>
    <row r="48" spans="1:5" x14ac:dyDescent="0.2">
      <c r="A48" s="1"/>
      <c r="B48" s="1"/>
      <c r="C48" s="1"/>
      <c r="D48" s="426"/>
      <c r="E48" s="426"/>
    </row>
    <row r="49" spans="1:5" x14ac:dyDescent="0.2">
      <c r="A49" s="1"/>
      <c r="B49" s="1"/>
      <c r="C49" s="1"/>
      <c r="D49" s="426"/>
      <c r="E49" s="426"/>
    </row>
    <row r="50" spans="1:5" x14ac:dyDescent="0.2">
      <c r="A50" s="1"/>
      <c r="B50" s="1"/>
      <c r="C50" s="1"/>
      <c r="D50" s="426"/>
      <c r="E50" s="426"/>
    </row>
    <row r="51" spans="1:5" x14ac:dyDescent="0.2">
      <c r="A51" s="1"/>
      <c r="B51" s="1"/>
      <c r="C51" s="1"/>
      <c r="D51" s="426"/>
      <c r="E51" s="426"/>
    </row>
    <row r="52" spans="1:5" x14ac:dyDescent="0.2">
      <c r="A52" s="1"/>
      <c r="B52" s="1"/>
      <c r="C52" s="1"/>
      <c r="D52" s="426"/>
      <c r="E52" s="426"/>
    </row>
    <row r="53" spans="1:5" x14ac:dyDescent="0.2">
      <c r="A53" s="1"/>
      <c r="B53" s="1"/>
      <c r="C53" s="1"/>
      <c r="D53" s="426"/>
      <c r="E53" s="426"/>
    </row>
    <row r="54" spans="1:5" x14ac:dyDescent="0.2">
      <c r="A54" s="1"/>
      <c r="B54" s="1"/>
      <c r="C54" s="1"/>
      <c r="D54" s="426"/>
      <c r="E54" s="426"/>
    </row>
    <row r="55" spans="1:5" ht="13.2" x14ac:dyDescent="0.2">
      <c r="A55" s="1"/>
      <c r="B55" s="1"/>
      <c r="C55" s="1"/>
      <c r="D55" s="427"/>
      <c r="E55" s="427"/>
    </row>
    <row r="56" spans="1:5" x14ac:dyDescent="0.2">
      <c r="A56" s="1"/>
      <c r="B56" s="1"/>
      <c r="C56" s="1"/>
      <c r="D56" s="1"/>
      <c r="E56" s="1"/>
    </row>
    <row r="57" spans="1:5" x14ac:dyDescent="0.2">
      <c r="A57" s="1"/>
      <c r="B57" s="1"/>
      <c r="C57" s="1"/>
      <c r="D57" s="1"/>
      <c r="E57" s="1"/>
    </row>
    <row r="58" spans="1:5" x14ac:dyDescent="0.2">
      <c r="A58" s="1"/>
      <c r="B58" s="1"/>
      <c r="C58" s="1"/>
      <c r="D58" s="1"/>
      <c r="E58" s="1"/>
    </row>
    <row r="59" spans="1:5" x14ac:dyDescent="0.2">
      <c r="A59" s="1"/>
      <c r="B59" s="1"/>
      <c r="C59" s="1"/>
      <c r="D59" s="1"/>
      <c r="E59" s="1"/>
    </row>
    <row r="60" spans="1:5" x14ac:dyDescent="0.2">
      <c r="A60" s="1"/>
      <c r="B60" s="1"/>
      <c r="C60" s="1"/>
      <c r="D60" s="1"/>
      <c r="E60" s="1"/>
    </row>
    <row r="61" spans="1:5" x14ac:dyDescent="0.2">
      <c r="A61" s="1"/>
      <c r="B61" s="1"/>
      <c r="C61" s="1"/>
      <c r="D61" s="1"/>
      <c r="E61" s="1"/>
    </row>
    <row r="62" spans="1:5" x14ac:dyDescent="0.2">
      <c r="A62" s="1"/>
      <c r="B62" s="1"/>
      <c r="C62" s="1"/>
      <c r="D62" s="1"/>
      <c r="E62" s="1"/>
    </row>
    <row r="63" spans="1:5" x14ac:dyDescent="0.2">
      <c r="A63" s="1"/>
      <c r="B63" s="1"/>
      <c r="C63" s="1"/>
      <c r="D63" s="1"/>
      <c r="E63" s="1"/>
    </row>
    <row r="64" spans="1:5" x14ac:dyDescent="0.2">
      <c r="A64" s="1"/>
      <c r="B64" s="1"/>
      <c r="C64" s="1"/>
      <c r="D64" s="1"/>
      <c r="E64" s="1"/>
    </row>
    <row r="65" spans="1:5" x14ac:dyDescent="0.2">
      <c r="A65" s="1"/>
      <c r="B65" s="1"/>
      <c r="C65" s="1"/>
      <c r="D65" s="1"/>
      <c r="E65" s="1"/>
    </row>
    <row r="66" spans="1:5" x14ac:dyDescent="0.2">
      <c r="A66" s="1"/>
      <c r="B66" s="1"/>
      <c r="C66" s="1"/>
      <c r="D66" s="1"/>
      <c r="E66" s="1"/>
    </row>
    <row r="67" spans="1:5" x14ac:dyDescent="0.2">
      <c r="A67" s="1"/>
      <c r="B67" s="1"/>
      <c r="C67" s="1"/>
      <c r="D67" s="1"/>
      <c r="E67" s="1"/>
    </row>
    <row r="68" spans="1:5" x14ac:dyDescent="0.2">
      <c r="A68" s="1"/>
      <c r="B68" s="1"/>
      <c r="C68" s="1"/>
      <c r="D68" s="1"/>
      <c r="E68" s="1"/>
    </row>
  </sheetData>
  <customSheetViews>
    <customSheetView guid="{3CC1657B-0696-451A-BCAF-753BFA3EB0AC}" showGridLines="0">
      <selection activeCell="S6" sqref="S6"/>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selection activeCell="H21" sqref="H21"/>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GridLines="0">
      <selection activeCell="B32" sqref="B32"/>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GridLines="0">
      <selection activeCell="B32" sqref="B32"/>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mergeCells count="5">
    <mergeCell ref="C42:E42"/>
    <mergeCell ref="A6:A7"/>
    <mergeCell ref="B6:B7"/>
    <mergeCell ref="C6:E6"/>
    <mergeCell ref="C37:E37"/>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baseColWidth="10" defaultRowHeight="13.2" x14ac:dyDescent="0.25"/>
  <sheetData>
    <row r="1" spans="1:1" x14ac:dyDescent="0.25">
      <c r="A1" s="81" t="s">
        <v>0</v>
      </c>
    </row>
  </sheetData>
  <hyperlinks>
    <hyperlink ref="A1" location="Inhalt!A1" display="Inhalt"/>
  </hyperlinks>
  <pageMargins left="0.7" right="0.11"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9"/>
  <sheetViews>
    <sheetView showGridLines="0" zoomScaleNormal="100" workbookViewId="0"/>
  </sheetViews>
  <sheetFormatPr baseColWidth="10" defaultColWidth="9.109375" defaultRowHeight="10.199999999999999" x14ac:dyDescent="0.2"/>
  <cols>
    <col min="1" max="1" width="15" style="17" customWidth="1"/>
    <col min="2" max="8" width="10.33203125" style="17" customWidth="1"/>
    <col min="9" max="16384" width="9.109375" style="17"/>
  </cols>
  <sheetData>
    <row r="1" spans="1:8" s="96" customFormat="1" x14ac:dyDescent="0.2">
      <c r="A1" s="95" t="s">
        <v>0</v>
      </c>
    </row>
    <row r="2" spans="1:8" s="96" customFormat="1" x14ac:dyDescent="0.2">
      <c r="A2" s="97"/>
    </row>
    <row r="3" spans="1:8" s="4" customFormat="1" ht="15" customHeight="1" x14ac:dyDescent="0.2">
      <c r="A3" s="667" t="s">
        <v>671</v>
      </c>
      <c r="B3" s="668"/>
      <c r="C3" s="668"/>
      <c r="D3" s="668"/>
      <c r="E3" s="668"/>
      <c r="F3" s="668"/>
      <c r="G3" s="668"/>
      <c r="H3" s="668"/>
    </row>
    <row r="4" spans="1:8" s="4" customFormat="1" ht="12" customHeight="1" x14ac:dyDescent="0.2">
      <c r="A4" s="4" t="s">
        <v>709</v>
      </c>
      <c r="B4" s="392"/>
      <c r="C4" s="392"/>
      <c r="D4" s="392"/>
      <c r="E4" s="392"/>
      <c r="F4" s="392"/>
      <c r="G4" s="392"/>
      <c r="H4" s="392"/>
    </row>
    <row r="5" spans="1:8" s="1" customFormat="1" x14ac:dyDescent="0.2">
      <c r="A5" s="177"/>
      <c r="B5" s="177"/>
      <c r="C5" s="8"/>
      <c r="D5" s="8"/>
      <c r="E5" s="8"/>
      <c r="F5" s="8"/>
      <c r="G5" s="8"/>
      <c r="H5" s="8"/>
    </row>
    <row r="6" spans="1:8" s="16" customFormat="1" x14ac:dyDescent="0.2">
      <c r="A6" s="635" t="s">
        <v>149</v>
      </c>
      <c r="B6" s="599" t="s">
        <v>45</v>
      </c>
      <c r="C6" s="641" t="s">
        <v>187</v>
      </c>
      <c r="D6" s="642"/>
      <c r="E6" s="642"/>
      <c r="F6" s="642"/>
      <c r="G6" s="642"/>
      <c r="H6" s="642"/>
    </row>
    <row r="7" spans="1:8" s="16" customFormat="1" ht="12" customHeight="1" x14ac:dyDescent="0.2">
      <c r="A7" s="636"/>
      <c r="B7" s="671"/>
      <c r="C7" s="669" t="s">
        <v>188</v>
      </c>
      <c r="D7" s="669"/>
      <c r="E7" s="669"/>
      <c r="F7" s="669" t="s">
        <v>189</v>
      </c>
      <c r="G7" s="669"/>
      <c r="H7" s="672"/>
    </row>
    <row r="8" spans="1:8" s="16" customFormat="1" ht="22.5" customHeight="1" x14ac:dyDescent="0.2">
      <c r="A8" s="636"/>
      <c r="B8" s="671"/>
      <c r="C8" s="669" t="s">
        <v>75</v>
      </c>
      <c r="D8" s="671" t="s">
        <v>190</v>
      </c>
      <c r="E8" s="671"/>
      <c r="F8" s="669" t="s">
        <v>75</v>
      </c>
      <c r="G8" s="671" t="s">
        <v>190</v>
      </c>
      <c r="H8" s="643"/>
    </row>
    <row r="9" spans="1:8" s="16" customFormat="1" ht="12" customHeight="1" x14ac:dyDescent="0.2">
      <c r="A9" s="637"/>
      <c r="B9" s="600"/>
      <c r="C9" s="670"/>
      <c r="D9" s="74" t="s">
        <v>188</v>
      </c>
      <c r="E9" s="74" t="s">
        <v>189</v>
      </c>
      <c r="F9" s="670"/>
      <c r="G9" s="74" t="s">
        <v>188</v>
      </c>
      <c r="H9" s="21" t="s">
        <v>189</v>
      </c>
    </row>
    <row r="10" spans="1:8" s="16" customFormat="1" ht="12" customHeight="1" x14ac:dyDescent="0.2">
      <c r="A10" s="18"/>
      <c r="B10" s="79"/>
      <c r="C10" s="20"/>
      <c r="D10" s="20"/>
      <c r="E10" s="20"/>
      <c r="F10" s="20"/>
      <c r="G10" s="20"/>
      <c r="H10" s="20"/>
    </row>
    <row r="11" spans="1:8" s="1" customFormat="1" ht="12" customHeight="1" x14ac:dyDescent="0.2">
      <c r="A11" s="256" t="s">
        <v>185</v>
      </c>
      <c r="B11" s="293">
        <v>181679</v>
      </c>
      <c r="C11" s="293">
        <v>25192</v>
      </c>
      <c r="D11" s="293">
        <v>6511</v>
      </c>
      <c r="E11" s="293">
        <v>18681</v>
      </c>
      <c r="F11" s="293">
        <v>156487</v>
      </c>
      <c r="G11" s="293">
        <v>155067</v>
      </c>
      <c r="H11" s="293">
        <v>1420</v>
      </c>
    </row>
    <row r="12" spans="1:8" s="1" customFormat="1" ht="24" customHeight="1" x14ac:dyDescent="0.2">
      <c r="A12" s="440" t="s">
        <v>322</v>
      </c>
      <c r="B12" s="294"/>
      <c r="C12" s="294"/>
      <c r="D12" s="294"/>
      <c r="E12" s="294"/>
      <c r="F12" s="294"/>
      <c r="G12" s="294"/>
      <c r="H12" s="294"/>
    </row>
    <row r="13" spans="1:8" ht="12" customHeight="1" x14ac:dyDescent="0.2">
      <c r="A13" s="256" t="s">
        <v>387</v>
      </c>
      <c r="B13" s="293">
        <v>613</v>
      </c>
      <c r="C13" s="293">
        <v>68</v>
      </c>
      <c r="D13" s="293">
        <v>16</v>
      </c>
      <c r="E13" s="293">
        <v>52</v>
      </c>
      <c r="F13" s="293">
        <v>545</v>
      </c>
      <c r="G13" s="293">
        <v>538</v>
      </c>
      <c r="H13" s="293">
        <v>7</v>
      </c>
    </row>
    <row r="14" spans="1:8" ht="12" customHeight="1" x14ac:dyDescent="0.2">
      <c r="A14" s="256" t="s">
        <v>153</v>
      </c>
      <c r="B14" s="293">
        <v>20230</v>
      </c>
      <c r="C14" s="293">
        <v>1928</v>
      </c>
      <c r="D14" s="293">
        <v>657</v>
      </c>
      <c r="E14" s="293">
        <v>1271</v>
      </c>
      <c r="F14" s="293">
        <v>18302</v>
      </c>
      <c r="G14" s="293">
        <v>18155</v>
      </c>
      <c r="H14" s="293">
        <v>147</v>
      </c>
    </row>
    <row r="15" spans="1:8" ht="12" customHeight="1" x14ac:dyDescent="0.2">
      <c r="A15" s="256" t="s">
        <v>154</v>
      </c>
      <c r="B15" s="293">
        <v>27124</v>
      </c>
      <c r="C15" s="293">
        <v>3399</v>
      </c>
      <c r="D15" s="293">
        <v>994</v>
      </c>
      <c r="E15" s="293">
        <v>2405</v>
      </c>
      <c r="F15" s="293">
        <v>23725</v>
      </c>
      <c r="G15" s="293">
        <v>23496</v>
      </c>
      <c r="H15" s="293">
        <v>229</v>
      </c>
    </row>
    <row r="16" spans="1:8" ht="12" customHeight="1" x14ac:dyDescent="0.2">
      <c r="A16" s="256" t="s">
        <v>510</v>
      </c>
      <c r="B16" s="293">
        <v>33068</v>
      </c>
      <c r="C16" s="293">
        <v>4868</v>
      </c>
      <c r="D16" s="293">
        <v>1236</v>
      </c>
      <c r="E16" s="293">
        <v>3632</v>
      </c>
      <c r="F16" s="293">
        <v>28200</v>
      </c>
      <c r="G16" s="293">
        <v>27933</v>
      </c>
      <c r="H16" s="293">
        <v>267</v>
      </c>
    </row>
    <row r="17" spans="1:8" ht="12" customHeight="1" x14ac:dyDescent="0.2">
      <c r="A17" s="256" t="s">
        <v>511</v>
      </c>
      <c r="B17" s="293">
        <v>35190</v>
      </c>
      <c r="C17" s="293">
        <v>5146</v>
      </c>
      <c r="D17" s="293">
        <v>1275</v>
      </c>
      <c r="E17" s="293">
        <v>3871</v>
      </c>
      <c r="F17" s="293">
        <v>30044</v>
      </c>
      <c r="G17" s="293">
        <v>29777</v>
      </c>
      <c r="H17" s="293">
        <v>267</v>
      </c>
    </row>
    <row r="18" spans="1:8" ht="12" customHeight="1" x14ac:dyDescent="0.2">
      <c r="A18" s="256" t="s">
        <v>157</v>
      </c>
      <c r="B18" s="293">
        <v>36951</v>
      </c>
      <c r="C18" s="293">
        <v>5408</v>
      </c>
      <c r="D18" s="293">
        <v>1303</v>
      </c>
      <c r="E18" s="293">
        <v>4105</v>
      </c>
      <c r="F18" s="293">
        <v>31543</v>
      </c>
      <c r="G18" s="293">
        <v>31243</v>
      </c>
      <c r="H18" s="293">
        <v>300</v>
      </c>
    </row>
    <row r="19" spans="1:8" ht="12" customHeight="1" x14ac:dyDescent="0.2">
      <c r="A19" s="256" t="s">
        <v>158</v>
      </c>
      <c r="B19" s="293">
        <v>27599</v>
      </c>
      <c r="C19" s="293">
        <v>4136</v>
      </c>
      <c r="D19" s="293">
        <v>988</v>
      </c>
      <c r="E19" s="293">
        <v>3148</v>
      </c>
      <c r="F19" s="293">
        <v>23463</v>
      </c>
      <c r="G19" s="293">
        <v>23270</v>
      </c>
      <c r="H19" s="293">
        <v>193</v>
      </c>
    </row>
    <row r="20" spans="1:8" ht="12" customHeight="1" x14ac:dyDescent="0.2">
      <c r="A20" s="256" t="s">
        <v>159</v>
      </c>
      <c r="B20" s="293">
        <v>904</v>
      </c>
      <c r="C20" s="293">
        <v>239</v>
      </c>
      <c r="D20" s="293">
        <v>42</v>
      </c>
      <c r="E20" s="293">
        <v>197</v>
      </c>
      <c r="F20" s="293">
        <v>665</v>
      </c>
      <c r="G20" s="293">
        <v>655</v>
      </c>
      <c r="H20" s="293">
        <v>10</v>
      </c>
    </row>
    <row r="21" spans="1:8" ht="12" customHeight="1" x14ac:dyDescent="0.2">
      <c r="A21" s="256"/>
      <c r="B21" s="293"/>
      <c r="C21" s="293"/>
      <c r="D21" s="293"/>
      <c r="E21" s="293"/>
      <c r="F21" s="293"/>
      <c r="G21" s="293"/>
      <c r="H21" s="293"/>
    </row>
    <row r="22" spans="1:8" s="1" customFormat="1" ht="12" customHeight="1" x14ac:dyDescent="0.2">
      <c r="A22" s="256" t="s">
        <v>186</v>
      </c>
      <c r="B22" s="293">
        <v>141075</v>
      </c>
      <c r="C22" s="293">
        <v>18184</v>
      </c>
      <c r="D22" s="293">
        <v>5572</v>
      </c>
      <c r="E22" s="293">
        <v>12612</v>
      </c>
      <c r="F22" s="293">
        <v>122891</v>
      </c>
      <c r="G22" s="293">
        <v>122168</v>
      </c>
      <c r="H22" s="293">
        <v>723</v>
      </c>
    </row>
    <row r="23" spans="1:8" s="1" customFormat="1" ht="24" customHeight="1" x14ac:dyDescent="0.2">
      <c r="A23" s="440" t="s">
        <v>322</v>
      </c>
      <c r="B23" s="132"/>
      <c r="C23" s="132"/>
      <c r="D23" s="132"/>
      <c r="E23" s="132"/>
      <c r="F23" s="132"/>
      <c r="G23" s="132"/>
      <c r="H23" s="132"/>
    </row>
    <row r="24" spans="1:8" ht="12" customHeight="1" x14ac:dyDescent="0.2">
      <c r="A24" s="256" t="s">
        <v>512</v>
      </c>
      <c r="B24" s="293">
        <v>0</v>
      </c>
      <c r="C24" s="293">
        <v>0</v>
      </c>
      <c r="D24" s="293">
        <v>0</v>
      </c>
      <c r="E24" s="293">
        <v>0</v>
      </c>
      <c r="F24" s="293">
        <v>0</v>
      </c>
      <c r="G24" s="293">
        <v>0</v>
      </c>
      <c r="H24" s="293">
        <v>0</v>
      </c>
    </row>
    <row r="25" spans="1:8" ht="12" customHeight="1" x14ac:dyDescent="0.2">
      <c r="A25" s="256" t="s">
        <v>513</v>
      </c>
      <c r="B25" s="293">
        <v>10357</v>
      </c>
      <c r="C25" s="293">
        <v>1354</v>
      </c>
      <c r="D25" s="293">
        <v>456</v>
      </c>
      <c r="E25" s="293">
        <v>898</v>
      </c>
      <c r="F25" s="293">
        <v>9003</v>
      </c>
      <c r="G25" s="293">
        <v>8954</v>
      </c>
      <c r="H25" s="293">
        <v>49</v>
      </c>
    </row>
    <row r="26" spans="1:8" ht="12" customHeight="1" x14ac:dyDescent="0.2">
      <c r="A26" s="256" t="s">
        <v>162</v>
      </c>
      <c r="B26" s="293">
        <v>35022</v>
      </c>
      <c r="C26" s="293">
        <v>4405</v>
      </c>
      <c r="D26" s="293">
        <v>1381</v>
      </c>
      <c r="E26" s="293">
        <v>3024</v>
      </c>
      <c r="F26" s="293">
        <v>30617</v>
      </c>
      <c r="G26" s="293">
        <v>30408</v>
      </c>
      <c r="H26" s="293">
        <v>209</v>
      </c>
    </row>
    <row r="27" spans="1:8" ht="12" customHeight="1" x14ac:dyDescent="0.2">
      <c r="A27" s="256" t="s">
        <v>163</v>
      </c>
      <c r="B27" s="293">
        <v>35405</v>
      </c>
      <c r="C27" s="293">
        <v>4449</v>
      </c>
      <c r="D27" s="293">
        <v>1339</v>
      </c>
      <c r="E27" s="293">
        <v>3110</v>
      </c>
      <c r="F27" s="293">
        <v>30956</v>
      </c>
      <c r="G27" s="293">
        <v>30780</v>
      </c>
      <c r="H27" s="293">
        <v>176</v>
      </c>
    </row>
    <row r="28" spans="1:8" ht="12" customHeight="1" x14ac:dyDescent="0.2">
      <c r="A28" s="256" t="s">
        <v>164</v>
      </c>
      <c r="B28" s="293">
        <v>33385</v>
      </c>
      <c r="C28" s="293">
        <v>4092</v>
      </c>
      <c r="D28" s="293">
        <v>1288</v>
      </c>
      <c r="E28" s="293">
        <v>2804</v>
      </c>
      <c r="F28" s="293">
        <v>29293</v>
      </c>
      <c r="G28" s="293">
        <v>29129</v>
      </c>
      <c r="H28" s="293">
        <v>164</v>
      </c>
    </row>
    <row r="29" spans="1:8" ht="12" customHeight="1" x14ac:dyDescent="0.2">
      <c r="A29" s="256" t="s">
        <v>165</v>
      </c>
      <c r="B29" s="293">
        <v>23292</v>
      </c>
      <c r="C29" s="293">
        <v>2993</v>
      </c>
      <c r="D29" s="293">
        <v>960</v>
      </c>
      <c r="E29" s="293">
        <v>2033</v>
      </c>
      <c r="F29" s="293">
        <v>20299</v>
      </c>
      <c r="G29" s="293">
        <v>20190</v>
      </c>
      <c r="H29" s="293">
        <v>109</v>
      </c>
    </row>
    <row r="30" spans="1:8" ht="12" customHeight="1" x14ac:dyDescent="0.2">
      <c r="A30" s="256" t="s">
        <v>166</v>
      </c>
      <c r="B30" s="293">
        <v>3025</v>
      </c>
      <c r="C30" s="293">
        <v>757</v>
      </c>
      <c r="D30" s="293">
        <v>126</v>
      </c>
      <c r="E30" s="293">
        <v>631</v>
      </c>
      <c r="F30" s="293">
        <v>2268</v>
      </c>
      <c r="G30" s="293">
        <v>2253</v>
      </c>
      <c r="H30" s="293">
        <v>15</v>
      </c>
    </row>
    <row r="31" spans="1:8" ht="12" customHeight="1" x14ac:dyDescent="0.2">
      <c r="A31" s="256" t="s">
        <v>167</v>
      </c>
      <c r="B31" s="293">
        <v>509</v>
      </c>
      <c r="C31" s="293">
        <v>120</v>
      </c>
      <c r="D31" s="293">
        <v>19</v>
      </c>
      <c r="E31" s="293">
        <v>101</v>
      </c>
      <c r="F31" s="293">
        <v>389</v>
      </c>
      <c r="G31" s="293">
        <v>388</v>
      </c>
      <c r="H31" s="293">
        <v>1</v>
      </c>
    </row>
    <row r="32" spans="1:8" ht="12" customHeight="1" x14ac:dyDescent="0.2">
      <c r="A32" s="256" t="s">
        <v>168</v>
      </c>
      <c r="B32" s="293">
        <v>80</v>
      </c>
      <c r="C32" s="293">
        <v>14</v>
      </c>
      <c r="D32" s="293">
        <v>3</v>
      </c>
      <c r="E32" s="293">
        <v>11</v>
      </c>
      <c r="F32" s="293">
        <v>66</v>
      </c>
      <c r="G32" s="293">
        <v>66</v>
      </c>
      <c r="H32" s="293">
        <v>0</v>
      </c>
    </row>
    <row r="33" spans="1:8" ht="12" customHeight="1" x14ac:dyDescent="0.2">
      <c r="A33" s="258"/>
      <c r="B33" s="132"/>
      <c r="C33" s="132"/>
      <c r="D33" s="132"/>
      <c r="E33" s="132"/>
      <c r="F33" s="132"/>
      <c r="G33" s="132"/>
      <c r="H33" s="132"/>
    </row>
    <row r="34" spans="1:8" s="1" customFormat="1" ht="12" customHeight="1" x14ac:dyDescent="0.2">
      <c r="A34" s="181" t="s">
        <v>45</v>
      </c>
      <c r="B34" s="134">
        <v>322754</v>
      </c>
      <c r="C34" s="302">
        <v>43376</v>
      </c>
      <c r="D34" s="302">
        <v>12083</v>
      </c>
      <c r="E34" s="302">
        <v>31293</v>
      </c>
      <c r="F34" s="302">
        <v>279378</v>
      </c>
      <c r="G34" s="302">
        <v>277235</v>
      </c>
      <c r="H34" s="302">
        <v>2143</v>
      </c>
    </row>
    <row r="35" spans="1:8" s="295" customFormat="1" x14ac:dyDescent="0.2">
      <c r="A35" s="23" t="s">
        <v>42</v>
      </c>
      <c r="B35" s="154"/>
      <c r="C35" s="189"/>
      <c r="D35" s="189"/>
      <c r="E35" s="189"/>
      <c r="F35" s="189"/>
      <c r="G35" s="189"/>
      <c r="H35" s="189"/>
    </row>
    <row r="36" spans="1:8" s="2" customFormat="1" x14ac:dyDescent="0.2">
      <c r="A36" s="23" t="s">
        <v>514</v>
      </c>
      <c r="B36" s="44"/>
      <c r="C36" s="136"/>
      <c r="D36" s="136"/>
      <c r="E36" s="136"/>
      <c r="F36" s="136"/>
      <c r="G36" s="136"/>
      <c r="H36" s="136"/>
    </row>
    <row r="37" spans="1:8" s="2" customFormat="1" ht="10.5" customHeight="1" x14ac:dyDescent="0.2">
      <c r="A37" s="8"/>
      <c r="B37" s="8"/>
      <c r="C37" s="292"/>
      <c r="D37" s="292"/>
      <c r="E37" s="292"/>
      <c r="F37" s="292"/>
      <c r="G37" s="292"/>
      <c r="H37" s="292"/>
    </row>
    <row r="38" spans="1:8" x14ac:dyDescent="0.2">
      <c r="A38" s="23"/>
      <c r="B38" s="23"/>
      <c r="C38" s="23"/>
      <c r="D38" s="23"/>
      <c r="E38" s="23"/>
      <c r="F38" s="23"/>
      <c r="G38" s="23"/>
      <c r="H38" s="23"/>
    </row>
    <row r="39" spans="1:8" s="1" customFormat="1" x14ac:dyDescent="0.2">
      <c r="A39" s="23"/>
      <c r="B39" s="23"/>
      <c r="C39" s="634"/>
      <c r="D39" s="634"/>
      <c r="E39" s="634"/>
      <c r="F39" s="634"/>
      <c r="G39" s="296"/>
      <c r="H39" s="296"/>
    </row>
    <row r="40" spans="1:8" s="295" customFormat="1" ht="15" customHeight="1" x14ac:dyDescent="0.2">
      <c r="A40" s="154"/>
      <c r="B40" s="154"/>
      <c r="C40" s="189"/>
      <c r="D40" s="189"/>
      <c r="E40" s="189"/>
      <c r="F40" s="189"/>
      <c r="G40" s="189"/>
      <c r="H40" s="189"/>
    </row>
    <row r="41" spans="1:8" s="1" customFormat="1" x14ac:dyDescent="0.2">
      <c r="A41" s="23"/>
      <c r="B41" s="23"/>
      <c r="C41" s="297"/>
      <c r="D41" s="297"/>
      <c r="E41" s="297"/>
      <c r="F41" s="297"/>
      <c r="G41" s="297"/>
      <c r="H41" s="297"/>
    </row>
    <row r="42" spans="1:8" s="1" customFormat="1" x14ac:dyDescent="0.2">
      <c r="A42" s="23"/>
      <c r="B42" s="23"/>
      <c r="C42" s="297"/>
      <c r="D42" s="297"/>
      <c r="E42" s="297"/>
      <c r="F42" s="297"/>
      <c r="G42" s="297"/>
      <c r="H42" s="297"/>
    </row>
    <row r="43" spans="1:8" x14ac:dyDescent="0.2">
      <c r="A43" s="23"/>
      <c r="B43" s="23"/>
      <c r="C43" s="23"/>
      <c r="D43" s="23"/>
      <c r="E43" s="23"/>
      <c r="F43" s="23"/>
      <c r="G43" s="23"/>
      <c r="H43" s="23"/>
    </row>
    <row r="44" spans="1:8" s="1" customFormat="1" x14ac:dyDescent="0.2">
      <c r="A44" s="23"/>
      <c r="B44" s="23"/>
      <c r="C44" s="634"/>
      <c r="D44" s="634"/>
      <c r="E44" s="634"/>
      <c r="F44" s="634"/>
      <c r="G44" s="296"/>
      <c r="H44" s="296"/>
    </row>
    <row r="45" spans="1:8" s="295" customFormat="1" ht="15" customHeight="1" x14ac:dyDescent="0.2">
      <c r="A45" s="154"/>
      <c r="B45" s="154"/>
      <c r="C45" s="189"/>
      <c r="D45" s="189"/>
      <c r="E45" s="189"/>
      <c r="F45" s="189"/>
      <c r="G45" s="189"/>
      <c r="H45" s="189"/>
    </row>
    <row r="46" spans="1:8" s="1" customFormat="1" x14ac:dyDescent="0.2">
      <c r="A46" s="23"/>
      <c r="B46" s="23"/>
      <c r="C46" s="297"/>
      <c r="D46" s="297"/>
      <c r="E46" s="297"/>
      <c r="F46" s="297"/>
      <c r="G46" s="297"/>
      <c r="H46" s="297"/>
    </row>
    <row r="47" spans="1:8" s="1" customFormat="1" x14ac:dyDescent="0.2">
      <c r="A47" s="23"/>
      <c r="B47" s="23"/>
      <c r="C47" s="297"/>
      <c r="D47" s="297"/>
      <c r="E47" s="297"/>
      <c r="F47" s="297"/>
      <c r="G47" s="297"/>
      <c r="H47" s="297"/>
    </row>
    <row r="48" spans="1:8" x14ac:dyDescent="0.2">
      <c r="A48" s="1"/>
      <c r="B48" s="1"/>
      <c r="C48" s="1"/>
      <c r="D48" s="1"/>
      <c r="E48" s="1"/>
      <c r="F48" s="1"/>
      <c r="G48" s="1"/>
      <c r="H48" s="1"/>
    </row>
    <row r="49" spans="1:8" x14ac:dyDescent="0.2">
      <c r="A49" s="1"/>
      <c r="B49" s="1"/>
      <c r="C49" s="1"/>
      <c r="D49" s="1"/>
      <c r="E49" s="1"/>
      <c r="F49" s="1"/>
      <c r="G49" s="1"/>
      <c r="H49" s="1"/>
    </row>
    <row r="50" spans="1:8" x14ac:dyDescent="0.2">
      <c r="A50" s="1"/>
      <c r="B50" s="1"/>
      <c r="C50" s="1"/>
      <c r="D50" s="1"/>
      <c r="E50" s="1"/>
      <c r="F50" s="1"/>
      <c r="G50" s="1"/>
      <c r="H50" s="1"/>
    </row>
    <row r="51" spans="1:8" x14ac:dyDescent="0.2">
      <c r="A51" s="1"/>
      <c r="B51" s="1"/>
      <c r="C51" s="1"/>
      <c r="D51" s="1"/>
      <c r="E51" s="1"/>
      <c r="F51" s="1"/>
      <c r="G51" s="1"/>
      <c r="H51" s="1"/>
    </row>
    <row r="52" spans="1:8" x14ac:dyDescent="0.2">
      <c r="A52" s="1"/>
      <c r="B52" s="1"/>
      <c r="C52" s="1"/>
      <c r="D52" s="1"/>
      <c r="E52" s="1"/>
      <c r="F52" s="1"/>
      <c r="G52" s="1"/>
      <c r="H52" s="1"/>
    </row>
    <row r="53" spans="1:8" x14ac:dyDescent="0.2">
      <c r="A53" s="1"/>
      <c r="B53" s="1"/>
      <c r="C53" s="1"/>
      <c r="D53" s="1"/>
      <c r="E53" s="1"/>
      <c r="F53" s="1"/>
      <c r="G53" s="1"/>
      <c r="H53" s="1"/>
    </row>
    <row r="54" spans="1:8" x14ac:dyDescent="0.2">
      <c r="A54" s="1"/>
      <c r="B54" s="1"/>
      <c r="C54" s="1"/>
      <c r="D54" s="1"/>
      <c r="E54" s="1"/>
      <c r="F54" s="1"/>
      <c r="G54" s="1"/>
      <c r="H54" s="1"/>
    </row>
    <row r="55" spans="1:8" x14ac:dyDescent="0.2">
      <c r="A55" s="1"/>
      <c r="B55" s="1"/>
      <c r="C55" s="1"/>
      <c r="D55" s="1"/>
      <c r="E55" s="1"/>
      <c r="F55" s="1"/>
      <c r="G55" s="1"/>
      <c r="H55" s="1"/>
    </row>
    <row r="56" spans="1:8" x14ac:dyDescent="0.2">
      <c r="A56" s="1"/>
      <c r="B56" s="1"/>
      <c r="C56" s="1"/>
      <c r="D56" s="1"/>
      <c r="E56" s="1"/>
      <c r="F56" s="1"/>
      <c r="G56" s="1"/>
      <c r="H56" s="1"/>
    </row>
    <row r="57" spans="1:8" x14ac:dyDescent="0.2">
      <c r="A57" s="1"/>
      <c r="B57" s="1"/>
      <c r="C57" s="1"/>
      <c r="D57" s="1"/>
      <c r="E57" s="1"/>
      <c r="F57" s="1"/>
      <c r="G57" s="1"/>
      <c r="H57" s="1"/>
    </row>
    <row r="58" spans="1:8" x14ac:dyDescent="0.2">
      <c r="A58" s="1"/>
      <c r="B58" s="1"/>
      <c r="C58" s="1"/>
      <c r="D58" s="1"/>
      <c r="E58" s="1"/>
      <c r="F58" s="1"/>
      <c r="G58" s="1"/>
      <c r="H58" s="1"/>
    </row>
    <row r="59" spans="1:8" x14ac:dyDescent="0.2">
      <c r="A59" s="1"/>
      <c r="B59" s="1"/>
      <c r="C59" s="1"/>
      <c r="D59" s="1"/>
      <c r="E59" s="1"/>
      <c r="F59" s="1"/>
      <c r="G59" s="1"/>
      <c r="H59" s="1"/>
    </row>
    <row r="60" spans="1:8" x14ac:dyDescent="0.2">
      <c r="A60" s="1"/>
      <c r="B60" s="1"/>
      <c r="C60" s="1"/>
      <c r="D60" s="1"/>
      <c r="E60" s="1"/>
      <c r="F60" s="1"/>
      <c r="G60" s="1"/>
      <c r="H60" s="1"/>
    </row>
    <row r="61" spans="1:8" x14ac:dyDescent="0.2">
      <c r="A61" s="1"/>
      <c r="B61" s="1"/>
      <c r="C61" s="1"/>
      <c r="D61" s="1"/>
      <c r="E61" s="1"/>
      <c r="F61" s="1"/>
      <c r="G61" s="1"/>
      <c r="H61" s="1"/>
    </row>
    <row r="62" spans="1:8" x14ac:dyDescent="0.2">
      <c r="A62" s="1"/>
      <c r="B62" s="1"/>
      <c r="C62" s="1"/>
      <c r="D62" s="1"/>
      <c r="E62" s="1"/>
      <c r="F62" s="1"/>
      <c r="G62" s="1"/>
      <c r="H62" s="1"/>
    </row>
    <row r="63" spans="1:8" x14ac:dyDescent="0.2">
      <c r="A63" s="1"/>
      <c r="B63" s="1"/>
      <c r="C63" s="1"/>
      <c r="D63" s="1"/>
      <c r="E63" s="1"/>
      <c r="F63" s="1"/>
      <c r="G63" s="1"/>
      <c r="H63" s="1"/>
    </row>
    <row r="64" spans="1:8" x14ac:dyDescent="0.2">
      <c r="A64" s="1"/>
      <c r="B64" s="1"/>
      <c r="C64" s="1"/>
      <c r="D64" s="1"/>
      <c r="E64" s="1"/>
      <c r="F64" s="1"/>
      <c r="G64" s="1"/>
      <c r="H64" s="1"/>
    </row>
    <row r="65" spans="1:8" x14ac:dyDescent="0.2">
      <c r="A65" s="1"/>
      <c r="B65" s="1"/>
      <c r="C65" s="1"/>
      <c r="D65" s="1"/>
      <c r="E65" s="1"/>
      <c r="F65" s="1"/>
      <c r="G65" s="1"/>
      <c r="H65" s="1"/>
    </row>
    <row r="66" spans="1:8" x14ac:dyDescent="0.2">
      <c r="A66" s="1"/>
      <c r="B66" s="1"/>
      <c r="C66" s="1"/>
      <c r="D66" s="1"/>
      <c r="E66" s="1"/>
      <c r="F66" s="1"/>
      <c r="G66" s="1"/>
      <c r="H66" s="1"/>
    </row>
    <row r="67" spans="1:8" x14ac:dyDescent="0.2">
      <c r="A67" s="1"/>
      <c r="B67" s="1"/>
      <c r="C67" s="1"/>
      <c r="D67" s="1"/>
      <c r="E67" s="1"/>
      <c r="F67" s="1"/>
      <c r="G67" s="1"/>
      <c r="H67" s="1"/>
    </row>
    <row r="68" spans="1:8" x14ac:dyDescent="0.2">
      <c r="A68" s="1"/>
      <c r="B68" s="1"/>
      <c r="C68" s="1"/>
      <c r="D68" s="1"/>
      <c r="E68" s="1"/>
      <c r="F68" s="1"/>
      <c r="G68" s="1"/>
      <c r="H68" s="1"/>
    </row>
    <row r="69" spans="1:8" x14ac:dyDescent="0.2">
      <c r="A69" s="1"/>
      <c r="B69" s="1"/>
      <c r="C69" s="1"/>
      <c r="D69" s="1"/>
      <c r="E69" s="1"/>
      <c r="F69" s="1"/>
      <c r="G69" s="1"/>
      <c r="H69" s="1"/>
    </row>
  </sheetData>
  <customSheetViews>
    <customSheetView guid="{3CC1657B-0696-451A-BCAF-753BFA3EB0AC}" showGridLines="0">
      <selection activeCell="S6" sqref="S6"/>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topLeftCell="A4">
      <selection activeCell="C38" sqref="C38"/>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GridLines="0">
      <selection activeCell="B11" sqref="B11"/>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GridLines="0">
      <selection activeCell="H34" sqref="H34"/>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mergeCells count="12">
    <mergeCell ref="A3:H3"/>
    <mergeCell ref="F8:F9"/>
    <mergeCell ref="G8:H8"/>
    <mergeCell ref="C39:F39"/>
    <mergeCell ref="C44:F44"/>
    <mergeCell ref="A6:A9"/>
    <mergeCell ref="B6:B9"/>
    <mergeCell ref="C6:H6"/>
    <mergeCell ref="C7:E7"/>
    <mergeCell ref="F7:H7"/>
    <mergeCell ref="C8:C9"/>
    <mergeCell ref="D8:E8"/>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zoomScaleNormal="100" workbookViewId="0"/>
  </sheetViews>
  <sheetFormatPr baseColWidth="10" defaultColWidth="9.109375" defaultRowHeight="10.199999999999999" x14ac:dyDescent="0.2"/>
  <cols>
    <col min="1" max="1" width="17.44140625" style="11" customWidth="1"/>
    <col min="2" max="7" width="11.5546875" style="11" customWidth="1"/>
    <col min="8" max="16384" width="9.109375" style="11"/>
  </cols>
  <sheetData>
    <row r="1" spans="1:7" s="96" customFormat="1" x14ac:dyDescent="0.2">
      <c r="A1" s="95" t="s">
        <v>0</v>
      </c>
    </row>
    <row r="2" spans="1:7" s="96" customFormat="1" x14ac:dyDescent="0.2">
      <c r="A2" s="97"/>
    </row>
    <row r="3" spans="1:7" s="2" customFormat="1" ht="22.5" customHeight="1" x14ac:dyDescent="0.2">
      <c r="A3" s="673" t="s">
        <v>725</v>
      </c>
      <c r="B3" s="673"/>
      <c r="C3" s="673"/>
      <c r="D3" s="673"/>
      <c r="E3" s="673"/>
      <c r="F3" s="673"/>
      <c r="G3" s="673"/>
    </row>
    <row r="4" spans="1:7" s="2" customFormat="1" x14ac:dyDescent="0.2">
      <c r="A4" s="4" t="s">
        <v>709</v>
      </c>
      <c r="B4" s="6"/>
      <c r="C4" s="6"/>
      <c r="D4" s="6"/>
      <c r="E4" s="6"/>
      <c r="F4" s="6"/>
      <c r="G4" s="6"/>
    </row>
    <row r="5" spans="1:7" s="2" customFormat="1" ht="12" customHeight="1" x14ac:dyDescent="0.2">
      <c r="A5" s="177"/>
      <c r="B5" s="177"/>
      <c r="C5" s="177"/>
      <c r="D5" s="177"/>
      <c r="E5" s="177"/>
      <c r="F5" s="22"/>
      <c r="G5" s="22"/>
    </row>
    <row r="6" spans="1:7" ht="30" customHeight="1" x14ac:dyDescent="0.2">
      <c r="A6" s="627" t="s">
        <v>119</v>
      </c>
      <c r="B6" s="607" t="s">
        <v>45</v>
      </c>
      <c r="C6" s="607" t="s">
        <v>508</v>
      </c>
      <c r="D6" s="607" t="s">
        <v>359</v>
      </c>
      <c r="E6" s="577" t="s">
        <v>367</v>
      </c>
      <c r="F6" s="578"/>
      <c r="G6" s="578"/>
    </row>
    <row r="7" spans="1:7" ht="16.5" customHeight="1" x14ac:dyDescent="0.2">
      <c r="A7" s="628"/>
      <c r="B7" s="608"/>
      <c r="C7" s="608"/>
      <c r="D7" s="608"/>
      <c r="E7" s="68" t="s">
        <v>147</v>
      </c>
      <c r="F7" s="9" t="s">
        <v>509</v>
      </c>
      <c r="G7" s="9" t="s">
        <v>368</v>
      </c>
    </row>
    <row r="8" spans="1:7" s="17" customFormat="1" x14ac:dyDescent="0.2">
      <c r="A8" s="243" t="s">
        <v>33</v>
      </c>
      <c r="B8" s="149" t="s">
        <v>33</v>
      </c>
      <c r="C8" s="149" t="s">
        <v>33</v>
      </c>
      <c r="D8" s="149" t="s">
        <v>33</v>
      </c>
      <c r="E8" s="149" t="s">
        <v>33</v>
      </c>
    </row>
    <row r="9" spans="1:7" s="2" customFormat="1" ht="20.100000000000001" customHeight="1" x14ac:dyDescent="0.2">
      <c r="A9" s="244" t="s">
        <v>123</v>
      </c>
      <c r="B9" s="132">
        <v>18995</v>
      </c>
      <c r="C9" s="132">
        <v>9833</v>
      </c>
      <c r="D9" s="132">
        <v>9162</v>
      </c>
      <c r="E9" s="255">
        <v>3943</v>
      </c>
      <c r="F9" s="255">
        <v>2041</v>
      </c>
      <c r="G9" s="255">
        <v>1902</v>
      </c>
    </row>
    <row r="10" spans="1:7" s="2" customFormat="1" ht="20.100000000000001" customHeight="1" x14ac:dyDescent="0.2">
      <c r="A10" s="244" t="s">
        <v>124</v>
      </c>
      <c r="B10" s="132">
        <v>23107</v>
      </c>
      <c r="C10" s="132">
        <v>11772</v>
      </c>
      <c r="D10" s="132">
        <v>11335</v>
      </c>
      <c r="E10" s="255">
        <v>1558</v>
      </c>
      <c r="F10" s="255">
        <v>782</v>
      </c>
      <c r="G10" s="255">
        <v>776</v>
      </c>
    </row>
    <row r="11" spans="1:7" s="2" customFormat="1" x14ac:dyDescent="0.2">
      <c r="A11" s="244" t="s">
        <v>125</v>
      </c>
      <c r="B11" s="132">
        <v>22910</v>
      </c>
      <c r="C11" s="132">
        <v>11752</v>
      </c>
      <c r="D11" s="132">
        <v>11158</v>
      </c>
      <c r="E11" s="255">
        <v>1848</v>
      </c>
      <c r="F11" s="255">
        <v>945</v>
      </c>
      <c r="G11" s="255">
        <v>903</v>
      </c>
    </row>
    <row r="12" spans="1:7" s="2" customFormat="1" x14ac:dyDescent="0.2">
      <c r="A12" s="244" t="s">
        <v>126</v>
      </c>
      <c r="B12" s="132">
        <v>15116</v>
      </c>
      <c r="C12" s="132">
        <v>7737</v>
      </c>
      <c r="D12" s="132">
        <v>7379</v>
      </c>
      <c r="E12" s="255">
        <v>1887</v>
      </c>
      <c r="F12" s="255">
        <v>972</v>
      </c>
      <c r="G12" s="255">
        <v>915</v>
      </c>
    </row>
    <row r="13" spans="1:7" s="2" customFormat="1" x14ac:dyDescent="0.2">
      <c r="A13" s="244" t="s">
        <v>127</v>
      </c>
      <c r="B13" s="132">
        <v>22139</v>
      </c>
      <c r="C13" s="132">
        <v>11341</v>
      </c>
      <c r="D13" s="132">
        <v>10798</v>
      </c>
      <c r="E13" s="255">
        <v>2439</v>
      </c>
      <c r="F13" s="255">
        <v>1214</v>
      </c>
      <c r="G13" s="255">
        <v>1225</v>
      </c>
    </row>
    <row r="14" spans="1:7" s="2" customFormat="1" ht="20.100000000000001" customHeight="1" x14ac:dyDescent="0.2">
      <c r="A14" s="244" t="s">
        <v>191</v>
      </c>
      <c r="B14" s="132">
        <v>49977</v>
      </c>
      <c r="C14" s="132">
        <v>25585</v>
      </c>
      <c r="D14" s="132">
        <v>24392</v>
      </c>
      <c r="E14" s="255">
        <v>10007</v>
      </c>
      <c r="F14" s="255">
        <v>5105</v>
      </c>
      <c r="G14" s="255">
        <v>4902</v>
      </c>
    </row>
    <row r="15" spans="1:7" s="2" customFormat="1" ht="20.100000000000001" customHeight="1" x14ac:dyDescent="0.2">
      <c r="A15" s="244" t="s">
        <v>192</v>
      </c>
      <c r="B15" s="132">
        <v>24080</v>
      </c>
      <c r="C15" s="132">
        <v>12450</v>
      </c>
      <c r="D15" s="132">
        <v>11630</v>
      </c>
      <c r="E15" s="255">
        <v>1493</v>
      </c>
      <c r="F15" s="255">
        <v>790</v>
      </c>
      <c r="G15" s="255">
        <v>703</v>
      </c>
    </row>
    <row r="16" spans="1:7" s="2" customFormat="1" x14ac:dyDescent="0.2">
      <c r="A16" s="244" t="s">
        <v>130</v>
      </c>
      <c r="B16" s="132">
        <v>17718</v>
      </c>
      <c r="C16" s="132">
        <v>9045</v>
      </c>
      <c r="D16" s="132">
        <v>8673</v>
      </c>
      <c r="E16" s="255">
        <v>2145</v>
      </c>
      <c r="F16" s="255">
        <v>1075</v>
      </c>
      <c r="G16" s="255">
        <v>1070</v>
      </c>
    </row>
    <row r="17" spans="1:7" s="2" customFormat="1" x14ac:dyDescent="0.2">
      <c r="A17" s="244" t="s">
        <v>193</v>
      </c>
      <c r="B17" s="132">
        <v>19218</v>
      </c>
      <c r="C17" s="132">
        <v>9699</v>
      </c>
      <c r="D17" s="132">
        <v>9519</v>
      </c>
      <c r="E17" s="255">
        <v>1561</v>
      </c>
      <c r="F17" s="255">
        <v>772</v>
      </c>
      <c r="G17" s="255">
        <v>789</v>
      </c>
    </row>
    <row r="18" spans="1:7" s="2" customFormat="1" ht="20.399999999999999" x14ac:dyDescent="0.2">
      <c r="A18" s="131" t="s">
        <v>132</v>
      </c>
      <c r="B18" s="132">
        <v>19969</v>
      </c>
      <c r="C18" s="132">
        <v>10465</v>
      </c>
      <c r="D18" s="132">
        <v>9504</v>
      </c>
      <c r="E18" s="255">
        <v>1631</v>
      </c>
      <c r="F18" s="255">
        <v>830</v>
      </c>
      <c r="G18" s="255">
        <v>801</v>
      </c>
    </row>
    <row r="19" spans="1:7" s="152" customFormat="1" ht="20.100000000000001" customHeight="1" x14ac:dyDescent="0.2">
      <c r="A19" s="244" t="s">
        <v>194</v>
      </c>
      <c r="B19" s="132">
        <v>51735</v>
      </c>
      <c r="C19" s="132">
        <v>26668</v>
      </c>
      <c r="D19" s="132">
        <v>25067</v>
      </c>
      <c r="E19" s="255">
        <v>11644</v>
      </c>
      <c r="F19" s="255">
        <v>6017</v>
      </c>
      <c r="G19" s="255">
        <v>5627</v>
      </c>
    </row>
    <row r="20" spans="1:7" s="2" customFormat="1" ht="20.100000000000001" customHeight="1" x14ac:dyDescent="0.2">
      <c r="A20" s="244" t="s">
        <v>134</v>
      </c>
      <c r="B20" s="132">
        <v>21701</v>
      </c>
      <c r="C20" s="132">
        <v>11051</v>
      </c>
      <c r="D20" s="132">
        <v>10650</v>
      </c>
      <c r="E20" s="255">
        <v>1656</v>
      </c>
      <c r="F20" s="255">
        <v>833</v>
      </c>
      <c r="G20" s="255">
        <v>823</v>
      </c>
    </row>
    <row r="21" spans="1:7" s="2" customFormat="1" x14ac:dyDescent="0.2">
      <c r="A21" s="244" t="s">
        <v>195</v>
      </c>
      <c r="B21" s="132">
        <v>16089</v>
      </c>
      <c r="C21" s="132">
        <v>8273</v>
      </c>
      <c r="D21" s="132">
        <v>7816</v>
      </c>
      <c r="E21" s="255">
        <v>1564</v>
      </c>
      <c r="F21" s="255">
        <v>790</v>
      </c>
      <c r="G21" s="255">
        <v>774</v>
      </c>
    </row>
    <row r="22" spans="1:7" s="2" customFormat="1" ht="20.100000000000001" customHeight="1" x14ac:dyDescent="0.2">
      <c r="A22" s="247" t="s">
        <v>146</v>
      </c>
      <c r="B22" s="134">
        <v>322754</v>
      </c>
      <c r="C22" s="134">
        <v>165671</v>
      </c>
      <c r="D22" s="134">
        <v>157083</v>
      </c>
      <c r="E22" s="135">
        <v>43376</v>
      </c>
      <c r="F22" s="135">
        <v>22166</v>
      </c>
      <c r="G22" s="135">
        <v>21210</v>
      </c>
    </row>
    <row r="23" spans="1:7" s="37" customFormat="1" x14ac:dyDescent="0.2">
      <c r="A23" s="23" t="s">
        <v>42</v>
      </c>
      <c r="B23" s="189"/>
      <c r="C23" s="189"/>
      <c r="D23" s="189"/>
      <c r="E23" s="189"/>
      <c r="F23" s="189"/>
      <c r="G23" s="189"/>
    </row>
    <row r="24" spans="1:7" s="172" customFormat="1" ht="21.75" customHeight="1" x14ac:dyDescent="0.2">
      <c r="A24" s="609" t="s">
        <v>520</v>
      </c>
      <c r="B24" s="609"/>
      <c r="C24" s="609"/>
      <c r="D24" s="609"/>
      <c r="E24" s="609"/>
      <c r="F24" s="609"/>
      <c r="G24" s="609"/>
    </row>
    <row r="25" spans="1:7" s="172" customFormat="1" ht="10.5" customHeight="1" x14ac:dyDescent="0.2">
      <c r="A25" s="56"/>
      <c r="B25" s="56"/>
      <c r="C25" s="171"/>
      <c r="D25" s="171"/>
      <c r="E25" s="171"/>
      <c r="F25" s="171"/>
      <c r="G25" s="171"/>
    </row>
    <row r="26" spans="1:7" s="2" customFormat="1" x14ac:dyDescent="0.2">
      <c r="C26" s="292"/>
      <c r="F26" s="3"/>
      <c r="G26" s="3"/>
    </row>
    <row r="27" spans="1:7" s="2" customFormat="1" x14ac:dyDescent="0.2">
      <c r="F27" s="3"/>
      <c r="G27" s="3"/>
    </row>
    <row r="28" spans="1:7" s="2" customFormat="1" x14ac:dyDescent="0.2">
      <c r="F28" s="3"/>
      <c r="G28" s="3"/>
    </row>
    <row r="29" spans="1:7" s="2" customFormat="1" x14ac:dyDescent="0.2">
      <c r="F29" s="3"/>
      <c r="G29" s="3"/>
    </row>
    <row r="30" spans="1:7" s="2" customFormat="1" x14ac:dyDescent="0.2">
      <c r="F30" s="3"/>
      <c r="G30" s="3"/>
    </row>
    <row r="31" spans="1:7" s="2" customFormat="1" x14ac:dyDescent="0.2">
      <c r="F31" s="3"/>
      <c r="G31" s="3"/>
    </row>
    <row r="32" spans="1:7" x14ac:dyDescent="0.2">
      <c r="F32" s="3"/>
      <c r="G32" s="3"/>
    </row>
    <row r="33" spans="6:7" x14ac:dyDescent="0.2">
      <c r="F33" s="3"/>
      <c r="G33" s="3"/>
    </row>
    <row r="34" spans="6:7" x14ac:dyDescent="0.2">
      <c r="F34" s="3"/>
      <c r="G34" s="3"/>
    </row>
    <row r="35" spans="6:7" x14ac:dyDescent="0.2">
      <c r="F35" s="3"/>
      <c r="G35" s="3"/>
    </row>
    <row r="36" spans="6:7" x14ac:dyDescent="0.2">
      <c r="F36" s="3"/>
      <c r="G36" s="3"/>
    </row>
  </sheetData>
  <customSheetViews>
    <customSheetView guid="{3CC1657B-0696-451A-BCAF-753BFA3EB0AC}" showGridLines="0">
      <selection activeCell="S6" sqref="S6"/>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selection activeCell="I35" sqref="I35"/>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GridLines="0">
      <selection activeCell="B23" sqref="B23"/>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GridLines="0">
      <selection activeCell="G24" sqref="G24"/>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mergeCells count="7">
    <mergeCell ref="A3:G3"/>
    <mergeCell ref="A24:G24"/>
    <mergeCell ref="A6:A7"/>
    <mergeCell ref="B6:B7"/>
    <mergeCell ref="C6:C7"/>
    <mergeCell ref="D6:D7"/>
    <mergeCell ref="E6:G6"/>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showGridLines="0" zoomScaleNormal="100" workbookViewId="0"/>
  </sheetViews>
  <sheetFormatPr baseColWidth="10" defaultColWidth="9.109375" defaultRowHeight="10.199999999999999" x14ac:dyDescent="0.2"/>
  <cols>
    <col min="1" max="1" width="5" style="276" customWidth="1"/>
    <col min="2" max="2" width="3.5546875" style="276" customWidth="1"/>
    <col min="3" max="3" width="3.88671875" style="276" customWidth="1"/>
    <col min="4" max="4" width="3.44140625" style="276" customWidth="1"/>
    <col min="5" max="5" width="2.88671875" style="276" customWidth="1"/>
    <col min="6" max="6" width="5" style="276" customWidth="1"/>
    <col min="7" max="9" width="21" style="276" customWidth="1"/>
    <col min="10" max="16384" width="9.109375" style="42"/>
  </cols>
  <sheetData>
    <row r="1" spans="1:9" s="96" customFormat="1" x14ac:dyDescent="0.2">
      <c r="A1" s="95" t="s">
        <v>0</v>
      </c>
    </row>
    <row r="2" spans="1:9" s="96" customFormat="1" x14ac:dyDescent="0.2">
      <c r="A2" s="97"/>
    </row>
    <row r="3" spans="1:9" s="45" customFormat="1" ht="22.5" customHeight="1" x14ac:dyDescent="0.2">
      <c r="A3" s="674" t="s">
        <v>726</v>
      </c>
      <c r="B3" s="674"/>
      <c r="C3" s="674"/>
      <c r="D3" s="674"/>
      <c r="E3" s="674"/>
      <c r="F3" s="674"/>
      <c r="G3" s="674"/>
      <c r="H3" s="674"/>
      <c r="I3" s="674"/>
    </row>
    <row r="4" spans="1:9" s="45" customFormat="1" x14ac:dyDescent="0.2">
      <c r="A4" s="4" t="s">
        <v>709</v>
      </c>
      <c r="B4" s="6"/>
      <c r="C4" s="6"/>
      <c r="D4" s="6"/>
      <c r="E4" s="6"/>
      <c r="F4" s="6"/>
      <c r="G4" s="6"/>
      <c r="H4" s="6"/>
      <c r="I4" s="6"/>
    </row>
    <row r="5" spans="1:9" s="45" customFormat="1" ht="12" customHeight="1" x14ac:dyDescent="0.2">
      <c r="A5" s="276"/>
      <c r="B5" s="276"/>
      <c r="C5" s="276"/>
      <c r="D5" s="276"/>
      <c r="E5" s="276"/>
      <c r="F5" s="276"/>
      <c r="G5" s="276"/>
      <c r="H5" s="276"/>
      <c r="I5" s="276"/>
    </row>
    <row r="6" spans="1:9" ht="13.5" customHeight="1" x14ac:dyDescent="0.2">
      <c r="A6" s="675" t="s">
        <v>293</v>
      </c>
      <c r="B6" s="676"/>
      <c r="C6" s="676"/>
      <c r="D6" s="676"/>
      <c r="E6" s="676"/>
      <c r="F6" s="676"/>
      <c r="G6" s="676" t="s">
        <v>45</v>
      </c>
      <c r="H6" s="676" t="s">
        <v>508</v>
      </c>
      <c r="I6" s="679" t="s">
        <v>359</v>
      </c>
    </row>
    <row r="7" spans="1:9" ht="13.5" customHeight="1" x14ac:dyDescent="0.2">
      <c r="A7" s="677"/>
      <c r="B7" s="678"/>
      <c r="C7" s="678"/>
      <c r="D7" s="678"/>
      <c r="E7" s="678"/>
      <c r="F7" s="678"/>
      <c r="G7" s="678"/>
      <c r="H7" s="678"/>
      <c r="I7" s="680"/>
    </row>
    <row r="8" spans="1:9" s="279" customFormat="1" x14ac:dyDescent="0.2">
      <c r="A8" s="277"/>
      <c r="B8" s="277"/>
      <c r="C8" s="277"/>
      <c r="D8" s="277"/>
      <c r="E8" s="277"/>
      <c r="F8" s="75"/>
      <c r="G8" s="278"/>
      <c r="H8" s="278"/>
      <c r="I8" s="278"/>
    </row>
    <row r="9" spans="1:9" s="45" customFormat="1" ht="12.75" customHeight="1" x14ac:dyDescent="0.2">
      <c r="A9" s="280"/>
      <c r="B9" s="280"/>
      <c r="C9" s="280"/>
      <c r="D9" s="281" t="s">
        <v>177</v>
      </c>
      <c r="E9" s="280"/>
      <c r="F9" s="282"/>
      <c r="G9" s="124">
        <v>32786</v>
      </c>
      <c r="H9" s="124">
        <v>16750</v>
      </c>
      <c r="I9" s="124">
        <v>16036</v>
      </c>
    </row>
    <row r="10" spans="1:9" s="45" customFormat="1" ht="12.75" customHeight="1" x14ac:dyDescent="0.2">
      <c r="A10" s="280"/>
      <c r="B10" s="283">
        <v>1</v>
      </c>
      <c r="C10" s="284" t="s">
        <v>59</v>
      </c>
      <c r="D10" s="280">
        <v>2</v>
      </c>
      <c r="E10" s="280"/>
      <c r="F10" s="282"/>
      <c r="G10" s="124">
        <v>96472</v>
      </c>
      <c r="H10" s="124">
        <v>49515</v>
      </c>
      <c r="I10" s="124">
        <v>46957</v>
      </c>
    </row>
    <row r="11" spans="1:9" s="45" customFormat="1" ht="12.75" customHeight="1" x14ac:dyDescent="0.2">
      <c r="A11" s="280"/>
      <c r="B11" s="280">
        <v>2</v>
      </c>
      <c r="C11" s="284" t="s">
        <v>59</v>
      </c>
      <c r="D11" s="283">
        <v>3</v>
      </c>
      <c r="E11" s="283"/>
      <c r="F11" s="282"/>
      <c r="G11" s="124">
        <v>29541</v>
      </c>
      <c r="H11" s="124">
        <v>15130</v>
      </c>
      <c r="I11" s="124">
        <v>14411</v>
      </c>
    </row>
    <row r="12" spans="1:9" s="45" customFormat="1" ht="12.75" customHeight="1" x14ac:dyDescent="0.2">
      <c r="A12" s="280"/>
      <c r="B12" s="280">
        <v>3</v>
      </c>
      <c r="C12" s="284" t="s">
        <v>59</v>
      </c>
      <c r="D12" s="280">
        <v>4</v>
      </c>
      <c r="E12" s="280"/>
      <c r="F12" s="282"/>
      <c r="G12" s="124">
        <v>24177</v>
      </c>
      <c r="H12" s="124">
        <v>12591</v>
      </c>
      <c r="I12" s="124">
        <v>11586</v>
      </c>
    </row>
    <row r="13" spans="1:9" s="45" customFormat="1" ht="12.75" customHeight="1" x14ac:dyDescent="0.2">
      <c r="A13" s="280"/>
      <c r="B13" s="280">
        <v>4</v>
      </c>
      <c r="C13" s="284" t="s">
        <v>59</v>
      </c>
      <c r="D13" s="280">
        <v>5</v>
      </c>
      <c r="E13" s="280"/>
      <c r="F13" s="282"/>
      <c r="G13" s="124">
        <v>7973</v>
      </c>
      <c r="H13" s="124">
        <v>4225</v>
      </c>
      <c r="I13" s="124">
        <v>3748</v>
      </c>
    </row>
    <row r="14" spans="1:9" s="45" customFormat="1" ht="12.75" customHeight="1" x14ac:dyDescent="0.2">
      <c r="A14" s="280"/>
      <c r="B14" s="280">
        <v>5</v>
      </c>
      <c r="C14" s="284" t="s">
        <v>59</v>
      </c>
      <c r="D14" s="280">
        <v>6</v>
      </c>
      <c r="E14" s="280"/>
      <c r="F14" s="282"/>
      <c r="G14" s="124">
        <v>6595</v>
      </c>
      <c r="H14" s="124">
        <v>3344</v>
      </c>
      <c r="I14" s="124">
        <v>3251</v>
      </c>
    </row>
    <row r="15" spans="1:9" s="128" customFormat="1" ht="12.75" customHeight="1" x14ac:dyDescent="0.2">
      <c r="A15" s="280"/>
      <c r="B15" s="280">
        <v>6</v>
      </c>
      <c r="C15" s="284" t="s">
        <v>59</v>
      </c>
      <c r="D15" s="280">
        <v>7</v>
      </c>
      <c r="E15" s="280"/>
      <c r="F15" s="282"/>
      <c r="G15" s="124">
        <v>88396</v>
      </c>
      <c r="H15" s="124">
        <v>43921</v>
      </c>
      <c r="I15" s="124">
        <v>44475</v>
      </c>
    </row>
    <row r="16" spans="1:9" s="45" customFormat="1" ht="12.75" customHeight="1" x14ac:dyDescent="0.2">
      <c r="A16" s="280"/>
      <c r="B16" s="280">
        <v>7</v>
      </c>
      <c r="C16" s="284" t="s">
        <v>59</v>
      </c>
      <c r="D16" s="280">
        <v>8</v>
      </c>
      <c r="E16" s="280"/>
      <c r="F16" s="282"/>
      <c r="G16" s="124">
        <v>27107</v>
      </c>
      <c r="H16" s="124">
        <v>14984</v>
      </c>
      <c r="I16" s="124">
        <v>12123</v>
      </c>
    </row>
    <row r="17" spans="1:9" s="45" customFormat="1" ht="12.75" customHeight="1" x14ac:dyDescent="0.2">
      <c r="A17" s="280"/>
      <c r="B17" s="280">
        <v>8</v>
      </c>
      <c r="C17" s="284" t="s">
        <v>59</v>
      </c>
      <c r="D17" s="280">
        <v>9</v>
      </c>
      <c r="E17" s="280"/>
      <c r="F17" s="282"/>
      <c r="G17" s="124">
        <v>5230</v>
      </c>
      <c r="H17" s="124">
        <v>2802</v>
      </c>
      <c r="I17" s="124">
        <v>2428</v>
      </c>
    </row>
    <row r="18" spans="1:9" s="45" customFormat="1" ht="12.75" customHeight="1" x14ac:dyDescent="0.2">
      <c r="A18" s="280"/>
      <c r="B18" s="280">
        <v>9</v>
      </c>
      <c r="C18" s="284" t="s">
        <v>59</v>
      </c>
      <c r="D18" s="280">
        <v>10</v>
      </c>
      <c r="E18" s="280"/>
      <c r="F18" s="282"/>
      <c r="G18" s="124">
        <v>2943</v>
      </c>
      <c r="H18" s="124">
        <v>1585</v>
      </c>
      <c r="I18" s="124">
        <v>1358</v>
      </c>
    </row>
    <row r="19" spans="1:9" s="45" customFormat="1" ht="12.75" customHeight="1" x14ac:dyDescent="0.2">
      <c r="A19" s="280"/>
      <c r="B19" s="280">
        <v>10</v>
      </c>
      <c r="C19" s="284" t="s">
        <v>59</v>
      </c>
      <c r="D19" s="280">
        <v>11</v>
      </c>
      <c r="E19" s="280"/>
      <c r="F19" s="282"/>
      <c r="G19" s="124">
        <v>1233</v>
      </c>
      <c r="H19" s="124">
        <v>647</v>
      </c>
      <c r="I19" s="124">
        <v>586</v>
      </c>
    </row>
    <row r="20" spans="1:9" s="45" customFormat="1" ht="12.75" customHeight="1" x14ac:dyDescent="0.2">
      <c r="A20" s="280"/>
      <c r="B20" s="280">
        <v>11</v>
      </c>
      <c r="C20" s="284" t="s">
        <v>59</v>
      </c>
      <c r="D20" s="280">
        <v>12</v>
      </c>
      <c r="E20" s="280"/>
      <c r="F20" s="282"/>
      <c r="G20" s="124">
        <v>272</v>
      </c>
      <c r="H20" s="124">
        <v>162</v>
      </c>
      <c r="I20" s="124">
        <v>110</v>
      </c>
    </row>
    <row r="21" spans="1:9" s="45" customFormat="1" ht="12.75" customHeight="1" x14ac:dyDescent="0.2">
      <c r="A21" s="280"/>
      <c r="B21" s="280">
        <v>12</v>
      </c>
      <c r="C21" s="284" t="s">
        <v>59</v>
      </c>
      <c r="D21" s="280">
        <v>13</v>
      </c>
      <c r="E21" s="280"/>
      <c r="F21" s="282"/>
      <c r="G21" s="124">
        <v>27</v>
      </c>
      <c r="H21" s="124">
        <v>14</v>
      </c>
      <c r="I21" s="124">
        <v>13</v>
      </c>
    </row>
    <row r="22" spans="1:9" s="45" customFormat="1" ht="12.75" customHeight="1" x14ac:dyDescent="0.2">
      <c r="A22" s="280"/>
      <c r="B22" s="280">
        <v>13</v>
      </c>
      <c r="C22" s="284" t="s">
        <v>59</v>
      </c>
      <c r="D22" s="280">
        <v>14</v>
      </c>
      <c r="E22" s="280"/>
      <c r="F22" s="282"/>
      <c r="G22" s="124">
        <v>2</v>
      </c>
      <c r="H22" s="124">
        <v>1</v>
      </c>
      <c r="I22" s="132">
        <v>1</v>
      </c>
    </row>
    <row r="23" spans="1:9" s="45" customFormat="1" x14ac:dyDescent="0.2">
      <c r="A23" s="280"/>
      <c r="B23" s="280"/>
      <c r="C23" s="284"/>
      <c r="D23" s="280"/>
      <c r="E23" s="280"/>
      <c r="F23" s="282"/>
    </row>
    <row r="24" spans="1:9" s="45" customFormat="1" x14ac:dyDescent="0.2">
      <c r="A24" s="285"/>
      <c r="B24" s="681" t="s">
        <v>45</v>
      </c>
      <c r="C24" s="681"/>
      <c r="D24" s="681"/>
      <c r="E24" s="285"/>
      <c r="F24" s="286"/>
      <c r="G24" s="287">
        <v>322754</v>
      </c>
      <c r="H24" s="287">
        <v>165671</v>
      </c>
      <c r="I24" s="287">
        <v>157083</v>
      </c>
    </row>
    <row r="25" spans="1:9" s="37" customFormat="1" x14ac:dyDescent="0.2">
      <c r="A25" s="23" t="s">
        <v>42</v>
      </c>
      <c r="B25" s="189"/>
      <c r="C25" s="189"/>
      <c r="D25" s="189"/>
      <c r="E25" s="189"/>
      <c r="F25" s="189"/>
    </row>
    <row r="26" spans="1:9" s="172" customFormat="1" ht="21.75" customHeight="1" x14ac:dyDescent="0.2">
      <c r="A26" s="609" t="s">
        <v>520</v>
      </c>
      <c r="B26" s="609"/>
      <c r="C26" s="609"/>
      <c r="D26" s="609"/>
      <c r="E26" s="609"/>
      <c r="F26" s="609"/>
      <c r="G26" s="609"/>
      <c r="H26" s="609"/>
      <c r="I26" s="609"/>
    </row>
    <row r="27" spans="1:9" s="172" customFormat="1" ht="10.5" customHeight="1" x14ac:dyDescent="0.2">
      <c r="A27" s="56"/>
      <c r="B27" s="56"/>
      <c r="C27" s="171"/>
      <c r="D27" s="171"/>
      <c r="E27" s="171"/>
      <c r="F27" s="171"/>
    </row>
    <row r="28" spans="1:9" s="45" customFormat="1" x14ac:dyDescent="0.2">
      <c r="A28" s="285"/>
      <c r="B28" s="289"/>
      <c r="C28" s="289"/>
      <c r="D28" s="289"/>
      <c r="E28" s="285"/>
      <c r="F28" s="290"/>
      <c r="G28" s="291"/>
      <c r="H28" s="287"/>
      <c r="I28" s="287"/>
    </row>
  </sheetData>
  <customSheetViews>
    <customSheetView guid="{3CC1657B-0696-451A-BCAF-753BFA3EB0AC}" showGridLines="0">
      <selection activeCell="S6" sqref="S6"/>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selection activeCell="N16" sqref="N16"/>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GridLines="0">
      <selection activeCell="G24" sqref="G24"/>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GridLines="0">
      <selection activeCell="G25" sqref="G25"/>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mergeCells count="7">
    <mergeCell ref="A3:I3"/>
    <mergeCell ref="A26:I26"/>
    <mergeCell ref="A6:F7"/>
    <mergeCell ref="G6:G7"/>
    <mergeCell ref="H6:H7"/>
    <mergeCell ref="I6:I7"/>
    <mergeCell ref="B24:D24"/>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showGridLines="0" zoomScaleNormal="100" workbookViewId="0"/>
  </sheetViews>
  <sheetFormatPr baseColWidth="10" defaultColWidth="9.109375" defaultRowHeight="10.199999999999999" x14ac:dyDescent="0.2"/>
  <cols>
    <col min="1" max="1" width="5" style="276" customWidth="1"/>
    <col min="2" max="2" width="3.5546875" style="276" customWidth="1"/>
    <col min="3" max="3" width="3.88671875" style="276" customWidth="1"/>
    <col min="4" max="4" width="3.44140625" style="276" customWidth="1"/>
    <col min="5" max="5" width="2.88671875" style="276" customWidth="1"/>
    <col min="6" max="6" width="5" style="276" customWidth="1"/>
    <col min="7" max="9" width="21" style="276" customWidth="1"/>
    <col min="10" max="16384" width="9.109375" style="42"/>
  </cols>
  <sheetData>
    <row r="1" spans="1:9" s="96" customFormat="1" x14ac:dyDescent="0.2">
      <c r="A1" s="95" t="s">
        <v>0</v>
      </c>
    </row>
    <row r="2" spans="1:9" s="96" customFormat="1" x14ac:dyDescent="0.2">
      <c r="A2" s="97"/>
    </row>
    <row r="3" spans="1:9" s="45" customFormat="1" x14ac:dyDescent="0.2">
      <c r="A3" s="259" t="s">
        <v>672</v>
      </c>
      <c r="B3" s="6"/>
      <c r="C3" s="6"/>
      <c r="D3" s="6"/>
      <c r="E3" s="6"/>
      <c r="F3" s="6"/>
      <c r="G3" s="6"/>
      <c r="H3" s="6"/>
      <c r="I3" s="6"/>
    </row>
    <row r="4" spans="1:9" s="45" customFormat="1" x14ac:dyDescent="0.2">
      <c r="A4" s="4" t="s">
        <v>709</v>
      </c>
      <c r="B4" s="6"/>
      <c r="C4" s="6"/>
      <c r="D4" s="6"/>
      <c r="E4" s="6"/>
      <c r="F4" s="6"/>
      <c r="G4" s="6"/>
      <c r="H4" s="6"/>
      <c r="I4" s="6"/>
    </row>
    <row r="5" spans="1:9" s="45" customFormat="1" ht="12" customHeight="1" x14ac:dyDescent="0.2">
      <c r="A5" s="276"/>
      <c r="B5" s="276"/>
      <c r="C5" s="276"/>
      <c r="D5" s="276"/>
      <c r="E5" s="276"/>
      <c r="F5" s="276"/>
      <c r="G5" s="276"/>
      <c r="H5" s="276"/>
      <c r="I5" s="276"/>
    </row>
    <row r="6" spans="1:9" ht="13.5" customHeight="1" x14ac:dyDescent="0.2">
      <c r="A6" s="682" t="s">
        <v>14</v>
      </c>
      <c r="B6" s="683"/>
      <c r="C6" s="683"/>
      <c r="D6" s="683"/>
      <c r="E6" s="683"/>
      <c r="F6" s="683"/>
      <c r="G6" s="676" t="s">
        <v>45</v>
      </c>
      <c r="H6" s="686" t="s">
        <v>294</v>
      </c>
      <c r="I6" s="687"/>
    </row>
    <row r="7" spans="1:9" ht="13.5" customHeight="1" x14ac:dyDescent="0.2">
      <c r="A7" s="684"/>
      <c r="B7" s="685"/>
      <c r="C7" s="685"/>
      <c r="D7" s="685"/>
      <c r="E7" s="685"/>
      <c r="F7" s="685"/>
      <c r="G7" s="678"/>
      <c r="H7" s="76" t="s">
        <v>295</v>
      </c>
      <c r="I7" s="77" t="s">
        <v>296</v>
      </c>
    </row>
    <row r="8" spans="1:9" s="279" customFormat="1" x14ac:dyDescent="0.2">
      <c r="A8" s="277"/>
      <c r="B8" s="277"/>
      <c r="C8" s="277"/>
      <c r="D8" s="277"/>
      <c r="E8" s="277"/>
      <c r="F8" s="75"/>
      <c r="G8" s="278"/>
      <c r="H8" s="278"/>
      <c r="I8" s="278"/>
    </row>
    <row r="9" spans="1:9" s="45" customFormat="1" ht="12.75" customHeight="1" x14ac:dyDescent="0.2">
      <c r="A9" s="280"/>
      <c r="B9" s="280"/>
      <c r="C9" s="280"/>
      <c r="D9" s="281" t="s">
        <v>177</v>
      </c>
      <c r="E9" s="280"/>
      <c r="F9" s="282"/>
      <c r="G9" s="124">
        <v>613</v>
      </c>
      <c r="H9" s="452">
        <v>7.8575312669929301E-2</v>
      </c>
      <c r="I9" s="452">
        <v>0.94290375203915167</v>
      </c>
    </row>
    <row r="10" spans="1:9" s="45" customFormat="1" ht="12.75" customHeight="1" x14ac:dyDescent="0.2">
      <c r="A10" s="280"/>
      <c r="B10" s="283">
        <v>1</v>
      </c>
      <c r="C10" s="284" t="s">
        <v>59</v>
      </c>
      <c r="D10" s="280">
        <v>2</v>
      </c>
      <c r="E10" s="280"/>
      <c r="F10" s="282"/>
      <c r="G10" s="124">
        <v>20230</v>
      </c>
      <c r="H10" s="452">
        <v>0.44003954522985667</v>
      </c>
      <c r="I10" s="452">
        <v>5.28047454275828</v>
      </c>
    </row>
    <row r="11" spans="1:9" s="45" customFormat="1" ht="12.75" customHeight="1" x14ac:dyDescent="0.2">
      <c r="A11" s="280"/>
      <c r="B11" s="280">
        <v>2</v>
      </c>
      <c r="C11" s="284" t="s">
        <v>59</v>
      </c>
      <c r="D11" s="283">
        <v>3</v>
      </c>
      <c r="E11" s="283"/>
      <c r="F11" s="282"/>
      <c r="G11" s="124">
        <v>27124</v>
      </c>
      <c r="H11" s="452">
        <v>1.1494402251388685</v>
      </c>
      <c r="I11" s="452">
        <v>13.793282701666421</v>
      </c>
    </row>
    <row r="12" spans="1:9" s="45" customFormat="1" ht="12.75" customHeight="1" x14ac:dyDescent="0.2">
      <c r="A12" s="280"/>
      <c r="B12" s="280">
        <v>3</v>
      </c>
      <c r="C12" s="284" t="s">
        <v>59</v>
      </c>
      <c r="D12" s="280">
        <v>4</v>
      </c>
      <c r="E12" s="280"/>
      <c r="F12" s="282"/>
      <c r="G12" s="124">
        <v>33068</v>
      </c>
      <c r="H12" s="452">
        <v>1.6992686786823112</v>
      </c>
      <c r="I12" s="452">
        <v>20.391224144187735</v>
      </c>
    </row>
    <row r="13" spans="1:9" s="45" customFormat="1" ht="12.75" customHeight="1" x14ac:dyDescent="0.2">
      <c r="A13" s="280"/>
      <c r="B13" s="280">
        <v>4</v>
      </c>
      <c r="C13" s="284" t="s">
        <v>59</v>
      </c>
      <c r="D13" s="280">
        <v>5</v>
      </c>
      <c r="E13" s="280"/>
      <c r="F13" s="282"/>
      <c r="G13" s="124">
        <v>35190</v>
      </c>
      <c r="H13" s="452">
        <v>2.4756749076442168</v>
      </c>
      <c r="I13" s="452">
        <v>29.708098891730604</v>
      </c>
    </row>
    <row r="14" spans="1:9" s="45" customFormat="1" ht="12.75" customHeight="1" x14ac:dyDescent="0.2">
      <c r="A14" s="280"/>
      <c r="B14" s="280">
        <v>5</v>
      </c>
      <c r="C14" s="284" t="s">
        <v>59</v>
      </c>
      <c r="D14" s="280">
        <v>6</v>
      </c>
      <c r="E14" s="280"/>
      <c r="F14" s="282"/>
      <c r="G14" s="124">
        <v>36951</v>
      </c>
      <c r="H14" s="452">
        <v>3.2436672891126084</v>
      </c>
      <c r="I14" s="452">
        <v>38.924007469351302</v>
      </c>
    </row>
    <row r="15" spans="1:9" s="128" customFormat="1" ht="12.75" customHeight="1" x14ac:dyDescent="0.2">
      <c r="A15" s="280"/>
      <c r="B15" s="280">
        <v>6</v>
      </c>
      <c r="C15" s="284" t="s">
        <v>59</v>
      </c>
      <c r="D15" s="280">
        <v>7</v>
      </c>
      <c r="E15" s="280"/>
      <c r="F15" s="282"/>
      <c r="G15" s="124">
        <v>37956</v>
      </c>
      <c r="H15" s="452">
        <v>3.1233906804369975</v>
      </c>
      <c r="I15" s="452">
        <v>37.480688165243969</v>
      </c>
    </row>
    <row r="16" spans="1:9" s="45" customFormat="1" ht="12.75" customHeight="1" x14ac:dyDescent="0.2">
      <c r="A16" s="280"/>
      <c r="B16" s="280">
        <v>7</v>
      </c>
      <c r="C16" s="284" t="s">
        <v>59</v>
      </c>
      <c r="D16" s="280">
        <v>8</v>
      </c>
      <c r="E16" s="280"/>
      <c r="F16" s="282"/>
      <c r="G16" s="124">
        <v>35923</v>
      </c>
      <c r="H16" s="452">
        <v>1.410941458118754</v>
      </c>
      <c r="I16" s="452">
        <v>16.931297497425049</v>
      </c>
    </row>
    <row r="17" spans="1:9" s="45" customFormat="1" ht="12.75" customHeight="1" x14ac:dyDescent="0.2">
      <c r="A17" s="280"/>
      <c r="B17" s="280">
        <v>8</v>
      </c>
      <c r="C17" s="284" t="s">
        <v>59</v>
      </c>
      <c r="D17" s="280">
        <v>9</v>
      </c>
      <c r="E17" s="280"/>
      <c r="F17" s="282"/>
      <c r="G17" s="124">
        <v>35408</v>
      </c>
      <c r="H17" s="452">
        <v>2.2140288447055281</v>
      </c>
      <c r="I17" s="452">
        <v>26.568346136466335</v>
      </c>
    </row>
    <row r="18" spans="1:9" s="45" customFormat="1" ht="12.75" customHeight="1" x14ac:dyDescent="0.2">
      <c r="A18" s="280"/>
      <c r="B18" s="280">
        <v>9</v>
      </c>
      <c r="C18" s="284" t="s">
        <v>59</v>
      </c>
      <c r="D18" s="280">
        <v>10</v>
      </c>
      <c r="E18" s="280"/>
      <c r="F18" s="282"/>
      <c r="G18" s="124">
        <v>33385</v>
      </c>
      <c r="H18" s="452">
        <v>3.0420772802156661</v>
      </c>
      <c r="I18" s="452">
        <v>36.504927362587992</v>
      </c>
    </row>
    <row r="19" spans="1:9" s="45" customFormat="1" ht="12.75" customHeight="1" x14ac:dyDescent="0.2">
      <c r="A19" s="280"/>
      <c r="B19" s="280">
        <v>10</v>
      </c>
      <c r="C19" s="284" t="s">
        <v>59</v>
      </c>
      <c r="D19" s="280">
        <v>11</v>
      </c>
      <c r="E19" s="280"/>
      <c r="F19" s="282"/>
      <c r="G19" s="124">
        <v>23292</v>
      </c>
      <c r="H19" s="452">
        <v>3.6406241055584179</v>
      </c>
      <c r="I19" s="452">
        <v>43.687489266701014</v>
      </c>
    </row>
    <row r="20" spans="1:9" s="45" customFormat="1" ht="12.75" customHeight="1" x14ac:dyDescent="0.2">
      <c r="A20" s="280"/>
      <c r="B20" s="280">
        <v>11</v>
      </c>
      <c r="C20" s="284" t="s">
        <v>59</v>
      </c>
      <c r="D20" s="280">
        <v>12</v>
      </c>
      <c r="E20" s="280"/>
      <c r="F20" s="282"/>
      <c r="G20" s="124">
        <v>3025</v>
      </c>
      <c r="H20" s="452">
        <v>3.230330578512397</v>
      </c>
      <c r="I20" s="452">
        <v>38.763966942148762</v>
      </c>
    </row>
    <row r="21" spans="1:9" s="45" customFormat="1" ht="12.75" customHeight="1" x14ac:dyDescent="0.2">
      <c r="A21" s="280"/>
      <c r="B21" s="280">
        <v>12</v>
      </c>
      <c r="C21" s="284" t="s">
        <v>59</v>
      </c>
      <c r="D21" s="280">
        <v>13</v>
      </c>
      <c r="E21" s="280"/>
      <c r="F21" s="282"/>
      <c r="G21" s="124">
        <v>509</v>
      </c>
      <c r="H21" s="452">
        <v>3.4217419777341189</v>
      </c>
      <c r="I21" s="452">
        <v>41.060903732809429</v>
      </c>
    </row>
    <row r="22" spans="1:9" s="45" customFormat="1" ht="12.75" customHeight="1" x14ac:dyDescent="0.2">
      <c r="A22" s="280"/>
      <c r="B22" s="280">
        <v>13</v>
      </c>
      <c r="C22" s="284" t="s">
        <v>59</v>
      </c>
      <c r="D22" s="280">
        <v>14</v>
      </c>
      <c r="E22" s="280"/>
      <c r="F22" s="282"/>
      <c r="G22" s="124">
        <v>80</v>
      </c>
      <c r="H22" s="452">
        <v>3.953125</v>
      </c>
      <c r="I22" s="452">
        <v>47.4375</v>
      </c>
    </row>
    <row r="23" spans="1:9" s="45" customFormat="1" x14ac:dyDescent="0.2">
      <c r="A23" s="280"/>
      <c r="B23" s="280"/>
      <c r="C23" s="284"/>
      <c r="D23" s="280"/>
      <c r="E23" s="280"/>
      <c r="F23" s="282"/>
      <c r="H23" s="453"/>
      <c r="I23" s="552"/>
    </row>
    <row r="24" spans="1:9" s="45" customFormat="1" x14ac:dyDescent="0.2">
      <c r="A24" s="285"/>
      <c r="B24" s="681" t="s">
        <v>45</v>
      </c>
      <c r="C24" s="681"/>
      <c r="D24" s="681"/>
      <c r="E24" s="285"/>
      <c r="F24" s="286"/>
      <c r="G24" s="287">
        <v>322754</v>
      </c>
      <c r="H24" s="454">
        <v>2.3210017020186684</v>
      </c>
      <c r="I24" s="454">
        <v>27.852020424224023</v>
      </c>
    </row>
    <row r="25" spans="1:9" x14ac:dyDescent="0.2">
      <c r="G25" s="288"/>
    </row>
    <row r="26" spans="1:9" x14ac:dyDescent="0.2">
      <c r="G26" s="288"/>
    </row>
  </sheetData>
  <customSheetViews>
    <customSheetView guid="{3CC1657B-0696-451A-BCAF-753BFA3EB0AC}" showGridLines="0">
      <selection activeCell="A37" sqref="A37:L37"/>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selection activeCell="K36" sqref="K36"/>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GridLines="0">
      <selection activeCell="G24" sqref="G24"/>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GridLines="0">
      <selection activeCell="G9" sqref="G9"/>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mergeCells count="4">
    <mergeCell ref="A6:F7"/>
    <mergeCell ref="G6:G7"/>
    <mergeCell ref="H6:I6"/>
    <mergeCell ref="B24:D24"/>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0"/>
  <sheetViews>
    <sheetView showGridLines="0" zoomScaleNormal="100" workbookViewId="0"/>
  </sheetViews>
  <sheetFormatPr baseColWidth="10" defaultColWidth="9.109375" defaultRowHeight="10.199999999999999" x14ac:dyDescent="0.2"/>
  <cols>
    <col min="1" max="1" width="20" style="17" customWidth="1"/>
    <col min="2" max="2" width="8.5546875" style="17" customWidth="1"/>
    <col min="3" max="7" width="8.33203125" style="17" customWidth="1"/>
    <col min="8" max="8" width="9.33203125" style="17" customWidth="1"/>
    <col min="9" max="9" width="9.44140625" style="17" customWidth="1"/>
    <col min="10" max="10" width="2" style="17" customWidth="1"/>
    <col min="11" max="16384" width="9.109375" style="17"/>
  </cols>
  <sheetData>
    <row r="1" spans="1:9" s="96" customFormat="1" x14ac:dyDescent="0.2">
      <c r="A1" s="95" t="s">
        <v>0</v>
      </c>
    </row>
    <row r="2" spans="1:9" s="96" customFormat="1" x14ac:dyDescent="0.2">
      <c r="A2" s="97"/>
    </row>
    <row r="3" spans="1:9" s="6" customFormat="1" x14ac:dyDescent="0.2">
      <c r="A3" s="84" t="s">
        <v>728</v>
      </c>
    </row>
    <row r="4" spans="1:9" s="6" customFormat="1" x14ac:dyDescent="0.2">
      <c r="A4" s="4" t="s">
        <v>709</v>
      </c>
    </row>
    <row r="5" spans="1:9" s="1" customFormat="1" x14ac:dyDescent="0.2">
      <c r="A5" s="177"/>
      <c r="B5" s="177"/>
      <c r="C5" s="177"/>
      <c r="D5" s="8"/>
      <c r="E5" s="8"/>
      <c r="F5" s="8"/>
      <c r="G5" s="8"/>
      <c r="H5" s="8"/>
      <c r="I5" s="8"/>
    </row>
    <row r="6" spans="1:9" s="16" customFormat="1" ht="37.5" customHeight="1" x14ac:dyDescent="0.2">
      <c r="A6" s="597" t="s">
        <v>729</v>
      </c>
      <c r="B6" s="599" t="s">
        <v>150</v>
      </c>
      <c r="C6" s="648" t="s">
        <v>730</v>
      </c>
      <c r="D6" s="648"/>
      <c r="E6" s="648"/>
      <c r="F6" s="648"/>
      <c r="G6" s="648"/>
      <c r="H6" s="599" t="s">
        <v>733</v>
      </c>
      <c r="I6" s="649" t="s">
        <v>731</v>
      </c>
    </row>
    <row r="7" spans="1:9" s="16" customFormat="1" ht="37.5" customHeight="1" x14ac:dyDescent="0.2">
      <c r="A7" s="637"/>
      <c r="B7" s="600"/>
      <c r="C7" s="549" t="s">
        <v>64</v>
      </c>
      <c r="D7" s="549" t="s">
        <v>65</v>
      </c>
      <c r="E7" s="549" t="s">
        <v>66</v>
      </c>
      <c r="F7" s="549" t="s">
        <v>67</v>
      </c>
      <c r="G7" s="549" t="s">
        <v>732</v>
      </c>
      <c r="H7" s="600"/>
      <c r="I7" s="650"/>
    </row>
    <row r="8" spans="1:9" s="1" customFormat="1" ht="12" customHeight="1" x14ac:dyDescent="0.2">
      <c r="A8" s="318"/>
      <c r="B8" s="8"/>
      <c r="C8" s="8"/>
      <c r="D8" s="8"/>
      <c r="E8" s="8"/>
      <c r="F8" s="8"/>
      <c r="G8" s="8"/>
      <c r="H8" s="8"/>
      <c r="I8" s="8"/>
    </row>
    <row r="9" spans="1:9" ht="12" customHeight="1" x14ac:dyDescent="0.2">
      <c r="A9" s="256" t="s">
        <v>736</v>
      </c>
      <c r="B9" s="293">
        <v>0</v>
      </c>
      <c r="C9" s="293">
        <v>0</v>
      </c>
      <c r="D9" s="293">
        <v>0</v>
      </c>
      <c r="E9" s="293">
        <v>0</v>
      </c>
      <c r="F9" s="293">
        <v>0</v>
      </c>
      <c r="G9" s="293">
        <v>0</v>
      </c>
      <c r="H9" s="293">
        <v>0</v>
      </c>
      <c r="I9" s="293">
        <v>0</v>
      </c>
    </row>
    <row r="10" spans="1:9" ht="12" customHeight="1" x14ac:dyDescent="0.2">
      <c r="A10" s="256" t="s">
        <v>158</v>
      </c>
      <c r="B10" s="293">
        <v>10357</v>
      </c>
      <c r="C10" s="293">
        <v>10280</v>
      </c>
      <c r="D10" s="293">
        <v>72</v>
      </c>
      <c r="E10" s="293">
        <v>0</v>
      </c>
      <c r="F10" s="293">
        <v>0</v>
      </c>
      <c r="G10" s="293">
        <v>0</v>
      </c>
      <c r="H10" s="293">
        <v>0</v>
      </c>
      <c r="I10" s="293">
        <v>5</v>
      </c>
    </row>
    <row r="11" spans="1:9" ht="12" customHeight="1" x14ac:dyDescent="0.2">
      <c r="A11" s="256" t="s">
        <v>162</v>
      </c>
      <c r="B11" s="293">
        <v>35022</v>
      </c>
      <c r="C11" s="293">
        <v>25361</v>
      </c>
      <c r="D11" s="293">
        <v>9484</v>
      </c>
      <c r="E11" s="293">
        <v>167</v>
      </c>
      <c r="F11" s="293">
        <v>2</v>
      </c>
      <c r="G11" s="293">
        <v>0</v>
      </c>
      <c r="H11" s="293">
        <v>0</v>
      </c>
      <c r="I11" s="293">
        <v>8</v>
      </c>
    </row>
    <row r="12" spans="1:9" ht="12" customHeight="1" x14ac:dyDescent="0.2">
      <c r="A12" s="256" t="s">
        <v>163</v>
      </c>
      <c r="B12" s="293">
        <v>35405</v>
      </c>
      <c r="C12" s="293">
        <v>2105</v>
      </c>
      <c r="D12" s="293">
        <v>23766</v>
      </c>
      <c r="E12" s="293">
        <v>9371</v>
      </c>
      <c r="F12" s="293">
        <v>160</v>
      </c>
      <c r="G12" s="293">
        <v>0</v>
      </c>
      <c r="H12" s="293">
        <v>0</v>
      </c>
      <c r="I12" s="293">
        <v>3</v>
      </c>
    </row>
    <row r="13" spans="1:9" ht="12" customHeight="1" x14ac:dyDescent="0.2">
      <c r="A13" s="256" t="s">
        <v>164</v>
      </c>
      <c r="B13" s="293">
        <v>33385</v>
      </c>
      <c r="C13" s="293">
        <v>267</v>
      </c>
      <c r="D13" s="293">
        <v>2249</v>
      </c>
      <c r="E13" s="293">
        <v>22729</v>
      </c>
      <c r="F13" s="293">
        <v>8136</v>
      </c>
      <c r="G13" s="293">
        <v>3</v>
      </c>
      <c r="H13" s="293">
        <v>0</v>
      </c>
      <c r="I13" s="293">
        <v>1</v>
      </c>
    </row>
    <row r="14" spans="1:9" ht="12" customHeight="1" x14ac:dyDescent="0.2">
      <c r="A14" s="256" t="s">
        <v>165</v>
      </c>
      <c r="B14" s="293">
        <v>23292</v>
      </c>
      <c r="C14" s="293">
        <v>27</v>
      </c>
      <c r="D14" s="293">
        <v>235</v>
      </c>
      <c r="E14" s="293">
        <v>2508</v>
      </c>
      <c r="F14" s="293">
        <v>20437</v>
      </c>
      <c r="G14" s="293">
        <v>85</v>
      </c>
      <c r="H14" s="293">
        <v>0</v>
      </c>
      <c r="I14" s="293">
        <v>0</v>
      </c>
    </row>
    <row r="15" spans="1:9" ht="12" customHeight="1" x14ac:dyDescent="0.2">
      <c r="A15" s="256" t="s">
        <v>166</v>
      </c>
      <c r="B15" s="293">
        <v>3025</v>
      </c>
      <c r="C15" s="293">
        <v>4</v>
      </c>
      <c r="D15" s="293">
        <v>4</v>
      </c>
      <c r="E15" s="293">
        <v>254</v>
      </c>
      <c r="F15" s="293">
        <v>2453</v>
      </c>
      <c r="G15" s="293">
        <v>310</v>
      </c>
      <c r="H15" s="293">
        <v>0</v>
      </c>
      <c r="I15" s="293">
        <v>0</v>
      </c>
    </row>
    <row r="16" spans="1:9" ht="12" customHeight="1" x14ac:dyDescent="0.2">
      <c r="A16" s="256" t="s">
        <v>167</v>
      </c>
      <c r="B16" s="293">
        <v>509</v>
      </c>
      <c r="C16" s="293">
        <v>0</v>
      </c>
      <c r="D16" s="293">
        <v>0</v>
      </c>
      <c r="E16" s="293">
        <v>1</v>
      </c>
      <c r="F16" s="293">
        <v>220</v>
      </c>
      <c r="G16" s="293">
        <v>288</v>
      </c>
      <c r="H16" s="293">
        <v>0</v>
      </c>
      <c r="I16" s="293">
        <v>0</v>
      </c>
    </row>
    <row r="17" spans="1:9" ht="12" customHeight="1" x14ac:dyDescent="0.2">
      <c r="A17" s="256" t="s">
        <v>168</v>
      </c>
      <c r="B17" s="293">
        <v>80</v>
      </c>
      <c r="C17" s="293">
        <v>0</v>
      </c>
      <c r="D17" s="293">
        <v>0</v>
      </c>
      <c r="E17" s="293">
        <v>0</v>
      </c>
      <c r="F17" s="293">
        <v>0</v>
      </c>
      <c r="G17" s="293">
        <v>80</v>
      </c>
      <c r="H17" s="293">
        <v>0</v>
      </c>
      <c r="I17" s="293">
        <v>0</v>
      </c>
    </row>
    <row r="18" spans="1:9" s="1" customFormat="1" ht="12" customHeight="1" x14ac:dyDescent="0.2">
      <c r="A18" s="258"/>
      <c r="B18" s="293"/>
      <c r="C18" s="293"/>
      <c r="D18" s="293"/>
      <c r="E18" s="293"/>
      <c r="F18" s="293"/>
      <c r="G18" s="293"/>
      <c r="H18" s="324"/>
      <c r="I18" s="293"/>
    </row>
    <row r="19" spans="1:9" s="151" customFormat="1" ht="12" customHeight="1" x14ac:dyDescent="0.2">
      <c r="A19" s="181" t="s">
        <v>45</v>
      </c>
      <c r="B19" s="302">
        <v>141075</v>
      </c>
      <c r="C19" s="302">
        <v>38044</v>
      </c>
      <c r="D19" s="302">
        <v>35810</v>
      </c>
      <c r="E19" s="302">
        <v>35030</v>
      </c>
      <c r="F19" s="302">
        <v>31408</v>
      </c>
      <c r="G19" s="302">
        <v>766</v>
      </c>
      <c r="H19" s="302">
        <v>0</v>
      </c>
      <c r="I19" s="302">
        <v>17</v>
      </c>
    </row>
    <row r="20" spans="1:9" x14ac:dyDescent="0.2">
      <c r="A20" s="1"/>
      <c r="B20" s="325"/>
      <c r="C20" s="325"/>
      <c r="D20" s="325"/>
      <c r="E20" s="325"/>
      <c r="F20" s="325"/>
      <c r="G20" s="325"/>
      <c r="H20" s="325"/>
      <c r="I20" s="325"/>
    </row>
    <row r="21" spans="1:9" x14ac:dyDescent="0.2">
      <c r="A21" s="1"/>
      <c r="B21" s="325"/>
      <c r="C21" s="325"/>
      <c r="D21" s="325"/>
      <c r="E21" s="325"/>
      <c r="F21" s="325"/>
      <c r="G21" s="325"/>
      <c r="H21" s="325"/>
      <c r="I21" s="325"/>
    </row>
    <row r="22" spans="1:9" x14ac:dyDescent="0.2">
      <c r="A22" s="1"/>
      <c r="B22" s="325"/>
      <c r="C22" s="325"/>
      <c r="D22" s="325"/>
      <c r="E22" s="325"/>
      <c r="F22" s="325"/>
      <c r="G22" s="325"/>
      <c r="H22" s="325"/>
      <c r="I22" s="325"/>
    </row>
    <row r="23" spans="1:9" x14ac:dyDescent="0.2">
      <c r="A23" s="1"/>
      <c r="B23" s="1"/>
      <c r="C23" s="1"/>
      <c r="D23" s="1"/>
      <c r="E23" s="1"/>
      <c r="F23" s="1"/>
      <c r="G23" s="293"/>
      <c r="H23" s="293"/>
      <c r="I23" s="293"/>
    </row>
    <row r="24" spans="1:9" ht="13.2" x14ac:dyDescent="0.2">
      <c r="A24" s="1"/>
      <c r="B24" s="1"/>
      <c r="C24" s="1"/>
      <c r="D24" s="435"/>
      <c r="E24" s="435"/>
      <c r="F24" s="435"/>
      <c r="G24" s="293"/>
      <c r="H24" s="293"/>
      <c r="I24" s="293"/>
    </row>
    <row r="25" spans="1:9" ht="13.2" x14ac:dyDescent="0.2">
      <c r="A25" s="1"/>
      <c r="B25" s="1"/>
      <c r="C25" s="1"/>
      <c r="D25" s="435"/>
      <c r="E25" s="435"/>
      <c r="F25" s="435"/>
      <c r="G25" s="293"/>
      <c r="H25" s="293"/>
      <c r="I25" s="293"/>
    </row>
    <row r="26" spans="1:9" ht="13.2" x14ac:dyDescent="0.2">
      <c r="A26" s="1"/>
      <c r="B26" s="1"/>
      <c r="C26" s="1"/>
      <c r="D26" s="435"/>
      <c r="E26" s="435"/>
      <c r="F26" s="435"/>
      <c r="G26" s="293"/>
      <c r="H26" s="293"/>
      <c r="I26" s="293"/>
    </row>
    <row r="27" spans="1:9" ht="13.2" x14ac:dyDescent="0.2">
      <c r="A27" s="1"/>
      <c r="B27" s="1"/>
      <c r="C27" s="1"/>
      <c r="D27" s="435"/>
      <c r="E27" s="435"/>
      <c r="F27" s="435"/>
      <c r="G27" s="293"/>
      <c r="H27" s="293"/>
      <c r="I27" s="293"/>
    </row>
    <row r="28" spans="1:9" ht="13.2" x14ac:dyDescent="0.2">
      <c r="A28" s="1"/>
      <c r="B28" s="1"/>
      <c r="C28" s="1"/>
      <c r="D28" s="435"/>
      <c r="E28" s="435"/>
      <c r="F28" s="435"/>
      <c r="G28" s="293"/>
      <c r="H28" s="293"/>
      <c r="I28" s="293"/>
    </row>
    <row r="29" spans="1:9" ht="13.2" x14ac:dyDescent="0.2">
      <c r="A29" s="1"/>
      <c r="B29" s="1"/>
      <c r="C29" s="1"/>
      <c r="D29" s="435"/>
      <c r="E29" s="435"/>
      <c r="F29" s="435"/>
      <c r="G29" s="293"/>
      <c r="H29" s="293"/>
      <c r="I29" s="293"/>
    </row>
    <row r="30" spans="1:9" ht="13.2" x14ac:dyDescent="0.2">
      <c r="A30" s="1"/>
      <c r="B30" s="1"/>
      <c r="C30" s="1"/>
      <c r="D30" s="435"/>
      <c r="E30" s="435"/>
      <c r="F30" s="435"/>
      <c r="G30" s="293"/>
      <c r="H30" s="293"/>
      <c r="I30" s="293"/>
    </row>
    <row r="31" spans="1:9" ht="13.2" x14ac:dyDescent="0.2">
      <c r="A31" s="1"/>
      <c r="B31" s="1"/>
      <c r="C31" s="1"/>
      <c r="D31" s="435"/>
      <c r="E31" s="435"/>
      <c r="F31" s="435"/>
      <c r="G31" s="293"/>
      <c r="H31" s="293"/>
      <c r="I31" s="293"/>
    </row>
    <row r="32" spans="1:9" x14ac:dyDescent="0.2">
      <c r="A32" s="1"/>
      <c r="B32" s="1"/>
      <c r="C32" s="1"/>
      <c r="D32" s="196"/>
      <c r="E32" s="196"/>
      <c r="F32" s="196"/>
      <c r="G32" s="196"/>
      <c r="H32" s="196"/>
      <c r="I32" s="293"/>
    </row>
    <row r="33" spans="1:9" x14ac:dyDescent="0.2">
      <c r="A33" s="1"/>
      <c r="B33" s="1"/>
      <c r="C33" s="1"/>
      <c r="D33" s="1"/>
      <c r="E33" s="1"/>
      <c r="F33" s="1"/>
      <c r="G33" s="325"/>
      <c r="H33" s="325"/>
      <c r="I33" s="293"/>
    </row>
    <row r="34" spans="1:9" x14ac:dyDescent="0.2">
      <c r="A34" s="1"/>
      <c r="B34" s="1"/>
      <c r="C34" s="1"/>
      <c r="D34" s="1"/>
      <c r="E34" s="1"/>
      <c r="F34" s="1"/>
      <c r="G34" s="1"/>
      <c r="H34" s="1"/>
      <c r="I34" s="1"/>
    </row>
    <row r="35" spans="1:9" x14ac:dyDescent="0.2">
      <c r="A35" s="1"/>
      <c r="B35" s="1"/>
      <c r="C35" s="1"/>
      <c r="D35" s="1"/>
      <c r="E35" s="1"/>
      <c r="F35" s="1"/>
      <c r="G35" s="1"/>
      <c r="H35" s="1"/>
      <c r="I35" s="325"/>
    </row>
    <row r="36" spans="1:9" x14ac:dyDescent="0.2">
      <c r="A36" s="1"/>
      <c r="B36" s="1"/>
      <c r="C36" s="1"/>
      <c r="D36" s="1"/>
      <c r="E36" s="1"/>
      <c r="F36" s="1"/>
      <c r="G36" s="1"/>
      <c r="H36" s="1"/>
      <c r="I36" s="1"/>
    </row>
    <row r="37" spans="1:9" x14ac:dyDescent="0.2">
      <c r="A37" s="1"/>
      <c r="B37" s="1"/>
      <c r="C37" s="1"/>
      <c r="D37" s="1"/>
      <c r="E37" s="1"/>
      <c r="F37" s="1"/>
      <c r="G37" s="1"/>
      <c r="H37" s="1"/>
      <c r="I37" s="1"/>
    </row>
    <row r="38" spans="1:9" x14ac:dyDescent="0.2">
      <c r="A38" s="1"/>
      <c r="B38" s="1"/>
      <c r="C38" s="1"/>
      <c r="D38" s="1"/>
      <c r="E38" s="1"/>
      <c r="F38" s="1"/>
      <c r="G38" s="1"/>
      <c r="H38" s="1"/>
      <c r="I38" s="1"/>
    </row>
    <row r="39" spans="1:9" x14ac:dyDescent="0.2">
      <c r="A39" s="1"/>
      <c r="B39" s="1"/>
      <c r="C39" s="1"/>
      <c r="D39" s="1"/>
      <c r="E39" s="1"/>
      <c r="F39" s="1"/>
      <c r="G39" s="1"/>
      <c r="H39" s="1"/>
      <c r="I39" s="1"/>
    </row>
    <row r="40" spans="1:9" x14ac:dyDescent="0.2">
      <c r="A40" s="1"/>
      <c r="B40" s="1"/>
      <c r="C40" s="1"/>
      <c r="D40" s="1"/>
      <c r="E40" s="1"/>
      <c r="F40" s="1"/>
      <c r="G40" s="1"/>
      <c r="H40" s="1"/>
      <c r="I40" s="1"/>
    </row>
    <row r="41" spans="1:9" x14ac:dyDescent="0.2">
      <c r="A41" s="1"/>
      <c r="B41" s="1"/>
      <c r="C41" s="1"/>
      <c r="D41" s="1"/>
      <c r="E41" s="1"/>
      <c r="F41" s="1"/>
      <c r="G41" s="1"/>
      <c r="H41" s="1"/>
      <c r="I41" s="1"/>
    </row>
    <row r="42" spans="1:9" x14ac:dyDescent="0.2">
      <c r="A42" s="1"/>
      <c r="B42" s="1"/>
      <c r="C42" s="1"/>
      <c r="D42" s="1"/>
      <c r="E42" s="1"/>
      <c r="F42" s="1"/>
      <c r="G42" s="1"/>
      <c r="H42" s="1"/>
      <c r="I42" s="1"/>
    </row>
    <row r="43" spans="1:9" x14ac:dyDescent="0.2">
      <c r="A43" s="1"/>
      <c r="B43" s="1"/>
      <c r="C43" s="1"/>
      <c r="D43" s="1"/>
      <c r="E43" s="1"/>
      <c r="F43" s="1"/>
      <c r="G43" s="1"/>
      <c r="H43" s="1"/>
      <c r="I43" s="1"/>
    </row>
    <row r="44" spans="1:9" x14ac:dyDescent="0.2">
      <c r="A44" s="1"/>
      <c r="B44" s="1"/>
      <c r="C44" s="1"/>
      <c r="D44" s="1"/>
      <c r="E44" s="1"/>
      <c r="F44" s="1"/>
      <c r="G44" s="1"/>
      <c r="H44" s="1"/>
      <c r="I44" s="1"/>
    </row>
    <row r="45" spans="1:9" x14ac:dyDescent="0.2">
      <c r="A45" s="1"/>
      <c r="B45" s="1"/>
      <c r="C45" s="1"/>
      <c r="D45" s="1"/>
      <c r="E45" s="1"/>
      <c r="F45" s="1"/>
      <c r="G45" s="1"/>
      <c r="H45" s="1"/>
      <c r="I45" s="1"/>
    </row>
    <row r="46" spans="1:9" x14ac:dyDescent="0.2">
      <c r="A46" s="1"/>
      <c r="B46" s="1"/>
      <c r="C46" s="1"/>
      <c r="D46" s="1"/>
      <c r="E46" s="1"/>
      <c r="F46" s="1"/>
      <c r="G46" s="1"/>
      <c r="H46" s="1"/>
      <c r="I46" s="1"/>
    </row>
    <row r="47" spans="1:9" x14ac:dyDescent="0.2">
      <c r="A47" s="1"/>
      <c r="B47" s="1"/>
      <c r="C47" s="1"/>
      <c r="D47" s="1"/>
      <c r="E47" s="1"/>
      <c r="F47" s="1"/>
      <c r="G47" s="1"/>
      <c r="H47" s="1"/>
      <c r="I47" s="1"/>
    </row>
    <row r="48" spans="1:9" x14ac:dyDescent="0.2">
      <c r="A48" s="1"/>
      <c r="B48" s="1"/>
      <c r="C48" s="1"/>
      <c r="D48" s="1"/>
      <c r="E48" s="1"/>
      <c r="F48" s="1"/>
      <c r="G48" s="1"/>
      <c r="H48" s="1"/>
      <c r="I48" s="1"/>
    </row>
    <row r="49" spans="1:9" x14ac:dyDescent="0.2">
      <c r="A49" s="1"/>
      <c r="B49" s="1"/>
      <c r="C49" s="1"/>
      <c r="D49" s="1"/>
      <c r="E49" s="1"/>
      <c r="F49" s="1"/>
      <c r="G49" s="1"/>
      <c r="H49" s="1"/>
      <c r="I49" s="1"/>
    </row>
    <row r="50" spans="1:9" x14ac:dyDescent="0.2">
      <c r="A50" s="1"/>
      <c r="B50" s="1"/>
      <c r="C50" s="1"/>
      <c r="D50" s="1"/>
      <c r="E50" s="1"/>
      <c r="F50" s="1"/>
      <c r="G50" s="1"/>
      <c r="H50" s="1"/>
      <c r="I50" s="1"/>
    </row>
    <row r="51" spans="1:9" x14ac:dyDescent="0.2">
      <c r="A51" s="1"/>
      <c r="B51" s="1"/>
      <c r="C51" s="1"/>
      <c r="D51" s="1"/>
      <c r="E51" s="1"/>
      <c r="F51" s="1"/>
      <c r="G51" s="1"/>
      <c r="H51" s="1"/>
      <c r="I51" s="1"/>
    </row>
    <row r="52" spans="1:9" x14ac:dyDescent="0.2">
      <c r="A52" s="1"/>
      <c r="B52" s="1"/>
      <c r="C52" s="1"/>
      <c r="D52" s="1"/>
      <c r="E52" s="1"/>
      <c r="F52" s="1"/>
      <c r="G52" s="1"/>
      <c r="H52" s="1"/>
      <c r="I52" s="1"/>
    </row>
    <row r="53" spans="1:9" x14ac:dyDescent="0.2">
      <c r="A53" s="1"/>
      <c r="B53" s="1"/>
      <c r="C53" s="1"/>
      <c r="D53" s="1"/>
      <c r="E53" s="1"/>
      <c r="F53" s="1"/>
      <c r="G53" s="1"/>
      <c r="H53" s="1"/>
      <c r="I53" s="1"/>
    </row>
    <row r="54" spans="1:9" x14ac:dyDescent="0.2">
      <c r="A54" s="1"/>
      <c r="B54" s="1"/>
      <c r="C54" s="1"/>
      <c r="D54" s="1"/>
      <c r="E54" s="1"/>
      <c r="F54" s="1"/>
      <c r="G54" s="1"/>
      <c r="H54" s="1"/>
      <c r="I54" s="1"/>
    </row>
    <row r="55" spans="1:9" x14ac:dyDescent="0.2">
      <c r="A55" s="1"/>
      <c r="B55" s="1"/>
      <c r="C55" s="1"/>
      <c r="D55" s="1"/>
      <c r="E55" s="1"/>
      <c r="F55" s="1"/>
      <c r="G55" s="1"/>
      <c r="H55" s="1"/>
      <c r="I55" s="1"/>
    </row>
    <row r="56" spans="1:9" x14ac:dyDescent="0.2">
      <c r="A56" s="1"/>
      <c r="B56" s="1"/>
      <c r="C56" s="1"/>
      <c r="D56" s="1"/>
      <c r="E56" s="1"/>
      <c r="F56" s="1"/>
      <c r="G56" s="1"/>
      <c r="H56" s="1"/>
      <c r="I56" s="1"/>
    </row>
    <row r="57" spans="1:9" x14ac:dyDescent="0.2">
      <c r="A57" s="1"/>
      <c r="B57" s="1"/>
      <c r="C57" s="1"/>
      <c r="D57" s="1"/>
      <c r="E57" s="1"/>
      <c r="F57" s="1"/>
      <c r="G57" s="1"/>
      <c r="H57" s="1"/>
      <c r="I57" s="1"/>
    </row>
    <row r="58" spans="1:9" x14ac:dyDescent="0.2">
      <c r="A58" s="1"/>
      <c r="B58" s="1"/>
      <c r="C58" s="1"/>
      <c r="D58" s="1"/>
      <c r="E58" s="1"/>
      <c r="F58" s="1"/>
      <c r="G58" s="1"/>
      <c r="H58" s="1"/>
      <c r="I58" s="1"/>
    </row>
    <row r="59" spans="1:9" x14ac:dyDescent="0.2">
      <c r="A59" s="1"/>
      <c r="B59" s="1"/>
      <c r="C59" s="1"/>
      <c r="D59" s="1"/>
      <c r="E59" s="1"/>
      <c r="F59" s="1"/>
      <c r="G59" s="1"/>
      <c r="H59" s="1"/>
      <c r="I59" s="1"/>
    </row>
    <row r="60" spans="1:9" x14ac:dyDescent="0.2">
      <c r="A60" s="1"/>
      <c r="B60" s="1"/>
      <c r="C60" s="1"/>
      <c r="D60" s="1"/>
      <c r="E60" s="1"/>
      <c r="F60" s="1"/>
      <c r="G60" s="1"/>
      <c r="H60" s="1"/>
      <c r="I60" s="1"/>
    </row>
    <row r="61" spans="1:9" x14ac:dyDescent="0.2">
      <c r="A61" s="1"/>
      <c r="B61" s="1"/>
      <c r="C61" s="1"/>
      <c r="D61" s="1"/>
      <c r="E61" s="1"/>
      <c r="F61" s="1"/>
      <c r="G61" s="1"/>
      <c r="H61" s="1"/>
      <c r="I61" s="1"/>
    </row>
    <row r="62" spans="1:9" x14ac:dyDescent="0.2">
      <c r="A62" s="1"/>
      <c r="B62" s="1"/>
      <c r="C62" s="1"/>
      <c r="D62" s="1"/>
      <c r="E62" s="1"/>
      <c r="F62" s="1"/>
      <c r="G62" s="1"/>
      <c r="H62" s="1"/>
      <c r="I62" s="1"/>
    </row>
    <row r="63" spans="1:9" x14ac:dyDescent="0.2">
      <c r="A63" s="1"/>
      <c r="B63" s="1"/>
      <c r="C63" s="1"/>
      <c r="D63" s="1"/>
      <c r="E63" s="1"/>
      <c r="F63" s="1"/>
      <c r="G63" s="1"/>
      <c r="H63" s="1"/>
      <c r="I63" s="1"/>
    </row>
    <row r="64" spans="1:9" x14ac:dyDescent="0.2">
      <c r="A64" s="1"/>
      <c r="B64" s="1"/>
      <c r="C64" s="1"/>
      <c r="D64" s="1"/>
      <c r="E64" s="1"/>
      <c r="F64" s="1"/>
      <c r="G64" s="1"/>
      <c r="H64" s="1"/>
      <c r="I64" s="1"/>
    </row>
    <row r="65" spans="1:9" x14ac:dyDescent="0.2">
      <c r="A65" s="1"/>
      <c r="B65" s="1"/>
      <c r="C65" s="1"/>
      <c r="D65" s="1"/>
      <c r="E65" s="1"/>
      <c r="F65" s="1"/>
      <c r="G65" s="1"/>
      <c r="H65" s="1"/>
      <c r="I65" s="1"/>
    </row>
    <row r="66" spans="1:9" x14ac:dyDescent="0.2">
      <c r="A66" s="1"/>
      <c r="B66" s="1"/>
      <c r="C66" s="1"/>
      <c r="D66" s="1"/>
      <c r="E66" s="1"/>
      <c r="F66" s="1"/>
      <c r="G66" s="1"/>
      <c r="H66" s="1"/>
      <c r="I66" s="1"/>
    </row>
    <row r="67" spans="1:9" x14ac:dyDescent="0.2">
      <c r="A67" s="1"/>
      <c r="B67" s="1"/>
      <c r="C67" s="1"/>
      <c r="D67" s="1"/>
      <c r="E67" s="1"/>
      <c r="F67" s="1"/>
      <c r="G67" s="1"/>
      <c r="H67" s="1"/>
      <c r="I67" s="1"/>
    </row>
    <row r="68" spans="1:9" x14ac:dyDescent="0.2">
      <c r="A68" s="1"/>
      <c r="B68" s="1"/>
      <c r="C68" s="1"/>
      <c r="D68" s="1"/>
      <c r="E68" s="1"/>
      <c r="F68" s="1"/>
      <c r="G68" s="1"/>
      <c r="H68" s="1"/>
      <c r="I68" s="1"/>
    </row>
    <row r="69" spans="1:9" x14ac:dyDescent="0.2">
      <c r="A69" s="1"/>
      <c r="B69" s="1"/>
      <c r="C69" s="1"/>
      <c r="D69" s="1"/>
      <c r="E69" s="1"/>
      <c r="F69" s="1"/>
      <c r="G69" s="1"/>
      <c r="H69" s="1"/>
      <c r="I69" s="1"/>
    </row>
    <row r="70" spans="1:9" x14ac:dyDescent="0.2">
      <c r="A70" s="1"/>
      <c r="B70" s="1"/>
      <c r="C70" s="1"/>
      <c r="D70" s="1"/>
      <c r="E70" s="1"/>
      <c r="F70" s="1"/>
      <c r="G70" s="1"/>
      <c r="H70" s="1"/>
      <c r="I70" s="1"/>
    </row>
    <row r="71" spans="1:9" x14ac:dyDescent="0.2">
      <c r="A71" s="1"/>
      <c r="B71" s="1"/>
      <c r="C71" s="1"/>
      <c r="D71" s="1"/>
      <c r="E71" s="1"/>
      <c r="F71" s="1"/>
      <c r="G71" s="1"/>
      <c r="H71" s="1"/>
      <c r="I71" s="1"/>
    </row>
    <row r="72" spans="1:9" x14ac:dyDescent="0.2">
      <c r="A72" s="1"/>
      <c r="B72" s="1"/>
      <c r="C72" s="1"/>
      <c r="D72" s="1"/>
      <c r="E72" s="1"/>
      <c r="F72" s="1"/>
      <c r="G72" s="1"/>
      <c r="H72" s="1"/>
      <c r="I72" s="1"/>
    </row>
    <row r="73" spans="1:9" x14ac:dyDescent="0.2">
      <c r="A73" s="1"/>
      <c r="B73" s="1"/>
      <c r="C73" s="1"/>
      <c r="D73" s="1"/>
      <c r="E73" s="1"/>
      <c r="F73" s="1"/>
      <c r="G73" s="1"/>
      <c r="H73" s="1"/>
      <c r="I73" s="1"/>
    </row>
    <row r="74" spans="1:9" x14ac:dyDescent="0.2">
      <c r="A74" s="1"/>
      <c r="B74" s="1"/>
      <c r="C74" s="1"/>
      <c r="D74" s="1"/>
      <c r="E74" s="1"/>
      <c r="F74" s="1"/>
      <c r="G74" s="1"/>
      <c r="H74" s="1"/>
      <c r="I74" s="1"/>
    </row>
    <row r="75" spans="1:9" x14ac:dyDescent="0.2">
      <c r="A75" s="1"/>
      <c r="B75" s="1"/>
      <c r="C75" s="1"/>
      <c r="D75" s="1"/>
      <c r="E75" s="1"/>
      <c r="F75" s="1"/>
      <c r="G75" s="1"/>
      <c r="H75" s="1"/>
      <c r="I75" s="1"/>
    </row>
    <row r="76" spans="1:9" x14ac:dyDescent="0.2">
      <c r="A76" s="1"/>
      <c r="B76" s="1"/>
      <c r="C76" s="1"/>
      <c r="D76" s="1"/>
      <c r="E76" s="1"/>
      <c r="F76" s="1"/>
      <c r="G76" s="1"/>
      <c r="H76" s="1"/>
      <c r="I76" s="1"/>
    </row>
    <row r="77" spans="1:9" x14ac:dyDescent="0.2">
      <c r="A77" s="1"/>
      <c r="B77" s="1"/>
      <c r="C77" s="1"/>
      <c r="D77" s="1"/>
      <c r="E77" s="1"/>
      <c r="F77" s="1"/>
      <c r="G77" s="1"/>
      <c r="H77" s="1"/>
      <c r="I77" s="1"/>
    </row>
    <row r="78" spans="1:9" x14ac:dyDescent="0.2">
      <c r="A78" s="1"/>
      <c r="B78" s="1"/>
      <c r="C78" s="1"/>
      <c r="D78" s="1"/>
      <c r="E78" s="1"/>
      <c r="F78" s="1"/>
      <c r="G78" s="1"/>
      <c r="H78" s="1"/>
      <c r="I78" s="1"/>
    </row>
    <row r="79" spans="1:9" x14ac:dyDescent="0.2">
      <c r="A79" s="1"/>
      <c r="B79" s="1"/>
      <c r="C79" s="1"/>
      <c r="D79" s="1"/>
      <c r="E79" s="1"/>
      <c r="F79" s="1"/>
      <c r="G79" s="1"/>
      <c r="H79" s="1"/>
      <c r="I79" s="1"/>
    </row>
    <row r="80" spans="1:9" x14ac:dyDescent="0.2">
      <c r="A80" s="1"/>
      <c r="B80" s="1"/>
      <c r="C80" s="1"/>
      <c r="D80" s="1"/>
      <c r="E80" s="1"/>
      <c r="F80" s="1"/>
      <c r="G80" s="1"/>
      <c r="H80" s="1"/>
      <c r="I80" s="1"/>
    </row>
    <row r="81" spans="1:9" x14ac:dyDescent="0.2">
      <c r="A81" s="1"/>
      <c r="B81" s="1"/>
      <c r="C81" s="1"/>
      <c r="D81" s="1"/>
      <c r="E81" s="1"/>
      <c r="F81" s="1"/>
      <c r="G81" s="1"/>
      <c r="H81" s="1"/>
      <c r="I81" s="1"/>
    </row>
    <row r="82" spans="1:9" x14ac:dyDescent="0.2">
      <c r="A82" s="1"/>
      <c r="B82" s="1"/>
      <c r="C82" s="1"/>
      <c r="D82" s="1"/>
      <c r="E82" s="1"/>
      <c r="F82" s="1"/>
      <c r="G82" s="1"/>
      <c r="H82" s="1"/>
      <c r="I82" s="1"/>
    </row>
    <row r="83" spans="1:9" x14ac:dyDescent="0.2">
      <c r="A83" s="1"/>
      <c r="B83" s="1"/>
      <c r="C83" s="1"/>
      <c r="D83" s="1"/>
      <c r="E83" s="1"/>
      <c r="F83" s="1"/>
      <c r="G83" s="1"/>
      <c r="H83" s="1"/>
      <c r="I83" s="1"/>
    </row>
    <row r="84" spans="1:9" x14ac:dyDescent="0.2">
      <c r="A84" s="1"/>
      <c r="B84" s="1"/>
      <c r="C84" s="1"/>
      <c r="D84" s="1"/>
      <c r="E84" s="1"/>
      <c r="F84" s="1"/>
      <c r="G84" s="1"/>
      <c r="H84" s="1"/>
      <c r="I84" s="1"/>
    </row>
    <row r="85" spans="1:9" x14ac:dyDescent="0.2">
      <c r="A85" s="1"/>
      <c r="B85" s="1"/>
      <c r="C85" s="1"/>
      <c r="D85" s="1"/>
      <c r="E85" s="1"/>
      <c r="F85" s="1"/>
      <c r="G85" s="1"/>
      <c r="H85" s="1"/>
      <c r="I85" s="1"/>
    </row>
    <row r="86" spans="1:9" x14ac:dyDescent="0.2">
      <c r="A86" s="1"/>
      <c r="B86" s="1"/>
      <c r="C86" s="1"/>
      <c r="D86" s="1"/>
      <c r="E86" s="1"/>
      <c r="F86" s="1"/>
      <c r="G86" s="1"/>
      <c r="H86" s="1"/>
      <c r="I86" s="1"/>
    </row>
    <row r="87" spans="1:9" x14ac:dyDescent="0.2">
      <c r="A87" s="1"/>
      <c r="B87" s="1"/>
      <c r="C87" s="1"/>
      <c r="D87" s="1"/>
      <c r="E87" s="1"/>
      <c r="F87" s="1"/>
      <c r="G87" s="1"/>
      <c r="H87" s="1"/>
      <c r="I87" s="1"/>
    </row>
    <row r="88" spans="1:9" x14ac:dyDescent="0.2">
      <c r="A88" s="1"/>
      <c r="B88" s="1"/>
      <c r="C88" s="1"/>
      <c r="D88" s="1"/>
      <c r="E88" s="1"/>
      <c r="F88" s="1"/>
      <c r="G88" s="1"/>
      <c r="H88" s="1"/>
      <c r="I88" s="1"/>
    </row>
    <row r="89" spans="1:9" x14ac:dyDescent="0.2">
      <c r="A89" s="1"/>
      <c r="B89" s="1"/>
      <c r="C89" s="1"/>
      <c r="D89" s="1"/>
      <c r="E89" s="1"/>
      <c r="F89" s="1"/>
      <c r="G89" s="1"/>
      <c r="H89" s="1"/>
      <c r="I89" s="1"/>
    </row>
    <row r="90" spans="1:9" x14ac:dyDescent="0.2">
      <c r="A90" s="1"/>
      <c r="B90" s="1"/>
      <c r="C90" s="1"/>
      <c r="D90" s="1"/>
      <c r="E90" s="1"/>
      <c r="F90" s="1"/>
      <c r="G90" s="1"/>
      <c r="H90" s="1"/>
      <c r="I90" s="1"/>
    </row>
    <row r="91" spans="1:9" x14ac:dyDescent="0.2">
      <c r="A91" s="1"/>
      <c r="B91" s="1"/>
      <c r="C91" s="1"/>
      <c r="D91" s="1"/>
      <c r="E91" s="1"/>
      <c r="F91" s="1"/>
      <c r="G91" s="1"/>
      <c r="H91" s="1"/>
      <c r="I91" s="1"/>
    </row>
    <row r="92" spans="1:9" x14ac:dyDescent="0.2">
      <c r="A92" s="1"/>
      <c r="B92" s="1"/>
      <c r="C92" s="1"/>
      <c r="D92" s="1"/>
      <c r="E92" s="1"/>
      <c r="F92" s="1"/>
      <c r="G92" s="1"/>
      <c r="H92" s="1"/>
      <c r="I92" s="1"/>
    </row>
    <row r="93" spans="1:9" x14ac:dyDescent="0.2">
      <c r="A93" s="1"/>
      <c r="B93" s="1"/>
      <c r="C93" s="1"/>
      <c r="D93" s="1"/>
      <c r="E93" s="1"/>
      <c r="F93" s="1"/>
      <c r="G93" s="1"/>
      <c r="H93" s="1"/>
      <c r="I93" s="1"/>
    </row>
    <row r="94" spans="1:9" x14ac:dyDescent="0.2">
      <c r="A94" s="1"/>
      <c r="B94" s="1"/>
      <c r="C94" s="1"/>
      <c r="D94" s="1"/>
      <c r="E94" s="1"/>
      <c r="F94" s="1"/>
      <c r="G94" s="1"/>
      <c r="H94" s="1"/>
      <c r="I94" s="1"/>
    </row>
    <row r="95" spans="1:9" x14ac:dyDescent="0.2">
      <c r="A95" s="1"/>
      <c r="B95" s="1"/>
      <c r="C95" s="1"/>
      <c r="D95" s="1"/>
      <c r="E95" s="1"/>
      <c r="F95" s="1"/>
      <c r="G95" s="1"/>
      <c r="H95" s="1"/>
      <c r="I95" s="1"/>
    </row>
    <row r="96" spans="1:9" x14ac:dyDescent="0.2">
      <c r="A96" s="1"/>
      <c r="B96" s="1"/>
      <c r="C96" s="1"/>
      <c r="D96" s="1"/>
      <c r="E96" s="1"/>
      <c r="F96" s="1"/>
      <c r="G96" s="1"/>
      <c r="H96" s="1"/>
      <c r="I96" s="1"/>
    </row>
    <row r="97" spans="1:9" x14ac:dyDescent="0.2">
      <c r="A97" s="1"/>
      <c r="B97" s="1"/>
      <c r="C97" s="1"/>
      <c r="D97" s="1"/>
      <c r="E97" s="1"/>
      <c r="F97" s="1"/>
      <c r="G97" s="1"/>
      <c r="H97" s="1"/>
      <c r="I97" s="1"/>
    </row>
    <row r="98" spans="1:9" x14ac:dyDescent="0.2">
      <c r="A98" s="1"/>
      <c r="B98" s="1"/>
      <c r="C98" s="1"/>
      <c r="D98" s="1"/>
      <c r="E98" s="1"/>
      <c r="F98" s="1"/>
      <c r="G98" s="1"/>
      <c r="H98" s="1"/>
      <c r="I98" s="1"/>
    </row>
    <row r="99" spans="1:9" x14ac:dyDescent="0.2">
      <c r="A99" s="1"/>
      <c r="B99" s="1"/>
      <c r="C99" s="1"/>
      <c r="D99" s="1"/>
      <c r="E99" s="1"/>
      <c r="F99" s="1"/>
      <c r="G99" s="1"/>
      <c r="H99" s="1"/>
      <c r="I99" s="1"/>
    </row>
    <row r="100" spans="1:9" x14ac:dyDescent="0.2">
      <c r="A100" s="1"/>
      <c r="B100" s="1"/>
      <c r="C100" s="1"/>
      <c r="D100" s="1"/>
      <c r="E100" s="1"/>
      <c r="F100" s="1"/>
      <c r="G100" s="1"/>
      <c r="H100" s="1"/>
      <c r="I100" s="1"/>
    </row>
    <row r="101" spans="1:9" x14ac:dyDescent="0.2">
      <c r="A101" s="1"/>
      <c r="B101" s="1"/>
      <c r="C101" s="1"/>
      <c r="D101" s="1"/>
      <c r="E101" s="1"/>
      <c r="F101" s="1"/>
      <c r="G101" s="1"/>
      <c r="H101" s="1"/>
      <c r="I101" s="1"/>
    </row>
    <row r="102" spans="1:9" x14ac:dyDescent="0.2">
      <c r="A102" s="1"/>
      <c r="B102" s="1"/>
      <c r="C102" s="1"/>
      <c r="D102" s="1"/>
      <c r="E102" s="1"/>
      <c r="F102" s="1"/>
      <c r="G102" s="1"/>
      <c r="H102" s="1"/>
      <c r="I102" s="1"/>
    </row>
    <row r="103" spans="1:9" x14ac:dyDescent="0.2">
      <c r="A103" s="1"/>
      <c r="B103" s="1"/>
      <c r="C103" s="1"/>
      <c r="D103" s="1"/>
      <c r="E103" s="1"/>
      <c r="F103" s="1"/>
      <c r="G103" s="1"/>
      <c r="H103" s="1"/>
      <c r="I103" s="1"/>
    </row>
    <row r="104" spans="1:9" x14ac:dyDescent="0.2">
      <c r="A104" s="1"/>
      <c r="B104" s="1"/>
      <c r="C104" s="1"/>
      <c r="D104" s="1"/>
      <c r="E104" s="1"/>
      <c r="F104" s="1"/>
      <c r="G104" s="1"/>
      <c r="H104" s="1"/>
      <c r="I104" s="1"/>
    </row>
    <row r="105" spans="1:9" x14ac:dyDescent="0.2">
      <c r="A105" s="1"/>
      <c r="B105" s="1"/>
      <c r="C105" s="1"/>
      <c r="D105" s="1"/>
      <c r="E105" s="1"/>
      <c r="F105" s="1"/>
      <c r="G105" s="1"/>
      <c r="H105" s="1"/>
      <c r="I105" s="1"/>
    </row>
    <row r="106" spans="1:9" x14ac:dyDescent="0.2">
      <c r="A106" s="1"/>
      <c r="B106" s="1"/>
      <c r="C106" s="1"/>
      <c r="D106" s="1"/>
      <c r="E106" s="1"/>
      <c r="F106" s="1"/>
      <c r="G106" s="1"/>
      <c r="H106" s="1"/>
      <c r="I106" s="1"/>
    </row>
    <row r="107" spans="1:9" x14ac:dyDescent="0.2">
      <c r="A107" s="1"/>
      <c r="B107" s="1"/>
      <c r="C107" s="1"/>
      <c r="D107" s="1"/>
      <c r="E107" s="1"/>
      <c r="F107" s="1"/>
      <c r="G107" s="1"/>
      <c r="H107" s="1"/>
      <c r="I107" s="1"/>
    </row>
    <row r="108" spans="1:9" x14ac:dyDescent="0.2">
      <c r="A108" s="1"/>
      <c r="B108" s="1"/>
      <c r="C108" s="1"/>
      <c r="D108" s="1"/>
      <c r="E108" s="1"/>
      <c r="F108" s="1"/>
      <c r="G108" s="1"/>
      <c r="H108" s="1"/>
      <c r="I108" s="1"/>
    </row>
    <row r="109" spans="1:9" x14ac:dyDescent="0.2">
      <c r="B109" s="1"/>
      <c r="C109" s="1"/>
      <c r="D109" s="1"/>
      <c r="E109" s="1"/>
      <c r="F109" s="1"/>
      <c r="G109" s="1"/>
      <c r="H109" s="1"/>
      <c r="I109" s="1"/>
    </row>
    <row r="110" spans="1:9" x14ac:dyDescent="0.2">
      <c r="B110" s="1"/>
      <c r="C110" s="1"/>
      <c r="D110" s="1"/>
      <c r="E110" s="1"/>
      <c r="F110" s="1"/>
      <c r="G110" s="1"/>
      <c r="H110" s="1"/>
      <c r="I110" s="1"/>
    </row>
  </sheetData>
  <mergeCells count="5">
    <mergeCell ref="A6:A7"/>
    <mergeCell ref="B6:B7"/>
    <mergeCell ref="C6:G6"/>
    <mergeCell ref="H6:H7"/>
    <mergeCell ref="I6:I7"/>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j/23</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showGridLines="0" zoomScaleNormal="100" workbookViewId="0"/>
  </sheetViews>
  <sheetFormatPr baseColWidth="10" defaultColWidth="9.109375" defaultRowHeight="10.199999999999999" x14ac:dyDescent="0.2"/>
  <cols>
    <col min="1" max="1" width="33.33203125" style="1" customWidth="1"/>
    <col min="2" max="2" width="10.44140625" style="2" customWidth="1"/>
    <col min="3" max="3" width="11.6640625" style="2" customWidth="1"/>
    <col min="4" max="5" width="10.44140625" style="2" customWidth="1"/>
    <col min="6" max="6" width="10.6640625" style="2" customWidth="1"/>
    <col min="7" max="16384" width="9.109375" style="2"/>
  </cols>
  <sheetData>
    <row r="1" spans="1:6" s="96" customFormat="1" x14ac:dyDescent="0.2">
      <c r="A1" s="95" t="s">
        <v>0</v>
      </c>
    </row>
    <row r="2" spans="1:6" s="96" customFormat="1" x14ac:dyDescent="0.2">
      <c r="A2" s="97"/>
    </row>
    <row r="3" spans="1:6" s="6" customFormat="1" x14ac:dyDescent="0.2">
      <c r="A3" s="84" t="s">
        <v>737</v>
      </c>
    </row>
    <row r="4" spans="1:6" s="6" customFormat="1" x14ac:dyDescent="0.2">
      <c r="A4" s="4" t="s">
        <v>709</v>
      </c>
    </row>
    <row r="5" spans="1:6" x14ac:dyDescent="0.2">
      <c r="A5" s="177"/>
      <c r="B5" s="249"/>
      <c r="C5" s="249"/>
      <c r="D5" s="44"/>
      <c r="E5" s="44"/>
      <c r="F5" s="8"/>
    </row>
    <row r="6" spans="1:6" x14ac:dyDescent="0.2">
      <c r="A6" s="573" t="s">
        <v>149</v>
      </c>
      <c r="B6" s="575" t="s">
        <v>103</v>
      </c>
      <c r="C6" s="577" t="s">
        <v>196</v>
      </c>
      <c r="D6" s="578"/>
      <c r="E6" s="578"/>
      <c r="F6" s="578"/>
    </row>
    <row r="7" spans="1:6" ht="44.25" customHeight="1" x14ac:dyDescent="0.2">
      <c r="A7" s="574"/>
      <c r="B7" s="576"/>
      <c r="C7" s="61" t="s">
        <v>197</v>
      </c>
      <c r="D7" s="5" t="s">
        <v>198</v>
      </c>
      <c r="E7" s="61" t="s">
        <v>199</v>
      </c>
      <c r="F7" s="65" t="s">
        <v>200</v>
      </c>
    </row>
    <row r="8" spans="1:6" x14ac:dyDescent="0.2">
      <c r="A8" s="58"/>
      <c r="B8" s="78"/>
      <c r="C8" s="78"/>
      <c r="D8" s="78"/>
      <c r="E8" s="78"/>
      <c r="F8" s="78"/>
    </row>
    <row r="9" spans="1:6" ht="12" customHeight="1" x14ac:dyDescent="0.2">
      <c r="A9" s="244" t="s">
        <v>391</v>
      </c>
      <c r="B9" s="255"/>
      <c r="C9" s="150"/>
      <c r="D9" s="150"/>
      <c r="E9" s="179"/>
      <c r="F9" s="103"/>
    </row>
    <row r="10" spans="1:6" x14ac:dyDescent="0.2">
      <c r="A10" s="244" t="s">
        <v>34</v>
      </c>
      <c r="B10" s="255">
        <v>377</v>
      </c>
      <c r="C10" s="255">
        <v>306</v>
      </c>
      <c r="D10" s="255">
        <v>30</v>
      </c>
      <c r="E10" s="255">
        <v>0</v>
      </c>
      <c r="F10" s="255">
        <v>41</v>
      </c>
    </row>
    <row r="11" spans="1:6" ht="20.399999999999999" x14ac:dyDescent="0.2">
      <c r="A11" s="253" t="s">
        <v>201</v>
      </c>
      <c r="B11" s="255">
        <v>1986</v>
      </c>
      <c r="C11" s="255">
        <v>1541</v>
      </c>
      <c r="D11" s="255">
        <v>149</v>
      </c>
      <c r="E11" s="255">
        <v>30</v>
      </c>
      <c r="F11" s="255">
        <v>266</v>
      </c>
    </row>
    <row r="12" spans="1:6" ht="20.399999999999999" x14ac:dyDescent="0.2">
      <c r="A12" s="253" t="s">
        <v>202</v>
      </c>
      <c r="B12" s="255">
        <v>7836</v>
      </c>
      <c r="C12" s="255">
        <v>6748</v>
      </c>
      <c r="D12" s="255">
        <v>619</v>
      </c>
      <c r="E12" s="255">
        <v>74</v>
      </c>
      <c r="F12" s="255">
        <v>395</v>
      </c>
    </row>
    <row r="13" spans="1:6" x14ac:dyDescent="0.2">
      <c r="A13" s="244" t="s">
        <v>11</v>
      </c>
      <c r="B13" s="255">
        <v>34112</v>
      </c>
      <c r="C13" s="255">
        <v>27760</v>
      </c>
      <c r="D13" s="255">
        <v>2396</v>
      </c>
      <c r="E13" s="255">
        <v>250</v>
      </c>
      <c r="F13" s="255">
        <v>3706</v>
      </c>
    </row>
    <row r="14" spans="1:6" x14ac:dyDescent="0.2">
      <c r="A14" s="244" t="s">
        <v>37</v>
      </c>
      <c r="B14" s="255" t="s">
        <v>33</v>
      </c>
      <c r="C14" s="255"/>
      <c r="D14" s="255"/>
      <c r="E14" s="255"/>
      <c r="F14" s="255"/>
    </row>
    <row r="15" spans="1:6" x14ac:dyDescent="0.2">
      <c r="A15" s="244" t="s">
        <v>38</v>
      </c>
      <c r="B15" s="255">
        <v>21957</v>
      </c>
      <c r="C15" s="255">
        <v>17801</v>
      </c>
      <c r="D15" s="255">
        <v>1552</v>
      </c>
      <c r="E15" s="255">
        <v>152</v>
      </c>
      <c r="F15" s="255">
        <v>2452</v>
      </c>
    </row>
    <row r="16" spans="1:6" x14ac:dyDescent="0.2">
      <c r="A16" s="244" t="s">
        <v>39</v>
      </c>
      <c r="B16" s="255">
        <v>2969</v>
      </c>
      <c r="C16" s="255">
        <v>2494</v>
      </c>
      <c r="D16" s="255">
        <v>204</v>
      </c>
      <c r="E16" s="255">
        <v>28</v>
      </c>
      <c r="F16" s="255">
        <v>243</v>
      </c>
    </row>
    <row r="17" spans="1:6" ht="24" customHeight="1" x14ac:dyDescent="0.2">
      <c r="A17" s="253" t="s">
        <v>203</v>
      </c>
      <c r="B17" s="255">
        <v>9186</v>
      </c>
      <c r="C17" s="255">
        <v>7465</v>
      </c>
      <c r="D17" s="255">
        <v>640</v>
      </c>
      <c r="E17" s="255">
        <v>70</v>
      </c>
      <c r="F17" s="255">
        <v>1011</v>
      </c>
    </row>
    <row r="18" spans="1:6" ht="15.9" customHeight="1" x14ac:dyDescent="0.2">
      <c r="A18" s="247" t="s">
        <v>12</v>
      </c>
      <c r="B18" s="135">
        <v>44311</v>
      </c>
      <c r="C18" s="135">
        <v>36355</v>
      </c>
      <c r="D18" s="135">
        <v>3194</v>
      </c>
      <c r="E18" s="135">
        <v>354</v>
      </c>
      <c r="F18" s="135">
        <v>4408</v>
      </c>
    </row>
    <row r="19" spans="1:6" x14ac:dyDescent="0.2">
      <c r="A19" s="244" t="s">
        <v>204</v>
      </c>
      <c r="B19" s="255"/>
      <c r="C19" s="255"/>
      <c r="D19" s="255"/>
      <c r="E19" s="179"/>
      <c r="F19" s="255"/>
    </row>
    <row r="20" spans="1:6" ht="21.6" x14ac:dyDescent="0.2">
      <c r="A20" s="131" t="s">
        <v>392</v>
      </c>
      <c r="B20" s="255">
        <v>22780</v>
      </c>
      <c r="C20" s="255">
        <v>18875</v>
      </c>
      <c r="D20" s="255">
        <v>1592</v>
      </c>
      <c r="E20" s="255">
        <v>187</v>
      </c>
      <c r="F20" s="255">
        <v>2126</v>
      </c>
    </row>
    <row r="21" spans="1:6" ht="21.6" x14ac:dyDescent="0.2">
      <c r="A21" s="131" t="s">
        <v>393</v>
      </c>
      <c r="B21" s="255">
        <v>98</v>
      </c>
      <c r="C21" s="255">
        <v>80</v>
      </c>
      <c r="D21" s="255">
        <v>7</v>
      </c>
      <c r="E21" s="255">
        <v>2</v>
      </c>
      <c r="F21" s="255">
        <v>9</v>
      </c>
    </row>
    <row r="22" spans="1:6" ht="20.399999999999999" x14ac:dyDescent="0.2">
      <c r="A22" s="131" t="s">
        <v>205</v>
      </c>
      <c r="B22" s="255">
        <v>239</v>
      </c>
      <c r="C22" s="255">
        <v>194</v>
      </c>
      <c r="D22" s="255">
        <v>20</v>
      </c>
      <c r="E22" s="255">
        <v>2</v>
      </c>
      <c r="F22" s="255">
        <v>23</v>
      </c>
    </row>
    <row r="23" spans="1:6" ht="20.399999999999999" x14ac:dyDescent="0.2">
      <c r="A23" s="131" t="s">
        <v>206</v>
      </c>
      <c r="B23" s="255">
        <v>1104</v>
      </c>
      <c r="C23" s="255">
        <v>801</v>
      </c>
      <c r="D23" s="255">
        <v>60</v>
      </c>
      <c r="E23" s="255">
        <v>38</v>
      </c>
      <c r="F23" s="255">
        <v>205</v>
      </c>
    </row>
    <row r="24" spans="1:6" ht="15" customHeight="1" x14ac:dyDescent="0.2">
      <c r="A24" s="244" t="s">
        <v>305</v>
      </c>
      <c r="B24" s="255"/>
      <c r="C24" s="255"/>
      <c r="D24" s="255"/>
      <c r="E24" s="255"/>
      <c r="F24" s="255"/>
    </row>
    <row r="25" spans="1:6" ht="20.399999999999999" x14ac:dyDescent="0.2">
      <c r="A25" s="271" t="s">
        <v>674</v>
      </c>
      <c r="B25" s="255">
        <v>6622</v>
      </c>
      <c r="C25" s="255">
        <v>4806</v>
      </c>
      <c r="D25" s="255">
        <v>1302</v>
      </c>
      <c r="E25" s="255">
        <v>24</v>
      </c>
      <c r="F25" s="255">
        <v>490</v>
      </c>
    </row>
    <row r="26" spans="1:6" ht="20.399999999999999" x14ac:dyDescent="0.2">
      <c r="A26" s="168" t="s">
        <v>675</v>
      </c>
      <c r="B26" s="255">
        <v>21064</v>
      </c>
      <c r="C26" s="255">
        <v>19067</v>
      </c>
      <c r="D26" s="255">
        <v>1363</v>
      </c>
      <c r="E26" s="255">
        <v>41</v>
      </c>
      <c r="F26" s="255">
        <v>593</v>
      </c>
    </row>
    <row r="27" spans="1:6" ht="20.399999999999999" x14ac:dyDescent="0.2">
      <c r="A27" s="168" t="s">
        <v>676</v>
      </c>
      <c r="B27" s="255">
        <v>12623</v>
      </c>
      <c r="C27" s="255">
        <v>10651</v>
      </c>
      <c r="D27" s="255">
        <v>333</v>
      </c>
      <c r="E27" s="255">
        <v>51</v>
      </c>
      <c r="F27" s="255">
        <v>1588</v>
      </c>
    </row>
    <row r="28" spans="1:6" ht="24" customHeight="1" x14ac:dyDescent="0.2">
      <c r="A28" s="168" t="s">
        <v>677</v>
      </c>
      <c r="B28" s="255">
        <v>4002</v>
      </c>
      <c r="C28" s="255">
        <v>1831</v>
      </c>
      <c r="D28" s="255">
        <v>196</v>
      </c>
      <c r="E28" s="255">
        <v>238</v>
      </c>
      <c r="F28" s="255">
        <v>1737</v>
      </c>
    </row>
    <row r="29" spans="1:6" ht="10.5" customHeight="1" x14ac:dyDescent="0.2">
      <c r="A29" s="23" t="s">
        <v>42</v>
      </c>
      <c r="B29" s="274"/>
      <c r="D29" s="274"/>
      <c r="E29" s="274"/>
      <c r="F29" s="275"/>
    </row>
    <row r="30" spans="1:6" ht="10.5" customHeight="1" x14ac:dyDescent="0.2">
      <c r="A30" s="23" t="s">
        <v>208</v>
      </c>
      <c r="B30" s="273"/>
      <c r="C30" s="6"/>
      <c r="D30" s="273"/>
      <c r="E30" s="273"/>
      <c r="F30" s="273"/>
    </row>
    <row r="31" spans="1:6" s="11" customFormat="1" ht="10.5" customHeight="1" x14ac:dyDescent="0.2">
      <c r="A31" s="2" t="s">
        <v>209</v>
      </c>
      <c r="C31" s="2"/>
      <c r="D31" s="2"/>
      <c r="E31" s="2"/>
      <c r="F31" s="2"/>
    </row>
    <row r="32" spans="1:6" s="11" customFormat="1" ht="33" customHeight="1" x14ac:dyDescent="0.2">
      <c r="A32" s="618" t="s">
        <v>458</v>
      </c>
      <c r="B32" s="618"/>
      <c r="C32" s="618"/>
      <c r="D32" s="618"/>
      <c r="E32" s="618"/>
      <c r="F32" s="618"/>
    </row>
    <row r="34" spans="1:5" x14ac:dyDescent="0.2">
      <c r="A34" s="2"/>
      <c r="E34" s="41"/>
    </row>
  </sheetData>
  <customSheetViews>
    <customSheetView guid="{3CC1657B-0696-451A-BCAF-753BFA3EB0AC}" showGridLines="0" topLeftCell="A7">
      <selection activeCell="A37" sqref="A37:L37"/>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selection activeCell="H13" sqref="H13"/>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GridLines="0">
      <selection activeCell="D23" sqref="D23"/>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GridLines="0">
      <selection activeCell="C10" sqref="C10:C12"/>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mergeCells count="4">
    <mergeCell ref="A6:A7"/>
    <mergeCell ref="B6:B7"/>
    <mergeCell ref="C6:F6"/>
    <mergeCell ref="A32:F32"/>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showGridLines="0" zoomScaleNormal="100" workbookViewId="0"/>
  </sheetViews>
  <sheetFormatPr baseColWidth="10" defaultColWidth="9.109375" defaultRowHeight="10.199999999999999" x14ac:dyDescent="0.2"/>
  <cols>
    <col min="1" max="1" width="19.44140625" style="94" customWidth="1"/>
    <col min="2" max="6" width="13.44140625" style="45" customWidth="1"/>
    <col min="7" max="16384" width="9.109375" style="45"/>
  </cols>
  <sheetData>
    <row r="1" spans="1:6" s="96" customFormat="1" x14ac:dyDescent="0.2">
      <c r="A1" s="95" t="s">
        <v>0</v>
      </c>
    </row>
    <row r="2" spans="1:6" s="96" customFormat="1" x14ac:dyDescent="0.2">
      <c r="A2" s="97"/>
    </row>
    <row r="3" spans="1:6" s="260" customFormat="1" x14ac:dyDescent="0.2">
      <c r="A3" s="259" t="s">
        <v>738</v>
      </c>
    </row>
    <row r="4" spans="1:6" s="260" customFormat="1" x14ac:dyDescent="0.2">
      <c r="A4" s="4" t="s">
        <v>709</v>
      </c>
    </row>
    <row r="5" spans="1:6" x14ac:dyDescent="0.2">
      <c r="A5" s="261"/>
      <c r="B5" s="262"/>
      <c r="C5" s="262"/>
      <c r="D5" s="263"/>
      <c r="E5" s="263"/>
      <c r="F5" s="126"/>
    </row>
    <row r="6" spans="1:6" ht="12.75" customHeight="1" x14ac:dyDescent="0.2">
      <c r="A6" s="688" t="s">
        <v>119</v>
      </c>
      <c r="B6" s="690" t="s">
        <v>103</v>
      </c>
      <c r="C6" s="692" t="s">
        <v>196</v>
      </c>
      <c r="D6" s="693"/>
      <c r="E6" s="693"/>
      <c r="F6" s="693"/>
    </row>
    <row r="7" spans="1:6" ht="44.25" customHeight="1" x14ac:dyDescent="0.2">
      <c r="A7" s="689"/>
      <c r="B7" s="691"/>
      <c r="C7" s="46" t="s">
        <v>197</v>
      </c>
      <c r="D7" s="47" t="s">
        <v>198</v>
      </c>
      <c r="E7" s="46" t="s">
        <v>199</v>
      </c>
      <c r="F7" s="48" t="s">
        <v>200</v>
      </c>
    </row>
    <row r="8" spans="1:6" x14ac:dyDescent="0.2">
      <c r="A8" s="264" t="s">
        <v>33</v>
      </c>
      <c r="B8" s="265"/>
      <c r="C8" s="265"/>
      <c r="D8" s="265"/>
      <c r="E8" s="265"/>
      <c r="F8" s="265"/>
    </row>
    <row r="9" spans="1:6" ht="20.100000000000001" customHeight="1" x14ac:dyDescent="0.2">
      <c r="A9" s="266" t="s">
        <v>123</v>
      </c>
      <c r="B9" s="255">
        <v>2398</v>
      </c>
      <c r="C9" s="255">
        <v>1981</v>
      </c>
      <c r="D9" s="255">
        <v>176</v>
      </c>
      <c r="E9" s="255">
        <v>11</v>
      </c>
      <c r="F9" s="255">
        <v>230</v>
      </c>
    </row>
    <row r="10" spans="1:6" ht="20.100000000000001" customHeight="1" x14ac:dyDescent="0.2">
      <c r="A10" s="266" t="s">
        <v>124</v>
      </c>
      <c r="B10" s="255">
        <v>3189</v>
      </c>
      <c r="C10" s="255">
        <v>2491</v>
      </c>
      <c r="D10" s="255">
        <v>222</v>
      </c>
      <c r="E10" s="255">
        <v>25</v>
      </c>
      <c r="F10" s="255">
        <v>451</v>
      </c>
    </row>
    <row r="11" spans="1:6" x14ac:dyDescent="0.2">
      <c r="A11" s="266" t="s">
        <v>125</v>
      </c>
      <c r="B11" s="255">
        <v>3280</v>
      </c>
      <c r="C11" s="255">
        <v>2586</v>
      </c>
      <c r="D11" s="255">
        <v>241</v>
      </c>
      <c r="E11" s="255">
        <v>29</v>
      </c>
      <c r="F11" s="255">
        <v>424</v>
      </c>
    </row>
    <row r="12" spans="1:6" x14ac:dyDescent="0.2">
      <c r="A12" s="266" t="s">
        <v>126</v>
      </c>
      <c r="B12" s="255">
        <v>2079</v>
      </c>
      <c r="C12" s="255">
        <v>1647</v>
      </c>
      <c r="D12" s="255">
        <v>149</v>
      </c>
      <c r="E12" s="255">
        <v>9</v>
      </c>
      <c r="F12" s="255">
        <v>274</v>
      </c>
    </row>
    <row r="13" spans="1:6" x14ac:dyDescent="0.2">
      <c r="A13" s="266" t="s">
        <v>127</v>
      </c>
      <c r="B13" s="255">
        <v>3108</v>
      </c>
      <c r="C13" s="255">
        <v>2417</v>
      </c>
      <c r="D13" s="255">
        <v>214</v>
      </c>
      <c r="E13" s="255">
        <v>26</v>
      </c>
      <c r="F13" s="255">
        <v>451</v>
      </c>
    </row>
    <row r="14" spans="1:6" ht="20.100000000000001" customHeight="1" x14ac:dyDescent="0.2">
      <c r="A14" s="266" t="s">
        <v>180</v>
      </c>
      <c r="B14" s="255">
        <v>7066</v>
      </c>
      <c r="C14" s="255">
        <v>6060</v>
      </c>
      <c r="D14" s="255">
        <v>516</v>
      </c>
      <c r="E14" s="255">
        <v>54</v>
      </c>
      <c r="F14" s="255">
        <v>436</v>
      </c>
    </row>
    <row r="15" spans="1:6" ht="20.100000000000001" customHeight="1" x14ac:dyDescent="0.2">
      <c r="A15" s="266" t="s">
        <v>181</v>
      </c>
      <c r="B15" s="255">
        <v>3259</v>
      </c>
      <c r="C15" s="255">
        <v>2662</v>
      </c>
      <c r="D15" s="255">
        <v>233</v>
      </c>
      <c r="E15" s="255">
        <v>18</v>
      </c>
      <c r="F15" s="255">
        <v>346</v>
      </c>
    </row>
    <row r="16" spans="1:6" x14ac:dyDescent="0.2">
      <c r="A16" s="266" t="s">
        <v>130</v>
      </c>
      <c r="B16" s="255">
        <v>2529</v>
      </c>
      <c r="C16" s="255">
        <v>2000</v>
      </c>
      <c r="D16" s="255">
        <v>194</v>
      </c>
      <c r="E16" s="255">
        <v>26</v>
      </c>
      <c r="F16" s="255">
        <v>309</v>
      </c>
    </row>
    <row r="17" spans="1:6" x14ac:dyDescent="0.2">
      <c r="A17" s="266" t="s">
        <v>182</v>
      </c>
      <c r="B17" s="255">
        <v>2682</v>
      </c>
      <c r="C17" s="255">
        <v>2130</v>
      </c>
      <c r="D17" s="255">
        <v>182</v>
      </c>
      <c r="E17" s="255">
        <v>15</v>
      </c>
      <c r="F17" s="255">
        <v>355</v>
      </c>
    </row>
    <row r="18" spans="1:6" ht="20.399999999999999" x14ac:dyDescent="0.2">
      <c r="A18" s="267" t="s">
        <v>132</v>
      </c>
      <c r="B18" s="255">
        <v>2706</v>
      </c>
      <c r="C18" s="255">
        <v>2266</v>
      </c>
      <c r="D18" s="255">
        <v>197</v>
      </c>
      <c r="E18" s="255">
        <v>6</v>
      </c>
      <c r="F18" s="255">
        <v>237</v>
      </c>
    </row>
    <row r="19" spans="1:6" ht="20.100000000000001" customHeight="1" x14ac:dyDescent="0.2">
      <c r="A19" s="266" t="s">
        <v>183</v>
      </c>
      <c r="B19" s="255">
        <v>6977</v>
      </c>
      <c r="C19" s="255">
        <v>5953</v>
      </c>
      <c r="D19" s="255">
        <v>480</v>
      </c>
      <c r="E19" s="255">
        <v>108</v>
      </c>
      <c r="F19" s="255">
        <v>436</v>
      </c>
    </row>
    <row r="20" spans="1:6" ht="20.100000000000001" customHeight="1" x14ac:dyDescent="0.2">
      <c r="A20" s="266" t="s">
        <v>134</v>
      </c>
      <c r="B20" s="255">
        <v>2938</v>
      </c>
      <c r="C20" s="255">
        <v>2402</v>
      </c>
      <c r="D20" s="255">
        <v>229</v>
      </c>
      <c r="E20" s="255">
        <v>17</v>
      </c>
      <c r="F20" s="255">
        <v>290</v>
      </c>
    </row>
    <row r="21" spans="1:6" x14ac:dyDescent="0.2">
      <c r="A21" s="266" t="s">
        <v>135</v>
      </c>
      <c r="B21" s="255">
        <v>2100</v>
      </c>
      <c r="C21" s="255">
        <v>1760</v>
      </c>
      <c r="D21" s="255">
        <v>161</v>
      </c>
      <c r="E21" s="255">
        <v>10</v>
      </c>
      <c r="F21" s="255">
        <v>169</v>
      </c>
    </row>
    <row r="22" spans="1:6" ht="20.100000000000001" customHeight="1" x14ac:dyDescent="0.2">
      <c r="A22" s="268" t="s">
        <v>136</v>
      </c>
      <c r="B22" s="135">
        <v>44311</v>
      </c>
      <c r="C22" s="135">
        <v>36355</v>
      </c>
      <c r="D22" s="135">
        <v>3194</v>
      </c>
      <c r="E22" s="135">
        <v>354</v>
      </c>
      <c r="F22" s="135">
        <v>4408</v>
      </c>
    </row>
    <row r="23" spans="1:6" ht="10.5" customHeight="1" x14ac:dyDescent="0.2">
      <c r="A23" s="49" t="s">
        <v>42</v>
      </c>
      <c r="B23" s="694"/>
      <c r="C23" s="695"/>
      <c r="D23" s="695"/>
      <c r="E23" s="695"/>
      <c r="F23" s="695"/>
    </row>
    <row r="24" spans="1:6" ht="10.5" customHeight="1" x14ac:dyDescent="0.2">
      <c r="A24" s="49" t="s">
        <v>208</v>
      </c>
      <c r="B24" s="269"/>
      <c r="C24" s="269"/>
      <c r="D24" s="269"/>
      <c r="E24" s="269"/>
      <c r="F24" s="269"/>
    </row>
    <row r="25" spans="1:6" ht="10.5" customHeight="1" x14ac:dyDescent="0.2">
      <c r="A25" s="49"/>
      <c r="B25" s="270"/>
      <c r="C25" s="270"/>
      <c r="D25" s="270"/>
      <c r="E25" s="270"/>
      <c r="F25" s="270"/>
    </row>
  </sheetData>
  <customSheetViews>
    <customSheetView guid="{3CC1657B-0696-451A-BCAF-753BFA3EB0AC}" showGridLines="0">
      <selection activeCell="A37" sqref="A37:L37"/>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selection activeCell="C30" sqref="C30"/>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GridLines="0">
      <selection activeCell="B9" sqref="B9:B22"/>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GridLines="0">
      <selection activeCell="R43" sqref="R43"/>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mergeCells count="4">
    <mergeCell ref="A6:A7"/>
    <mergeCell ref="B6:B7"/>
    <mergeCell ref="C6:F6"/>
    <mergeCell ref="B23:F23"/>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zoomScaleNormal="100" workbookViewId="0"/>
  </sheetViews>
  <sheetFormatPr baseColWidth="10" defaultColWidth="9.109375" defaultRowHeight="10.199999999999999" x14ac:dyDescent="0.2"/>
  <cols>
    <col min="1" max="1" width="23" style="1" customWidth="1"/>
    <col min="2" max="6" width="8" style="1" customWidth="1"/>
    <col min="7" max="7" width="8.5546875" style="1" customWidth="1"/>
    <col min="8" max="8" width="8" style="1" customWidth="1"/>
    <col min="9" max="16384" width="9.109375" style="1"/>
  </cols>
  <sheetData>
    <row r="1" spans="1:8" s="96" customFormat="1" x14ac:dyDescent="0.2">
      <c r="A1" s="95" t="s">
        <v>0</v>
      </c>
    </row>
    <row r="2" spans="1:8" s="96" customFormat="1" x14ac:dyDescent="0.2">
      <c r="A2" s="97"/>
    </row>
    <row r="3" spans="1:8" s="6" customFormat="1" ht="21.75" customHeight="1" x14ac:dyDescent="0.2">
      <c r="A3" s="568" t="s">
        <v>743</v>
      </c>
      <c r="B3" s="568"/>
      <c r="C3" s="568"/>
      <c r="D3" s="568"/>
      <c r="E3" s="568"/>
      <c r="F3" s="568"/>
      <c r="G3" s="568"/>
      <c r="H3" s="568"/>
    </row>
    <row r="4" spans="1:8" s="6" customFormat="1" x14ac:dyDescent="0.2">
      <c r="A4" s="4" t="s">
        <v>709</v>
      </c>
    </row>
    <row r="6" spans="1:8" ht="12.75" customHeight="1" x14ac:dyDescent="0.2">
      <c r="A6" s="700" t="s">
        <v>210</v>
      </c>
      <c r="B6" s="701"/>
      <c r="C6" s="696" t="s">
        <v>45</v>
      </c>
      <c r="D6" s="698" t="s">
        <v>362</v>
      </c>
      <c r="E6" s="705" t="s">
        <v>211</v>
      </c>
      <c r="F6" s="706"/>
      <c r="G6" s="706"/>
      <c r="H6" s="706"/>
    </row>
    <row r="7" spans="1:8" ht="87.9" customHeight="1" x14ac:dyDescent="0.2">
      <c r="A7" s="702"/>
      <c r="B7" s="703"/>
      <c r="C7" s="697"/>
      <c r="D7" s="699"/>
      <c r="E7" s="24" t="s">
        <v>289</v>
      </c>
      <c r="F7" s="24" t="s">
        <v>212</v>
      </c>
      <c r="G7" s="24" t="s">
        <v>213</v>
      </c>
      <c r="H7" s="25" t="s">
        <v>214</v>
      </c>
    </row>
    <row r="8" spans="1:8" ht="12" customHeight="1" x14ac:dyDescent="0.2">
      <c r="A8" s="1" t="s">
        <v>33</v>
      </c>
      <c r="B8" s="258"/>
      <c r="C8" s="1" t="s">
        <v>33</v>
      </c>
      <c r="D8" s="1" t="s">
        <v>33</v>
      </c>
      <c r="E8" s="1" t="s">
        <v>33</v>
      </c>
      <c r="G8" s="1" t="s">
        <v>33</v>
      </c>
      <c r="H8" s="1" t="s">
        <v>33</v>
      </c>
    </row>
    <row r="9" spans="1:8" ht="12" customHeight="1" x14ac:dyDescent="0.2">
      <c r="A9" s="23" t="s">
        <v>215</v>
      </c>
      <c r="B9" s="258"/>
      <c r="C9" s="255">
        <v>20872</v>
      </c>
      <c r="D9" s="255">
        <v>19025</v>
      </c>
      <c r="E9" s="255">
        <v>20843</v>
      </c>
      <c r="F9" s="255">
        <v>0</v>
      </c>
      <c r="G9" s="255">
        <v>0</v>
      </c>
      <c r="H9" s="255">
        <v>29</v>
      </c>
    </row>
    <row r="10" spans="1:8" ht="12" customHeight="1" x14ac:dyDescent="0.2">
      <c r="A10" s="23" t="s">
        <v>216</v>
      </c>
      <c r="B10" s="258"/>
      <c r="C10" s="255">
        <v>5301</v>
      </c>
      <c r="D10" s="255">
        <v>4777</v>
      </c>
      <c r="E10" s="255">
        <v>4818</v>
      </c>
      <c r="F10" s="255">
        <v>205</v>
      </c>
      <c r="G10" s="255">
        <v>158</v>
      </c>
      <c r="H10" s="255">
        <v>120</v>
      </c>
    </row>
    <row r="11" spans="1:8" ht="12" customHeight="1" x14ac:dyDescent="0.2">
      <c r="A11" s="23" t="s">
        <v>217</v>
      </c>
      <c r="B11" s="258"/>
      <c r="C11" s="255">
        <v>8900</v>
      </c>
      <c r="D11" s="255">
        <v>7517</v>
      </c>
      <c r="E11" s="255">
        <v>8298</v>
      </c>
      <c r="F11" s="255">
        <v>165</v>
      </c>
      <c r="G11" s="255">
        <v>247</v>
      </c>
      <c r="H11" s="255">
        <v>190</v>
      </c>
    </row>
    <row r="12" spans="1:8" ht="22.5" customHeight="1" x14ac:dyDescent="0.2">
      <c r="A12" s="596" t="s">
        <v>524</v>
      </c>
      <c r="B12" s="704"/>
      <c r="C12" s="255">
        <v>1282</v>
      </c>
      <c r="D12" s="255">
        <v>1146</v>
      </c>
      <c r="E12" s="255">
        <v>1270</v>
      </c>
      <c r="F12" s="255">
        <v>0</v>
      </c>
      <c r="G12" s="255">
        <v>1</v>
      </c>
      <c r="H12" s="255">
        <v>11</v>
      </c>
    </row>
    <row r="13" spans="1:8" ht="12" customHeight="1" x14ac:dyDescent="0.2">
      <c r="A13" s="23" t="s">
        <v>218</v>
      </c>
      <c r="B13" s="258"/>
      <c r="C13" s="255">
        <v>3194</v>
      </c>
      <c r="D13" s="255">
        <v>2884</v>
      </c>
      <c r="E13" s="255">
        <v>3181</v>
      </c>
      <c r="F13" s="255">
        <v>0</v>
      </c>
      <c r="G13" s="255">
        <v>1</v>
      </c>
      <c r="H13" s="255">
        <v>12</v>
      </c>
    </row>
    <row r="14" spans="1:8" ht="12" customHeight="1" x14ac:dyDescent="0.2">
      <c r="A14" s="23" t="s">
        <v>199</v>
      </c>
      <c r="B14" s="258"/>
      <c r="C14" s="255">
        <v>354</v>
      </c>
      <c r="D14" s="255">
        <v>317</v>
      </c>
      <c r="E14" s="255">
        <v>350</v>
      </c>
      <c r="F14" s="255">
        <v>0</v>
      </c>
      <c r="G14" s="255">
        <v>0</v>
      </c>
      <c r="H14" s="255">
        <v>4</v>
      </c>
    </row>
    <row r="15" spans="1:8" ht="12" customHeight="1" x14ac:dyDescent="0.2">
      <c r="A15" s="23"/>
      <c r="B15" s="258"/>
      <c r="F15" s="255"/>
      <c r="G15" s="255"/>
      <c r="H15" s="255"/>
    </row>
    <row r="16" spans="1:8" ht="12" customHeight="1" x14ac:dyDescent="0.2">
      <c r="A16" s="154" t="s">
        <v>45</v>
      </c>
      <c r="B16" s="258"/>
      <c r="C16" s="135">
        <v>39903</v>
      </c>
      <c r="D16" s="135">
        <v>35666</v>
      </c>
      <c r="E16" s="135">
        <v>38760</v>
      </c>
      <c r="F16" s="135">
        <v>370</v>
      </c>
      <c r="G16" s="135">
        <v>407</v>
      </c>
      <c r="H16" s="135">
        <v>366</v>
      </c>
    </row>
    <row r="17" spans="1:8" ht="12" customHeight="1" x14ac:dyDescent="0.2">
      <c r="A17" s="1" t="s">
        <v>207</v>
      </c>
      <c r="B17" s="258"/>
      <c r="C17" s="255"/>
      <c r="D17" s="245"/>
      <c r="E17" s="255"/>
      <c r="F17" s="255"/>
      <c r="G17" s="255"/>
      <c r="H17" s="255"/>
    </row>
    <row r="18" spans="1:8" ht="12" customHeight="1" x14ac:dyDescent="0.2">
      <c r="A18" s="1" t="s">
        <v>219</v>
      </c>
      <c r="B18" s="258"/>
      <c r="C18" s="255">
        <v>16679</v>
      </c>
      <c r="D18" s="255">
        <v>14918</v>
      </c>
      <c r="E18" s="255">
        <v>16376</v>
      </c>
      <c r="F18" s="255">
        <v>125</v>
      </c>
      <c r="G18" s="255">
        <v>83</v>
      </c>
      <c r="H18" s="255">
        <v>95</v>
      </c>
    </row>
    <row r="19" spans="1:8" ht="12" customHeight="1" x14ac:dyDescent="0.2">
      <c r="A19" s="1" t="s">
        <v>220</v>
      </c>
      <c r="B19" s="258"/>
      <c r="C19" s="255">
        <v>23224</v>
      </c>
      <c r="D19" s="255">
        <v>20748</v>
      </c>
      <c r="E19" s="255">
        <v>22384</v>
      </c>
      <c r="F19" s="255">
        <v>245</v>
      </c>
      <c r="G19" s="255">
        <v>324</v>
      </c>
      <c r="H19" s="255">
        <v>271</v>
      </c>
    </row>
    <row r="20" spans="1:8" s="37" customFormat="1" x14ac:dyDescent="0.2">
      <c r="A20" s="23" t="s">
        <v>42</v>
      </c>
      <c r="B20" s="189"/>
      <c r="C20" s="189"/>
      <c r="D20" s="189"/>
      <c r="E20" s="189"/>
    </row>
    <row r="21" spans="1:8" s="172" customFormat="1" ht="22.5" customHeight="1" x14ac:dyDescent="0.2">
      <c r="A21" s="602" t="s">
        <v>523</v>
      </c>
      <c r="B21" s="602"/>
      <c r="C21" s="602"/>
      <c r="D21" s="602"/>
      <c r="E21" s="602"/>
      <c r="F21" s="602"/>
      <c r="G21" s="602"/>
      <c r="H21" s="602"/>
    </row>
    <row r="22" spans="1:8" s="172" customFormat="1" ht="22.5" customHeight="1" x14ac:dyDescent="0.2">
      <c r="A22" s="602" t="s">
        <v>744</v>
      </c>
      <c r="B22" s="602"/>
      <c r="C22" s="602"/>
      <c r="D22" s="602"/>
      <c r="E22" s="602"/>
      <c r="F22" s="602"/>
      <c r="G22" s="602"/>
      <c r="H22" s="602"/>
    </row>
    <row r="24" spans="1:8" x14ac:dyDescent="0.2">
      <c r="A24" s="4"/>
      <c r="B24" s="4"/>
      <c r="C24" s="4"/>
      <c r="D24" s="4"/>
      <c r="E24" s="4"/>
      <c r="F24" s="4"/>
      <c r="G24" s="4"/>
    </row>
    <row r="28" spans="1:8" ht="13.2" x14ac:dyDescent="0.25">
      <c r="E28"/>
      <c r="F28"/>
      <c r="G28"/>
    </row>
    <row r="29" spans="1:8" ht="13.2" x14ac:dyDescent="0.25">
      <c r="E29"/>
      <c r="F29"/>
      <c r="G29"/>
    </row>
    <row r="30" spans="1:8" ht="13.2" x14ac:dyDescent="0.25">
      <c r="E30"/>
      <c r="F30"/>
      <c r="G30"/>
    </row>
    <row r="31" spans="1:8" ht="13.2" x14ac:dyDescent="0.25">
      <c r="E31"/>
      <c r="F31"/>
      <c r="G31"/>
    </row>
    <row r="32" spans="1:8" ht="13.2" x14ac:dyDescent="0.25">
      <c r="E32"/>
      <c r="F32"/>
      <c r="G32"/>
    </row>
    <row r="33" spans="5:7" ht="13.2" x14ac:dyDescent="0.25">
      <c r="E33"/>
      <c r="F33"/>
      <c r="G33"/>
    </row>
    <row r="34" spans="5:7" ht="13.2" x14ac:dyDescent="0.25">
      <c r="E34"/>
      <c r="F34"/>
      <c r="G34"/>
    </row>
    <row r="35" spans="5:7" ht="13.2" x14ac:dyDescent="0.25">
      <c r="E35"/>
      <c r="F35"/>
      <c r="G35"/>
    </row>
  </sheetData>
  <customSheetViews>
    <customSheetView guid="{3CC1657B-0696-451A-BCAF-753BFA3EB0AC}" showGridLines="0">
      <selection activeCell="A37" sqref="A37:L37"/>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selection activeCell="I31" sqref="I31"/>
      <pageMargins left="0.59055118110236227" right="0.59055118110236227" top="0.59055118110236227" bottom="0.59055118110236227" header="0.51181102362204722" footer="0.55118110236220474"/>
      <pageSetup paperSize="9" firstPageNumber="6" orientation="portrait" useFirstPageNumber="1" verticalDpi="300" r:id="rId2"/>
      <headerFooter alignWithMargins="0">
        <oddFooter>&amp;C&amp;6© Statistisches Landesamt des Freistaates Sachsen | K V 5 -  j/19</oddFooter>
      </headerFooter>
    </customSheetView>
    <customSheetView guid="{A9118C22-5BCC-4ADF-ACC8-9AF7F8D8504F}" showGridLines="0">
      <selection activeCell="D10" sqref="D10"/>
      <pageMargins left="0.59055118110236227" right="0.59055118110236227" top="0.59055118110236227" bottom="0.59055118110236227" header="0.51181102362204722" footer="0.55118110236220474"/>
      <pageSetup paperSize="9" firstPageNumber="6" orientation="portrait" useFirstPageNumber="1" verticalDpi="300" r:id="rId3"/>
      <headerFooter alignWithMargins="0">
        <oddFooter>&amp;C&amp;6© Statistisches Landesamt des Freistaates Sachsen | K V 5 -  j/19</oddFooter>
      </headerFooter>
    </customSheetView>
    <customSheetView guid="{1DD247A3-9C5D-4022-8944-C1FCD4300780}" showGridLines="0">
      <selection activeCell="D10" sqref="D10"/>
      <pageMargins left="0.59055118110236227" right="0.59055118110236227" top="0.59055118110236227" bottom="0.59055118110236227" header="0.51181102362204722" footer="0.55118110236220474"/>
      <pageSetup paperSize="9" firstPageNumber="6" orientation="portrait" useFirstPageNumber="1" verticalDpi="300" r:id="rId4"/>
      <headerFooter alignWithMargins="0">
        <oddFooter>&amp;C&amp;6© Statistisches Landesamt des Freistaates Sachsen | K V 5 -  j/19</oddFooter>
      </headerFooter>
    </customSheetView>
  </customSheetViews>
  <mergeCells count="8">
    <mergeCell ref="A3:H3"/>
    <mergeCell ref="A22:H22"/>
    <mergeCell ref="A21:H21"/>
    <mergeCell ref="C6:C7"/>
    <mergeCell ref="D6:D7"/>
    <mergeCell ref="A6:B7"/>
    <mergeCell ref="A12:B12"/>
    <mergeCell ref="E6:H6"/>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showGridLines="0" zoomScaleNormal="100" workbookViewId="0"/>
  </sheetViews>
  <sheetFormatPr baseColWidth="10" defaultColWidth="9.109375" defaultRowHeight="10.199999999999999" x14ac:dyDescent="0.2"/>
  <cols>
    <col min="1" max="1" width="23" style="1" customWidth="1"/>
    <col min="2" max="9" width="8" style="1" customWidth="1"/>
    <col min="10" max="16384" width="9.109375" style="1"/>
  </cols>
  <sheetData>
    <row r="1" spans="1:11" s="96" customFormat="1" x14ac:dyDescent="0.2">
      <c r="A1" s="95" t="s">
        <v>0</v>
      </c>
    </row>
    <row r="2" spans="1:11" s="96" customFormat="1" x14ac:dyDescent="0.2">
      <c r="A2" s="97"/>
    </row>
    <row r="3" spans="1:11" s="6" customFormat="1" x14ac:dyDescent="0.2">
      <c r="A3" s="84" t="s">
        <v>745</v>
      </c>
    </row>
    <row r="4" spans="1:11" s="6" customFormat="1" x14ac:dyDescent="0.2">
      <c r="A4" s="4" t="s">
        <v>709</v>
      </c>
    </row>
    <row r="5" spans="1:11" x14ac:dyDescent="0.2">
      <c r="A5" s="177"/>
      <c r="B5" s="177"/>
      <c r="C5" s="177"/>
      <c r="D5" s="8"/>
      <c r="E5" s="8"/>
      <c r="F5" s="8"/>
      <c r="H5" s="2"/>
      <c r="I5" s="2"/>
    </row>
    <row r="6" spans="1:11" ht="12.75" customHeight="1" x14ac:dyDescent="0.2">
      <c r="A6" s="573" t="s">
        <v>210</v>
      </c>
      <c r="B6" s="592" t="s">
        <v>103</v>
      </c>
      <c r="C6" s="592" t="s">
        <v>292</v>
      </c>
      <c r="D6" s="592"/>
      <c r="E6" s="592"/>
      <c r="F6" s="592"/>
      <c r="G6" s="592"/>
      <c r="H6" s="592"/>
      <c r="I6" s="577"/>
    </row>
    <row r="7" spans="1:11" ht="87.9" customHeight="1" x14ac:dyDescent="0.2">
      <c r="A7" s="574"/>
      <c r="B7" s="587"/>
      <c r="C7" s="457" t="s">
        <v>221</v>
      </c>
      <c r="D7" s="457" t="s">
        <v>222</v>
      </c>
      <c r="E7" s="457" t="s">
        <v>223</v>
      </c>
      <c r="F7" s="457" t="s">
        <v>224</v>
      </c>
      <c r="G7" s="457" t="s">
        <v>525</v>
      </c>
      <c r="H7" s="12" t="s">
        <v>218</v>
      </c>
      <c r="I7" s="26" t="s">
        <v>199</v>
      </c>
    </row>
    <row r="8" spans="1:11" ht="12" customHeight="1" x14ac:dyDescent="0.2">
      <c r="A8" s="455"/>
      <c r="B8" s="465"/>
      <c r="C8" s="465"/>
      <c r="D8" s="465"/>
      <c r="E8" s="465"/>
      <c r="F8" s="465"/>
      <c r="H8" s="2"/>
      <c r="I8" s="2"/>
    </row>
    <row r="9" spans="1:11" ht="12" customHeight="1" x14ac:dyDescent="0.2">
      <c r="A9" s="256" t="s">
        <v>215</v>
      </c>
      <c r="B9" s="255">
        <v>20872</v>
      </c>
      <c r="C9" s="255">
        <f t="shared" ref="C9:C14" si="0">SUM(D9:I9)</f>
        <v>1107</v>
      </c>
      <c r="D9" s="255">
        <v>69</v>
      </c>
      <c r="E9" s="255">
        <v>100</v>
      </c>
      <c r="F9" s="255">
        <v>192</v>
      </c>
      <c r="G9" s="255">
        <v>411</v>
      </c>
      <c r="H9" s="255">
        <v>304</v>
      </c>
      <c r="I9" s="255">
        <v>31</v>
      </c>
      <c r="K9" s="257"/>
    </row>
    <row r="10" spans="1:11" ht="12" customHeight="1" x14ac:dyDescent="0.2">
      <c r="A10" s="256" t="s">
        <v>216</v>
      </c>
      <c r="B10" s="255">
        <v>5301</v>
      </c>
      <c r="C10" s="255">
        <f t="shared" si="0"/>
        <v>350</v>
      </c>
      <c r="D10" s="255">
        <v>10</v>
      </c>
      <c r="E10" s="255">
        <v>132</v>
      </c>
      <c r="F10" s="255">
        <v>82</v>
      </c>
      <c r="G10" s="255">
        <v>67</v>
      </c>
      <c r="H10" s="255">
        <v>55</v>
      </c>
      <c r="I10" s="255">
        <v>4</v>
      </c>
      <c r="J10" s="196"/>
      <c r="K10" s="257"/>
    </row>
    <row r="11" spans="1:11" ht="12" customHeight="1" x14ac:dyDescent="0.2">
      <c r="A11" s="256" t="s">
        <v>217</v>
      </c>
      <c r="B11" s="255">
        <v>8900</v>
      </c>
      <c r="C11" s="255">
        <f t="shared" si="0"/>
        <v>425</v>
      </c>
      <c r="D11" s="255">
        <v>27</v>
      </c>
      <c r="E11" s="255">
        <v>40</v>
      </c>
      <c r="F11" s="255">
        <v>0</v>
      </c>
      <c r="G11" s="255">
        <v>78</v>
      </c>
      <c r="H11" s="255">
        <v>258</v>
      </c>
      <c r="I11" s="255">
        <v>22</v>
      </c>
      <c r="J11" s="196"/>
      <c r="K11" s="257"/>
    </row>
    <row r="12" spans="1:11" ht="22.5" customHeight="1" x14ac:dyDescent="0.2">
      <c r="A12" s="463" t="s">
        <v>680</v>
      </c>
      <c r="B12" s="255">
        <v>1282</v>
      </c>
      <c r="C12" s="255">
        <f t="shared" si="0"/>
        <v>207</v>
      </c>
      <c r="D12" s="255">
        <v>84</v>
      </c>
      <c r="E12" s="255">
        <v>44</v>
      </c>
      <c r="F12" s="255">
        <v>55</v>
      </c>
      <c r="G12" s="255">
        <v>0</v>
      </c>
      <c r="H12" s="255">
        <v>21</v>
      </c>
      <c r="I12" s="255">
        <v>3</v>
      </c>
      <c r="J12" s="196"/>
      <c r="K12" s="257"/>
    </row>
    <row r="13" spans="1:11" ht="12" customHeight="1" x14ac:dyDescent="0.2">
      <c r="A13" s="256" t="s">
        <v>218</v>
      </c>
      <c r="B13" s="255">
        <v>3194</v>
      </c>
      <c r="C13" s="255">
        <f t="shared" si="0"/>
        <v>721</v>
      </c>
      <c r="D13" s="255">
        <v>73</v>
      </c>
      <c r="E13" s="255">
        <v>99</v>
      </c>
      <c r="F13" s="255">
        <v>508</v>
      </c>
      <c r="G13" s="255">
        <v>31</v>
      </c>
      <c r="H13" s="255">
        <v>0</v>
      </c>
      <c r="I13" s="255">
        <v>10</v>
      </c>
      <c r="J13" s="196"/>
      <c r="K13" s="257"/>
    </row>
    <row r="14" spans="1:11" ht="12" customHeight="1" x14ac:dyDescent="0.2">
      <c r="A14" s="256" t="s">
        <v>199</v>
      </c>
      <c r="B14" s="255">
        <v>354</v>
      </c>
      <c r="C14" s="255">
        <f t="shared" si="0"/>
        <v>20</v>
      </c>
      <c r="D14" s="255">
        <v>2</v>
      </c>
      <c r="E14" s="255">
        <v>2</v>
      </c>
      <c r="F14" s="255">
        <v>9</v>
      </c>
      <c r="G14" s="255">
        <v>1</v>
      </c>
      <c r="H14" s="255">
        <v>6</v>
      </c>
      <c r="I14" s="255">
        <v>0</v>
      </c>
      <c r="J14" s="196"/>
      <c r="K14" s="257"/>
    </row>
    <row r="15" spans="1:11" ht="12" customHeight="1" x14ac:dyDescent="0.2">
      <c r="A15" s="256"/>
      <c r="C15" s="159"/>
      <c r="J15" s="196"/>
      <c r="K15" s="257"/>
    </row>
    <row r="16" spans="1:11" ht="12" customHeight="1" x14ac:dyDescent="0.2">
      <c r="A16" s="181" t="s">
        <v>45</v>
      </c>
      <c r="B16" s="135">
        <v>39903</v>
      </c>
      <c r="C16" s="135">
        <f>SUM(D16:I16)</f>
        <v>2830</v>
      </c>
      <c r="D16" s="135">
        <v>265</v>
      </c>
      <c r="E16" s="135">
        <v>417</v>
      </c>
      <c r="F16" s="135">
        <v>846</v>
      </c>
      <c r="G16" s="135">
        <v>588</v>
      </c>
      <c r="H16" s="135">
        <v>644</v>
      </c>
      <c r="I16" s="135">
        <v>70</v>
      </c>
      <c r="J16" s="196"/>
      <c r="K16" s="257"/>
    </row>
    <row r="17" spans="1:10" ht="12" customHeight="1" x14ac:dyDescent="0.2">
      <c r="A17" s="1" t="s">
        <v>42</v>
      </c>
      <c r="B17" s="257"/>
      <c r="C17" s="257"/>
      <c r="D17" s="257"/>
      <c r="E17" s="257"/>
      <c r="F17" s="257"/>
      <c r="G17" s="257"/>
      <c r="H17" s="257"/>
      <c r="I17" s="257"/>
      <c r="J17" s="196"/>
    </row>
    <row r="18" spans="1:10" s="172" customFormat="1" ht="22.5" customHeight="1" x14ac:dyDescent="0.2">
      <c r="A18" s="602" t="s">
        <v>746</v>
      </c>
      <c r="B18" s="602"/>
      <c r="C18" s="602"/>
      <c r="D18" s="602"/>
      <c r="E18" s="602"/>
      <c r="F18" s="602"/>
      <c r="G18" s="602"/>
      <c r="H18" s="602"/>
      <c r="I18" s="602"/>
    </row>
    <row r="19" spans="1:10" ht="13.2" x14ac:dyDescent="0.25">
      <c r="B19" s="162"/>
      <c r="C19" s="403"/>
      <c r="E19" s="403"/>
      <c r="J19" s="196"/>
    </row>
    <row r="20" spans="1:10" ht="12" customHeight="1" x14ac:dyDescent="0.2">
      <c r="J20" s="196"/>
    </row>
    <row r="21" spans="1:10" s="37" customFormat="1" x14ac:dyDescent="0.2">
      <c r="A21" s="1"/>
      <c r="B21" s="1"/>
      <c r="C21" s="1"/>
      <c r="D21" s="1"/>
      <c r="E21" s="1"/>
      <c r="F21" s="1"/>
      <c r="G21" s="1"/>
      <c r="H21" s="1"/>
      <c r="I21" s="1"/>
    </row>
    <row r="22" spans="1:10" s="172" customFormat="1" ht="10.5" customHeight="1" x14ac:dyDescent="0.2">
      <c r="A22" s="1"/>
      <c r="B22" s="1"/>
      <c r="C22" s="1"/>
      <c r="D22" s="1"/>
      <c r="E22" s="1"/>
      <c r="F22" s="1"/>
      <c r="G22" s="1"/>
      <c r="H22" s="1"/>
      <c r="I22" s="1"/>
    </row>
    <row r="23" spans="1:10" s="172" customFormat="1" ht="10.5" customHeight="1" x14ac:dyDescent="0.2">
      <c r="A23" s="1"/>
      <c r="B23" s="1"/>
      <c r="C23" s="1"/>
      <c r="D23" s="1"/>
      <c r="E23" s="1"/>
      <c r="F23" s="1"/>
      <c r="G23" s="1"/>
      <c r="H23" s="1"/>
      <c r="I23" s="1"/>
    </row>
    <row r="27" spans="1:10" s="6" customFormat="1" x14ac:dyDescent="0.2">
      <c r="A27" s="1"/>
      <c r="B27" s="1"/>
      <c r="C27" s="1"/>
      <c r="D27" s="1"/>
      <c r="E27" s="1"/>
      <c r="F27" s="1"/>
      <c r="G27" s="1"/>
      <c r="H27" s="1"/>
      <c r="I27" s="1"/>
    </row>
    <row r="28" spans="1:10" s="6" customFormat="1" x14ac:dyDescent="0.2">
      <c r="A28" s="1"/>
      <c r="B28" s="1"/>
      <c r="C28" s="1"/>
      <c r="D28" s="1"/>
      <c r="E28" s="1"/>
      <c r="F28" s="1"/>
      <c r="G28" s="1"/>
      <c r="H28" s="1"/>
      <c r="I28" s="1"/>
    </row>
    <row r="29" spans="1:10" s="2" customFormat="1" x14ac:dyDescent="0.2">
      <c r="A29" s="1"/>
      <c r="B29" s="1"/>
      <c r="C29" s="1"/>
      <c r="D29" s="1"/>
      <c r="E29" s="1"/>
      <c r="F29" s="1"/>
      <c r="G29" s="1"/>
      <c r="H29" s="1"/>
      <c r="I29" s="1"/>
    </row>
    <row r="30" spans="1:10" s="2" customFormat="1" ht="12.75" customHeight="1" x14ac:dyDescent="0.2">
      <c r="A30" s="1"/>
      <c r="B30" s="1"/>
      <c r="C30" s="1"/>
      <c r="D30" s="1"/>
      <c r="E30" s="1"/>
      <c r="F30" s="1"/>
      <c r="G30" s="1"/>
      <c r="H30" s="1"/>
      <c r="I30" s="1"/>
    </row>
    <row r="31" spans="1:10" s="2" customFormat="1" x14ac:dyDescent="0.2">
      <c r="A31" s="1"/>
      <c r="B31" s="1"/>
      <c r="C31" s="1"/>
      <c r="D31" s="1"/>
      <c r="E31" s="1"/>
      <c r="F31" s="1"/>
      <c r="G31" s="1"/>
      <c r="H31" s="1"/>
      <c r="I31" s="1"/>
    </row>
    <row r="32" spans="1:10" s="2" customFormat="1" ht="12" customHeight="1" x14ac:dyDescent="0.2">
      <c r="A32" s="1"/>
      <c r="B32" s="1"/>
      <c r="C32" s="1"/>
      <c r="D32" s="1"/>
      <c r="E32" s="1"/>
      <c r="F32" s="1"/>
      <c r="G32" s="1"/>
      <c r="H32" s="1"/>
      <c r="I32" s="1"/>
    </row>
    <row r="33" spans="1:9" ht="12" customHeight="1" x14ac:dyDescent="0.2"/>
    <row r="34" spans="1:9" ht="12" customHeight="1" x14ac:dyDescent="0.2"/>
    <row r="35" spans="1:9" ht="12" customHeight="1" x14ac:dyDescent="0.2"/>
    <row r="37" spans="1:9" ht="12" customHeight="1" x14ac:dyDescent="0.2"/>
    <row r="38" spans="1:9" ht="12" customHeight="1" x14ac:dyDescent="0.2"/>
    <row r="39" spans="1:9" ht="12" customHeight="1" x14ac:dyDescent="0.2"/>
    <row r="40" spans="1:9" s="151" customFormat="1" ht="12" customHeight="1" x14ac:dyDescent="0.2">
      <c r="A40" s="1"/>
      <c r="B40" s="1"/>
      <c r="C40" s="1"/>
      <c r="D40" s="1"/>
      <c r="E40" s="1"/>
      <c r="F40" s="1"/>
      <c r="G40" s="1"/>
      <c r="H40" s="1"/>
      <c r="I40" s="1"/>
    </row>
  </sheetData>
  <mergeCells count="4">
    <mergeCell ref="A6:A7"/>
    <mergeCell ref="B6:B7"/>
    <mergeCell ref="C6:I6"/>
    <mergeCell ref="A18:I18"/>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j/23</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9"/>
  <sheetViews>
    <sheetView showGridLines="0" zoomScaleNormal="100" workbookViewId="0"/>
  </sheetViews>
  <sheetFormatPr baseColWidth="10" defaultColWidth="9.109375" defaultRowHeight="10.199999999999999" x14ac:dyDescent="0.2"/>
  <cols>
    <col min="1" max="1" width="27.109375" style="1" customWidth="1"/>
    <col min="2" max="2" width="6.109375" style="2" customWidth="1"/>
    <col min="3" max="7" width="5.109375" style="2" customWidth="1"/>
    <col min="8" max="8" width="5.109375" style="1" customWidth="1"/>
    <col min="9" max="10" width="5.109375" style="2" customWidth="1"/>
    <col min="11" max="11" width="6" style="2" customWidth="1"/>
    <col min="12" max="12" width="6.109375" style="2" customWidth="1"/>
    <col min="13" max="16384" width="9.109375" style="2"/>
  </cols>
  <sheetData>
    <row r="1" spans="1:12" s="96" customFormat="1" x14ac:dyDescent="0.2">
      <c r="A1" s="95" t="s">
        <v>0</v>
      </c>
    </row>
    <row r="2" spans="1:12" s="96" customFormat="1" x14ac:dyDescent="0.2">
      <c r="A2" s="97"/>
    </row>
    <row r="3" spans="1:12" s="6" customFormat="1" x14ac:dyDescent="0.2">
      <c r="A3" s="84" t="s">
        <v>747</v>
      </c>
    </row>
    <row r="4" spans="1:12" s="6" customFormat="1" x14ac:dyDescent="0.2">
      <c r="A4" s="4" t="s">
        <v>709</v>
      </c>
    </row>
    <row r="5" spans="1:12" x14ac:dyDescent="0.2">
      <c r="A5" s="177"/>
      <c r="B5" s="249"/>
      <c r="C5" s="249"/>
      <c r="D5" s="249"/>
      <c r="E5" s="249"/>
      <c r="F5" s="249"/>
      <c r="G5" s="249"/>
      <c r="H5" s="177"/>
      <c r="I5" s="8"/>
      <c r="J5" s="44"/>
      <c r="K5" s="44"/>
      <c r="L5" s="44"/>
    </row>
    <row r="6" spans="1:12" ht="17.25" customHeight="1" x14ac:dyDescent="0.2">
      <c r="A6" s="707" t="s">
        <v>149</v>
      </c>
      <c r="B6" s="575" t="s">
        <v>103</v>
      </c>
      <c r="C6" s="610" t="s">
        <v>749</v>
      </c>
      <c r="D6" s="611"/>
      <c r="E6" s="611"/>
      <c r="F6" s="611"/>
      <c r="G6" s="611"/>
      <c r="H6" s="611"/>
      <c r="I6" s="611"/>
      <c r="J6" s="611"/>
      <c r="K6" s="611"/>
      <c r="L6" s="611"/>
    </row>
    <row r="7" spans="1:12" ht="17.25" customHeight="1" x14ac:dyDescent="0.2">
      <c r="A7" s="708"/>
      <c r="B7" s="710"/>
      <c r="C7" s="711" t="s">
        <v>225</v>
      </c>
      <c r="D7" s="712"/>
      <c r="E7" s="712"/>
      <c r="F7" s="712"/>
      <c r="G7" s="712"/>
      <c r="H7" s="712"/>
      <c r="I7" s="712"/>
      <c r="J7" s="590"/>
      <c r="K7" s="583" t="s">
        <v>226</v>
      </c>
      <c r="L7" s="584" t="s">
        <v>227</v>
      </c>
    </row>
    <row r="8" spans="1:12" ht="17.25" customHeight="1" x14ac:dyDescent="0.2">
      <c r="A8" s="708"/>
      <c r="B8" s="710"/>
      <c r="C8" s="588" t="s">
        <v>80</v>
      </c>
      <c r="D8" s="588"/>
      <c r="E8" s="584" t="s">
        <v>228</v>
      </c>
      <c r="F8" s="632"/>
      <c r="G8" s="584" t="s">
        <v>229</v>
      </c>
      <c r="H8" s="632"/>
      <c r="I8" s="584" t="s">
        <v>230</v>
      </c>
      <c r="J8" s="716"/>
      <c r="K8" s="710"/>
      <c r="L8" s="713"/>
    </row>
    <row r="9" spans="1:12" ht="17.25" customHeight="1" x14ac:dyDescent="0.2">
      <c r="A9" s="708"/>
      <c r="B9" s="710"/>
      <c r="C9" s="588"/>
      <c r="D9" s="588"/>
      <c r="E9" s="714"/>
      <c r="F9" s="715"/>
      <c r="G9" s="714"/>
      <c r="H9" s="715"/>
      <c r="I9" s="717"/>
      <c r="J9" s="718"/>
      <c r="K9" s="710"/>
      <c r="L9" s="713"/>
    </row>
    <row r="10" spans="1:12" ht="30" customHeight="1" x14ac:dyDescent="0.2">
      <c r="A10" s="708"/>
      <c r="B10" s="710"/>
      <c r="C10" s="583" t="s">
        <v>231</v>
      </c>
      <c r="D10" s="583" t="s">
        <v>232</v>
      </c>
      <c r="E10" s="583" t="s">
        <v>231</v>
      </c>
      <c r="F10" s="583" t="s">
        <v>232</v>
      </c>
      <c r="G10" s="583" t="s">
        <v>231</v>
      </c>
      <c r="H10" s="583" t="s">
        <v>232</v>
      </c>
      <c r="I10" s="583" t="s">
        <v>231</v>
      </c>
      <c r="J10" s="583" t="s">
        <v>232</v>
      </c>
      <c r="K10" s="710"/>
      <c r="L10" s="713"/>
    </row>
    <row r="11" spans="1:12" ht="30" customHeight="1" x14ac:dyDescent="0.2">
      <c r="A11" s="709"/>
      <c r="B11" s="576"/>
      <c r="C11" s="576"/>
      <c r="D11" s="576"/>
      <c r="E11" s="576"/>
      <c r="F11" s="576"/>
      <c r="G11" s="576"/>
      <c r="H11" s="576"/>
      <c r="I11" s="576"/>
      <c r="J11" s="576"/>
      <c r="K11" s="576"/>
      <c r="L11" s="585"/>
    </row>
    <row r="12" spans="1:12" x14ac:dyDescent="0.2">
      <c r="A12" s="464"/>
      <c r="B12" s="464"/>
      <c r="C12" s="464"/>
      <c r="D12" s="464"/>
      <c r="E12" s="464"/>
      <c r="F12" s="464"/>
      <c r="G12" s="464"/>
      <c r="H12" s="464"/>
      <c r="I12" s="464"/>
      <c r="J12" s="464"/>
      <c r="K12" s="464"/>
      <c r="L12" s="464"/>
    </row>
    <row r="13" spans="1:12" ht="16.5" customHeight="1" x14ac:dyDescent="0.2">
      <c r="A13" s="465"/>
      <c r="B13" s="572" t="s">
        <v>340</v>
      </c>
      <c r="C13" s="572"/>
      <c r="D13" s="572"/>
      <c r="E13" s="572"/>
      <c r="F13" s="572"/>
      <c r="G13" s="572"/>
      <c r="H13" s="572"/>
      <c r="I13" s="572"/>
      <c r="J13" s="572"/>
      <c r="K13" s="572"/>
      <c r="L13" s="572"/>
    </row>
    <row r="14" spans="1:12" ht="24" customHeight="1" x14ac:dyDescent="0.2">
      <c r="A14" s="253" t="s">
        <v>306</v>
      </c>
      <c r="B14" s="472"/>
      <c r="C14" s="472"/>
      <c r="D14" s="472"/>
      <c r="E14" s="472"/>
      <c r="F14" s="472"/>
      <c r="G14" s="472"/>
      <c r="H14" s="179"/>
      <c r="I14" s="472"/>
      <c r="J14" s="179"/>
      <c r="K14" s="472"/>
      <c r="L14" s="179"/>
    </row>
    <row r="15" spans="1:12" ht="12" customHeight="1" x14ac:dyDescent="0.2">
      <c r="A15" s="254" t="s">
        <v>34</v>
      </c>
      <c r="B15" s="255">
        <v>336</v>
      </c>
      <c r="C15" s="551">
        <v>157</v>
      </c>
      <c r="D15" s="551">
        <v>92</v>
      </c>
      <c r="E15" s="551">
        <v>0</v>
      </c>
      <c r="F15" s="551">
        <v>0</v>
      </c>
      <c r="G15" s="551">
        <v>0</v>
      </c>
      <c r="H15" s="158">
        <v>0</v>
      </c>
      <c r="I15" s="551">
        <v>0</v>
      </c>
      <c r="J15" s="179">
        <v>0</v>
      </c>
      <c r="K15" s="551">
        <v>57</v>
      </c>
      <c r="L15" s="551">
        <v>0</v>
      </c>
    </row>
    <row r="16" spans="1:12" ht="20.399999999999999" x14ac:dyDescent="0.2">
      <c r="A16" s="253" t="s">
        <v>201</v>
      </c>
      <c r="B16" s="255">
        <v>1720</v>
      </c>
      <c r="C16" s="551">
        <v>0</v>
      </c>
      <c r="D16" s="551">
        <v>0</v>
      </c>
      <c r="E16" s="551">
        <v>815</v>
      </c>
      <c r="F16" s="551">
        <v>250</v>
      </c>
      <c r="G16" s="551">
        <v>0</v>
      </c>
      <c r="H16" s="158">
        <v>0</v>
      </c>
      <c r="I16" s="551">
        <v>0</v>
      </c>
      <c r="J16" s="179">
        <v>0</v>
      </c>
      <c r="K16" s="551">
        <v>419</v>
      </c>
      <c r="L16" s="551">
        <v>57</v>
      </c>
    </row>
    <row r="17" spans="1:12" ht="20.399999999999999" x14ac:dyDescent="0.2">
      <c r="A17" s="253" t="s">
        <v>202</v>
      </c>
      <c r="B17" s="255">
        <v>7441</v>
      </c>
      <c r="C17" s="551">
        <v>0</v>
      </c>
      <c r="D17" s="551">
        <v>0</v>
      </c>
      <c r="E17" s="551">
        <v>0</v>
      </c>
      <c r="F17" s="551">
        <v>0</v>
      </c>
      <c r="G17" s="551">
        <v>3581</v>
      </c>
      <c r="H17" s="158">
        <v>304</v>
      </c>
      <c r="I17" s="551">
        <v>0</v>
      </c>
      <c r="J17" s="179">
        <v>0</v>
      </c>
      <c r="K17" s="551">
        <v>2786</v>
      </c>
      <c r="L17" s="551">
        <v>77</v>
      </c>
    </row>
    <row r="18" spans="1:12" x14ac:dyDescent="0.2">
      <c r="A18" s="254" t="s">
        <v>11</v>
      </c>
      <c r="B18" s="255">
        <v>30406</v>
      </c>
      <c r="C18" s="551">
        <v>4064</v>
      </c>
      <c r="D18" s="551">
        <v>1537</v>
      </c>
      <c r="E18" s="551">
        <v>9006</v>
      </c>
      <c r="F18" s="551">
        <v>2297</v>
      </c>
      <c r="G18" s="551">
        <v>1292</v>
      </c>
      <c r="H18" s="158">
        <v>182</v>
      </c>
      <c r="I18" s="551">
        <v>1957</v>
      </c>
      <c r="J18" s="179">
        <v>639</v>
      </c>
      <c r="K18" s="551">
        <v>5638</v>
      </c>
      <c r="L18" s="551">
        <v>1148</v>
      </c>
    </row>
    <row r="19" spans="1:12" x14ac:dyDescent="0.2">
      <c r="A19" s="254" t="s">
        <v>299</v>
      </c>
      <c r="B19" s="255"/>
      <c r="C19" s="551"/>
      <c r="D19" s="551"/>
      <c r="E19" s="551"/>
      <c r="F19" s="551"/>
      <c r="G19" s="551"/>
      <c r="H19" s="158"/>
      <c r="I19" s="551"/>
      <c r="J19" s="179"/>
      <c r="K19" s="551"/>
      <c r="L19" s="551"/>
    </row>
    <row r="20" spans="1:12" x14ac:dyDescent="0.2">
      <c r="A20" s="254" t="s">
        <v>38</v>
      </c>
      <c r="B20" s="255">
        <v>19505</v>
      </c>
      <c r="C20" s="551">
        <v>3433</v>
      </c>
      <c r="D20" s="551">
        <v>1347</v>
      </c>
      <c r="E20" s="551">
        <v>6558</v>
      </c>
      <c r="F20" s="551">
        <v>1700</v>
      </c>
      <c r="G20" s="551">
        <v>1052</v>
      </c>
      <c r="H20" s="158">
        <v>151</v>
      </c>
      <c r="I20" s="551">
        <v>0</v>
      </c>
      <c r="J20" s="179">
        <v>0</v>
      </c>
      <c r="K20" s="551">
        <v>2965</v>
      </c>
      <c r="L20" s="551">
        <v>595</v>
      </c>
    </row>
    <row r="21" spans="1:12" x14ac:dyDescent="0.2">
      <c r="A21" s="254" t="s">
        <v>39</v>
      </c>
      <c r="B21" s="255">
        <v>2726</v>
      </c>
      <c r="C21" s="551">
        <v>0</v>
      </c>
      <c r="D21" s="551">
        <v>0</v>
      </c>
      <c r="E21" s="551">
        <v>0</v>
      </c>
      <c r="F21" s="551">
        <v>0</v>
      </c>
      <c r="G21" s="551">
        <v>0</v>
      </c>
      <c r="H21" s="158">
        <v>0</v>
      </c>
      <c r="I21" s="551">
        <v>760</v>
      </c>
      <c r="J21" s="179">
        <v>182</v>
      </c>
      <c r="K21" s="551">
        <v>1429</v>
      </c>
      <c r="L21" s="551">
        <v>123</v>
      </c>
    </row>
    <row r="22" spans="1:12" ht="24" customHeight="1" x14ac:dyDescent="0.2">
      <c r="A22" s="253" t="s">
        <v>203</v>
      </c>
      <c r="B22" s="255">
        <v>8175</v>
      </c>
      <c r="C22" s="551">
        <v>631</v>
      </c>
      <c r="D22" s="551">
        <v>190</v>
      </c>
      <c r="E22" s="551">
        <v>2448</v>
      </c>
      <c r="F22" s="551">
        <v>597</v>
      </c>
      <c r="G22" s="551">
        <v>240</v>
      </c>
      <c r="H22" s="158">
        <v>31</v>
      </c>
      <c r="I22" s="551">
        <v>1197</v>
      </c>
      <c r="J22" s="179">
        <v>457</v>
      </c>
      <c r="K22" s="551">
        <v>1244</v>
      </c>
      <c r="L22" s="551">
        <v>430</v>
      </c>
    </row>
    <row r="23" spans="1:12" x14ac:dyDescent="0.2">
      <c r="A23" s="247" t="s">
        <v>178</v>
      </c>
      <c r="B23" s="135">
        <v>39903</v>
      </c>
      <c r="C23" s="153">
        <v>4221</v>
      </c>
      <c r="D23" s="153">
        <v>1629</v>
      </c>
      <c r="E23" s="153">
        <v>9821</v>
      </c>
      <c r="F23" s="153">
        <v>2547</v>
      </c>
      <c r="G23" s="153">
        <v>4873</v>
      </c>
      <c r="H23" s="182">
        <v>486</v>
      </c>
      <c r="I23" s="153">
        <v>1957</v>
      </c>
      <c r="J23" s="204">
        <v>639</v>
      </c>
      <c r="K23" s="153">
        <v>8900</v>
      </c>
      <c r="L23" s="153">
        <v>1282</v>
      </c>
    </row>
    <row r="24" spans="1:12" x14ac:dyDescent="0.2">
      <c r="A24" s="154"/>
    </row>
    <row r="25" spans="1:12" ht="16.5" customHeight="1" x14ac:dyDescent="0.2">
      <c r="A25" s="465"/>
      <c r="B25" s="572" t="s">
        <v>341</v>
      </c>
      <c r="C25" s="572"/>
      <c r="D25" s="572"/>
      <c r="E25" s="572"/>
      <c r="F25" s="572"/>
      <c r="G25" s="572"/>
      <c r="H25" s="572"/>
      <c r="I25" s="572"/>
      <c r="J25" s="572"/>
      <c r="K25" s="572"/>
      <c r="L25" s="572"/>
    </row>
    <row r="26" spans="1:12" ht="24" customHeight="1" x14ac:dyDescent="0.2">
      <c r="A26" s="253" t="s">
        <v>306</v>
      </c>
      <c r="B26" s="27"/>
      <c r="C26" s="472"/>
      <c r="D26" s="472"/>
      <c r="E26" s="472"/>
      <c r="F26" s="472"/>
      <c r="G26" s="472"/>
      <c r="H26" s="179"/>
      <c r="I26" s="472"/>
      <c r="J26" s="179"/>
      <c r="K26" s="472"/>
      <c r="L26" s="472"/>
    </row>
    <row r="27" spans="1:12" ht="12" customHeight="1" x14ac:dyDescent="0.2">
      <c r="A27" s="254" t="s">
        <v>34</v>
      </c>
      <c r="B27" s="255">
        <v>11</v>
      </c>
      <c r="C27" s="551">
        <v>0</v>
      </c>
      <c r="D27" s="551">
        <v>1</v>
      </c>
      <c r="E27" s="551">
        <v>0</v>
      </c>
      <c r="F27" s="551">
        <v>0</v>
      </c>
      <c r="G27" s="551">
        <v>0</v>
      </c>
      <c r="H27" s="158">
        <v>0</v>
      </c>
      <c r="I27" s="551">
        <v>0</v>
      </c>
      <c r="J27" s="179">
        <v>0</v>
      </c>
      <c r="K27" s="551">
        <v>3</v>
      </c>
      <c r="L27" s="551">
        <v>0</v>
      </c>
    </row>
    <row r="28" spans="1:12" ht="20.399999999999999" x14ac:dyDescent="0.2">
      <c r="A28" s="253" t="s">
        <v>201</v>
      </c>
      <c r="B28" s="255">
        <v>185</v>
      </c>
      <c r="C28" s="551">
        <v>0</v>
      </c>
      <c r="D28" s="551">
        <v>0</v>
      </c>
      <c r="E28" s="551">
        <v>8</v>
      </c>
      <c r="F28" s="551">
        <v>11</v>
      </c>
      <c r="G28" s="551">
        <v>0</v>
      </c>
      <c r="H28" s="158">
        <v>0</v>
      </c>
      <c r="I28" s="551">
        <v>0</v>
      </c>
      <c r="J28" s="179">
        <v>0</v>
      </c>
      <c r="K28" s="551">
        <v>41</v>
      </c>
      <c r="L28" s="551">
        <v>46</v>
      </c>
    </row>
    <row r="29" spans="1:12" ht="20.399999999999999" x14ac:dyDescent="0.2">
      <c r="A29" s="253" t="s">
        <v>202</v>
      </c>
      <c r="B29" s="255">
        <v>509</v>
      </c>
      <c r="C29" s="551">
        <v>0</v>
      </c>
      <c r="D29" s="551">
        <v>0</v>
      </c>
      <c r="E29" s="551">
        <v>0</v>
      </c>
      <c r="F29" s="551">
        <v>0</v>
      </c>
      <c r="G29" s="551">
        <v>65</v>
      </c>
      <c r="H29" s="158">
        <v>25</v>
      </c>
      <c r="I29" s="551">
        <v>0</v>
      </c>
      <c r="J29" s="179">
        <v>0</v>
      </c>
      <c r="K29" s="551">
        <v>162</v>
      </c>
      <c r="L29" s="551">
        <v>69</v>
      </c>
    </row>
    <row r="30" spans="1:12" x14ac:dyDescent="0.2">
      <c r="A30" s="254" t="s">
        <v>11</v>
      </c>
      <c r="B30" s="255">
        <v>2125</v>
      </c>
      <c r="C30" s="551">
        <v>16</v>
      </c>
      <c r="D30" s="551">
        <v>89</v>
      </c>
      <c r="E30" s="551">
        <v>109</v>
      </c>
      <c r="F30" s="551">
        <v>221</v>
      </c>
      <c r="G30" s="551">
        <v>45</v>
      </c>
      <c r="H30" s="158">
        <v>35</v>
      </c>
      <c r="I30" s="551">
        <v>22</v>
      </c>
      <c r="J30" s="179">
        <v>35</v>
      </c>
      <c r="K30" s="551">
        <v>640</v>
      </c>
      <c r="L30" s="551">
        <v>473</v>
      </c>
    </row>
    <row r="31" spans="1:12" x14ac:dyDescent="0.2">
      <c r="A31" s="254" t="s">
        <v>299</v>
      </c>
      <c r="B31" s="255"/>
      <c r="C31" s="551"/>
      <c r="D31" s="551"/>
      <c r="E31" s="551"/>
      <c r="F31" s="551"/>
      <c r="G31" s="551"/>
      <c r="H31" s="158"/>
      <c r="I31" s="551"/>
      <c r="J31" s="179"/>
      <c r="K31" s="551"/>
      <c r="L31" s="551"/>
    </row>
    <row r="32" spans="1:12" x14ac:dyDescent="0.2">
      <c r="A32" s="254" t="s">
        <v>38</v>
      </c>
      <c r="B32" s="255">
        <v>1431</v>
      </c>
      <c r="C32" s="551">
        <v>13</v>
      </c>
      <c r="D32" s="551">
        <v>81</v>
      </c>
      <c r="E32" s="551">
        <v>82</v>
      </c>
      <c r="F32" s="551">
        <v>161</v>
      </c>
      <c r="G32" s="551">
        <v>41</v>
      </c>
      <c r="H32" s="158">
        <v>28</v>
      </c>
      <c r="I32" s="551">
        <v>0</v>
      </c>
      <c r="J32" s="179">
        <v>0</v>
      </c>
      <c r="K32" s="551">
        <v>462</v>
      </c>
      <c r="L32" s="551">
        <v>268</v>
      </c>
    </row>
    <row r="33" spans="1:12" x14ac:dyDescent="0.2">
      <c r="A33" s="254" t="s">
        <v>39</v>
      </c>
      <c r="B33" s="255">
        <v>129</v>
      </c>
      <c r="C33" s="551">
        <v>0</v>
      </c>
      <c r="D33" s="551">
        <v>0</v>
      </c>
      <c r="E33" s="551">
        <v>0</v>
      </c>
      <c r="F33" s="551">
        <v>0</v>
      </c>
      <c r="G33" s="551">
        <v>0</v>
      </c>
      <c r="H33" s="158">
        <v>0</v>
      </c>
      <c r="I33" s="551">
        <v>17</v>
      </c>
      <c r="J33" s="179">
        <v>5</v>
      </c>
      <c r="K33" s="551">
        <v>36</v>
      </c>
      <c r="L33" s="551">
        <v>31</v>
      </c>
    </row>
    <row r="34" spans="1:12" ht="24" customHeight="1" x14ac:dyDescent="0.2">
      <c r="A34" s="253" t="s">
        <v>203</v>
      </c>
      <c r="B34" s="255">
        <v>565</v>
      </c>
      <c r="C34" s="551">
        <v>3</v>
      </c>
      <c r="D34" s="551">
        <v>8</v>
      </c>
      <c r="E34" s="551">
        <v>27</v>
      </c>
      <c r="F34" s="551">
        <v>60</v>
      </c>
      <c r="G34" s="551">
        <v>4</v>
      </c>
      <c r="H34" s="158">
        <v>7</v>
      </c>
      <c r="I34" s="551">
        <v>5</v>
      </c>
      <c r="J34" s="179">
        <v>30</v>
      </c>
      <c r="K34" s="551">
        <v>142</v>
      </c>
      <c r="L34" s="551">
        <v>174</v>
      </c>
    </row>
    <row r="35" spans="1:12" x14ac:dyDescent="0.2">
      <c r="A35" s="247" t="s">
        <v>178</v>
      </c>
      <c r="B35" s="135">
        <v>2830</v>
      </c>
      <c r="C35" s="153">
        <v>16</v>
      </c>
      <c r="D35" s="153">
        <v>90</v>
      </c>
      <c r="E35" s="153">
        <v>117</v>
      </c>
      <c r="F35" s="153">
        <v>232</v>
      </c>
      <c r="G35" s="153">
        <v>110</v>
      </c>
      <c r="H35" s="182">
        <v>60</v>
      </c>
      <c r="I35" s="153">
        <v>22</v>
      </c>
      <c r="J35" s="204">
        <v>35</v>
      </c>
      <c r="K35" s="153">
        <v>846</v>
      </c>
      <c r="L35" s="153">
        <v>588</v>
      </c>
    </row>
    <row r="36" spans="1:12" ht="10.5" customHeight="1" x14ac:dyDescent="0.2">
      <c r="A36" s="23" t="s">
        <v>42</v>
      </c>
      <c r="H36" s="2"/>
    </row>
    <row r="37" spans="1:12" ht="21" customHeight="1" x14ac:dyDescent="0.2">
      <c r="A37" s="596" t="s">
        <v>746</v>
      </c>
      <c r="B37" s="596"/>
      <c r="C37" s="596"/>
      <c r="D37" s="596"/>
      <c r="E37" s="596"/>
      <c r="F37" s="596"/>
      <c r="G37" s="596"/>
      <c r="H37" s="596"/>
      <c r="I37" s="596"/>
      <c r="J37" s="596"/>
      <c r="K37" s="596"/>
      <c r="L37" s="596"/>
    </row>
    <row r="38" spans="1:12" ht="10.5" customHeight="1" x14ac:dyDescent="0.2">
      <c r="A38" s="23"/>
      <c r="B38" s="23"/>
      <c r="C38" s="23"/>
      <c r="D38" s="23"/>
      <c r="E38" s="23"/>
      <c r="F38" s="23"/>
      <c r="G38" s="27"/>
      <c r="H38" s="23"/>
      <c r="I38" s="23"/>
      <c r="J38" s="27"/>
      <c r="K38" s="27"/>
      <c r="L38" s="27"/>
    </row>
    <row r="39" spans="1:12" x14ac:dyDescent="0.2">
      <c r="L39" s="41"/>
    </row>
    <row r="49" spans="8:8" s="2" customFormat="1" x14ac:dyDescent="0.2">
      <c r="H49" s="1"/>
    </row>
    <row r="50" spans="8:8" s="2" customFormat="1" x14ac:dyDescent="0.2">
      <c r="H50" s="1"/>
    </row>
    <row r="51" spans="8:8" s="2" customFormat="1" x14ac:dyDescent="0.2">
      <c r="H51" s="1"/>
    </row>
    <row r="52" spans="8:8" s="2" customFormat="1" x14ac:dyDescent="0.2">
      <c r="H52" s="1"/>
    </row>
    <row r="53" spans="8:8" s="2" customFormat="1" x14ac:dyDescent="0.2">
      <c r="H53" s="1"/>
    </row>
    <row r="54" spans="8:8" s="2" customFormat="1" x14ac:dyDescent="0.2">
      <c r="H54" s="1"/>
    </row>
    <row r="55" spans="8:8" s="2" customFormat="1" x14ac:dyDescent="0.2">
      <c r="H55" s="1"/>
    </row>
    <row r="56" spans="8:8" s="2" customFormat="1" x14ac:dyDescent="0.2">
      <c r="H56" s="1"/>
    </row>
    <row r="57" spans="8:8" s="2" customFormat="1" x14ac:dyDescent="0.2">
      <c r="H57" s="1"/>
    </row>
    <row r="58" spans="8:8" s="2" customFormat="1" x14ac:dyDescent="0.2">
      <c r="H58" s="1"/>
    </row>
    <row r="59" spans="8:8" s="2" customFormat="1" x14ac:dyDescent="0.2">
      <c r="H59" s="1"/>
    </row>
    <row r="60" spans="8:8" s="2" customFormat="1" x14ac:dyDescent="0.2">
      <c r="H60" s="1"/>
    </row>
    <row r="61" spans="8:8" s="2" customFormat="1" x14ac:dyDescent="0.2">
      <c r="H61" s="1"/>
    </row>
    <row r="62" spans="8:8" s="2" customFormat="1" x14ac:dyDescent="0.2">
      <c r="H62" s="1"/>
    </row>
    <row r="63" spans="8:8" s="2" customFormat="1" x14ac:dyDescent="0.2">
      <c r="H63" s="1"/>
    </row>
    <row r="64" spans="8:8" s="2" customFormat="1" x14ac:dyDescent="0.2">
      <c r="H64" s="1"/>
    </row>
    <row r="65" s="2" customFormat="1" x14ac:dyDescent="0.2"/>
    <row r="66" s="2" customFormat="1" x14ac:dyDescent="0.2"/>
    <row r="67" s="2" customFormat="1" x14ac:dyDescent="0.2"/>
    <row r="68" s="2" customFormat="1" x14ac:dyDescent="0.2"/>
    <row r="69" s="2" customFormat="1" x14ac:dyDescent="0.2"/>
    <row r="70" s="2" customFormat="1" x14ac:dyDescent="0.2"/>
    <row r="71" s="2" customFormat="1" x14ac:dyDescent="0.2"/>
    <row r="72" s="2" customFormat="1" x14ac:dyDescent="0.2"/>
    <row r="73" s="2" customFormat="1" x14ac:dyDescent="0.2"/>
    <row r="74" s="2" customFormat="1" x14ac:dyDescent="0.2"/>
    <row r="75" s="2" customFormat="1" x14ac:dyDescent="0.2"/>
    <row r="76" s="2" customFormat="1" x14ac:dyDescent="0.2"/>
    <row r="77" s="2" customFormat="1" x14ac:dyDescent="0.2"/>
    <row r="78" s="2" customFormat="1" x14ac:dyDescent="0.2"/>
    <row r="79" s="2" customFormat="1" x14ac:dyDescent="0.2"/>
    <row r="80" s="2" customFormat="1" x14ac:dyDescent="0.2"/>
    <row r="81" s="2" customFormat="1" x14ac:dyDescent="0.2"/>
    <row r="82" s="2" customFormat="1" x14ac:dyDescent="0.2"/>
    <row r="83" s="2" customFormat="1" x14ac:dyDescent="0.2"/>
    <row r="84" s="2" customFormat="1" x14ac:dyDescent="0.2"/>
    <row r="85" s="2" customFormat="1" x14ac:dyDescent="0.2"/>
    <row r="86" s="2" customFormat="1" x14ac:dyDescent="0.2"/>
    <row r="87" s="2" customFormat="1" x14ac:dyDescent="0.2"/>
    <row r="88" s="2" customFormat="1" x14ac:dyDescent="0.2"/>
    <row r="89" s="2" customFormat="1" x14ac:dyDescent="0.2"/>
    <row r="90" s="2" customFormat="1" x14ac:dyDescent="0.2"/>
    <row r="91" s="2" customFormat="1" x14ac:dyDescent="0.2"/>
    <row r="92" s="2" customFormat="1" x14ac:dyDescent="0.2"/>
    <row r="93" s="2" customFormat="1" x14ac:dyDescent="0.2"/>
    <row r="94" s="2" customFormat="1" x14ac:dyDescent="0.2"/>
    <row r="95" s="2" customFormat="1" x14ac:dyDescent="0.2"/>
    <row r="96" s="2" customFormat="1" x14ac:dyDescent="0.2"/>
    <row r="97" s="2" customFormat="1" x14ac:dyDescent="0.2"/>
    <row r="98" s="2" customFormat="1" x14ac:dyDescent="0.2"/>
    <row r="99" s="2" customFormat="1" x14ac:dyDescent="0.2"/>
    <row r="100" s="2" customFormat="1" x14ac:dyDescent="0.2"/>
    <row r="101" s="2" customFormat="1" x14ac:dyDescent="0.2"/>
    <row r="102" s="2" customFormat="1" x14ac:dyDescent="0.2"/>
    <row r="103" s="2" customFormat="1" x14ac:dyDescent="0.2"/>
    <row r="104" s="2" customFormat="1" x14ac:dyDescent="0.2"/>
    <row r="105" s="2" customFormat="1" x14ac:dyDescent="0.2"/>
    <row r="106" s="2" customFormat="1" x14ac:dyDescent="0.2"/>
    <row r="107" s="2" customFormat="1" x14ac:dyDescent="0.2"/>
    <row r="108" s="2" customFormat="1" x14ac:dyDescent="0.2"/>
    <row r="109" s="2" customFormat="1" x14ac:dyDescent="0.2"/>
    <row r="110" s="2" customFormat="1" x14ac:dyDescent="0.2"/>
    <row r="111" s="2" customFormat="1" x14ac:dyDescent="0.2"/>
    <row r="112" s="2" customFormat="1" x14ac:dyDescent="0.2"/>
    <row r="113" s="2" customFormat="1" x14ac:dyDescent="0.2"/>
    <row r="114" s="2" customFormat="1" x14ac:dyDescent="0.2"/>
    <row r="115" s="2" customFormat="1" x14ac:dyDescent="0.2"/>
    <row r="116" s="2" customFormat="1" x14ac:dyDescent="0.2"/>
    <row r="117" s="2" customFormat="1" x14ac:dyDescent="0.2"/>
    <row r="118" s="2" customFormat="1" x14ac:dyDescent="0.2"/>
    <row r="119" s="2" customFormat="1" x14ac:dyDescent="0.2"/>
    <row r="120" s="2" customFormat="1" x14ac:dyDescent="0.2"/>
    <row r="121" s="2" customFormat="1" x14ac:dyDescent="0.2"/>
    <row r="122" s="2" customFormat="1" x14ac:dyDescent="0.2"/>
    <row r="123" s="2" customFormat="1" x14ac:dyDescent="0.2"/>
    <row r="124" s="2" customFormat="1" x14ac:dyDescent="0.2"/>
    <row r="125" s="2" customFormat="1" x14ac:dyDescent="0.2"/>
    <row r="126" s="2" customFormat="1" x14ac:dyDescent="0.2"/>
    <row r="127" s="2" customFormat="1" x14ac:dyDescent="0.2"/>
    <row r="128" s="2" customFormat="1" x14ac:dyDescent="0.2"/>
    <row r="129" s="2" customFormat="1" x14ac:dyDescent="0.2"/>
    <row r="130" s="2" customFormat="1" x14ac:dyDescent="0.2"/>
    <row r="131" s="2" customFormat="1" x14ac:dyDescent="0.2"/>
    <row r="132" s="2" customFormat="1" x14ac:dyDescent="0.2"/>
    <row r="133" s="2" customFormat="1" x14ac:dyDescent="0.2"/>
    <row r="134" s="2" customFormat="1" x14ac:dyDescent="0.2"/>
    <row r="135" s="2" customFormat="1" x14ac:dyDescent="0.2"/>
    <row r="136" s="2" customFormat="1" x14ac:dyDescent="0.2"/>
    <row r="137" s="2" customFormat="1" x14ac:dyDescent="0.2"/>
    <row r="138" s="2" customFormat="1" x14ac:dyDescent="0.2"/>
    <row r="139" s="2" customFormat="1" x14ac:dyDescent="0.2"/>
    <row r="140" s="2" customFormat="1" x14ac:dyDescent="0.2"/>
    <row r="141" s="2" customFormat="1" x14ac:dyDescent="0.2"/>
    <row r="142" s="2" customFormat="1" x14ac:dyDescent="0.2"/>
    <row r="143" s="2" customFormat="1" x14ac:dyDescent="0.2"/>
    <row r="144" s="2" customFormat="1" x14ac:dyDescent="0.2"/>
    <row r="145" s="2" customFormat="1" x14ac:dyDescent="0.2"/>
    <row r="146" s="2" customFormat="1" x14ac:dyDescent="0.2"/>
    <row r="147" s="2" customFormat="1" x14ac:dyDescent="0.2"/>
    <row r="148" s="2" customFormat="1" x14ac:dyDescent="0.2"/>
    <row r="149" s="2" customFormat="1" x14ac:dyDescent="0.2"/>
    <row r="150" s="2" customFormat="1" x14ac:dyDescent="0.2"/>
    <row r="151" s="2" customFormat="1" x14ac:dyDescent="0.2"/>
    <row r="152" s="2" customFormat="1" x14ac:dyDescent="0.2"/>
    <row r="153" s="2" customFormat="1" x14ac:dyDescent="0.2"/>
    <row r="154" s="2" customFormat="1" x14ac:dyDescent="0.2"/>
    <row r="155" s="2" customFormat="1" x14ac:dyDescent="0.2"/>
    <row r="156" s="2" customFormat="1" x14ac:dyDescent="0.2"/>
    <row r="157" s="2" customFormat="1" x14ac:dyDescent="0.2"/>
    <row r="158" s="2" customFormat="1" x14ac:dyDescent="0.2"/>
    <row r="159" s="2" customFormat="1" x14ac:dyDescent="0.2"/>
    <row r="160" s="2" customFormat="1" x14ac:dyDescent="0.2"/>
    <row r="161" s="2" customFormat="1" x14ac:dyDescent="0.2"/>
    <row r="162" s="2" customFormat="1" x14ac:dyDescent="0.2"/>
    <row r="163" s="2" customFormat="1" x14ac:dyDescent="0.2"/>
    <row r="164" s="2" customFormat="1" x14ac:dyDescent="0.2"/>
    <row r="165" s="2" customFormat="1" x14ac:dyDescent="0.2"/>
    <row r="166" s="2" customFormat="1" x14ac:dyDescent="0.2"/>
    <row r="167" s="2" customFormat="1" x14ac:dyDescent="0.2"/>
    <row r="168" s="2" customFormat="1" x14ac:dyDescent="0.2"/>
    <row r="169" s="2" customFormat="1" x14ac:dyDescent="0.2"/>
    <row r="170" s="2" customFormat="1" x14ac:dyDescent="0.2"/>
    <row r="171" s="2" customFormat="1" x14ac:dyDescent="0.2"/>
    <row r="172" s="2" customFormat="1" x14ac:dyDescent="0.2"/>
    <row r="173" s="2" customFormat="1" x14ac:dyDescent="0.2"/>
    <row r="174" s="2" customFormat="1" x14ac:dyDescent="0.2"/>
    <row r="175" s="2" customFormat="1" x14ac:dyDescent="0.2"/>
    <row r="176" s="2" customFormat="1" x14ac:dyDescent="0.2"/>
    <row r="177" s="2" customFormat="1" x14ac:dyDescent="0.2"/>
    <row r="178" s="2" customFormat="1" x14ac:dyDescent="0.2"/>
    <row r="179" s="2" customFormat="1" x14ac:dyDescent="0.2"/>
    <row r="180" s="2" customFormat="1" x14ac:dyDescent="0.2"/>
    <row r="181" s="2" customFormat="1" x14ac:dyDescent="0.2"/>
    <row r="182" s="2" customFormat="1" x14ac:dyDescent="0.2"/>
    <row r="183" s="2" customFormat="1" x14ac:dyDescent="0.2"/>
    <row r="184" s="2" customFormat="1" x14ac:dyDescent="0.2"/>
    <row r="185" s="2" customFormat="1" x14ac:dyDescent="0.2"/>
    <row r="186" s="2" customFormat="1" x14ac:dyDescent="0.2"/>
    <row r="187" s="2" customFormat="1" x14ac:dyDescent="0.2"/>
    <row r="188" s="2" customFormat="1" x14ac:dyDescent="0.2"/>
    <row r="189" s="2" customFormat="1" x14ac:dyDescent="0.2"/>
    <row r="190" s="2" customFormat="1" x14ac:dyDescent="0.2"/>
    <row r="191" s="2" customFormat="1" x14ac:dyDescent="0.2"/>
    <row r="192" s="2" customFormat="1" x14ac:dyDescent="0.2"/>
    <row r="193" s="2" customFormat="1" x14ac:dyDescent="0.2"/>
    <row r="194" s="2" customFormat="1" x14ac:dyDescent="0.2"/>
    <row r="195" s="2" customFormat="1" x14ac:dyDescent="0.2"/>
    <row r="196" s="2" customFormat="1" x14ac:dyDescent="0.2"/>
    <row r="197" s="2" customFormat="1" x14ac:dyDescent="0.2"/>
    <row r="198" s="2" customFormat="1" x14ac:dyDescent="0.2"/>
    <row r="199" s="2" customFormat="1" x14ac:dyDescent="0.2"/>
    <row r="200" s="2" customFormat="1" x14ac:dyDescent="0.2"/>
    <row r="201" s="2" customFormat="1" x14ac:dyDescent="0.2"/>
    <row r="202" s="2" customFormat="1" x14ac:dyDescent="0.2"/>
    <row r="203" s="2" customFormat="1" x14ac:dyDescent="0.2"/>
    <row r="204" s="2" customFormat="1" x14ac:dyDescent="0.2"/>
    <row r="205" s="2" customFormat="1" x14ac:dyDescent="0.2"/>
    <row r="206" s="2" customFormat="1" x14ac:dyDescent="0.2"/>
    <row r="207" s="2" customFormat="1" x14ac:dyDescent="0.2"/>
    <row r="208" s="2" customFormat="1" x14ac:dyDescent="0.2"/>
    <row r="209" s="2" customFormat="1" x14ac:dyDescent="0.2"/>
    <row r="210" s="2" customFormat="1" x14ac:dyDescent="0.2"/>
    <row r="211" s="2" customFormat="1" x14ac:dyDescent="0.2"/>
    <row r="212" s="2" customFormat="1" x14ac:dyDescent="0.2"/>
    <row r="213" s="2" customFormat="1" x14ac:dyDescent="0.2"/>
    <row r="214" s="2" customFormat="1" x14ac:dyDescent="0.2"/>
    <row r="215" s="2" customFormat="1" x14ac:dyDescent="0.2"/>
    <row r="216" s="2" customFormat="1" x14ac:dyDescent="0.2"/>
    <row r="217" s="2" customFormat="1" x14ac:dyDescent="0.2"/>
    <row r="218" s="2" customFormat="1" x14ac:dyDescent="0.2"/>
    <row r="219" s="2" customFormat="1" x14ac:dyDescent="0.2"/>
    <row r="220" s="2" customFormat="1" x14ac:dyDescent="0.2"/>
    <row r="221" s="2" customFormat="1" x14ac:dyDescent="0.2"/>
    <row r="222" s="2" customFormat="1" x14ac:dyDescent="0.2"/>
    <row r="223" s="2" customFormat="1" x14ac:dyDescent="0.2"/>
    <row r="224" s="2" customFormat="1" x14ac:dyDescent="0.2"/>
    <row r="225" spans="1:8" x14ac:dyDescent="0.2">
      <c r="A225" s="2"/>
    </row>
    <row r="226" spans="1:8" x14ac:dyDescent="0.2">
      <c r="A226" s="2"/>
    </row>
    <row r="227" spans="1:8" x14ac:dyDescent="0.2">
      <c r="A227" s="2"/>
    </row>
    <row r="228" spans="1:8" x14ac:dyDescent="0.2">
      <c r="A228" s="2"/>
    </row>
    <row r="229" spans="1:8" x14ac:dyDescent="0.2">
      <c r="A229" s="2"/>
    </row>
    <row r="230" spans="1:8" x14ac:dyDescent="0.2">
      <c r="A230" s="2"/>
    </row>
    <row r="231" spans="1:8" x14ac:dyDescent="0.2">
      <c r="A231" s="2"/>
    </row>
    <row r="232" spans="1:8" x14ac:dyDescent="0.2">
      <c r="A232" s="2"/>
    </row>
    <row r="233" spans="1:8" x14ac:dyDescent="0.2">
      <c r="A233" s="2"/>
    </row>
    <row r="234" spans="1:8" x14ac:dyDescent="0.2">
      <c r="A234" s="2"/>
    </row>
    <row r="235" spans="1:8" x14ac:dyDescent="0.2">
      <c r="A235" s="2"/>
    </row>
    <row r="236" spans="1:8" x14ac:dyDescent="0.2">
      <c r="A236" s="2"/>
    </row>
    <row r="237" spans="1:8" x14ac:dyDescent="0.2">
      <c r="A237" s="2"/>
    </row>
    <row r="238" spans="1:8" x14ac:dyDescent="0.2">
      <c r="A238" s="2"/>
    </row>
    <row r="239" spans="1:8" x14ac:dyDescent="0.2">
      <c r="A239" s="2"/>
      <c r="H239" s="2"/>
    </row>
  </sheetData>
  <mergeCells count="21">
    <mergeCell ref="E8:F9"/>
    <mergeCell ref="G8:H9"/>
    <mergeCell ref="I8:J9"/>
    <mergeCell ref="I10:I11"/>
    <mergeCell ref="J10:J11"/>
    <mergeCell ref="B13:L13"/>
    <mergeCell ref="B25:L25"/>
    <mergeCell ref="A37:L37"/>
    <mergeCell ref="C10:C11"/>
    <mergeCell ref="D10:D11"/>
    <mergeCell ref="E10:E11"/>
    <mergeCell ref="F10:F11"/>
    <mergeCell ref="G10:G11"/>
    <mergeCell ref="H10:H11"/>
    <mergeCell ref="A6:A11"/>
    <mergeCell ref="B6:B11"/>
    <mergeCell ref="C6:L6"/>
    <mergeCell ref="C7:J7"/>
    <mergeCell ref="K7:K11"/>
    <mergeCell ref="L7:L11"/>
    <mergeCell ref="C8:D9"/>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j/23</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5"/>
  <sheetViews>
    <sheetView showGridLines="0" zoomScaleNormal="100" workbookViewId="0"/>
  </sheetViews>
  <sheetFormatPr baseColWidth="10" defaultColWidth="11.44140625" defaultRowHeight="10.199999999999999" x14ac:dyDescent="0.2"/>
  <cols>
    <col min="1" max="1" width="4.33203125" style="6" customWidth="1"/>
    <col min="2" max="2" width="87.6640625" style="384" customWidth="1"/>
    <col min="3" max="16384" width="11.44140625" style="4"/>
  </cols>
  <sheetData>
    <row r="1" spans="1:4" x14ac:dyDescent="0.2">
      <c r="A1" s="84" t="s">
        <v>704</v>
      </c>
      <c r="D1" s="6"/>
    </row>
    <row r="2" spans="1:4" ht="23.25" customHeight="1" x14ac:dyDescent="0.2">
      <c r="A2" s="568" t="s">
        <v>375</v>
      </c>
      <c r="B2" s="568"/>
      <c r="D2" s="6"/>
    </row>
    <row r="3" spans="1:4" x14ac:dyDescent="0.2">
      <c r="A3" s="86">
        <v>2023</v>
      </c>
      <c r="D3" s="6"/>
    </row>
    <row r="4" spans="1:4" x14ac:dyDescent="0.2">
      <c r="D4" s="6"/>
    </row>
    <row r="5" spans="1:4" x14ac:dyDescent="0.2">
      <c r="A5" s="87" t="s">
        <v>373</v>
      </c>
      <c r="D5" s="6"/>
    </row>
    <row r="6" spans="1:4" x14ac:dyDescent="0.2">
      <c r="A6" s="87" t="s">
        <v>372</v>
      </c>
      <c r="D6" s="6"/>
    </row>
    <row r="7" spans="1:4" x14ac:dyDescent="0.2">
      <c r="D7" s="6"/>
    </row>
    <row r="8" spans="1:4" x14ac:dyDescent="0.2">
      <c r="A8" s="86" t="s">
        <v>0</v>
      </c>
      <c r="B8" s="388"/>
    </row>
    <row r="9" spans="1:4" x14ac:dyDescent="0.2">
      <c r="A9" s="86"/>
      <c r="B9" s="388"/>
    </row>
    <row r="10" spans="1:4" x14ac:dyDescent="0.2">
      <c r="A10" s="88"/>
      <c r="B10" s="388"/>
    </row>
    <row r="11" spans="1:4" x14ac:dyDescent="0.2">
      <c r="A11" s="569" t="s">
        <v>374</v>
      </c>
      <c r="B11" s="569"/>
    </row>
    <row r="13" spans="1:4" x14ac:dyDescent="0.2">
      <c r="A13" s="84" t="s">
        <v>1</v>
      </c>
    </row>
    <row r="15" spans="1:4" s="6" customFormat="1" x14ac:dyDescent="0.2">
      <c r="A15" s="483" t="s">
        <v>539</v>
      </c>
      <c r="B15" s="87" t="s">
        <v>436</v>
      </c>
    </row>
    <row r="16" spans="1:4" s="6" customFormat="1" ht="22.5" customHeight="1" x14ac:dyDescent="0.2">
      <c r="A16" s="484" t="s">
        <v>2</v>
      </c>
      <c r="B16" s="421" t="s">
        <v>561</v>
      </c>
    </row>
    <row r="17" spans="1:2" s="6" customFormat="1" ht="22.5" customHeight="1" x14ac:dyDescent="0.2">
      <c r="A17" s="484" t="s">
        <v>3</v>
      </c>
      <c r="B17" s="421" t="s">
        <v>562</v>
      </c>
    </row>
    <row r="18" spans="1:2" s="6" customFormat="1" x14ac:dyDescent="0.2">
      <c r="A18" s="485" t="s">
        <v>540</v>
      </c>
      <c r="B18" s="421" t="s">
        <v>403</v>
      </c>
    </row>
    <row r="19" spans="1:2" s="6" customFormat="1" x14ac:dyDescent="0.2">
      <c r="A19" s="483" t="s">
        <v>4</v>
      </c>
      <c r="B19" s="421" t="s">
        <v>404</v>
      </c>
    </row>
    <row r="20" spans="1:2" s="6" customFormat="1" x14ac:dyDescent="0.2">
      <c r="A20" s="483" t="s">
        <v>5</v>
      </c>
      <c r="B20" s="421" t="s">
        <v>405</v>
      </c>
    </row>
    <row r="21" spans="1:2" s="6" customFormat="1" x14ac:dyDescent="0.2">
      <c r="A21" s="485" t="s">
        <v>541</v>
      </c>
      <c r="B21" s="519" t="s">
        <v>453</v>
      </c>
    </row>
    <row r="22" spans="1:2" s="6" customFormat="1" x14ac:dyDescent="0.2">
      <c r="A22" s="483" t="s">
        <v>6</v>
      </c>
      <c r="B22" s="421" t="s">
        <v>406</v>
      </c>
    </row>
    <row r="23" spans="1:2" s="6" customFormat="1" x14ac:dyDescent="0.2">
      <c r="A23" s="484" t="s">
        <v>560</v>
      </c>
      <c r="B23" s="87" t="s">
        <v>437</v>
      </c>
    </row>
    <row r="24" spans="1:2" s="6" customFormat="1" x14ac:dyDescent="0.2">
      <c r="A24" s="422" t="s">
        <v>542</v>
      </c>
      <c r="B24" s="421" t="s">
        <v>438</v>
      </c>
    </row>
    <row r="25" spans="1:2" s="6" customFormat="1" ht="22.5" customHeight="1" x14ac:dyDescent="0.2">
      <c r="A25" s="422" t="s">
        <v>7</v>
      </c>
      <c r="B25" s="421" t="s">
        <v>563</v>
      </c>
    </row>
    <row r="26" spans="1:2" s="6" customFormat="1" x14ac:dyDescent="0.2">
      <c r="A26" s="422" t="s">
        <v>543</v>
      </c>
      <c r="B26" s="421" t="s">
        <v>439</v>
      </c>
    </row>
    <row r="27" spans="1:2" s="6" customFormat="1" x14ac:dyDescent="0.2">
      <c r="A27" s="422" t="s">
        <v>8</v>
      </c>
      <c r="B27" s="421" t="s">
        <v>407</v>
      </c>
    </row>
    <row r="28" spans="1:2" s="6" customFormat="1" x14ac:dyDescent="0.2">
      <c r="A28" s="422" t="s">
        <v>544</v>
      </c>
      <c r="B28" s="421" t="s">
        <v>703</v>
      </c>
    </row>
    <row r="29" spans="1:2" s="6" customFormat="1" x14ac:dyDescent="0.2">
      <c r="A29" s="422" t="s">
        <v>652</v>
      </c>
      <c r="B29" s="421" t="s">
        <v>651</v>
      </c>
    </row>
    <row r="30" spans="1:2" s="6" customFormat="1" ht="20.399999999999999" x14ac:dyDescent="0.2">
      <c r="A30" s="422" t="s">
        <v>654</v>
      </c>
      <c r="B30" s="421" t="s">
        <v>655</v>
      </c>
    </row>
    <row r="31" spans="1:2" s="6" customFormat="1" ht="22.5" customHeight="1" x14ac:dyDescent="0.2">
      <c r="A31" s="422" t="s">
        <v>656</v>
      </c>
      <c r="B31" s="421" t="s">
        <v>692</v>
      </c>
    </row>
    <row r="32" spans="1:2" s="6" customFormat="1" x14ac:dyDescent="0.2">
      <c r="A32" s="423" t="s">
        <v>545</v>
      </c>
      <c r="B32" s="421" t="s">
        <v>440</v>
      </c>
    </row>
    <row r="33" spans="1:2" s="6" customFormat="1" x14ac:dyDescent="0.2">
      <c r="A33" s="423" t="s">
        <v>546</v>
      </c>
      <c r="B33" s="421" t="s">
        <v>441</v>
      </c>
    </row>
    <row r="34" spans="1:2" s="6" customFormat="1" ht="11.25" customHeight="1" x14ac:dyDescent="0.2">
      <c r="A34" s="423" t="s">
        <v>547</v>
      </c>
      <c r="B34" s="421" t="s">
        <v>408</v>
      </c>
    </row>
    <row r="35" spans="1:2" x14ac:dyDescent="0.2">
      <c r="A35" s="422" t="s">
        <v>548</v>
      </c>
      <c r="B35" s="421" t="s">
        <v>409</v>
      </c>
    </row>
    <row r="36" spans="1:2" s="6" customFormat="1" x14ac:dyDescent="0.2">
      <c r="A36" s="422" t="s">
        <v>549</v>
      </c>
      <c r="B36" s="519" t="s">
        <v>657</v>
      </c>
    </row>
    <row r="37" spans="1:2" s="6" customFormat="1" x14ac:dyDescent="0.2">
      <c r="A37" s="422" t="s">
        <v>9</v>
      </c>
      <c r="B37" s="421" t="s">
        <v>442</v>
      </c>
    </row>
    <row r="38" spans="1:2" x14ac:dyDescent="0.2">
      <c r="A38" s="422" t="s">
        <v>550</v>
      </c>
      <c r="B38" s="421" t="s">
        <v>443</v>
      </c>
    </row>
    <row r="39" spans="1:2" s="6" customFormat="1" x14ac:dyDescent="0.2">
      <c r="A39" s="422" t="s">
        <v>370</v>
      </c>
      <c r="B39" s="421" t="s">
        <v>522</v>
      </c>
    </row>
    <row r="40" spans="1:2" x14ac:dyDescent="0.2">
      <c r="A40" s="422" t="s">
        <v>371</v>
      </c>
      <c r="B40" s="421" t="s">
        <v>444</v>
      </c>
    </row>
    <row r="41" spans="1:2" x14ac:dyDescent="0.2">
      <c r="A41" s="422" t="s">
        <v>551</v>
      </c>
      <c r="B41" s="421" t="s">
        <v>727</v>
      </c>
    </row>
    <row r="42" spans="1:2" x14ac:dyDescent="0.2">
      <c r="A42" s="422" t="s">
        <v>552</v>
      </c>
      <c r="B42" s="421" t="s">
        <v>673</v>
      </c>
    </row>
    <row r="43" spans="1:2" s="6" customFormat="1" x14ac:dyDescent="0.2">
      <c r="A43" s="87" t="s">
        <v>734</v>
      </c>
      <c r="B43" s="87" t="s">
        <v>735</v>
      </c>
    </row>
    <row r="44" spans="1:2" x14ac:dyDescent="0.2">
      <c r="A44" s="422" t="s">
        <v>553</v>
      </c>
      <c r="B44" s="421" t="s">
        <v>445</v>
      </c>
    </row>
    <row r="45" spans="1:2" x14ac:dyDescent="0.2">
      <c r="A45" s="553" t="s">
        <v>739</v>
      </c>
      <c r="B45" s="81" t="s">
        <v>446</v>
      </c>
    </row>
    <row r="46" spans="1:2" ht="20.399999999999999" x14ac:dyDescent="0.2">
      <c r="A46" s="554" t="s">
        <v>748</v>
      </c>
      <c r="B46" s="421" t="s">
        <v>691</v>
      </c>
    </row>
    <row r="47" spans="1:2" x14ac:dyDescent="0.2">
      <c r="A47" s="553" t="s">
        <v>678</v>
      </c>
      <c r="B47" s="81" t="s">
        <v>447</v>
      </c>
    </row>
    <row r="48" spans="1:2" x14ac:dyDescent="0.2">
      <c r="A48" s="553" t="s">
        <v>554</v>
      </c>
      <c r="B48" s="81" t="s">
        <v>448</v>
      </c>
    </row>
    <row r="49" spans="1:3" ht="22.5" customHeight="1" x14ac:dyDescent="0.2">
      <c r="A49" s="554" t="s">
        <v>679</v>
      </c>
      <c r="B49" s="421" t="s">
        <v>564</v>
      </c>
    </row>
    <row r="50" spans="1:3" ht="22.5" customHeight="1" x14ac:dyDescent="0.2">
      <c r="A50" s="554" t="s">
        <v>690</v>
      </c>
      <c r="B50" s="421" t="s">
        <v>752</v>
      </c>
    </row>
    <row r="51" spans="1:3" ht="20.399999999999999" x14ac:dyDescent="0.2">
      <c r="A51" s="554" t="s">
        <v>754</v>
      </c>
      <c r="B51" s="421" t="s">
        <v>693</v>
      </c>
    </row>
    <row r="52" spans="1:3" x14ac:dyDescent="0.2">
      <c r="A52" s="553" t="s">
        <v>555</v>
      </c>
      <c r="B52" s="81" t="s">
        <v>411</v>
      </c>
    </row>
    <row r="53" spans="1:3" x14ac:dyDescent="0.2">
      <c r="A53" s="553" t="s">
        <v>556</v>
      </c>
      <c r="B53" s="81" t="s">
        <v>449</v>
      </c>
    </row>
    <row r="54" spans="1:3" x14ac:dyDescent="0.2">
      <c r="A54" s="553" t="s">
        <v>557</v>
      </c>
      <c r="B54" s="81" t="s">
        <v>450</v>
      </c>
    </row>
    <row r="55" spans="1:3" x14ac:dyDescent="0.2">
      <c r="A55" s="553" t="s">
        <v>558</v>
      </c>
      <c r="B55" s="81" t="s">
        <v>410</v>
      </c>
    </row>
    <row r="56" spans="1:3" ht="11.25" customHeight="1" x14ac:dyDescent="0.2">
      <c r="A56" s="553" t="s">
        <v>297</v>
      </c>
      <c r="B56" s="81" t="s">
        <v>411</v>
      </c>
    </row>
    <row r="57" spans="1:3" x14ac:dyDescent="0.2">
      <c r="A57" s="553" t="s">
        <v>559</v>
      </c>
      <c r="B57" s="81" t="s">
        <v>412</v>
      </c>
    </row>
    <row r="58" spans="1:3" x14ac:dyDescent="0.2">
      <c r="A58" s="553" t="s">
        <v>694</v>
      </c>
      <c r="B58" s="81" t="s">
        <v>451</v>
      </c>
    </row>
    <row r="59" spans="1:3" x14ac:dyDescent="0.2">
      <c r="A59" s="553" t="s">
        <v>695</v>
      </c>
      <c r="B59" s="81" t="s">
        <v>452</v>
      </c>
    </row>
    <row r="60" spans="1:3" x14ac:dyDescent="0.2">
      <c r="A60" s="553" t="s">
        <v>696</v>
      </c>
      <c r="B60" s="81" t="s">
        <v>413</v>
      </c>
      <c r="C60" s="6"/>
    </row>
    <row r="61" spans="1:3" x14ac:dyDescent="0.2">
      <c r="A61" s="553" t="s">
        <v>740</v>
      </c>
      <c r="B61" s="81" t="s">
        <v>769</v>
      </c>
      <c r="C61" s="6"/>
    </row>
    <row r="62" spans="1:3" x14ac:dyDescent="0.2">
      <c r="A62" s="510"/>
      <c r="B62" s="511"/>
      <c r="C62" s="383"/>
    </row>
    <row r="63" spans="1:3" x14ac:dyDescent="0.2">
      <c r="A63" s="84" t="s">
        <v>401</v>
      </c>
      <c r="B63" s="511"/>
      <c r="C63" s="383"/>
    </row>
    <row r="64" spans="1:3" x14ac:dyDescent="0.2">
      <c r="A64" s="510"/>
      <c r="B64" s="511"/>
      <c r="C64" s="383"/>
    </row>
    <row r="65" spans="1:3" x14ac:dyDescent="0.2">
      <c r="A65" s="518">
        <v>1</v>
      </c>
      <c r="B65" s="518" t="s">
        <v>414</v>
      </c>
      <c r="C65" s="383"/>
    </row>
    <row r="66" spans="1:3" x14ac:dyDescent="0.2">
      <c r="A66" s="518">
        <v>2</v>
      </c>
      <c r="B66" s="518" t="s">
        <v>415</v>
      </c>
    </row>
    <row r="67" spans="1:3" x14ac:dyDescent="0.2">
      <c r="A67" s="518">
        <v>3</v>
      </c>
      <c r="B67" s="518" t="s">
        <v>416</v>
      </c>
      <c r="C67" s="6"/>
    </row>
    <row r="68" spans="1:3" ht="20.399999999999999" x14ac:dyDescent="0.2">
      <c r="A68" s="421" t="s">
        <v>402</v>
      </c>
      <c r="B68" s="421" t="s">
        <v>565</v>
      </c>
      <c r="C68" s="6"/>
    </row>
    <row r="69" spans="1:3" s="2" customFormat="1" x14ac:dyDescent="0.2">
      <c r="A69" s="510"/>
      <c r="B69" s="511"/>
      <c r="C69" s="383"/>
    </row>
    <row r="70" spans="1:3" s="2" customFormat="1" x14ac:dyDescent="0.2">
      <c r="A70" s="84" t="s">
        <v>400</v>
      </c>
      <c r="B70" s="501"/>
      <c r="C70" s="383"/>
    </row>
    <row r="71" spans="1:3" x14ac:dyDescent="0.2">
      <c r="A71" s="510"/>
      <c r="B71" s="511"/>
    </row>
    <row r="72" spans="1:3" ht="22.5" customHeight="1" x14ac:dyDescent="0.2">
      <c r="A72" s="570" t="s">
        <v>741</v>
      </c>
      <c r="B72" s="570"/>
    </row>
    <row r="73" spans="1:3" ht="22.5" customHeight="1" x14ac:dyDescent="0.2">
      <c r="A73" s="570" t="s">
        <v>742</v>
      </c>
      <c r="B73" s="570"/>
    </row>
    <row r="74" spans="1:3" x14ac:dyDescent="0.2">
      <c r="A74" s="510"/>
      <c r="B74" s="520"/>
    </row>
    <row r="75" spans="1:3" x14ac:dyDescent="0.2">
      <c r="A75" s="510"/>
    </row>
  </sheetData>
  <customSheetViews>
    <customSheetView guid="{3CC1657B-0696-451A-BCAF-753BFA3EB0AC}" showGridLines="0">
      <selection activeCell="A42" sqref="A42"/>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j/20</oddFooter>
      </headerFooter>
    </customSheetView>
    <customSheetView guid="{7A6FF46A-7AE4-4B8B-81D1-BF350891DB3D}" showGridLines="0" topLeftCell="A31">
      <selection activeCell="A42" sqref="A42"/>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GridLines="0" topLeftCell="E35">
      <selection activeCell="A42" sqref="A42"/>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GridLines="0" topLeftCell="E35">
      <selection activeCell="A42" sqref="A42"/>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mergeCells count="4">
    <mergeCell ref="A2:B2"/>
    <mergeCell ref="A11:B11"/>
    <mergeCell ref="A72:B72"/>
    <mergeCell ref="A73:B73"/>
  </mergeCells>
  <hyperlinks>
    <hyperlink ref="A15:B15" location="'T1'!A1" display="'T1'!A1"/>
    <hyperlink ref="A16:B16" location="'T2'!A1" display="'T2'!A1"/>
    <hyperlink ref="A17:B17" location="'T3'!A1" display="'T3'!A1"/>
    <hyperlink ref="A18:B18" location="'T4'!A1" display="4. "/>
    <hyperlink ref="A19:B19" location="'T5'!A1" display="5."/>
    <hyperlink ref="A20:B20" location="'T6'!A1" display="6."/>
    <hyperlink ref="A21:B21" location="'T7'!A1" display="7. "/>
    <hyperlink ref="A22:B22" location="'T8'!A1" display="8."/>
    <hyperlink ref="A23:B23" location="'T9'!A1" display="'T9'!A1"/>
    <hyperlink ref="A24:B24" location="'T10'!A1" display="10. "/>
    <hyperlink ref="A25:B25" location="'T11'!A1" display="'T11'!A1"/>
    <hyperlink ref="A26:B26" location="'T12'!A1" display="12. "/>
    <hyperlink ref="A27:B27" location="'T13'!A1" display="13."/>
    <hyperlink ref="A28:B28" location="'T14'!A1" display="14. "/>
    <hyperlink ref="A29:B29" location="'T15'!A1" display="'T15'!A1"/>
    <hyperlink ref="A30:B30" location="'T16'!A1" display="16. "/>
    <hyperlink ref="A31:B31" location="'T17'!A1" tooltip="Zu Tabelle 17" display="'T17'!A1"/>
    <hyperlink ref="A32:B32" location="'T18'!A1" tooltip="Zu Tabelle 18" display="18."/>
    <hyperlink ref="A33:B33" location="'T19'!A1" tooltip="Zu Tabelle 19" display="19."/>
    <hyperlink ref="A34:B34" location="'T20'!A1" tooltip="Zu Tabelle 20" display="20."/>
    <hyperlink ref="A35:B35" location="'T21'!A1" tooltip="Zu Tabelle 21" display="21."/>
    <hyperlink ref="A36:B36" location="'T22'!A1" tooltip="Zu Tabelle 22" display="22."/>
    <hyperlink ref="A37:B37" location="'T23'!A1" tooltip="Zu Tabelle 23" display="23."/>
    <hyperlink ref="A38:B38" location="'T24'!A1" tooltip="Zu Tabelle 24" display="24."/>
    <hyperlink ref="A39:B39" location="'T25'!A1" tooltip="Zu Tabelle 25" display="25."/>
    <hyperlink ref="A40:B40" location="'T26'!A1" display="26."/>
    <hyperlink ref="A41:B41" location="'T27'!A1" display="27. "/>
    <hyperlink ref="A42:B42" location="'T28'!A1" display="28. "/>
    <hyperlink ref="A44:B44" location="'T30'!A1" tooltip="Zu Tabelle 29" display="30."/>
    <hyperlink ref="A5" location="Titel!A1" tooltip="Zur Titelseite" display="Titel"/>
    <hyperlink ref="A6" location="Impressum!A1" tooltip="Zum Impressum" display="Impressum"/>
    <hyperlink ref="A11:B11" location="Vorbemerkungen!A1" tooltip="Zu den Vorbemerkungen" display="Vorbemerkungen/Erläuterungen"/>
    <hyperlink ref="A62:B62" location="'Abb1'!A1" display="'Abb1'!A1"/>
    <hyperlink ref="A63:B63" location="'Abb2'!A1" display="'Abb2'!A1"/>
    <hyperlink ref="A64:B64" location="'Abb3'!A1" display="'Abb3'!A1"/>
    <hyperlink ref="A69:B70" location="Anhang!A1" display="Anhang!A1"/>
    <hyperlink ref="B15" location="'T1'!A1" tooltip="Zu Tabelle 1" display="Einrichtungen, pädagogisches Personal, Kinder und genehmigte Plätze in Kindertageseinrichtungen nach Art der Einrichtung"/>
    <hyperlink ref="B17" location="'T3'!A1" tooltip="Zu Tabelle 3" display="Einrichtungen, pädagogisches Personal, Kinder und genehmigte Plätze in Kindertageseinrichtungen mit freien Trägern nach Art der Einrichtung"/>
    <hyperlink ref="B18" location="'T4'!A1" tooltip="Zu Tabelle 4" display="Kindertageseinrichtungen nach Anzahl der genehmigten Plätze und Art der Tageseinrichtung"/>
    <hyperlink ref="B19" location="'T5'!A1" tooltip="Zu Tabelle 5" display="Kindertageseinrichtungen nach Anzahl der Gruppen"/>
    <hyperlink ref="B20" location="'T6'!A1" tooltip="Zu Tabelle 6" display="Kindertageseinrichtungen nach Art der Gruppe"/>
    <hyperlink ref="B21" location="'T7'!A1" tooltip="Zu Tabelle 7" display="Kinder in Kindertageseinrichtungen nach Alter und Geschlecht sowie Besuchsquoten "/>
    <hyperlink ref="B22" location="'T8'!A1" tooltip="Zu Tabelle 8" display="Kinder in Kindertageseinrichtungen nach Geschlecht und Migrationshintergrund"/>
    <hyperlink ref="B23" location="'T9'!A1" tooltip="Zu Tabelle 9" display="Pädagogisches, Leitungs- und Verwaltungspersonal in Kindertageseinrichtungen nach höchstem Berufsausbildungsabschluss"/>
    <hyperlink ref="B24" location="'T10'!A1" tooltip="Zu Tabelle 10" display="Pädagogisches, Leitungs- und Verwaltungspersonal in Kindertageseinrichtungen  nach Alter und Geschlecht"/>
    <hyperlink ref="A24" location="'T10'!A1" tooltip="Zu Tabelle 10" display="10. "/>
    <hyperlink ref="B25" location="'T11'!A1" tooltip="Zu Tabelle 11" display="Einrichtungen, pädagogisches Personal, Kinder und genehmigte Plätze in Kindertageseinrichtungen nach Art der Einrichtung und Art des Trägers"/>
    <hyperlink ref="A25" location="'T11'!A1" tooltip="Zu Tabelle 11" display="'T11'!A1"/>
    <hyperlink ref="B26" location="'T12'!A1" tooltip="Zu Tabelle 12" display="Kindertageseinrichtungen nach Art der Tageseinrichtung und Anzahl der genehmigten Plätze"/>
    <hyperlink ref="A26" location="'T12'!A1" tooltip="Zu Tabelle 12" display="12. "/>
    <hyperlink ref="B27" location="'T13'!A1" tooltip="Zu Tabelle 13" display="Kindertageseinrichtungen nach Anzahl und Art der Gruppen"/>
    <hyperlink ref="A27" location="'T13'!A1" tooltip="Zu Tabelle 13" display="13."/>
    <hyperlink ref="B28" location="'T14'!A1" tooltip="Zu Tabelle 14" display="Kindertageseinrichtungen nach Art der Tageseinrichtung, Öffnungszeiten und Art des Trägers"/>
    <hyperlink ref="A28" location="'T14'!A1" tooltip="Zu Tabelle 14" display="14. "/>
    <hyperlink ref="B31" location="'T17'!A1" tooltip="Zu Tabelle 17" display="'T17'!A1"/>
    <hyperlink ref="A29" location="'T15'!A1" tooltip="Zu Tabelle 15" display="'T15'!A1"/>
    <hyperlink ref="B32" location="'T18'!A1" tooltip="Zu Tabelle 18" display="Kindertageseinrichtungen und genehmigte Plätze nach Kreisfreien Städten und Landkreisen"/>
    <hyperlink ref="A30" location="'T16'!A1" tooltip="Zu Tabelle 16" display="16. "/>
    <hyperlink ref="B33" location="'T19'!A1" tooltip="Zu Tabelle 19" display="Einrichtungen und Kinder in Kindertageseinrichtungen nach Kreisfreien Städten und Landkreisen sowie Trägerschaft"/>
    <hyperlink ref="A31" location="'T17'!A1" tooltip="Zu Tabelle 17" display="17. "/>
    <hyperlink ref="B34" location="'T20'!A1" tooltip="Zu Tabelle 20" display="Kinder in Kindertageseinrichtungen nach Alter und  vertraglich vereinbarten Betreuungstagen"/>
    <hyperlink ref="A32" location="'T18'!A1" tooltip="Zu Tabelle 18" display="18. "/>
    <hyperlink ref="B35" location="'T21'!A1" tooltip="Zu Tabelle 21" display="Kinder in Kindertageseinrichtungen nach Alter und vertraglich vereinbarter Betreuungszeit"/>
    <hyperlink ref="A33" location="'T19'!A1" tooltip="Zu Tabelle 19" display="19. "/>
    <hyperlink ref="B36" location="'T22'!A1" tooltip="Zu Tabelle 22" display="Kinder in Kindertageseinrichtungen nach Alter und Geschlecht sowie Besuchsquoten"/>
    <hyperlink ref="A34" location="'T20'!A1" tooltip="Zu Tabelle 20" display="20. "/>
    <hyperlink ref="B37" location="'T23'!A1" tooltip="Zu Tabelle 23" display="Kinder in Kindertageseinrichtungen nach Kreisfreien Städten und Landkreisen sowie Alter bzw. Besuchsquoten"/>
    <hyperlink ref="A35" location="'T21'!A1" tooltip="Zu Tabelle 21" display="21. "/>
    <hyperlink ref="B38" location="'T24'!A1" tooltip="Zu Tabelle 24" display="Kinder in Kindertageseinrichtungen, die in der Tageseinrichtung Eingliederungshilfe erhalten, nach Alter "/>
    <hyperlink ref="A36" location="'T22'!A1" tooltip="Zu Tabelle 22" display="22. "/>
    <hyperlink ref="B39" location="'T25'!A1" tooltip="Zu Tabelle 25" display="Kinder in Kindertageseinrichtungen nach Migrationshintergrund und Alter"/>
    <hyperlink ref="A37" location="'T23'!A1" tooltip="Zu Tabelle 23" display="23."/>
    <hyperlink ref="B40" location="'T26'!A1" tooltip="Zu Tabelle 26" display="Kinder in Kindertageseinrichtungen nach Kreisfreien Städten und Landkreisen, Geschlecht und Migrationshintergrund"/>
    <hyperlink ref="A38" location="'T24'!A1" tooltip="Zu Tabelle 24" display="24. "/>
    <hyperlink ref="B41" location="'T27'!A1" tooltip="Zu Tabelle 27" display="Kinder in Kindertageseinrichtungen nach Alter zu Beginn der Betreuung und Geschlecht"/>
    <hyperlink ref="A39" location="'T25'!A1" tooltip="Zu Tabelle 25" display="25."/>
    <hyperlink ref="B42" location="'T28'!A1" tooltip="Zu Tabelle 28" display="Kinder in Kindertageseinrichtungen nach Alter und durchschnittlicher Betreuungszeit in der Einrichtung"/>
    <hyperlink ref="A40" location="'T26'!A1" tooltip="Zu Tabelle 26" display="26."/>
    <hyperlink ref="B44" location="'T30'!A1" tooltip="Zu Tabelle 29" display="Personal in Kindertageseinrichtungen nach Art der Tageseinrichtung und erstem Arbeitsbereich"/>
    <hyperlink ref="A41" location="'T27'!A1" tooltip="Zu Tabelle 27" display="27. "/>
    <hyperlink ref="A42" location="'T28'!A1" tooltip="Zu Tabelle 28" display="28. "/>
    <hyperlink ref="A44" location="'T30'!A1" tooltip="Zu Tabelle 29" display="30."/>
    <hyperlink ref="A15" location="'T1'!A1" tooltip="Zu Tabelle 1" display="'T1'!A1"/>
    <hyperlink ref="A16" location="'T2'!A1" tooltip="Zu Tabelle 2" display="'T2'!A1"/>
    <hyperlink ref="A17" location="'T3'!A1" tooltip="Zu Tabelle 3" display="'T3'!A1"/>
    <hyperlink ref="A18" location="'T4'!A1" tooltip="Zu Tabelle 4" display="4. "/>
    <hyperlink ref="A19" location="'T5'!A1" tooltip="Zu Tabelle 5" display="5."/>
    <hyperlink ref="A20" location="'T6'!A1" tooltip="Zu Tabelle 6" display="6."/>
    <hyperlink ref="A21" location="'T7'!A1" tooltip="Zu Tabelle 7" display="7. "/>
    <hyperlink ref="A22" location="'T8'!A1" tooltip="Zu Tabelle 8" display="8."/>
    <hyperlink ref="A23" location="'T9'!A1" tooltip="Zu Tabelle 9" display="'T9'!A1"/>
    <hyperlink ref="B29" location="'T15'!A1" tooltip="zu Tabelle 15" display="Kindertageseinrichtungen nach Art der Tageseinrichtung, Öffnungsdauer und Art des Trägers"/>
    <hyperlink ref="B30" location="'T16'!A1" tooltip="zu Tabelle 16" display="'T16'!A1"/>
    <hyperlink ref="B16" location="'T2'!A1" tooltip="zu Tabelle 2" display="'T2'!A1"/>
    <hyperlink ref="A43:B43" location="'T29'!A1" display="29. "/>
    <hyperlink ref="A43" location="'T29'!A1" display="29. "/>
    <hyperlink ref="B43" location="'T29'!A1" display="Kinder in Kindertageseinrichtungen, die bereits die Schule besuchen, nach Alter und besuchter Klassenstufe"/>
    <hyperlink ref="A45:B45" location="'T31'!A1" display="31."/>
    <hyperlink ref="A46:B46" location="'T32'!A1" display="32."/>
    <hyperlink ref="A47:B47" location="'T33'!A1" display="33."/>
    <hyperlink ref="A48:B48" location="'T34'!A1" display="34."/>
    <hyperlink ref="A49:B49" location="'T35'!A1" display="'T35'!A1"/>
    <hyperlink ref="A50:B50" location="'T36'!A1" display="'T36'!A1"/>
    <hyperlink ref="A51:B51" location="'T37'!A1" display="37."/>
    <hyperlink ref="A52:B52" location="'T38'!A1" display="38."/>
    <hyperlink ref="A53:B53" location="'T39'!A1" display="39."/>
    <hyperlink ref="A54:B54" location="'T40'!A1" display="40."/>
    <hyperlink ref="A55:B55" location="'T41'!A1" display="41."/>
    <hyperlink ref="A56:B56" location="'T42'!A1" display="42."/>
    <hyperlink ref="A57:B57" location="'T43'!A1" display="43."/>
    <hyperlink ref="A58:B58" location="'T44'!A1" display="44."/>
    <hyperlink ref="A59:B59" location="'T45'!A1" display="45."/>
    <hyperlink ref="A60:B60" location="'T46'!A1" display="46."/>
    <hyperlink ref="A61:B61" location="'T47'!A1" display="47."/>
    <hyperlink ref="A65:B65" location="'A1 '!A1" display="'A1 '!A1"/>
    <hyperlink ref="A66:B66" location="'A2'!A1" display="'A2'!A1"/>
    <hyperlink ref="A67:B67" location="'A3'!A1" display="'A3'!A1"/>
    <hyperlink ref="A68:B68" location="'A4'!A1" display="'A4'!A1"/>
    <hyperlink ref="A72:B73" location="Anhang!A1" display="Anhang!A1"/>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rowBreaks count="1" manualBreakCount="1">
    <brk id="58"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zoomScaleNormal="100" workbookViewId="0"/>
  </sheetViews>
  <sheetFormatPr baseColWidth="10" defaultColWidth="9.109375" defaultRowHeight="10.199999999999999" x14ac:dyDescent="0.2"/>
  <cols>
    <col min="1" max="1" width="29.6640625" style="11" customWidth="1"/>
    <col min="2" max="2" width="6.5546875" style="11" customWidth="1"/>
    <col min="3" max="11" width="6" style="11" customWidth="1"/>
    <col min="12" max="16384" width="9.109375" style="11"/>
  </cols>
  <sheetData>
    <row r="1" spans="1:11" s="96" customFormat="1" x14ac:dyDescent="0.2">
      <c r="A1" s="95" t="s">
        <v>0</v>
      </c>
    </row>
    <row r="2" spans="1:11" s="96" customFormat="1" x14ac:dyDescent="0.2">
      <c r="A2" s="97"/>
    </row>
    <row r="3" spans="1:11" s="6" customFormat="1" ht="24" customHeight="1" x14ac:dyDescent="0.2">
      <c r="A3" s="720" t="s">
        <v>750</v>
      </c>
      <c r="B3" s="720"/>
      <c r="C3" s="720"/>
      <c r="D3" s="720"/>
      <c r="E3" s="720"/>
      <c r="F3" s="720"/>
      <c r="G3" s="720"/>
      <c r="H3" s="720"/>
      <c r="I3" s="720"/>
      <c r="J3" s="720"/>
      <c r="K3" s="720"/>
    </row>
    <row r="4" spans="1:11" s="6" customFormat="1" x14ac:dyDescent="0.2">
      <c r="A4" s="4" t="s">
        <v>709</v>
      </c>
    </row>
    <row r="5" spans="1:11" s="2" customFormat="1" x14ac:dyDescent="0.2">
      <c r="A5" s="249"/>
      <c r="B5" s="249"/>
      <c r="C5" s="249"/>
      <c r="D5" s="249"/>
      <c r="E5" s="44"/>
      <c r="F5" s="44"/>
      <c r="G5" s="44"/>
      <c r="H5" s="44"/>
      <c r="I5" s="44"/>
      <c r="J5" s="44"/>
      <c r="K5" s="8"/>
    </row>
    <row r="6" spans="1:11" s="28" customFormat="1" ht="12.75" customHeight="1" x14ac:dyDescent="0.25">
      <c r="A6" s="630" t="s">
        <v>327</v>
      </c>
      <c r="B6" s="592" t="s">
        <v>93</v>
      </c>
      <c r="C6" s="577" t="s">
        <v>233</v>
      </c>
      <c r="D6" s="578"/>
      <c r="E6" s="578"/>
      <c r="F6" s="578"/>
      <c r="G6" s="578"/>
      <c r="H6" s="578"/>
      <c r="I6" s="578"/>
      <c r="J6" s="578"/>
      <c r="K6" s="578"/>
    </row>
    <row r="7" spans="1:11" s="28" customFormat="1" ht="24.9" customHeight="1" x14ac:dyDescent="0.25">
      <c r="A7" s="719"/>
      <c r="B7" s="587"/>
      <c r="C7" s="457" t="s">
        <v>15</v>
      </c>
      <c r="D7" s="457" t="s">
        <v>16</v>
      </c>
      <c r="E7" s="457" t="s">
        <v>17</v>
      </c>
      <c r="F7" s="457" t="s">
        <v>18</v>
      </c>
      <c r="G7" s="466" t="s">
        <v>19</v>
      </c>
      <c r="H7" s="457" t="s">
        <v>20</v>
      </c>
      <c r="I7" s="457" t="s">
        <v>21</v>
      </c>
      <c r="J7" s="457" t="s">
        <v>22</v>
      </c>
      <c r="K7" s="14" t="s">
        <v>23</v>
      </c>
    </row>
    <row r="8" spans="1:11" s="17" customFormat="1" x14ac:dyDescent="0.2">
      <c r="A8" s="455"/>
      <c r="B8" s="465"/>
      <c r="C8" s="465"/>
      <c r="D8" s="465"/>
      <c r="E8" s="465"/>
      <c r="F8" s="465"/>
      <c r="G8" s="465"/>
      <c r="H8" s="465"/>
      <c r="I8" s="465"/>
      <c r="J8" s="465"/>
      <c r="K8" s="465"/>
    </row>
    <row r="9" spans="1:11" s="162" customFormat="1" ht="33.75" customHeight="1" x14ac:dyDescent="0.2">
      <c r="A9" s="502" t="s">
        <v>598</v>
      </c>
      <c r="B9" s="359">
        <v>2895</v>
      </c>
      <c r="C9" s="159">
        <v>100</v>
      </c>
      <c r="D9" s="159">
        <v>205</v>
      </c>
      <c r="E9" s="159">
        <v>372</v>
      </c>
      <c r="F9" s="159">
        <v>603</v>
      </c>
      <c r="G9" s="159">
        <v>558</v>
      </c>
      <c r="H9" s="159">
        <v>390</v>
      </c>
      <c r="I9" s="159">
        <v>303</v>
      </c>
      <c r="J9" s="159">
        <v>257</v>
      </c>
      <c r="K9" s="159">
        <v>107</v>
      </c>
    </row>
    <row r="10" spans="1:11" s="162" customFormat="1" ht="40.799999999999997" x14ac:dyDescent="0.2">
      <c r="A10" s="502" t="s">
        <v>599</v>
      </c>
      <c r="B10" s="359">
        <v>586</v>
      </c>
      <c r="C10" s="159">
        <v>9</v>
      </c>
      <c r="D10" s="159">
        <v>36</v>
      </c>
      <c r="E10" s="159">
        <v>69</v>
      </c>
      <c r="F10" s="159">
        <v>110</v>
      </c>
      <c r="G10" s="159">
        <v>147</v>
      </c>
      <c r="H10" s="159">
        <v>97</v>
      </c>
      <c r="I10" s="159">
        <v>62</v>
      </c>
      <c r="J10" s="159">
        <v>41</v>
      </c>
      <c r="K10" s="159">
        <v>15</v>
      </c>
    </row>
    <row r="11" spans="1:11" s="162" customFormat="1" ht="20.399999999999999" x14ac:dyDescent="0.2">
      <c r="A11" s="502" t="s">
        <v>574</v>
      </c>
      <c r="B11" s="359">
        <v>186</v>
      </c>
      <c r="C11" s="159">
        <v>4</v>
      </c>
      <c r="D11" s="159">
        <v>18</v>
      </c>
      <c r="E11" s="159">
        <v>21</v>
      </c>
      <c r="F11" s="159">
        <v>26</v>
      </c>
      <c r="G11" s="159">
        <v>27</v>
      </c>
      <c r="H11" s="159">
        <v>32</v>
      </c>
      <c r="I11" s="159">
        <v>23</v>
      </c>
      <c r="J11" s="159">
        <v>25</v>
      </c>
      <c r="K11" s="159">
        <v>10</v>
      </c>
    </row>
    <row r="12" spans="1:11" s="162" customFormat="1" ht="20.399999999999999" x14ac:dyDescent="0.2">
      <c r="A12" s="502" t="s">
        <v>600</v>
      </c>
      <c r="B12" s="359">
        <v>1059</v>
      </c>
      <c r="C12" s="159">
        <v>103</v>
      </c>
      <c r="D12" s="159">
        <v>198</v>
      </c>
      <c r="E12" s="159">
        <v>285</v>
      </c>
      <c r="F12" s="159">
        <v>188</v>
      </c>
      <c r="G12" s="159">
        <v>87</v>
      </c>
      <c r="H12" s="159">
        <v>68</v>
      </c>
      <c r="I12" s="159">
        <v>83</v>
      </c>
      <c r="J12" s="159">
        <v>30</v>
      </c>
      <c r="K12" s="159">
        <v>17</v>
      </c>
    </row>
    <row r="13" spans="1:11" s="162" customFormat="1" ht="12" customHeight="1" x14ac:dyDescent="0.2">
      <c r="A13" s="256" t="s">
        <v>577</v>
      </c>
      <c r="B13" s="359">
        <v>29765</v>
      </c>
      <c r="C13" s="159">
        <v>1738</v>
      </c>
      <c r="D13" s="159">
        <v>3035</v>
      </c>
      <c r="E13" s="159">
        <v>4328</v>
      </c>
      <c r="F13" s="159">
        <v>4530</v>
      </c>
      <c r="G13" s="159">
        <v>3146</v>
      </c>
      <c r="H13" s="159">
        <v>2594</v>
      </c>
      <c r="I13" s="159">
        <v>3611</v>
      </c>
      <c r="J13" s="159">
        <v>3882</v>
      </c>
      <c r="K13" s="159">
        <v>2901</v>
      </c>
    </row>
    <row r="14" spans="1:11" s="162" customFormat="1" ht="12" customHeight="1" x14ac:dyDescent="0.2">
      <c r="A14" s="256" t="s">
        <v>578</v>
      </c>
      <c r="B14" s="359">
        <v>523</v>
      </c>
      <c r="C14" s="159">
        <v>3</v>
      </c>
      <c r="D14" s="159">
        <v>10</v>
      </c>
      <c r="E14" s="159">
        <v>46</v>
      </c>
      <c r="F14" s="159">
        <v>62</v>
      </c>
      <c r="G14" s="159">
        <v>61</v>
      </c>
      <c r="H14" s="159">
        <v>61</v>
      </c>
      <c r="I14" s="159">
        <v>120</v>
      </c>
      <c r="J14" s="159">
        <v>95</v>
      </c>
      <c r="K14" s="159">
        <v>65</v>
      </c>
    </row>
    <row r="15" spans="1:11" s="162" customFormat="1" ht="12" customHeight="1" x14ac:dyDescent="0.2">
      <c r="A15" s="256" t="s">
        <v>579</v>
      </c>
      <c r="B15" s="359">
        <v>198</v>
      </c>
      <c r="C15" s="159">
        <v>17</v>
      </c>
      <c r="D15" s="159">
        <v>12</v>
      </c>
      <c r="E15" s="159">
        <v>28</v>
      </c>
      <c r="F15" s="159">
        <v>43</v>
      </c>
      <c r="G15" s="159">
        <v>40</v>
      </c>
      <c r="H15" s="159">
        <v>24</v>
      </c>
      <c r="I15" s="159">
        <v>7</v>
      </c>
      <c r="J15" s="159">
        <v>12</v>
      </c>
      <c r="K15" s="159">
        <v>15</v>
      </c>
    </row>
    <row r="16" spans="1:11" s="162" customFormat="1" ht="45" customHeight="1" x14ac:dyDescent="0.2">
      <c r="A16" s="502" t="s">
        <v>581</v>
      </c>
      <c r="B16" s="359">
        <v>475</v>
      </c>
      <c r="C16" s="159">
        <v>147</v>
      </c>
      <c r="D16" s="159">
        <v>61</v>
      </c>
      <c r="E16" s="159">
        <v>76</v>
      </c>
      <c r="F16" s="159">
        <v>80</v>
      </c>
      <c r="G16" s="159">
        <v>57</v>
      </c>
      <c r="H16" s="159">
        <v>16</v>
      </c>
      <c r="I16" s="159">
        <v>8</v>
      </c>
      <c r="J16" s="159">
        <v>14</v>
      </c>
      <c r="K16" s="159">
        <v>16</v>
      </c>
    </row>
    <row r="17" spans="1:11" s="162" customFormat="1" ht="20.399999999999999" x14ac:dyDescent="0.2">
      <c r="A17" s="502" t="s">
        <v>89</v>
      </c>
      <c r="B17" s="359">
        <v>57</v>
      </c>
      <c r="C17" s="159">
        <v>8</v>
      </c>
      <c r="D17" s="159">
        <v>2</v>
      </c>
      <c r="E17" s="159">
        <v>10</v>
      </c>
      <c r="F17" s="159">
        <v>6</v>
      </c>
      <c r="G17" s="159">
        <v>8</v>
      </c>
      <c r="H17" s="159">
        <v>3</v>
      </c>
      <c r="I17" s="159">
        <v>4</v>
      </c>
      <c r="J17" s="159">
        <v>9</v>
      </c>
      <c r="K17" s="159">
        <v>7</v>
      </c>
    </row>
    <row r="18" spans="1:11" s="162" customFormat="1" ht="71.400000000000006" x14ac:dyDescent="0.2">
      <c r="A18" s="502" t="s">
        <v>601</v>
      </c>
      <c r="B18" s="359">
        <v>1060</v>
      </c>
      <c r="C18" s="159">
        <v>40</v>
      </c>
      <c r="D18" s="159">
        <v>81</v>
      </c>
      <c r="E18" s="159">
        <v>215</v>
      </c>
      <c r="F18" s="159">
        <v>286</v>
      </c>
      <c r="G18" s="159">
        <v>165</v>
      </c>
      <c r="H18" s="159">
        <v>79</v>
      </c>
      <c r="I18" s="159">
        <v>84</v>
      </c>
      <c r="J18" s="159">
        <v>71</v>
      </c>
      <c r="K18" s="159">
        <v>39</v>
      </c>
    </row>
    <row r="19" spans="1:11" s="162" customFormat="1" ht="30.6" x14ac:dyDescent="0.2">
      <c r="A19" s="502" t="s">
        <v>602</v>
      </c>
      <c r="B19" s="359">
        <v>73</v>
      </c>
      <c r="C19" s="159">
        <v>1</v>
      </c>
      <c r="D19" s="159">
        <v>1</v>
      </c>
      <c r="E19" s="159">
        <v>6</v>
      </c>
      <c r="F19" s="159">
        <v>13</v>
      </c>
      <c r="G19" s="159">
        <v>6</v>
      </c>
      <c r="H19" s="159">
        <v>3</v>
      </c>
      <c r="I19" s="159">
        <v>8</v>
      </c>
      <c r="J19" s="159">
        <v>18</v>
      </c>
      <c r="K19" s="159">
        <v>17</v>
      </c>
    </row>
    <row r="20" spans="1:11" s="162" customFormat="1" ht="111.75" customHeight="1" x14ac:dyDescent="0.2">
      <c r="A20" s="550" t="s">
        <v>713</v>
      </c>
      <c r="B20" s="359">
        <v>117</v>
      </c>
      <c r="C20" s="159">
        <v>5</v>
      </c>
      <c r="D20" s="159">
        <v>8</v>
      </c>
      <c r="E20" s="159">
        <v>21</v>
      </c>
      <c r="F20" s="159">
        <v>25</v>
      </c>
      <c r="G20" s="159">
        <v>25</v>
      </c>
      <c r="H20" s="159">
        <v>11</v>
      </c>
      <c r="I20" s="159">
        <v>11</v>
      </c>
      <c r="J20" s="159">
        <v>7</v>
      </c>
      <c r="K20" s="159">
        <v>4</v>
      </c>
    </row>
    <row r="21" spans="1:11" s="162" customFormat="1" ht="12.75" customHeight="1" x14ac:dyDescent="0.2">
      <c r="A21" s="256" t="s">
        <v>586</v>
      </c>
      <c r="B21" s="359">
        <v>102</v>
      </c>
      <c r="C21" s="159">
        <v>0</v>
      </c>
      <c r="D21" s="159">
        <v>3</v>
      </c>
      <c r="E21" s="159">
        <v>9</v>
      </c>
      <c r="F21" s="159">
        <v>10</v>
      </c>
      <c r="G21" s="159">
        <v>4</v>
      </c>
      <c r="H21" s="159">
        <v>8</v>
      </c>
      <c r="I21" s="159">
        <v>17</v>
      </c>
      <c r="J21" s="159">
        <v>30</v>
      </c>
      <c r="K21" s="159">
        <v>21</v>
      </c>
    </row>
    <row r="22" spans="1:11" s="162" customFormat="1" ht="12.75" customHeight="1" x14ac:dyDescent="0.2">
      <c r="A22" s="256" t="s">
        <v>90</v>
      </c>
      <c r="B22" s="359">
        <v>234</v>
      </c>
      <c r="C22" s="159">
        <v>3</v>
      </c>
      <c r="D22" s="159">
        <v>23</v>
      </c>
      <c r="E22" s="159">
        <v>29</v>
      </c>
      <c r="F22" s="159">
        <v>55</v>
      </c>
      <c r="G22" s="159">
        <v>44</v>
      </c>
      <c r="H22" s="159">
        <v>27</v>
      </c>
      <c r="I22" s="159">
        <v>22</v>
      </c>
      <c r="J22" s="159">
        <v>21</v>
      </c>
      <c r="K22" s="159">
        <v>10</v>
      </c>
    </row>
    <row r="23" spans="1:11" s="162" customFormat="1" ht="12.75" customHeight="1" x14ac:dyDescent="0.2">
      <c r="A23" s="256" t="s">
        <v>91</v>
      </c>
      <c r="B23" s="359">
        <v>204</v>
      </c>
      <c r="C23" s="159">
        <v>5</v>
      </c>
      <c r="D23" s="159">
        <v>3</v>
      </c>
      <c r="E23" s="159">
        <v>13</v>
      </c>
      <c r="F23" s="159">
        <v>19</v>
      </c>
      <c r="G23" s="159">
        <v>33</v>
      </c>
      <c r="H23" s="159">
        <v>26</v>
      </c>
      <c r="I23" s="159">
        <v>28</v>
      </c>
      <c r="J23" s="159">
        <v>49</v>
      </c>
      <c r="K23" s="159">
        <v>28</v>
      </c>
    </row>
    <row r="24" spans="1:11" s="162" customFormat="1" ht="30.6" x14ac:dyDescent="0.2">
      <c r="A24" s="502" t="s">
        <v>603</v>
      </c>
      <c r="B24" s="162">
        <v>9</v>
      </c>
      <c r="C24" s="159">
        <v>0</v>
      </c>
      <c r="D24" s="159">
        <v>0</v>
      </c>
      <c r="E24" s="159">
        <v>1</v>
      </c>
      <c r="F24" s="159">
        <v>3</v>
      </c>
      <c r="G24" s="159">
        <v>2</v>
      </c>
      <c r="H24" s="159">
        <v>1</v>
      </c>
      <c r="I24" s="159">
        <v>0</v>
      </c>
      <c r="J24" s="159">
        <v>1</v>
      </c>
      <c r="K24" s="159">
        <v>1</v>
      </c>
    </row>
    <row r="25" spans="1:11" s="162" customFormat="1" ht="51" x14ac:dyDescent="0.2">
      <c r="A25" s="502" t="s">
        <v>604</v>
      </c>
      <c r="B25" s="162">
        <v>319</v>
      </c>
      <c r="C25" s="159">
        <v>12</v>
      </c>
      <c r="D25" s="159">
        <v>17</v>
      </c>
      <c r="E25" s="159">
        <v>22</v>
      </c>
      <c r="F25" s="159">
        <v>47</v>
      </c>
      <c r="G25" s="159">
        <v>52</v>
      </c>
      <c r="H25" s="159">
        <v>41</v>
      </c>
      <c r="I25" s="159">
        <v>43</v>
      </c>
      <c r="J25" s="159">
        <v>50</v>
      </c>
      <c r="K25" s="159">
        <v>35</v>
      </c>
    </row>
    <row r="26" spans="1:11" s="162" customFormat="1" ht="12" customHeight="1" x14ac:dyDescent="0.2">
      <c r="A26" s="256" t="s">
        <v>591</v>
      </c>
      <c r="B26" s="162">
        <v>30</v>
      </c>
      <c r="C26" s="159">
        <v>13</v>
      </c>
      <c r="D26" s="159">
        <v>8</v>
      </c>
      <c r="E26" s="159">
        <v>2</v>
      </c>
      <c r="F26" s="159">
        <v>3</v>
      </c>
      <c r="G26" s="159">
        <v>2</v>
      </c>
      <c r="H26" s="159">
        <v>1</v>
      </c>
      <c r="I26" s="159">
        <v>1</v>
      </c>
      <c r="J26" s="159">
        <v>0</v>
      </c>
      <c r="K26" s="159">
        <v>0</v>
      </c>
    </row>
    <row r="27" spans="1:11" s="162" customFormat="1" ht="20.399999999999999" x14ac:dyDescent="0.2">
      <c r="A27" s="550" t="s">
        <v>751</v>
      </c>
      <c r="B27" s="486">
        <v>1519</v>
      </c>
      <c r="C27" s="159">
        <v>524</v>
      </c>
      <c r="D27" s="159">
        <v>143</v>
      </c>
      <c r="E27" s="159">
        <v>190</v>
      </c>
      <c r="F27" s="159">
        <v>270</v>
      </c>
      <c r="G27" s="159">
        <v>206</v>
      </c>
      <c r="H27" s="159">
        <v>114</v>
      </c>
      <c r="I27" s="159">
        <v>52</v>
      </c>
      <c r="J27" s="159">
        <v>18</v>
      </c>
      <c r="K27" s="159">
        <v>2</v>
      </c>
    </row>
    <row r="28" spans="1:11" s="251" customFormat="1" ht="12" customHeight="1" x14ac:dyDescent="0.2">
      <c r="A28" s="256" t="s">
        <v>92</v>
      </c>
      <c r="B28" s="359">
        <v>492</v>
      </c>
      <c r="C28" s="159">
        <v>391</v>
      </c>
      <c r="D28" s="159">
        <v>24</v>
      </c>
      <c r="E28" s="159">
        <v>11</v>
      </c>
      <c r="F28" s="159">
        <v>12</v>
      </c>
      <c r="G28" s="159">
        <v>14</v>
      </c>
      <c r="H28" s="159">
        <v>9</v>
      </c>
      <c r="I28" s="159">
        <v>14</v>
      </c>
      <c r="J28" s="159">
        <v>8</v>
      </c>
      <c r="K28" s="159">
        <v>9</v>
      </c>
    </row>
    <row r="29" spans="1:11" s="251" customFormat="1" ht="18" customHeight="1" x14ac:dyDescent="0.2">
      <c r="A29" s="181" t="s">
        <v>12</v>
      </c>
      <c r="B29" s="363">
        <v>39903</v>
      </c>
      <c r="C29" s="156">
        <v>3123</v>
      </c>
      <c r="D29" s="156">
        <v>3888</v>
      </c>
      <c r="E29" s="156">
        <v>5754</v>
      </c>
      <c r="F29" s="156">
        <v>6391</v>
      </c>
      <c r="G29" s="156">
        <v>4684</v>
      </c>
      <c r="H29" s="156">
        <v>3605</v>
      </c>
      <c r="I29" s="156">
        <v>4501</v>
      </c>
      <c r="J29" s="156">
        <v>4638</v>
      </c>
      <c r="K29" s="156">
        <v>3319</v>
      </c>
    </row>
    <row r="31" spans="1:11" x14ac:dyDescent="0.2">
      <c r="B31" s="438"/>
      <c r="C31" s="438"/>
      <c r="D31" s="438"/>
      <c r="E31" s="438"/>
      <c r="F31" s="438"/>
      <c r="G31" s="438"/>
      <c r="H31" s="438"/>
      <c r="I31" s="438"/>
      <c r="J31" s="438"/>
      <c r="K31" s="438"/>
    </row>
  </sheetData>
  <mergeCells count="4">
    <mergeCell ref="A6:A7"/>
    <mergeCell ref="B6:B7"/>
    <mergeCell ref="C6:K6"/>
    <mergeCell ref="A3:K3"/>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j/23</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
  <sheetViews>
    <sheetView showGridLines="0" zoomScaleNormal="100" workbookViewId="0"/>
  </sheetViews>
  <sheetFormatPr baseColWidth="10" defaultColWidth="9.109375" defaultRowHeight="10.199999999999999" x14ac:dyDescent="0.2"/>
  <cols>
    <col min="1" max="1" width="26.109375" style="11" customWidth="1"/>
    <col min="2" max="8" width="6.88671875" style="11" customWidth="1"/>
    <col min="9" max="9" width="12.88671875" style="11" customWidth="1"/>
    <col min="10" max="16384" width="9.109375" style="11"/>
  </cols>
  <sheetData>
    <row r="1" spans="1:9" s="96" customFormat="1" x14ac:dyDescent="0.2">
      <c r="A1" s="95" t="s">
        <v>0</v>
      </c>
    </row>
    <row r="2" spans="1:9" s="96" customFormat="1" x14ac:dyDescent="0.2">
      <c r="A2" s="97"/>
    </row>
    <row r="3" spans="1:9" s="6" customFormat="1" ht="22.5" customHeight="1" x14ac:dyDescent="0.2">
      <c r="A3" s="568" t="s">
        <v>753</v>
      </c>
      <c r="B3" s="568"/>
      <c r="C3" s="568"/>
      <c r="D3" s="568"/>
      <c r="E3" s="568"/>
      <c r="F3" s="568"/>
      <c r="G3" s="568"/>
      <c r="H3" s="568"/>
      <c r="I3" s="568"/>
    </row>
    <row r="4" spans="1:9" s="6" customFormat="1" x14ac:dyDescent="0.2">
      <c r="A4" s="4" t="s">
        <v>709</v>
      </c>
    </row>
    <row r="5" spans="1:9" s="2" customFormat="1" x14ac:dyDescent="0.2">
      <c r="A5" s="249"/>
      <c r="B5" s="249"/>
      <c r="C5" s="249"/>
      <c r="D5" s="249"/>
      <c r="E5" s="44"/>
      <c r="F5" s="44"/>
      <c r="G5" s="44"/>
      <c r="H5" s="44"/>
      <c r="I5" s="8"/>
    </row>
    <row r="6" spans="1:9" s="28" customFormat="1" ht="32.25" customHeight="1" x14ac:dyDescent="0.25">
      <c r="A6" s="630" t="s">
        <v>210</v>
      </c>
      <c r="B6" s="592" t="s">
        <v>93</v>
      </c>
      <c r="C6" s="577" t="s">
        <v>681</v>
      </c>
      <c r="D6" s="578"/>
      <c r="E6" s="578"/>
      <c r="F6" s="578"/>
      <c r="G6" s="578"/>
      <c r="H6" s="578"/>
      <c r="I6" s="594" t="s">
        <v>687</v>
      </c>
    </row>
    <row r="7" spans="1:9" s="28" customFormat="1" ht="32.25" customHeight="1" x14ac:dyDescent="0.25">
      <c r="A7" s="719"/>
      <c r="B7" s="587"/>
      <c r="C7" s="492" t="s">
        <v>177</v>
      </c>
      <c r="D7" s="492" t="s">
        <v>682</v>
      </c>
      <c r="E7" s="492" t="s">
        <v>683</v>
      </c>
      <c r="F7" s="492" t="s">
        <v>684</v>
      </c>
      <c r="G7" s="497" t="s">
        <v>685</v>
      </c>
      <c r="H7" s="14" t="s">
        <v>686</v>
      </c>
      <c r="I7" s="585"/>
    </row>
    <row r="8" spans="1:9" s="17" customFormat="1" x14ac:dyDescent="0.2">
      <c r="A8" s="503"/>
      <c r="B8" s="496"/>
      <c r="C8" s="496"/>
      <c r="D8" s="496"/>
      <c r="E8" s="496"/>
      <c r="F8" s="496"/>
      <c r="G8" s="496"/>
      <c r="H8" s="496"/>
      <c r="I8" s="496"/>
    </row>
    <row r="9" spans="1:9" s="17" customFormat="1" ht="11.25" customHeight="1" x14ac:dyDescent="0.2">
      <c r="A9" s="504"/>
      <c r="B9" s="572" t="s">
        <v>45</v>
      </c>
      <c r="C9" s="572"/>
      <c r="D9" s="572"/>
      <c r="E9" s="572"/>
      <c r="F9" s="572"/>
      <c r="G9" s="572"/>
      <c r="H9" s="572"/>
      <c r="I9" s="572"/>
    </row>
    <row r="10" spans="1:9" s="162" customFormat="1" x14ac:dyDescent="0.2">
      <c r="A10" s="256" t="s">
        <v>215</v>
      </c>
      <c r="B10" s="245">
        <v>20872</v>
      </c>
      <c r="C10" s="159">
        <v>1944</v>
      </c>
      <c r="D10" s="245">
        <v>7046</v>
      </c>
      <c r="E10" s="159">
        <v>4511</v>
      </c>
      <c r="F10" s="159">
        <v>2933</v>
      </c>
      <c r="G10" s="159">
        <v>1614</v>
      </c>
      <c r="H10" s="159">
        <v>2824</v>
      </c>
      <c r="I10" s="555">
        <v>9.5</v>
      </c>
    </row>
    <row r="11" spans="1:9" s="162" customFormat="1" x14ac:dyDescent="0.2">
      <c r="A11" s="256" t="s">
        <v>216</v>
      </c>
      <c r="B11" s="245">
        <v>5301</v>
      </c>
      <c r="C11" s="159">
        <v>1309</v>
      </c>
      <c r="D11" s="245">
        <v>2281</v>
      </c>
      <c r="E11" s="159">
        <v>794</v>
      </c>
      <c r="F11" s="159">
        <v>400</v>
      </c>
      <c r="G11" s="159">
        <v>191</v>
      </c>
      <c r="H11" s="159">
        <v>326</v>
      </c>
      <c r="I11" s="555">
        <v>5.7</v>
      </c>
    </row>
    <row r="12" spans="1:9" s="162" customFormat="1" x14ac:dyDescent="0.2">
      <c r="A12" s="256" t="s">
        <v>217</v>
      </c>
      <c r="B12" s="245">
        <v>8900</v>
      </c>
      <c r="C12" s="159">
        <v>2084</v>
      </c>
      <c r="D12" s="245">
        <v>3383</v>
      </c>
      <c r="E12" s="159">
        <v>1505</v>
      </c>
      <c r="F12" s="159">
        <v>876</v>
      </c>
      <c r="G12" s="159">
        <v>391</v>
      </c>
      <c r="H12" s="159">
        <v>661</v>
      </c>
      <c r="I12" s="555">
        <v>6.6</v>
      </c>
    </row>
    <row r="13" spans="1:9" s="162" customFormat="1" ht="21.6" x14ac:dyDescent="0.2">
      <c r="A13" s="502" t="s">
        <v>680</v>
      </c>
      <c r="B13" s="245">
        <v>1282</v>
      </c>
      <c r="C13" s="159">
        <v>136</v>
      </c>
      <c r="D13" s="245">
        <v>412</v>
      </c>
      <c r="E13" s="159">
        <v>286</v>
      </c>
      <c r="F13" s="159">
        <v>168</v>
      </c>
      <c r="G13" s="159">
        <v>95</v>
      </c>
      <c r="H13" s="159">
        <v>185</v>
      </c>
      <c r="I13" s="555">
        <v>9.6999999999999993</v>
      </c>
    </row>
    <row r="14" spans="1:9" s="162" customFormat="1" ht="12" customHeight="1" x14ac:dyDescent="0.2">
      <c r="A14" s="256" t="s">
        <v>218</v>
      </c>
      <c r="B14" s="245">
        <v>3194</v>
      </c>
      <c r="C14" s="159">
        <v>283</v>
      </c>
      <c r="D14" s="245">
        <v>784</v>
      </c>
      <c r="E14" s="159">
        <v>655</v>
      </c>
      <c r="F14" s="159">
        <v>577</v>
      </c>
      <c r="G14" s="159">
        <v>314</v>
      </c>
      <c r="H14" s="159">
        <v>581</v>
      </c>
      <c r="I14" s="555">
        <v>11.7</v>
      </c>
    </row>
    <row r="15" spans="1:9" s="162" customFormat="1" ht="12" customHeight="1" x14ac:dyDescent="0.2">
      <c r="A15" s="256" t="s">
        <v>199</v>
      </c>
      <c r="B15" s="245">
        <v>354</v>
      </c>
      <c r="C15" s="159">
        <v>48</v>
      </c>
      <c r="D15" s="245">
        <v>116</v>
      </c>
      <c r="E15" s="159">
        <v>72</v>
      </c>
      <c r="F15" s="159">
        <v>52</v>
      </c>
      <c r="G15" s="159">
        <v>24</v>
      </c>
      <c r="H15" s="159">
        <v>42</v>
      </c>
      <c r="I15" s="555">
        <v>8.6</v>
      </c>
    </row>
    <row r="16" spans="1:9" s="162" customFormat="1" ht="12" customHeight="1" x14ac:dyDescent="0.2">
      <c r="A16" s="181" t="s">
        <v>45</v>
      </c>
      <c r="B16" s="248">
        <v>39903</v>
      </c>
      <c r="C16" s="156">
        <v>5804</v>
      </c>
      <c r="D16" s="248">
        <v>14022</v>
      </c>
      <c r="E16" s="156">
        <v>7823</v>
      </c>
      <c r="F16" s="156">
        <v>5006</v>
      </c>
      <c r="G16" s="156">
        <v>2629</v>
      </c>
      <c r="H16" s="156">
        <v>4619</v>
      </c>
      <c r="I16" s="556">
        <v>8.5</v>
      </c>
    </row>
    <row r="17" spans="1:9" s="162" customFormat="1" ht="12" customHeight="1" x14ac:dyDescent="0.2">
      <c r="A17" s="154"/>
      <c r="B17" s="245"/>
      <c r="C17" s="159"/>
      <c r="D17" s="159"/>
      <c r="E17" s="159"/>
      <c r="F17" s="159"/>
      <c r="G17" s="159"/>
      <c r="H17" s="159"/>
      <c r="I17" s="159"/>
    </row>
    <row r="18" spans="1:9" s="162" customFormat="1" ht="11.25" customHeight="1" x14ac:dyDescent="0.2">
      <c r="A18" s="499"/>
      <c r="B18" s="572" t="s">
        <v>688</v>
      </c>
      <c r="C18" s="572"/>
      <c r="D18" s="572"/>
      <c r="E18" s="572"/>
      <c r="F18" s="572"/>
      <c r="G18" s="572"/>
      <c r="H18" s="572"/>
      <c r="I18" s="572"/>
    </row>
    <row r="19" spans="1:9" s="162" customFormat="1" x14ac:dyDescent="0.2">
      <c r="A19" s="256" t="s">
        <v>215</v>
      </c>
      <c r="B19" s="245">
        <v>1847</v>
      </c>
      <c r="C19" s="159">
        <v>255</v>
      </c>
      <c r="D19" s="245">
        <v>855</v>
      </c>
      <c r="E19" s="159">
        <v>506</v>
      </c>
      <c r="F19" s="159">
        <v>159</v>
      </c>
      <c r="G19" s="159">
        <v>51</v>
      </c>
      <c r="H19" s="159">
        <v>21</v>
      </c>
      <c r="I19" s="555">
        <v>5.2</v>
      </c>
    </row>
    <row r="20" spans="1:9" s="162" customFormat="1" x14ac:dyDescent="0.2">
      <c r="A20" s="256" t="s">
        <v>216</v>
      </c>
      <c r="B20" s="245">
        <v>524</v>
      </c>
      <c r="C20" s="159">
        <v>179</v>
      </c>
      <c r="D20" s="245">
        <v>256</v>
      </c>
      <c r="E20" s="159">
        <v>62</v>
      </c>
      <c r="F20" s="159">
        <v>22</v>
      </c>
      <c r="G20" s="159">
        <v>3</v>
      </c>
      <c r="H20" s="159">
        <v>2</v>
      </c>
      <c r="I20" s="555">
        <v>3</v>
      </c>
    </row>
    <row r="21" spans="1:9" s="162" customFormat="1" x14ac:dyDescent="0.2">
      <c r="A21" s="256" t="s">
        <v>217</v>
      </c>
      <c r="B21" s="245">
        <v>1383</v>
      </c>
      <c r="C21" s="159">
        <v>415</v>
      </c>
      <c r="D21" s="245">
        <v>615</v>
      </c>
      <c r="E21" s="159">
        <v>222</v>
      </c>
      <c r="F21" s="159">
        <v>105</v>
      </c>
      <c r="G21" s="159">
        <v>20</v>
      </c>
      <c r="H21" s="159">
        <v>6</v>
      </c>
      <c r="I21" s="555">
        <v>3.8</v>
      </c>
    </row>
    <row r="22" spans="1:9" s="162" customFormat="1" ht="21.6" x14ac:dyDescent="0.2">
      <c r="A22" s="502" t="s">
        <v>680</v>
      </c>
      <c r="B22" s="245">
        <v>136</v>
      </c>
      <c r="C22" s="159">
        <v>15</v>
      </c>
      <c r="D22" s="245">
        <v>65</v>
      </c>
      <c r="E22" s="159">
        <v>33</v>
      </c>
      <c r="F22" s="159">
        <v>22</v>
      </c>
      <c r="G22" s="159">
        <v>1</v>
      </c>
      <c r="H22" s="159">
        <v>0</v>
      </c>
      <c r="I22" s="555">
        <v>5.0999999999999996</v>
      </c>
    </row>
    <row r="23" spans="1:9" s="162" customFormat="1" ht="12" customHeight="1" x14ac:dyDescent="0.2">
      <c r="A23" s="256" t="s">
        <v>218</v>
      </c>
      <c r="B23" s="245">
        <v>310</v>
      </c>
      <c r="C23" s="159">
        <v>36</v>
      </c>
      <c r="D23" s="245">
        <v>106</v>
      </c>
      <c r="E23" s="159">
        <v>78</v>
      </c>
      <c r="F23" s="159">
        <v>60</v>
      </c>
      <c r="G23" s="159">
        <v>21</v>
      </c>
      <c r="H23" s="159">
        <v>9</v>
      </c>
      <c r="I23" s="555">
        <v>7</v>
      </c>
    </row>
    <row r="24" spans="1:9" s="162" customFormat="1" ht="12" customHeight="1" x14ac:dyDescent="0.2">
      <c r="A24" s="256" t="s">
        <v>199</v>
      </c>
      <c r="B24" s="245">
        <v>37</v>
      </c>
      <c r="C24" s="159">
        <v>7</v>
      </c>
      <c r="D24" s="245">
        <v>2</v>
      </c>
      <c r="E24" s="159">
        <v>13</v>
      </c>
      <c r="F24" s="159">
        <v>8</v>
      </c>
      <c r="G24" s="159">
        <v>6</v>
      </c>
      <c r="H24" s="159">
        <v>1</v>
      </c>
      <c r="I24" s="555">
        <v>9.1</v>
      </c>
    </row>
    <row r="25" spans="1:9" s="162" customFormat="1" ht="12" customHeight="1" x14ac:dyDescent="0.2">
      <c r="A25" s="181" t="s">
        <v>45</v>
      </c>
      <c r="B25" s="248">
        <v>4237</v>
      </c>
      <c r="C25" s="156">
        <v>907</v>
      </c>
      <c r="D25" s="248">
        <v>1899</v>
      </c>
      <c r="E25" s="156">
        <v>914</v>
      </c>
      <c r="F25" s="156">
        <v>376</v>
      </c>
      <c r="G25" s="156">
        <v>102</v>
      </c>
      <c r="H25" s="156">
        <v>39</v>
      </c>
      <c r="I25" s="556">
        <v>4.5999999999999996</v>
      </c>
    </row>
    <row r="26" spans="1:9" s="162" customFormat="1" x14ac:dyDescent="0.2">
      <c r="A26" s="499"/>
      <c r="B26" s="245"/>
      <c r="C26" s="159"/>
      <c r="D26" s="159"/>
      <c r="E26" s="159"/>
      <c r="F26" s="159"/>
      <c r="G26" s="159"/>
      <c r="H26" s="159"/>
      <c r="I26" s="159"/>
    </row>
    <row r="27" spans="1:9" ht="11.25" customHeight="1" x14ac:dyDescent="0.2">
      <c r="B27" s="572" t="s">
        <v>388</v>
      </c>
      <c r="C27" s="572"/>
      <c r="D27" s="572"/>
      <c r="E27" s="572"/>
      <c r="F27" s="572"/>
      <c r="G27" s="572"/>
      <c r="H27" s="572"/>
      <c r="I27" s="572"/>
    </row>
    <row r="28" spans="1:9" s="1" customFormat="1" ht="12" customHeight="1" x14ac:dyDescent="0.2">
      <c r="A28" s="256" t="s">
        <v>215</v>
      </c>
      <c r="B28" s="255">
        <v>19025</v>
      </c>
      <c r="C28" s="505">
        <v>1689</v>
      </c>
      <c r="D28" s="255">
        <v>6191</v>
      </c>
      <c r="E28" s="505">
        <v>4005</v>
      </c>
      <c r="F28" s="505">
        <v>2774</v>
      </c>
      <c r="G28" s="505">
        <v>1563</v>
      </c>
      <c r="H28" s="505">
        <v>2803</v>
      </c>
      <c r="I28" s="555">
        <v>10</v>
      </c>
    </row>
    <row r="29" spans="1:9" s="1" customFormat="1" ht="12" customHeight="1" x14ac:dyDescent="0.2">
      <c r="A29" s="256" t="s">
        <v>216</v>
      </c>
      <c r="B29" s="255">
        <v>4777</v>
      </c>
      <c r="C29" s="505">
        <v>1130</v>
      </c>
      <c r="D29" s="255">
        <v>2025</v>
      </c>
      <c r="E29" s="505">
        <v>732</v>
      </c>
      <c r="F29" s="505">
        <v>378</v>
      </c>
      <c r="G29" s="505">
        <v>188</v>
      </c>
      <c r="H29" s="505">
        <v>324</v>
      </c>
      <c r="I29" s="555">
        <v>6</v>
      </c>
    </row>
    <row r="30" spans="1:9" s="1" customFormat="1" ht="12" customHeight="1" x14ac:dyDescent="0.2">
      <c r="A30" s="256" t="s">
        <v>217</v>
      </c>
      <c r="B30" s="255">
        <v>7517</v>
      </c>
      <c r="C30" s="505">
        <v>1669</v>
      </c>
      <c r="D30" s="255">
        <v>2768</v>
      </c>
      <c r="E30" s="505">
        <v>1283</v>
      </c>
      <c r="F30" s="505">
        <v>771</v>
      </c>
      <c r="G30" s="505">
        <v>371</v>
      </c>
      <c r="H30" s="505">
        <v>655</v>
      </c>
      <c r="I30" s="555">
        <v>7.1</v>
      </c>
    </row>
    <row r="31" spans="1:9" s="1" customFormat="1" ht="22.5" customHeight="1" x14ac:dyDescent="0.2">
      <c r="A31" s="502" t="s">
        <v>680</v>
      </c>
      <c r="B31" s="255">
        <v>1146</v>
      </c>
      <c r="C31" s="505">
        <v>121</v>
      </c>
      <c r="D31" s="255">
        <v>347</v>
      </c>
      <c r="E31" s="505">
        <v>253</v>
      </c>
      <c r="F31" s="505">
        <v>146</v>
      </c>
      <c r="G31" s="505">
        <v>94</v>
      </c>
      <c r="H31" s="505">
        <v>185</v>
      </c>
      <c r="I31" s="555">
        <v>10.199999999999999</v>
      </c>
    </row>
    <row r="32" spans="1:9" s="1" customFormat="1" ht="12" customHeight="1" x14ac:dyDescent="0.2">
      <c r="A32" s="256" t="s">
        <v>218</v>
      </c>
      <c r="B32" s="255">
        <v>2884</v>
      </c>
      <c r="C32" s="505">
        <v>247</v>
      </c>
      <c r="D32" s="255">
        <v>678</v>
      </c>
      <c r="E32" s="505">
        <v>577</v>
      </c>
      <c r="F32" s="505">
        <v>517</v>
      </c>
      <c r="G32" s="505">
        <v>293</v>
      </c>
      <c r="H32" s="505">
        <v>572</v>
      </c>
      <c r="I32" s="555">
        <v>12.2</v>
      </c>
    </row>
    <row r="33" spans="1:10" s="1" customFormat="1" ht="12" customHeight="1" x14ac:dyDescent="0.2">
      <c r="A33" s="256" t="s">
        <v>199</v>
      </c>
      <c r="B33" s="255">
        <v>317</v>
      </c>
      <c r="C33" s="505">
        <v>41</v>
      </c>
      <c r="D33" s="255">
        <v>114</v>
      </c>
      <c r="E33" s="505">
        <v>59</v>
      </c>
      <c r="F33" s="505">
        <v>44</v>
      </c>
      <c r="G33" s="505">
        <v>18</v>
      </c>
      <c r="H33" s="505">
        <v>41</v>
      </c>
      <c r="I33" s="555">
        <v>8.5</v>
      </c>
    </row>
    <row r="34" spans="1:10" s="1" customFormat="1" ht="12" customHeight="1" x14ac:dyDescent="0.2">
      <c r="A34" s="181" t="s">
        <v>45</v>
      </c>
      <c r="B34" s="135">
        <v>35666</v>
      </c>
      <c r="C34" s="153">
        <v>4897</v>
      </c>
      <c r="D34" s="135">
        <v>12123</v>
      </c>
      <c r="E34" s="153">
        <v>6909</v>
      </c>
      <c r="F34" s="153">
        <v>4630</v>
      </c>
      <c r="G34" s="153">
        <v>2527</v>
      </c>
      <c r="H34" s="153">
        <v>4580</v>
      </c>
      <c r="I34" s="556">
        <v>9</v>
      </c>
    </row>
    <row r="35" spans="1:10" s="1" customFormat="1" ht="12" customHeight="1" x14ac:dyDescent="0.2">
      <c r="A35" s="1" t="s">
        <v>42</v>
      </c>
      <c r="B35" s="257"/>
      <c r="C35" s="257"/>
      <c r="D35" s="257"/>
      <c r="E35" s="257"/>
      <c r="F35" s="257"/>
      <c r="G35" s="257"/>
      <c r="H35" s="257"/>
    </row>
    <row r="36" spans="1:10" s="172" customFormat="1" ht="22.5" customHeight="1" x14ac:dyDescent="0.2">
      <c r="A36" s="602" t="s">
        <v>746</v>
      </c>
      <c r="B36" s="602"/>
      <c r="C36" s="602"/>
      <c r="D36" s="602"/>
      <c r="E36" s="602"/>
      <c r="F36" s="602"/>
      <c r="G36" s="602"/>
      <c r="H36" s="602"/>
      <c r="I36" s="602"/>
    </row>
    <row r="37" spans="1:10" s="4" customFormat="1" ht="21" customHeight="1" x14ac:dyDescent="0.2">
      <c r="A37" s="665" t="s">
        <v>689</v>
      </c>
      <c r="B37" s="665"/>
      <c r="C37" s="665"/>
      <c r="D37" s="665"/>
      <c r="E37" s="665"/>
      <c r="F37" s="665"/>
      <c r="G37" s="665"/>
      <c r="H37" s="665"/>
      <c r="I37" s="665"/>
      <c r="J37" s="20"/>
    </row>
    <row r="66" ht="11.25" customHeight="1" x14ac:dyDescent="0.2"/>
  </sheetData>
  <mergeCells count="10">
    <mergeCell ref="A3:I3"/>
    <mergeCell ref="B9:I9"/>
    <mergeCell ref="B18:I18"/>
    <mergeCell ref="B27:I27"/>
    <mergeCell ref="A36:I36"/>
    <mergeCell ref="A37:I37"/>
    <mergeCell ref="I6:I7"/>
    <mergeCell ref="A6:A7"/>
    <mergeCell ref="B6:B7"/>
    <mergeCell ref="C6:H6"/>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j/23</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showGridLines="0" zoomScaleNormal="100" workbookViewId="0"/>
  </sheetViews>
  <sheetFormatPr baseColWidth="10" defaultColWidth="9.109375" defaultRowHeight="10.199999999999999" x14ac:dyDescent="0.2"/>
  <cols>
    <col min="1" max="1" width="17.109375" style="11" customWidth="1"/>
    <col min="2" max="3" width="6.33203125" style="11" customWidth="1"/>
    <col min="4" max="12" width="5.5546875" style="11" customWidth="1"/>
    <col min="13" max="13" width="7.109375" style="11" customWidth="1"/>
    <col min="14" max="16384" width="9.109375" style="11"/>
  </cols>
  <sheetData>
    <row r="1" spans="1:13" s="96" customFormat="1" x14ac:dyDescent="0.2">
      <c r="A1" s="95" t="s">
        <v>0</v>
      </c>
    </row>
    <row r="2" spans="1:13" s="96" customFormat="1" x14ac:dyDescent="0.2">
      <c r="A2" s="97"/>
    </row>
    <row r="3" spans="1:13" s="6" customFormat="1" ht="23.25" customHeight="1" x14ac:dyDescent="0.2">
      <c r="A3" s="568" t="s">
        <v>756</v>
      </c>
      <c r="B3" s="568"/>
      <c r="C3" s="568"/>
      <c r="D3" s="568"/>
      <c r="E3" s="568"/>
      <c r="F3" s="568"/>
      <c r="G3" s="568"/>
      <c r="H3" s="568"/>
      <c r="I3" s="568"/>
      <c r="J3" s="568"/>
      <c r="K3" s="568"/>
      <c r="L3" s="568"/>
      <c r="M3" s="568"/>
    </row>
    <row r="4" spans="1:13" s="6" customFormat="1" x14ac:dyDescent="0.2">
      <c r="A4" s="4" t="s">
        <v>709</v>
      </c>
    </row>
    <row r="5" spans="1:13" s="2" customFormat="1" x14ac:dyDescent="0.2">
      <c r="A5" s="177"/>
      <c r="B5" s="177"/>
      <c r="C5" s="177"/>
      <c r="D5" s="177"/>
      <c r="E5" s="15"/>
    </row>
    <row r="6" spans="1:13" ht="15.9" customHeight="1" x14ac:dyDescent="0.2">
      <c r="A6" s="627" t="s">
        <v>119</v>
      </c>
      <c r="B6" s="721" t="s">
        <v>93</v>
      </c>
      <c r="C6" s="721" t="s">
        <v>363</v>
      </c>
      <c r="D6" s="610" t="s">
        <v>13</v>
      </c>
      <c r="E6" s="611"/>
      <c r="F6" s="611"/>
      <c r="G6" s="611"/>
      <c r="H6" s="611"/>
      <c r="I6" s="611"/>
      <c r="J6" s="611"/>
      <c r="K6" s="611"/>
      <c r="L6" s="589"/>
      <c r="M6" s="612" t="s">
        <v>234</v>
      </c>
    </row>
    <row r="7" spans="1:13" ht="39.9" customHeight="1" x14ac:dyDescent="0.2">
      <c r="A7" s="628"/>
      <c r="B7" s="722"/>
      <c r="C7" s="722"/>
      <c r="D7" s="459" t="s">
        <v>95</v>
      </c>
      <c r="E7" s="459" t="s">
        <v>16</v>
      </c>
      <c r="F7" s="12" t="s">
        <v>17</v>
      </c>
      <c r="G7" s="13" t="s">
        <v>18</v>
      </c>
      <c r="H7" s="12" t="s">
        <v>19</v>
      </c>
      <c r="I7" s="12" t="s">
        <v>20</v>
      </c>
      <c r="J7" s="12" t="s">
        <v>21</v>
      </c>
      <c r="K7" s="12" t="s">
        <v>22</v>
      </c>
      <c r="L7" s="459" t="s">
        <v>96</v>
      </c>
      <c r="M7" s="613"/>
    </row>
    <row r="8" spans="1:13" s="17" customFormat="1" x14ac:dyDescent="0.2">
      <c r="A8" s="243" t="s">
        <v>33</v>
      </c>
      <c r="B8" s="149" t="s">
        <v>33</v>
      </c>
      <c r="C8" s="149" t="s">
        <v>33</v>
      </c>
      <c r="D8" s="149" t="s">
        <v>33</v>
      </c>
      <c r="E8" s="149" t="s">
        <v>33</v>
      </c>
    </row>
    <row r="9" spans="1:13" s="2" customFormat="1" ht="20.100000000000001" customHeight="1" x14ac:dyDescent="0.2">
      <c r="A9" s="244" t="s">
        <v>123</v>
      </c>
      <c r="B9" s="245">
        <v>2168</v>
      </c>
      <c r="C9" s="245">
        <v>1923</v>
      </c>
      <c r="D9" s="474">
        <v>186</v>
      </c>
      <c r="E9" s="474">
        <v>230</v>
      </c>
      <c r="F9" s="159">
        <v>280</v>
      </c>
      <c r="G9" s="474">
        <v>358</v>
      </c>
      <c r="H9" s="159">
        <v>228</v>
      </c>
      <c r="I9" s="474">
        <v>174</v>
      </c>
      <c r="J9" s="159">
        <v>245</v>
      </c>
      <c r="K9" s="474">
        <v>306</v>
      </c>
      <c r="L9" s="474">
        <v>161</v>
      </c>
      <c r="M9" s="246">
        <v>42.175738007380076</v>
      </c>
    </row>
    <row r="10" spans="1:13" s="2" customFormat="1" ht="20.100000000000001" customHeight="1" x14ac:dyDescent="0.2">
      <c r="A10" s="244" t="s">
        <v>124</v>
      </c>
      <c r="B10" s="245">
        <v>2738</v>
      </c>
      <c r="C10" s="245">
        <v>2541</v>
      </c>
      <c r="D10" s="474">
        <v>243</v>
      </c>
      <c r="E10" s="474">
        <v>255</v>
      </c>
      <c r="F10" s="159">
        <v>375</v>
      </c>
      <c r="G10" s="474">
        <v>417</v>
      </c>
      <c r="H10" s="159">
        <v>300</v>
      </c>
      <c r="I10" s="474">
        <v>276</v>
      </c>
      <c r="J10" s="159">
        <v>312</v>
      </c>
      <c r="K10" s="474">
        <v>323</v>
      </c>
      <c r="L10" s="474">
        <v>237</v>
      </c>
      <c r="M10" s="246">
        <v>42.289262235208184</v>
      </c>
    </row>
    <row r="11" spans="1:13" s="2" customFormat="1" x14ac:dyDescent="0.2">
      <c r="A11" s="244" t="s">
        <v>125</v>
      </c>
      <c r="B11" s="245">
        <v>2856</v>
      </c>
      <c r="C11" s="245">
        <v>2656</v>
      </c>
      <c r="D11" s="474">
        <v>221</v>
      </c>
      <c r="E11" s="474">
        <v>263</v>
      </c>
      <c r="F11" s="159">
        <v>381</v>
      </c>
      <c r="G11" s="474">
        <v>442</v>
      </c>
      <c r="H11" s="159">
        <v>334</v>
      </c>
      <c r="I11" s="474">
        <v>252</v>
      </c>
      <c r="J11" s="159">
        <v>366</v>
      </c>
      <c r="K11" s="474">
        <v>354</v>
      </c>
      <c r="L11" s="474">
        <v>243</v>
      </c>
      <c r="M11" s="246">
        <v>42.77731092436975</v>
      </c>
    </row>
    <row r="12" spans="1:13" s="2" customFormat="1" x14ac:dyDescent="0.2">
      <c r="A12" s="244" t="s">
        <v>126</v>
      </c>
      <c r="B12" s="245">
        <v>1805</v>
      </c>
      <c r="C12" s="245">
        <v>1669</v>
      </c>
      <c r="D12" s="474">
        <v>146</v>
      </c>
      <c r="E12" s="474">
        <v>164</v>
      </c>
      <c r="F12" s="159">
        <v>255</v>
      </c>
      <c r="G12" s="474">
        <v>252</v>
      </c>
      <c r="H12" s="159">
        <v>194</v>
      </c>
      <c r="I12" s="474">
        <v>146</v>
      </c>
      <c r="J12" s="159">
        <v>232</v>
      </c>
      <c r="K12" s="474">
        <v>231</v>
      </c>
      <c r="L12" s="474">
        <v>185</v>
      </c>
      <c r="M12" s="246">
        <v>43.06786703601108</v>
      </c>
    </row>
    <row r="13" spans="1:13" s="2" customFormat="1" x14ac:dyDescent="0.2">
      <c r="A13" s="244" t="s">
        <v>127</v>
      </c>
      <c r="B13" s="245">
        <v>2657</v>
      </c>
      <c r="C13" s="245">
        <v>2469</v>
      </c>
      <c r="D13" s="474">
        <v>189</v>
      </c>
      <c r="E13" s="474">
        <v>237</v>
      </c>
      <c r="F13" s="159">
        <v>386</v>
      </c>
      <c r="G13" s="474">
        <v>436</v>
      </c>
      <c r="H13" s="159">
        <v>304</v>
      </c>
      <c r="I13" s="474">
        <v>255</v>
      </c>
      <c r="J13" s="159">
        <v>306</v>
      </c>
      <c r="K13" s="474">
        <v>316</v>
      </c>
      <c r="L13" s="474">
        <v>228</v>
      </c>
      <c r="M13" s="246">
        <v>42.632103876552506</v>
      </c>
    </row>
    <row r="14" spans="1:13" s="2" customFormat="1" ht="20.100000000000001" customHeight="1" x14ac:dyDescent="0.2">
      <c r="A14" s="244" t="s">
        <v>235</v>
      </c>
      <c r="B14" s="245">
        <v>6630</v>
      </c>
      <c r="C14" s="245">
        <v>5589</v>
      </c>
      <c r="D14" s="474">
        <v>445</v>
      </c>
      <c r="E14" s="474">
        <v>683</v>
      </c>
      <c r="F14" s="159">
        <v>1046</v>
      </c>
      <c r="G14" s="474">
        <v>1196</v>
      </c>
      <c r="H14" s="159">
        <v>910</v>
      </c>
      <c r="I14" s="474">
        <v>615</v>
      </c>
      <c r="J14" s="159">
        <v>675</v>
      </c>
      <c r="K14" s="474">
        <v>626</v>
      </c>
      <c r="L14" s="474">
        <v>434</v>
      </c>
      <c r="M14" s="246">
        <v>41.309351432880845</v>
      </c>
    </row>
    <row r="15" spans="1:13" s="2" customFormat="1" ht="20.100000000000001" customHeight="1" x14ac:dyDescent="0.2">
      <c r="A15" s="244" t="s">
        <v>236</v>
      </c>
      <c r="B15" s="245">
        <v>2913</v>
      </c>
      <c r="C15" s="245">
        <v>2685</v>
      </c>
      <c r="D15" s="474">
        <v>200</v>
      </c>
      <c r="E15" s="474">
        <v>230</v>
      </c>
      <c r="F15" s="159">
        <v>387</v>
      </c>
      <c r="G15" s="474">
        <v>410</v>
      </c>
      <c r="H15" s="159">
        <v>316</v>
      </c>
      <c r="I15" s="474">
        <v>275</v>
      </c>
      <c r="J15" s="159">
        <v>384</v>
      </c>
      <c r="K15" s="474">
        <v>402</v>
      </c>
      <c r="L15" s="474">
        <v>309</v>
      </c>
      <c r="M15" s="246">
        <v>43.912976313079298</v>
      </c>
    </row>
    <row r="16" spans="1:13" s="2" customFormat="1" x14ac:dyDescent="0.2">
      <c r="A16" s="244" t="s">
        <v>130</v>
      </c>
      <c r="B16" s="245">
        <v>2220</v>
      </c>
      <c r="C16" s="245">
        <v>2061</v>
      </c>
      <c r="D16" s="474">
        <v>165</v>
      </c>
      <c r="E16" s="474">
        <v>175</v>
      </c>
      <c r="F16" s="159">
        <v>242</v>
      </c>
      <c r="G16" s="474">
        <v>309</v>
      </c>
      <c r="H16" s="159">
        <v>228</v>
      </c>
      <c r="I16" s="474">
        <v>211</v>
      </c>
      <c r="J16" s="159">
        <v>295</v>
      </c>
      <c r="K16" s="474">
        <v>351</v>
      </c>
      <c r="L16" s="474">
        <v>244</v>
      </c>
      <c r="M16" s="246">
        <v>44.436486486486487</v>
      </c>
    </row>
    <row r="17" spans="1:13" s="2" customFormat="1" x14ac:dyDescent="0.2">
      <c r="A17" s="244" t="s">
        <v>237</v>
      </c>
      <c r="B17" s="245">
        <v>2327</v>
      </c>
      <c r="C17" s="245">
        <v>2156</v>
      </c>
      <c r="D17" s="474">
        <v>165</v>
      </c>
      <c r="E17" s="474">
        <v>203</v>
      </c>
      <c r="F17" s="159">
        <v>263</v>
      </c>
      <c r="G17" s="474">
        <v>354</v>
      </c>
      <c r="H17" s="159">
        <v>282</v>
      </c>
      <c r="I17" s="474">
        <v>232</v>
      </c>
      <c r="J17" s="159">
        <v>289</v>
      </c>
      <c r="K17" s="474">
        <v>313</v>
      </c>
      <c r="L17" s="474">
        <v>226</v>
      </c>
      <c r="M17" s="246">
        <v>43.583798882681563</v>
      </c>
    </row>
    <row r="18" spans="1:13" s="2" customFormat="1" ht="24" customHeight="1" x14ac:dyDescent="0.2">
      <c r="A18" s="131" t="s">
        <v>132</v>
      </c>
      <c r="B18" s="245">
        <v>2469</v>
      </c>
      <c r="C18" s="245">
        <v>2284</v>
      </c>
      <c r="D18" s="474">
        <v>182</v>
      </c>
      <c r="E18" s="474">
        <v>211</v>
      </c>
      <c r="F18" s="159">
        <v>313</v>
      </c>
      <c r="G18" s="474">
        <v>384</v>
      </c>
      <c r="H18" s="159">
        <v>292</v>
      </c>
      <c r="I18" s="474">
        <v>263</v>
      </c>
      <c r="J18" s="159">
        <v>311</v>
      </c>
      <c r="K18" s="474">
        <v>275</v>
      </c>
      <c r="L18" s="474">
        <v>238</v>
      </c>
      <c r="M18" s="246">
        <v>43.160186310247063</v>
      </c>
    </row>
    <row r="19" spans="1:13" s="152" customFormat="1" ht="20.100000000000001" customHeight="1" x14ac:dyDescent="0.2">
      <c r="A19" s="244" t="s">
        <v>194</v>
      </c>
      <c r="B19" s="245">
        <v>6541</v>
      </c>
      <c r="C19" s="245">
        <v>5409</v>
      </c>
      <c r="D19" s="474">
        <v>598</v>
      </c>
      <c r="E19" s="474">
        <v>828</v>
      </c>
      <c r="F19" s="159">
        <v>1179</v>
      </c>
      <c r="G19" s="474">
        <v>1119</v>
      </c>
      <c r="H19" s="159">
        <v>780</v>
      </c>
      <c r="I19" s="474">
        <v>491</v>
      </c>
      <c r="J19" s="159">
        <v>533</v>
      </c>
      <c r="K19" s="474">
        <v>608</v>
      </c>
      <c r="L19" s="474">
        <v>405</v>
      </c>
      <c r="M19" s="246">
        <v>39.942287112062374</v>
      </c>
    </row>
    <row r="20" spans="1:13" s="2" customFormat="1" ht="20.100000000000001" customHeight="1" x14ac:dyDescent="0.2">
      <c r="A20" s="244" t="s">
        <v>134</v>
      </c>
      <c r="B20" s="245">
        <v>2648</v>
      </c>
      <c r="C20" s="245">
        <v>2422</v>
      </c>
      <c r="D20" s="474">
        <v>234</v>
      </c>
      <c r="E20" s="474">
        <v>229</v>
      </c>
      <c r="F20" s="159">
        <v>378</v>
      </c>
      <c r="G20" s="474">
        <v>442</v>
      </c>
      <c r="H20" s="159">
        <v>316</v>
      </c>
      <c r="I20" s="474">
        <v>243</v>
      </c>
      <c r="J20" s="159">
        <v>282</v>
      </c>
      <c r="K20" s="474">
        <v>298</v>
      </c>
      <c r="L20" s="474">
        <v>226</v>
      </c>
      <c r="M20" s="246">
        <v>42.088368580060425</v>
      </c>
    </row>
    <row r="21" spans="1:13" s="2" customFormat="1" x14ac:dyDescent="0.2">
      <c r="A21" s="244" t="s">
        <v>135</v>
      </c>
      <c r="B21" s="245">
        <v>1931</v>
      </c>
      <c r="C21" s="245">
        <v>1802</v>
      </c>
      <c r="D21" s="474">
        <v>149</v>
      </c>
      <c r="E21" s="474">
        <v>180</v>
      </c>
      <c r="F21" s="159">
        <v>269</v>
      </c>
      <c r="G21" s="474">
        <v>272</v>
      </c>
      <c r="H21" s="159">
        <v>200</v>
      </c>
      <c r="I21" s="474">
        <v>172</v>
      </c>
      <c r="J21" s="159">
        <v>271</v>
      </c>
      <c r="K21" s="474">
        <v>235</v>
      </c>
      <c r="L21" s="474">
        <v>183</v>
      </c>
      <c r="M21" s="246">
        <v>43.029259451061627</v>
      </c>
    </row>
    <row r="22" spans="1:13" s="2" customFormat="1" ht="20.100000000000001" customHeight="1" x14ac:dyDescent="0.2">
      <c r="A22" s="247" t="s">
        <v>238</v>
      </c>
      <c r="B22" s="248">
        <v>39903</v>
      </c>
      <c r="C22" s="248">
        <v>35666</v>
      </c>
      <c r="D22" s="156">
        <v>3123</v>
      </c>
      <c r="E22" s="156">
        <v>3888</v>
      </c>
      <c r="F22" s="156">
        <v>5754</v>
      </c>
      <c r="G22" s="156">
        <v>6391</v>
      </c>
      <c r="H22" s="156">
        <v>4684</v>
      </c>
      <c r="I22" s="156">
        <v>3605</v>
      </c>
      <c r="J22" s="156">
        <v>4501</v>
      </c>
      <c r="K22" s="156">
        <v>4638</v>
      </c>
      <c r="L22" s="156">
        <v>3319</v>
      </c>
      <c r="M22" s="445">
        <v>42.218392100844547</v>
      </c>
    </row>
    <row r="23" spans="1:13" s="37" customFormat="1" x14ac:dyDescent="0.2">
      <c r="A23" s="23" t="s">
        <v>42</v>
      </c>
      <c r="B23" s="189"/>
      <c r="C23" s="189"/>
      <c r="D23" s="189"/>
      <c r="E23" s="189"/>
      <c r="F23" s="189"/>
    </row>
    <row r="24" spans="1:13" s="172" customFormat="1" ht="22.5" customHeight="1" x14ac:dyDescent="0.2">
      <c r="A24" s="602" t="s">
        <v>523</v>
      </c>
      <c r="B24" s="602"/>
      <c r="C24" s="602"/>
      <c r="D24" s="602"/>
      <c r="E24" s="602"/>
      <c r="F24" s="602"/>
      <c r="G24" s="602"/>
      <c r="H24" s="602"/>
      <c r="I24" s="602"/>
      <c r="J24" s="602"/>
      <c r="K24" s="602"/>
      <c r="L24" s="602"/>
      <c r="M24" s="602"/>
    </row>
    <row r="25" spans="1:13" s="172" customFormat="1" ht="10.5" customHeight="1" x14ac:dyDescent="0.2">
      <c r="A25" s="56"/>
      <c r="B25" s="56"/>
      <c r="C25" s="171"/>
      <c r="D25" s="171"/>
      <c r="E25" s="171"/>
      <c r="F25" s="171"/>
    </row>
  </sheetData>
  <mergeCells count="7">
    <mergeCell ref="A3:M3"/>
    <mergeCell ref="A24:M24"/>
    <mergeCell ref="A6:A7"/>
    <mergeCell ref="B6:B7"/>
    <mergeCell ref="C6:C7"/>
    <mergeCell ref="D6:L6"/>
    <mergeCell ref="M6:M7"/>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j/23</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
  <sheetViews>
    <sheetView showGridLines="0" zoomScaleNormal="100" workbookViewId="0"/>
  </sheetViews>
  <sheetFormatPr baseColWidth="10" defaultColWidth="11.44140625" defaultRowHeight="10.199999999999999" x14ac:dyDescent="0.2"/>
  <cols>
    <col min="1" max="1" width="13.109375" style="4" customWidth="1"/>
    <col min="2" max="6" width="14.6640625" style="4" customWidth="1"/>
    <col min="7" max="16384" width="11.44140625" style="4"/>
  </cols>
  <sheetData>
    <row r="1" spans="1:6" s="96" customFormat="1" x14ac:dyDescent="0.2">
      <c r="A1" s="95" t="s">
        <v>0</v>
      </c>
    </row>
    <row r="2" spans="1:6" s="96" customFormat="1" x14ac:dyDescent="0.2">
      <c r="A2" s="97"/>
    </row>
    <row r="3" spans="1:6" s="6" customFormat="1" x14ac:dyDescent="0.2">
      <c r="A3" s="84" t="s">
        <v>755</v>
      </c>
    </row>
    <row r="4" spans="1:6" s="6" customFormat="1" x14ac:dyDescent="0.2">
      <c r="A4" s="385" t="s">
        <v>706</v>
      </c>
    </row>
    <row r="5" spans="1:6" ht="12" customHeight="1" x14ac:dyDescent="0.2"/>
    <row r="6" spans="1:6" x14ac:dyDescent="0.2">
      <c r="A6" s="723" t="s">
        <v>44</v>
      </c>
      <c r="B6" s="655" t="s">
        <v>45</v>
      </c>
      <c r="C6" s="726" t="s">
        <v>257</v>
      </c>
      <c r="D6" s="727"/>
      <c r="E6" s="727"/>
      <c r="F6" s="727"/>
    </row>
    <row r="7" spans="1:6" x14ac:dyDescent="0.2">
      <c r="A7" s="724"/>
      <c r="B7" s="725"/>
      <c r="C7" s="33" t="s">
        <v>80</v>
      </c>
      <c r="D7" s="458" t="s">
        <v>81</v>
      </c>
      <c r="E7" s="34" t="s">
        <v>82</v>
      </c>
      <c r="F7" s="35" t="s">
        <v>258</v>
      </c>
    </row>
    <row r="8" spans="1:6" ht="12" customHeight="1" x14ac:dyDescent="0.2">
      <c r="A8" s="36"/>
      <c r="B8" s="31"/>
      <c r="C8" s="31"/>
      <c r="D8" s="31"/>
      <c r="E8" s="31"/>
      <c r="F8" s="32"/>
    </row>
    <row r="9" spans="1:6" x14ac:dyDescent="0.2">
      <c r="A9" s="38"/>
      <c r="B9" s="572" t="s">
        <v>45</v>
      </c>
      <c r="C9" s="572"/>
      <c r="D9" s="572"/>
      <c r="E9" s="572"/>
      <c r="F9" s="572"/>
    </row>
    <row r="10" spans="1:6" s="2" customFormat="1" ht="12.75" customHeight="1" x14ac:dyDescent="0.2">
      <c r="A10" s="237" t="s">
        <v>25</v>
      </c>
      <c r="B10" s="159">
        <v>2399</v>
      </c>
      <c r="C10" s="159">
        <v>2163</v>
      </c>
      <c r="D10" s="472">
        <v>1884</v>
      </c>
      <c r="E10" s="158">
        <v>178</v>
      </c>
      <c r="F10" s="158">
        <v>58</v>
      </c>
    </row>
    <row r="11" spans="1:6" s="2" customFormat="1" ht="12.75" customHeight="1" x14ac:dyDescent="0.2">
      <c r="A11" s="237" t="s">
        <v>26</v>
      </c>
      <c r="B11" s="159">
        <v>3225</v>
      </c>
      <c r="C11" s="159">
        <v>2922</v>
      </c>
      <c r="D11" s="472">
        <v>2618</v>
      </c>
      <c r="E11" s="158">
        <v>233</v>
      </c>
      <c r="F11" s="158">
        <v>70</v>
      </c>
    </row>
    <row r="12" spans="1:6" s="2" customFormat="1" ht="12.75" customHeight="1" x14ac:dyDescent="0.2">
      <c r="A12" s="237" t="s">
        <v>27</v>
      </c>
      <c r="B12" s="159">
        <v>3893</v>
      </c>
      <c r="C12" s="159">
        <v>3520</v>
      </c>
      <c r="D12" s="472">
        <v>3209</v>
      </c>
      <c r="E12" s="158">
        <v>306</v>
      </c>
      <c r="F12" s="158">
        <v>67</v>
      </c>
    </row>
    <row r="13" spans="1:6" s="2" customFormat="1" ht="12.75" customHeight="1" x14ac:dyDescent="0.2">
      <c r="A13" s="237" t="s">
        <v>53</v>
      </c>
      <c r="B13" s="159">
        <v>4836</v>
      </c>
      <c r="C13" s="159">
        <v>4489</v>
      </c>
      <c r="D13" s="472">
        <v>4215</v>
      </c>
      <c r="E13" s="158">
        <v>268</v>
      </c>
      <c r="F13" s="158">
        <v>79</v>
      </c>
    </row>
    <row r="14" spans="1:6" s="2" customFormat="1" ht="12.75" customHeight="1" x14ac:dyDescent="0.2">
      <c r="A14" s="237" t="s">
        <v>54</v>
      </c>
      <c r="B14" s="159">
        <v>5634</v>
      </c>
      <c r="C14" s="159">
        <v>5243</v>
      </c>
      <c r="D14" s="472">
        <v>4980</v>
      </c>
      <c r="E14" s="158">
        <v>281</v>
      </c>
      <c r="F14" s="158">
        <v>110</v>
      </c>
    </row>
    <row r="15" spans="1:6" s="2" customFormat="1" ht="12.75" customHeight="1" x14ac:dyDescent="0.2">
      <c r="A15" s="237" t="s">
        <v>55</v>
      </c>
      <c r="B15" s="159">
        <v>5997</v>
      </c>
      <c r="C15" s="159">
        <v>5643</v>
      </c>
      <c r="D15" s="472">
        <v>5350</v>
      </c>
      <c r="E15" s="158">
        <v>277</v>
      </c>
      <c r="F15" s="158">
        <v>77</v>
      </c>
    </row>
    <row r="16" spans="1:6" s="2" customFormat="1" ht="12.75" customHeight="1" x14ac:dyDescent="0.2">
      <c r="A16" s="237" t="s">
        <v>56</v>
      </c>
      <c r="B16" s="159">
        <v>6191</v>
      </c>
      <c r="C16" s="159">
        <v>5848</v>
      </c>
      <c r="D16" s="472">
        <v>5588</v>
      </c>
      <c r="E16" s="158">
        <v>286</v>
      </c>
      <c r="F16" s="158">
        <v>57</v>
      </c>
    </row>
    <row r="17" spans="1:6" s="2" customFormat="1" ht="12.75" customHeight="1" x14ac:dyDescent="0.2">
      <c r="A17" s="237" t="s">
        <v>57</v>
      </c>
      <c r="B17" s="159">
        <v>6930</v>
      </c>
      <c r="C17" s="159">
        <v>6620</v>
      </c>
      <c r="D17" s="472">
        <v>6347</v>
      </c>
      <c r="E17" s="158">
        <v>266</v>
      </c>
      <c r="F17" s="158">
        <v>44</v>
      </c>
    </row>
    <row r="18" spans="1:6" s="2" customFormat="1" ht="12.75" customHeight="1" x14ac:dyDescent="0.2">
      <c r="A18" s="237" t="s">
        <v>287</v>
      </c>
      <c r="B18" s="159">
        <v>7512</v>
      </c>
      <c r="C18" s="159">
        <v>7108</v>
      </c>
      <c r="D18" s="472">
        <v>6820</v>
      </c>
      <c r="E18" s="158">
        <v>357</v>
      </c>
      <c r="F18" s="158">
        <v>47</v>
      </c>
    </row>
    <row r="19" spans="1:6" s="2" customFormat="1" ht="12.75" customHeight="1" x14ac:dyDescent="0.2">
      <c r="A19" s="237" t="s">
        <v>325</v>
      </c>
      <c r="B19" s="159">
        <v>7529</v>
      </c>
      <c r="C19" s="159">
        <v>7203</v>
      </c>
      <c r="D19" s="472">
        <v>6869</v>
      </c>
      <c r="E19" s="158">
        <v>305</v>
      </c>
      <c r="F19" s="158">
        <v>21</v>
      </c>
    </row>
    <row r="20" spans="1:6" s="2" customFormat="1" ht="12.75" customHeight="1" x14ac:dyDescent="0.2">
      <c r="A20" s="237" t="s">
        <v>329</v>
      </c>
      <c r="B20" s="159">
        <v>7456</v>
      </c>
      <c r="C20" s="159">
        <v>7197</v>
      </c>
      <c r="D20" s="472">
        <v>6923</v>
      </c>
      <c r="E20" s="158">
        <v>247</v>
      </c>
      <c r="F20" s="158">
        <v>12</v>
      </c>
    </row>
    <row r="21" spans="1:6" s="2" customFormat="1" ht="12.75" customHeight="1" x14ac:dyDescent="0.2">
      <c r="A21" s="237" t="s">
        <v>343</v>
      </c>
      <c r="B21" s="159">
        <v>7338</v>
      </c>
      <c r="C21" s="159">
        <v>7036</v>
      </c>
      <c r="D21" s="472">
        <v>6800</v>
      </c>
      <c r="E21" s="158">
        <v>292</v>
      </c>
      <c r="F21" s="158">
        <v>10</v>
      </c>
    </row>
    <row r="22" spans="1:6" s="2" customFormat="1" ht="12.75" customHeight="1" x14ac:dyDescent="0.2">
      <c r="A22" s="237" t="s">
        <v>345</v>
      </c>
      <c r="B22" s="159">
        <v>7580</v>
      </c>
      <c r="C22" s="159">
        <v>7181</v>
      </c>
      <c r="D22" s="472">
        <v>6986</v>
      </c>
      <c r="E22" s="158">
        <v>373</v>
      </c>
      <c r="F22" s="158">
        <v>26</v>
      </c>
    </row>
    <row r="23" spans="1:6" s="2" customFormat="1" ht="12.75" customHeight="1" x14ac:dyDescent="0.2">
      <c r="A23" s="237" t="s">
        <v>418</v>
      </c>
      <c r="B23" s="159">
        <v>7593</v>
      </c>
      <c r="C23" s="159">
        <v>7285</v>
      </c>
      <c r="D23" s="472">
        <v>7063</v>
      </c>
      <c r="E23" s="158">
        <v>302</v>
      </c>
      <c r="F23" s="158">
        <v>6</v>
      </c>
    </row>
    <row r="24" spans="1:6" s="2" customFormat="1" ht="12.75" customHeight="1" x14ac:dyDescent="0.2">
      <c r="A24" s="237" t="s">
        <v>505</v>
      </c>
      <c r="B24" s="159">
        <v>7328</v>
      </c>
      <c r="C24" s="159">
        <v>6983</v>
      </c>
      <c r="D24" s="472">
        <v>6754</v>
      </c>
      <c r="E24" s="158">
        <v>331</v>
      </c>
      <c r="F24" s="158">
        <v>14</v>
      </c>
    </row>
    <row r="25" spans="1:6" s="2" customFormat="1" ht="12.75" customHeight="1" x14ac:dyDescent="0.2">
      <c r="A25" s="237" t="s">
        <v>531</v>
      </c>
      <c r="B25" s="159">
        <v>6610</v>
      </c>
      <c r="C25" s="159">
        <v>6307</v>
      </c>
      <c r="D25" s="472">
        <v>6114</v>
      </c>
      <c r="E25" s="158">
        <v>295</v>
      </c>
      <c r="F25" s="158">
        <v>8</v>
      </c>
    </row>
    <row r="26" spans="1:6" s="2" customFormat="1" ht="12.75" customHeight="1" x14ac:dyDescent="0.2">
      <c r="A26" s="237" t="s">
        <v>537</v>
      </c>
      <c r="B26" s="159">
        <v>6022</v>
      </c>
      <c r="C26" s="159">
        <v>5785</v>
      </c>
      <c r="D26" s="472">
        <v>5576</v>
      </c>
      <c r="E26" s="158">
        <v>223</v>
      </c>
      <c r="F26" s="158">
        <v>14</v>
      </c>
    </row>
    <row r="27" spans="1:6" s="2" customFormat="1" ht="12.75" customHeight="1" x14ac:dyDescent="0.2">
      <c r="A27" s="237" t="s">
        <v>707</v>
      </c>
      <c r="B27" s="159">
        <v>5570</v>
      </c>
      <c r="C27" s="159">
        <v>5324</v>
      </c>
      <c r="D27" s="524">
        <v>5172</v>
      </c>
      <c r="E27" s="158">
        <v>229</v>
      </c>
      <c r="F27" s="158">
        <v>17</v>
      </c>
    </row>
    <row r="28" spans="1:6" s="2" customFormat="1" x14ac:dyDescent="0.2">
      <c r="A28" s="23"/>
      <c r="B28" s="142"/>
      <c r="C28" s="142"/>
    </row>
    <row r="29" spans="1:6" s="2" customFormat="1" x14ac:dyDescent="0.2">
      <c r="A29" s="23"/>
      <c r="B29" s="572" t="s">
        <v>507</v>
      </c>
      <c r="C29" s="572"/>
      <c r="D29" s="572"/>
      <c r="E29" s="572"/>
      <c r="F29" s="572"/>
    </row>
    <row r="30" spans="1:6" s="2" customFormat="1" ht="12.75" customHeight="1" x14ac:dyDescent="0.2">
      <c r="A30" s="237" t="s">
        <v>25</v>
      </c>
      <c r="B30" s="159">
        <v>1249</v>
      </c>
      <c r="C30" s="159">
        <v>1130</v>
      </c>
      <c r="D30" s="472">
        <v>985</v>
      </c>
      <c r="E30" s="158">
        <v>86</v>
      </c>
      <c r="F30" s="158">
        <v>33</v>
      </c>
    </row>
    <row r="31" spans="1:6" s="152" customFormat="1" ht="12.75" customHeight="1" x14ac:dyDescent="0.2">
      <c r="A31" s="237" t="s">
        <v>26</v>
      </c>
      <c r="B31" s="159">
        <v>1657</v>
      </c>
      <c r="C31" s="159">
        <v>1514</v>
      </c>
      <c r="D31" s="472">
        <v>1349</v>
      </c>
      <c r="E31" s="158">
        <v>106</v>
      </c>
      <c r="F31" s="158">
        <v>37</v>
      </c>
    </row>
    <row r="32" spans="1:6" s="2" customFormat="1" ht="12.75" customHeight="1" x14ac:dyDescent="0.2">
      <c r="A32" s="237" t="s">
        <v>27</v>
      </c>
      <c r="B32" s="159">
        <v>1956</v>
      </c>
      <c r="C32" s="159">
        <v>1778</v>
      </c>
      <c r="D32" s="472">
        <v>1636</v>
      </c>
      <c r="E32" s="158">
        <v>146</v>
      </c>
      <c r="F32" s="158">
        <v>32</v>
      </c>
    </row>
    <row r="33" spans="1:6" s="2" customFormat="1" ht="12.75" customHeight="1" x14ac:dyDescent="0.2">
      <c r="A33" s="237" t="s">
        <v>53</v>
      </c>
      <c r="B33" s="159">
        <v>2465</v>
      </c>
      <c r="C33" s="159">
        <v>2282</v>
      </c>
      <c r="D33" s="472">
        <v>2133</v>
      </c>
      <c r="E33" s="158">
        <v>142</v>
      </c>
      <c r="F33" s="158">
        <v>41</v>
      </c>
    </row>
    <row r="34" spans="1:6" ht="12.75" customHeight="1" x14ac:dyDescent="0.2">
      <c r="A34" s="237" t="s">
        <v>54</v>
      </c>
      <c r="B34" s="159">
        <v>2927</v>
      </c>
      <c r="C34" s="159">
        <v>2716</v>
      </c>
      <c r="D34" s="472">
        <v>2591</v>
      </c>
      <c r="E34" s="158">
        <v>149</v>
      </c>
      <c r="F34" s="158">
        <v>62</v>
      </c>
    </row>
    <row r="35" spans="1:6" ht="12.75" customHeight="1" x14ac:dyDescent="0.2">
      <c r="A35" s="237" t="s">
        <v>55</v>
      </c>
      <c r="B35" s="159">
        <v>3088</v>
      </c>
      <c r="C35" s="159">
        <v>2901</v>
      </c>
      <c r="D35" s="472">
        <v>2751</v>
      </c>
      <c r="E35" s="158">
        <v>136</v>
      </c>
      <c r="F35" s="158">
        <v>51</v>
      </c>
    </row>
    <row r="36" spans="1:6" s="2" customFormat="1" ht="12.75" customHeight="1" x14ac:dyDescent="0.2">
      <c r="A36" s="237" t="s">
        <v>56</v>
      </c>
      <c r="B36" s="159">
        <v>3143</v>
      </c>
      <c r="C36" s="159">
        <v>2968</v>
      </c>
      <c r="D36" s="472">
        <v>2833</v>
      </c>
      <c r="E36" s="158">
        <v>141</v>
      </c>
      <c r="F36" s="158">
        <v>34</v>
      </c>
    </row>
    <row r="37" spans="1:6" s="2" customFormat="1" ht="12.75" customHeight="1" x14ac:dyDescent="0.2">
      <c r="A37" s="237" t="s">
        <v>57</v>
      </c>
      <c r="B37" s="159">
        <v>3472</v>
      </c>
      <c r="C37" s="159">
        <v>3317</v>
      </c>
      <c r="D37" s="472">
        <v>3172</v>
      </c>
      <c r="E37" s="158">
        <v>132</v>
      </c>
      <c r="F37" s="158">
        <v>23</v>
      </c>
    </row>
    <row r="38" spans="1:6" s="2" customFormat="1" ht="12.75" customHeight="1" x14ac:dyDescent="0.2">
      <c r="A38" s="237" t="s">
        <v>287</v>
      </c>
      <c r="B38" s="159">
        <v>3870</v>
      </c>
      <c r="C38" s="159">
        <v>3673</v>
      </c>
      <c r="D38" s="472">
        <v>3530</v>
      </c>
      <c r="E38" s="158">
        <v>167</v>
      </c>
      <c r="F38" s="158">
        <v>30</v>
      </c>
    </row>
    <row r="39" spans="1:6" ht="12.75" customHeight="1" x14ac:dyDescent="0.2">
      <c r="A39" s="237" t="s">
        <v>325</v>
      </c>
      <c r="B39" s="159">
        <v>3895</v>
      </c>
      <c r="C39" s="159">
        <v>3725</v>
      </c>
      <c r="D39" s="472">
        <v>3547</v>
      </c>
      <c r="E39" s="158">
        <v>154</v>
      </c>
      <c r="F39" s="158">
        <v>16</v>
      </c>
    </row>
    <row r="40" spans="1:6" s="2" customFormat="1" ht="12.75" customHeight="1" x14ac:dyDescent="0.2">
      <c r="A40" s="237" t="s">
        <v>329</v>
      </c>
      <c r="B40" s="159">
        <v>3784</v>
      </c>
      <c r="C40" s="159">
        <v>3657</v>
      </c>
      <c r="D40" s="472">
        <v>3505</v>
      </c>
      <c r="E40" s="158">
        <v>118</v>
      </c>
      <c r="F40" s="158">
        <v>9</v>
      </c>
    </row>
    <row r="41" spans="1:6" s="2" customFormat="1" ht="12.75" customHeight="1" x14ac:dyDescent="0.2">
      <c r="A41" s="237" t="s">
        <v>343</v>
      </c>
      <c r="B41" s="159">
        <v>3764</v>
      </c>
      <c r="C41" s="159">
        <v>3612</v>
      </c>
      <c r="D41" s="472">
        <v>3483</v>
      </c>
      <c r="E41" s="158">
        <v>146</v>
      </c>
      <c r="F41" s="158">
        <v>6</v>
      </c>
    </row>
    <row r="42" spans="1:6" s="2" customFormat="1" ht="12.75" customHeight="1" x14ac:dyDescent="0.2">
      <c r="A42" s="237" t="s">
        <v>345</v>
      </c>
      <c r="B42" s="159">
        <v>4000</v>
      </c>
      <c r="C42" s="159">
        <v>3798</v>
      </c>
      <c r="D42" s="472">
        <v>3703</v>
      </c>
      <c r="E42" s="158">
        <v>189</v>
      </c>
      <c r="F42" s="158">
        <v>13</v>
      </c>
    </row>
    <row r="43" spans="1:6" s="2" customFormat="1" ht="12.75" customHeight="1" x14ac:dyDescent="0.2">
      <c r="A43" s="237" t="s">
        <v>418</v>
      </c>
      <c r="B43" s="159">
        <v>3897</v>
      </c>
      <c r="C43" s="159">
        <v>3743</v>
      </c>
      <c r="D43" s="472">
        <v>3623</v>
      </c>
      <c r="E43" s="158">
        <v>152</v>
      </c>
      <c r="F43" s="158">
        <v>2</v>
      </c>
    </row>
    <row r="44" spans="1:6" s="2" customFormat="1" ht="12.75" customHeight="1" x14ac:dyDescent="0.2">
      <c r="A44" s="237" t="s">
        <v>505</v>
      </c>
      <c r="B44" s="159">
        <v>3734</v>
      </c>
      <c r="C44" s="159">
        <v>3558</v>
      </c>
      <c r="D44" s="472">
        <v>3436</v>
      </c>
      <c r="E44" s="158">
        <v>172</v>
      </c>
      <c r="F44" s="158">
        <v>4</v>
      </c>
    </row>
    <row r="45" spans="1:6" s="2" customFormat="1" ht="12.75" customHeight="1" x14ac:dyDescent="0.2">
      <c r="A45" s="237" t="s">
        <v>531</v>
      </c>
      <c r="B45" s="159">
        <v>3439</v>
      </c>
      <c r="C45" s="159">
        <v>3287</v>
      </c>
      <c r="D45" s="472">
        <v>3182</v>
      </c>
      <c r="E45" s="158">
        <v>148</v>
      </c>
      <c r="F45" s="158">
        <v>4</v>
      </c>
    </row>
    <row r="46" spans="1:6" s="2" customFormat="1" ht="12.75" customHeight="1" x14ac:dyDescent="0.2">
      <c r="A46" s="237" t="s">
        <v>537</v>
      </c>
      <c r="B46" s="159">
        <v>3123</v>
      </c>
      <c r="C46" s="159">
        <v>3022</v>
      </c>
      <c r="D46" s="472">
        <v>2914</v>
      </c>
      <c r="E46" s="158">
        <v>95</v>
      </c>
      <c r="F46" s="158">
        <v>6</v>
      </c>
    </row>
    <row r="47" spans="1:6" s="2" customFormat="1" ht="12.75" customHeight="1" x14ac:dyDescent="0.2">
      <c r="A47" s="237" t="s">
        <v>707</v>
      </c>
      <c r="B47" s="159">
        <v>2838</v>
      </c>
      <c r="C47" s="159">
        <v>2715</v>
      </c>
      <c r="D47" s="524">
        <v>2639</v>
      </c>
      <c r="E47" s="158">
        <v>117</v>
      </c>
      <c r="F47" s="158">
        <v>6</v>
      </c>
    </row>
    <row r="48" spans="1:6" x14ac:dyDescent="0.2">
      <c r="A48" s="238"/>
      <c r="B48" s="142"/>
      <c r="C48" s="142"/>
    </row>
    <row r="49" spans="1:6" x14ac:dyDescent="0.2">
      <c r="A49" s="23"/>
      <c r="B49" s="572" t="s">
        <v>388</v>
      </c>
      <c r="C49" s="572"/>
      <c r="D49" s="572"/>
      <c r="E49" s="572"/>
      <c r="F49" s="572"/>
    </row>
    <row r="50" spans="1:6" ht="12.75" customHeight="1" x14ac:dyDescent="0.2">
      <c r="A50" s="237" t="s">
        <v>25</v>
      </c>
      <c r="B50" s="159">
        <v>1150</v>
      </c>
      <c r="C50" s="159">
        <v>1033</v>
      </c>
      <c r="D50" s="472">
        <v>899</v>
      </c>
      <c r="E50" s="158">
        <v>92</v>
      </c>
      <c r="F50" s="158">
        <v>25</v>
      </c>
    </row>
    <row r="51" spans="1:6" ht="12.75" customHeight="1" x14ac:dyDescent="0.2">
      <c r="A51" s="237" t="s">
        <v>26</v>
      </c>
      <c r="B51" s="159">
        <v>1568</v>
      </c>
      <c r="C51" s="159">
        <v>1408</v>
      </c>
      <c r="D51" s="472">
        <v>1269</v>
      </c>
      <c r="E51" s="158">
        <v>127</v>
      </c>
      <c r="F51" s="158">
        <v>33</v>
      </c>
    </row>
    <row r="52" spans="1:6" ht="12.75" customHeight="1" x14ac:dyDescent="0.2">
      <c r="A52" s="237" t="s">
        <v>27</v>
      </c>
      <c r="B52" s="159">
        <v>1937</v>
      </c>
      <c r="C52" s="159">
        <v>1742</v>
      </c>
      <c r="D52" s="472">
        <v>1573</v>
      </c>
      <c r="E52" s="158">
        <v>160</v>
      </c>
      <c r="F52" s="158">
        <v>35</v>
      </c>
    </row>
    <row r="53" spans="1:6" ht="12.75" customHeight="1" x14ac:dyDescent="0.2">
      <c r="A53" s="237" t="s">
        <v>53</v>
      </c>
      <c r="B53" s="159">
        <v>2371</v>
      </c>
      <c r="C53" s="159">
        <v>2207</v>
      </c>
      <c r="D53" s="472">
        <v>2082</v>
      </c>
      <c r="E53" s="158">
        <v>126</v>
      </c>
      <c r="F53" s="158">
        <v>38</v>
      </c>
    </row>
    <row r="54" spans="1:6" ht="12.75" customHeight="1" x14ac:dyDescent="0.2">
      <c r="A54" s="237" t="s">
        <v>54</v>
      </c>
      <c r="B54" s="159">
        <v>2707</v>
      </c>
      <c r="C54" s="159">
        <v>2527</v>
      </c>
      <c r="D54" s="472">
        <v>2389</v>
      </c>
      <c r="E54" s="158">
        <v>132</v>
      </c>
      <c r="F54" s="158">
        <v>48</v>
      </c>
    </row>
    <row r="55" spans="1:6" ht="12.75" customHeight="1" x14ac:dyDescent="0.2">
      <c r="A55" s="237" t="s">
        <v>55</v>
      </c>
      <c r="B55" s="159">
        <v>2909</v>
      </c>
      <c r="C55" s="159">
        <v>2742</v>
      </c>
      <c r="D55" s="472">
        <v>2599</v>
      </c>
      <c r="E55" s="158">
        <v>141</v>
      </c>
      <c r="F55" s="158">
        <v>26</v>
      </c>
    </row>
    <row r="56" spans="1:6" s="2" customFormat="1" ht="12.75" customHeight="1" x14ac:dyDescent="0.2">
      <c r="A56" s="237" t="s">
        <v>56</v>
      </c>
      <c r="B56" s="159">
        <v>3048</v>
      </c>
      <c r="C56" s="159">
        <v>2880</v>
      </c>
      <c r="D56" s="472">
        <v>2755</v>
      </c>
      <c r="E56" s="158">
        <v>145</v>
      </c>
      <c r="F56" s="158">
        <v>23</v>
      </c>
    </row>
    <row r="57" spans="1:6" s="2" customFormat="1" ht="12.75" customHeight="1" x14ac:dyDescent="0.2">
      <c r="A57" s="237" t="s">
        <v>57</v>
      </c>
      <c r="B57" s="159">
        <v>3458</v>
      </c>
      <c r="C57" s="159">
        <v>3303</v>
      </c>
      <c r="D57" s="472">
        <v>3175</v>
      </c>
      <c r="E57" s="158">
        <v>134</v>
      </c>
      <c r="F57" s="158">
        <v>21</v>
      </c>
    </row>
    <row r="58" spans="1:6" s="2" customFormat="1" ht="12.75" customHeight="1" x14ac:dyDescent="0.2">
      <c r="A58" s="237" t="s">
        <v>287</v>
      </c>
      <c r="B58" s="159">
        <v>3642</v>
      </c>
      <c r="C58" s="159">
        <v>3435</v>
      </c>
      <c r="D58" s="472">
        <v>3290</v>
      </c>
      <c r="E58" s="158">
        <v>190</v>
      </c>
      <c r="F58" s="158">
        <v>17</v>
      </c>
    </row>
    <row r="59" spans="1:6" ht="12.75" customHeight="1" x14ac:dyDescent="0.2">
      <c r="A59" s="237" t="s">
        <v>325</v>
      </c>
      <c r="B59" s="159">
        <v>3634</v>
      </c>
      <c r="C59" s="159">
        <v>3478</v>
      </c>
      <c r="D59" s="472">
        <v>3322</v>
      </c>
      <c r="E59" s="158">
        <v>151</v>
      </c>
      <c r="F59" s="158">
        <v>5</v>
      </c>
    </row>
    <row r="60" spans="1:6" s="2" customFormat="1" ht="12.75" customHeight="1" x14ac:dyDescent="0.2">
      <c r="A60" s="237" t="s">
        <v>329</v>
      </c>
      <c r="B60" s="159">
        <v>3672</v>
      </c>
      <c r="C60" s="159">
        <v>3540</v>
      </c>
      <c r="D60" s="472">
        <v>3418</v>
      </c>
      <c r="E60" s="158">
        <v>129</v>
      </c>
      <c r="F60" s="158">
        <v>3</v>
      </c>
    </row>
    <row r="61" spans="1:6" s="2" customFormat="1" ht="12.75" customHeight="1" x14ac:dyDescent="0.2">
      <c r="A61" s="237" t="s">
        <v>343</v>
      </c>
      <c r="B61" s="159">
        <v>3574</v>
      </c>
      <c r="C61" s="159">
        <v>3424</v>
      </c>
      <c r="D61" s="472">
        <v>3317</v>
      </c>
      <c r="E61" s="158">
        <v>146</v>
      </c>
      <c r="F61" s="158">
        <v>4</v>
      </c>
    </row>
    <row r="62" spans="1:6" ht="12.75" customHeight="1" x14ac:dyDescent="0.2">
      <c r="A62" s="237" t="s">
        <v>345</v>
      </c>
      <c r="B62" s="159">
        <v>3580</v>
      </c>
      <c r="C62" s="159">
        <v>3383</v>
      </c>
      <c r="D62" s="472">
        <v>3283</v>
      </c>
      <c r="E62" s="158">
        <v>184</v>
      </c>
      <c r="F62" s="158">
        <v>13</v>
      </c>
    </row>
    <row r="63" spans="1:6" ht="12.75" customHeight="1" x14ac:dyDescent="0.2">
      <c r="A63" s="237" t="s">
        <v>418</v>
      </c>
      <c r="B63" s="159">
        <v>3696</v>
      </c>
      <c r="C63" s="159">
        <v>3542</v>
      </c>
      <c r="D63" s="159">
        <v>3440</v>
      </c>
      <c r="E63" s="158">
        <v>150</v>
      </c>
      <c r="F63" s="158">
        <v>4</v>
      </c>
    </row>
    <row r="64" spans="1:6" ht="12.75" customHeight="1" x14ac:dyDescent="0.2">
      <c r="A64" s="237" t="s">
        <v>505</v>
      </c>
      <c r="B64" s="159">
        <v>3594</v>
      </c>
      <c r="C64" s="159">
        <v>3425</v>
      </c>
      <c r="D64" s="159">
        <v>3318</v>
      </c>
      <c r="E64" s="158">
        <v>159</v>
      </c>
      <c r="F64" s="158">
        <v>10</v>
      </c>
    </row>
    <row r="65" spans="1:6" ht="12.75" customHeight="1" x14ac:dyDescent="0.2">
      <c r="A65" s="237" t="s">
        <v>531</v>
      </c>
      <c r="B65" s="159">
        <v>3171</v>
      </c>
      <c r="C65" s="159">
        <v>3020</v>
      </c>
      <c r="D65" s="159">
        <v>2932</v>
      </c>
      <c r="E65" s="158">
        <v>147</v>
      </c>
      <c r="F65" s="158">
        <v>4</v>
      </c>
    </row>
    <row r="66" spans="1:6" ht="12.75" customHeight="1" x14ac:dyDescent="0.2">
      <c r="A66" s="237" t="s">
        <v>537</v>
      </c>
      <c r="B66" s="159">
        <v>2899</v>
      </c>
      <c r="C66" s="159">
        <v>2763</v>
      </c>
      <c r="D66" s="159">
        <v>2662</v>
      </c>
      <c r="E66" s="158">
        <v>128</v>
      </c>
      <c r="F66" s="158">
        <v>8</v>
      </c>
    </row>
    <row r="67" spans="1:6" ht="12.75" customHeight="1" x14ac:dyDescent="0.2">
      <c r="A67" s="237" t="s">
        <v>707</v>
      </c>
      <c r="B67" s="159">
        <v>2732</v>
      </c>
      <c r="C67" s="159">
        <v>2609</v>
      </c>
      <c r="D67" s="159">
        <v>2533</v>
      </c>
      <c r="E67" s="158">
        <v>112</v>
      </c>
      <c r="F67" s="158">
        <v>11</v>
      </c>
    </row>
    <row r="68" spans="1:6" s="37" customFormat="1" x14ac:dyDescent="0.2">
      <c r="A68" s="23" t="s">
        <v>42</v>
      </c>
      <c r="B68" s="189"/>
      <c r="C68" s="189"/>
      <c r="D68" s="189"/>
      <c r="E68" s="189"/>
      <c r="F68" s="189"/>
    </row>
    <row r="69" spans="1:6" s="172" customFormat="1" ht="43.5" customHeight="1" x14ac:dyDescent="0.2">
      <c r="A69" s="602" t="s">
        <v>532</v>
      </c>
      <c r="B69" s="602"/>
      <c r="C69" s="602"/>
      <c r="D69" s="602"/>
      <c r="E69" s="602"/>
      <c r="F69" s="602"/>
    </row>
    <row r="70" spans="1:6" s="172" customFormat="1" ht="10.5" customHeight="1" x14ac:dyDescent="0.2">
      <c r="A70" s="56"/>
      <c r="B70" s="56"/>
      <c r="C70" s="171"/>
      <c r="D70" s="171"/>
      <c r="E70" s="171"/>
      <c r="F70" s="171"/>
    </row>
    <row r="71" spans="1:6" x14ac:dyDescent="0.2">
      <c r="C71" s="240"/>
      <c r="D71" s="241"/>
      <c r="F71" s="37"/>
    </row>
    <row r="72" spans="1:6" x14ac:dyDescent="0.2">
      <c r="C72" s="242"/>
      <c r="D72" s="241"/>
      <c r="F72" s="37"/>
    </row>
    <row r="73" spans="1:6" x14ac:dyDescent="0.2">
      <c r="C73" s="242"/>
      <c r="D73" s="239"/>
      <c r="F73" s="37"/>
    </row>
    <row r="74" spans="1:6" x14ac:dyDescent="0.2">
      <c r="C74" s="240"/>
      <c r="D74" s="241"/>
      <c r="F74" s="37"/>
    </row>
    <row r="75" spans="1:6" x14ac:dyDescent="0.2">
      <c r="C75" s="242"/>
      <c r="D75" s="241"/>
      <c r="F75" s="37"/>
    </row>
    <row r="76" spans="1:6" x14ac:dyDescent="0.2">
      <c r="C76" s="242"/>
      <c r="D76" s="239"/>
      <c r="F76" s="37"/>
    </row>
  </sheetData>
  <mergeCells count="7">
    <mergeCell ref="A69:F69"/>
    <mergeCell ref="A6:A7"/>
    <mergeCell ref="B6:B7"/>
    <mergeCell ref="C6:F6"/>
    <mergeCell ref="B9:F9"/>
    <mergeCell ref="B29:F29"/>
    <mergeCell ref="B49:F49"/>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j/23</oddFooter>
  </headerFooter>
  <rowBreaks count="1" manualBreakCount="1">
    <brk id="4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
  <sheetViews>
    <sheetView showGridLines="0" zoomScaleNormal="100" workbookViewId="0"/>
  </sheetViews>
  <sheetFormatPr baseColWidth="10" defaultColWidth="11.44140625" defaultRowHeight="13.2" x14ac:dyDescent="0.25"/>
  <cols>
    <col min="1" max="1" width="4.6640625" style="11" customWidth="1"/>
    <col min="2" max="2" width="36.6640625" style="4" customWidth="1"/>
    <col min="3" max="16" width="7.33203125" style="4" customWidth="1"/>
    <col min="17" max="20" width="7.33203125" style="403" customWidth="1"/>
    <col min="21" max="21" width="4.6640625" style="11" customWidth="1"/>
    <col min="22" max="16384" width="11.44140625" style="4"/>
  </cols>
  <sheetData>
    <row r="1" spans="1:21" s="96" customFormat="1" ht="10.199999999999999" x14ac:dyDescent="0.2">
      <c r="A1" s="95" t="s">
        <v>0</v>
      </c>
    </row>
    <row r="2" spans="1:21" s="96" customFormat="1" ht="10.199999999999999" x14ac:dyDescent="0.2">
      <c r="A2" s="97"/>
    </row>
    <row r="3" spans="1:21" s="6" customFormat="1" ht="10.199999999999999" x14ac:dyDescent="0.2">
      <c r="A3" s="84" t="s">
        <v>757</v>
      </c>
      <c r="L3" s="84"/>
      <c r="M3" s="84"/>
      <c r="N3" s="84"/>
      <c r="O3" s="84"/>
      <c r="P3" s="84"/>
      <c r="U3" s="84"/>
    </row>
    <row r="4" spans="1:21" s="6" customFormat="1" ht="10.199999999999999" x14ac:dyDescent="0.2">
      <c r="A4" s="385" t="s">
        <v>706</v>
      </c>
      <c r="L4" s="84"/>
      <c r="M4" s="84"/>
      <c r="N4" s="84"/>
      <c r="O4" s="84"/>
      <c r="P4" s="84"/>
      <c r="U4" s="84"/>
    </row>
    <row r="5" spans="1:21" ht="12" customHeight="1" x14ac:dyDescent="0.25">
      <c r="A5" s="100"/>
      <c r="U5" s="100"/>
    </row>
    <row r="6" spans="1:21" s="456" customFormat="1" ht="24" customHeight="1" x14ac:dyDescent="0.25">
      <c r="A6" s="53" t="s">
        <v>336</v>
      </c>
      <c r="B6" s="471" t="s">
        <v>149</v>
      </c>
      <c r="C6" s="30" t="s">
        <v>25</v>
      </c>
      <c r="D6" s="30" t="s">
        <v>26</v>
      </c>
      <c r="E6" s="30" t="s">
        <v>27</v>
      </c>
      <c r="F6" s="57" t="s">
        <v>28</v>
      </c>
      <c r="G6" s="57" t="s">
        <v>29</v>
      </c>
      <c r="H6" s="43" t="s">
        <v>30</v>
      </c>
      <c r="I6" s="30" t="s">
        <v>31</v>
      </c>
      <c r="J6" s="30" t="s">
        <v>32</v>
      </c>
      <c r="K6" s="30" t="s">
        <v>286</v>
      </c>
      <c r="L6" s="30" t="s">
        <v>323</v>
      </c>
      <c r="M6" s="30" t="s">
        <v>328</v>
      </c>
      <c r="N6" s="30" t="s">
        <v>342</v>
      </c>
      <c r="O6" s="30" t="s">
        <v>344</v>
      </c>
      <c r="P6" s="57" t="s">
        <v>419</v>
      </c>
      <c r="Q6" s="57" t="s">
        <v>504</v>
      </c>
      <c r="R6" s="57" t="s">
        <v>530</v>
      </c>
      <c r="S6" s="57" t="s">
        <v>536</v>
      </c>
      <c r="T6" s="57" t="s">
        <v>705</v>
      </c>
      <c r="U6" s="396" t="s">
        <v>336</v>
      </c>
    </row>
    <row r="7" spans="1:21" ht="12" customHeight="1" x14ac:dyDescent="0.2">
      <c r="B7" s="55"/>
      <c r="C7" s="31"/>
      <c r="D7" s="31"/>
      <c r="E7" s="31"/>
      <c r="F7" s="31"/>
      <c r="G7" s="31"/>
      <c r="H7" s="32"/>
      <c r="I7" s="32"/>
      <c r="J7" s="32"/>
      <c r="K7" s="32"/>
      <c r="L7" s="32"/>
      <c r="M7" s="32"/>
      <c r="N7" s="32"/>
      <c r="O7" s="32"/>
      <c r="P7" s="32"/>
      <c r="Q7" s="475"/>
      <c r="R7" s="475"/>
      <c r="S7" s="475"/>
      <c r="T7" s="475"/>
      <c r="U7" s="476"/>
    </row>
    <row r="8" spans="1:21" s="2" customFormat="1" ht="10.199999999999999" x14ac:dyDescent="0.2">
      <c r="A8" s="112">
        <v>1</v>
      </c>
      <c r="B8" s="220" t="s">
        <v>45</v>
      </c>
      <c r="C8" s="153">
        <v>2399</v>
      </c>
      <c r="D8" s="153">
        <v>3225</v>
      </c>
      <c r="E8" s="153">
        <v>3893</v>
      </c>
      <c r="F8" s="153">
        <v>4836</v>
      </c>
      <c r="G8" s="153">
        <v>5634</v>
      </c>
      <c r="H8" s="153">
        <v>5997</v>
      </c>
      <c r="I8" s="153">
        <v>6191</v>
      </c>
      <c r="J8" s="153">
        <v>6930</v>
      </c>
      <c r="K8" s="153">
        <v>7512</v>
      </c>
      <c r="L8" s="153">
        <v>7529</v>
      </c>
      <c r="M8" s="153">
        <v>7456</v>
      </c>
      <c r="N8" s="153">
        <v>7338</v>
      </c>
      <c r="O8" s="153">
        <v>7580</v>
      </c>
      <c r="P8" s="153">
        <v>7593</v>
      </c>
      <c r="Q8" s="153">
        <v>7328</v>
      </c>
      <c r="R8" s="153">
        <v>6610</v>
      </c>
      <c r="S8" s="153">
        <v>6022</v>
      </c>
      <c r="T8" s="153">
        <v>5570</v>
      </c>
      <c r="U8" s="477">
        <v>1</v>
      </c>
    </row>
    <row r="9" spans="1:21" s="2" customFormat="1" ht="11.1" customHeight="1" x14ac:dyDescent="0.2">
      <c r="A9" s="103"/>
      <c r="B9" s="221"/>
      <c r="C9" s="159"/>
      <c r="D9" s="159"/>
      <c r="E9" s="472"/>
      <c r="F9" s="159"/>
      <c r="G9" s="159"/>
      <c r="H9" s="159"/>
      <c r="I9" s="159"/>
      <c r="J9" s="159"/>
      <c r="K9" s="159"/>
      <c r="L9" s="159"/>
      <c r="M9" s="159"/>
      <c r="N9" s="159"/>
      <c r="O9" s="159"/>
      <c r="P9" s="159"/>
      <c r="Q9" s="472"/>
      <c r="R9" s="472"/>
      <c r="S9" s="505"/>
      <c r="T9" s="524"/>
      <c r="U9" s="478"/>
    </row>
    <row r="10" spans="1:21" s="2" customFormat="1" ht="11.4" x14ac:dyDescent="0.2">
      <c r="A10" s="106">
        <v>2</v>
      </c>
      <c r="B10" s="222" t="s">
        <v>389</v>
      </c>
      <c r="C10" s="223" t="s">
        <v>88</v>
      </c>
      <c r="D10" s="223" t="s">
        <v>88</v>
      </c>
      <c r="E10" s="223" t="s">
        <v>88</v>
      </c>
      <c r="F10" s="159">
        <v>40</v>
      </c>
      <c r="G10" s="159">
        <v>63</v>
      </c>
      <c r="H10" s="159">
        <v>61</v>
      </c>
      <c r="I10" s="159">
        <v>42</v>
      </c>
      <c r="J10" s="159">
        <v>25</v>
      </c>
      <c r="K10" s="159">
        <v>35</v>
      </c>
      <c r="L10" s="159">
        <v>9</v>
      </c>
      <c r="M10" s="159">
        <v>8</v>
      </c>
      <c r="N10" s="159">
        <v>4</v>
      </c>
      <c r="O10" s="159">
        <v>5</v>
      </c>
      <c r="P10" s="159">
        <v>3</v>
      </c>
      <c r="Q10" s="472">
        <v>5</v>
      </c>
      <c r="R10" s="472">
        <v>3</v>
      </c>
      <c r="S10" s="505">
        <v>2</v>
      </c>
      <c r="T10" s="524">
        <v>4</v>
      </c>
      <c r="U10" s="479">
        <v>2</v>
      </c>
    </row>
    <row r="11" spans="1:21" s="2" customFormat="1" ht="11.1" customHeight="1" x14ac:dyDescent="0.2">
      <c r="A11" s="106"/>
      <c r="B11" s="221"/>
      <c r="C11" s="159"/>
      <c r="D11" s="159"/>
      <c r="E11" s="472"/>
      <c r="F11" s="159"/>
      <c r="G11" s="159"/>
      <c r="H11" s="159"/>
      <c r="I11" s="159"/>
      <c r="J11" s="159"/>
      <c r="K11" s="159"/>
      <c r="L11" s="159"/>
      <c r="M11" s="159"/>
      <c r="N11" s="159"/>
      <c r="O11" s="159"/>
      <c r="P11" s="159"/>
      <c r="Q11" s="472"/>
      <c r="R11" s="472"/>
      <c r="S11" s="505"/>
      <c r="T11" s="524"/>
      <c r="U11" s="479"/>
    </row>
    <row r="12" spans="1:21" s="2" customFormat="1" ht="10.199999999999999" x14ac:dyDescent="0.2">
      <c r="A12" s="106"/>
      <c r="B12" s="224" t="s">
        <v>239</v>
      </c>
      <c r="C12" s="159"/>
      <c r="D12" s="159"/>
      <c r="E12" s="472"/>
      <c r="F12" s="159"/>
      <c r="G12" s="159"/>
      <c r="H12" s="159"/>
      <c r="I12" s="159"/>
      <c r="J12" s="159"/>
      <c r="K12" s="159"/>
      <c r="L12" s="159"/>
      <c r="M12" s="159"/>
      <c r="N12" s="159"/>
      <c r="O12" s="159"/>
      <c r="P12" s="159"/>
      <c r="Q12" s="472"/>
      <c r="R12" s="472"/>
      <c r="S12" s="505"/>
      <c r="T12" s="524"/>
      <c r="U12" s="479"/>
    </row>
    <row r="13" spans="1:21" s="2" customFormat="1" ht="10.199999999999999" x14ac:dyDescent="0.2">
      <c r="A13" s="106">
        <v>3</v>
      </c>
      <c r="B13" s="224" t="s">
        <v>240</v>
      </c>
      <c r="C13" s="159">
        <v>80</v>
      </c>
      <c r="D13" s="159">
        <v>131</v>
      </c>
      <c r="E13" s="472">
        <v>152</v>
      </c>
      <c r="F13" s="159">
        <v>188</v>
      </c>
      <c r="G13" s="159">
        <v>171</v>
      </c>
      <c r="H13" s="159">
        <v>204</v>
      </c>
      <c r="I13" s="159">
        <v>282</v>
      </c>
      <c r="J13" s="159">
        <v>367</v>
      </c>
      <c r="K13" s="159">
        <v>536</v>
      </c>
      <c r="L13" s="159">
        <v>360</v>
      </c>
      <c r="M13" s="159">
        <v>345</v>
      </c>
      <c r="N13" s="159">
        <v>384</v>
      </c>
      <c r="O13" s="159">
        <v>399</v>
      </c>
      <c r="P13" s="159">
        <v>481</v>
      </c>
      <c r="Q13" s="472">
        <v>567</v>
      </c>
      <c r="R13" s="472">
        <v>625</v>
      </c>
      <c r="S13" s="505">
        <v>580</v>
      </c>
      <c r="T13" s="524">
        <v>617</v>
      </c>
      <c r="U13" s="479">
        <v>3</v>
      </c>
    </row>
    <row r="14" spans="1:21" s="2" customFormat="1" ht="36" customHeight="1" x14ac:dyDescent="0.2">
      <c r="A14" s="110" t="s">
        <v>526</v>
      </c>
      <c r="B14" s="225" t="s">
        <v>307</v>
      </c>
      <c r="C14" s="159">
        <v>15</v>
      </c>
      <c r="D14" s="159">
        <v>31</v>
      </c>
      <c r="E14" s="472">
        <v>50</v>
      </c>
      <c r="F14" s="159">
        <v>62</v>
      </c>
      <c r="G14" s="159">
        <v>58</v>
      </c>
      <c r="H14" s="159">
        <v>45</v>
      </c>
      <c r="I14" s="159">
        <v>76</v>
      </c>
      <c r="J14" s="159">
        <v>132</v>
      </c>
      <c r="K14" s="159">
        <v>177</v>
      </c>
      <c r="L14" s="159">
        <v>106</v>
      </c>
      <c r="M14" s="159">
        <v>178</v>
      </c>
      <c r="N14" s="159">
        <v>141</v>
      </c>
      <c r="O14" s="159">
        <v>193</v>
      </c>
      <c r="P14" s="159">
        <v>255</v>
      </c>
      <c r="Q14" s="472">
        <v>303</v>
      </c>
      <c r="R14" s="472">
        <v>357</v>
      </c>
      <c r="S14" s="505">
        <v>337</v>
      </c>
      <c r="T14" s="524">
        <v>355</v>
      </c>
      <c r="U14" s="479">
        <v>4</v>
      </c>
    </row>
    <row r="15" spans="1:21" s="2" customFormat="1" ht="11.1" customHeight="1" x14ac:dyDescent="0.2">
      <c r="A15" s="106"/>
      <c r="B15" s="226"/>
      <c r="C15" s="159"/>
      <c r="D15" s="159"/>
      <c r="E15" s="472"/>
      <c r="F15" s="472"/>
      <c r="G15" s="472"/>
      <c r="H15" s="472"/>
      <c r="I15" s="472"/>
      <c r="J15" s="472"/>
      <c r="K15" s="472"/>
      <c r="L15" s="472"/>
      <c r="M15" s="472"/>
      <c r="N15" s="472"/>
      <c r="O15" s="472"/>
      <c r="P15" s="472"/>
      <c r="Q15" s="472"/>
      <c r="R15" s="472"/>
      <c r="S15" s="505"/>
      <c r="T15" s="524"/>
      <c r="U15" s="479"/>
    </row>
    <row r="16" spans="1:21" s="2" customFormat="1" ht="10.199999999999999" x14ac:dyDescent="0.2">
      <c r="A16" s="106"/>
      <c r="B16" s="226" t="s">
        <v>241</v>
      </c>
      <c r="C16" s="159"/>
      <c r="D16" s="159"/>
      <c r="E16" s="159"/>
      <c r="F16" s="159"/>
      <c r="G16" s="159"/>
      <c r="H16" s="159"/>
      <c r="I16" s="159"/>
      <c r="J16" s="159"/>
      <c r="K16" s="159"/>
      <c r="L16" s="159"/>
      <c r="M16" s="159"/>
      <c r="N16" s="159"/>
      <c r="O16" s="159"/>
      <c r="P16" s="159"/>
      <c r="Q16" s="472"/>
      <c r="R16" s="472"/>
      <c r="S16" s="505"/>
      <c r="T16" s="524"/>
      <c r="U16" s="479"/>
    </row>
    <row r="17" spans="1:21" s="2" customFormat="1" ht="10.199999999999999" x14ac:dyDescent="0.2">
      <c r="A17" s="106">
        <v>5</v>
      </c>
      <c r="B17" s="221" t="s">
        <v>242</v>
      </c>
      <c r="C17" s="159">
        <v>33</v>
      </c>
      <c r="D17" s="159">
        <v>33</v>
      </c>
      <c r="E17" s="472">
        <v>33</v>
      </c>
      <c r="F17" s="159">
        <v>44</v>
      </c>
      <c r="G17" s="159">
        <v>34</v>
      </c>
      <c r="H17" s="159">
        <v>26</v>
      </c>
      <c r="I17" s="159">
        <v>32</v>
      </c>
      <c r="J17" s="159">
        <v>32</v>
      </c>
      <c r="K17" s="159">
        <v>30</v>
      </c>
      <c r="L17" s="159">
        <v>20</v>
      </c>
      <c r="M17" s="159">
        <v>23</v>
      </c>
      <c r="N17" s="159">
        <v>33</v>
      </c>
      <c r="O17" s="159">
        <v>38</v>
      </c>
      <c r="P17" s="159">
        <v>35</v>
      </c>
      <c r="Q17" s="472">
        <v>36</v>
      </c>
      <c r="R17" s="472">
        <v>33</v>
      </c>
      <c r="S17" s="505">
        <v>39</v>
      </c>
      <c r="T17" s="524">
        <v>50</v>
      </c>
      <c r="U17" s="479">
        <v>5</v>
      </c>
    </row>
    <row r="18" spans="1:21" s="152" customFormat="1" ht="10.199999999999999" x14ac:dyDescent="0.2">
      <c r="A18" s="106">
        <v>6</v>
      </c>
      <c r="B18" s="221" t="s">
        <v>243</v>
      </c>
      <c r="C18" s="159">
        <v>15</v>
      </c>
      <c r="D18" s="159">
        <v>15</v>
      </c>
      <c r="E18" s="472">
        <v>15</v>
      </c>
      <c r="F18" s="159">
        <v>18</v>
      </c>
      <c r="G18" s="159">
        <v>26</v>
      </c>
      <c r="H18" s="159">
        <v>25</v>
      </c>
      <c r="I18" s="159">
        <v>21</v>
      </c>
      <c r="J18" s="159">
        <v>21</v>
      </c>
      <c r="K18" s="159">
        <v>23</v>
      </c>
      <c r="L18" s="159">
        <v>21</v>
      </c>
      <c r="M18" s="159">
        <v>24</v>
      </c>
      <c r="N18" s="159">
        <v>22</v>
      </c>
      <c r="O18" s="159">
        <v>28</v>
      </c>
      <c r="P18" s="159">
        <v>21</v>
      </c>
      <c r="Q18" s="472">
        <v>17</v>
      </c>
      <c r="R18" s="472">
        <v>23</v>
      </c>
      <c r="S18" s="505">
        <v>16</v>
      </c>
      <c r="T18" s="524">
        <v>17</v>
      </c>
      <c r="U18" s="479">
        <v>6</v>
      </c>
    </row>
    <row r="19" spans="1:21" s="2" customFormat="1" ht="10.199999999999999" x14ac:dyDescent="0.2">
      <c r="A19" s="106">
        <v>7</v>
      </c>
      <c r="B19" s="221" t="s">
        <v>244</v>
      </c>
      <c r="C19" s="159">
        <v>2351</v>
      </c>
      <c r="D19" s="159">
        <v>3177</v>
      </c>
      <c r="E19" s="472">
        <v>3845</v>
      </c>
      <c r="F19" s="159">
        <v>4774</v>
      </c>
      <c r="G19" s="159">
        <v>5574</v>
      </c>
      <c r="H19" s="159">
        <v>5946</v>
      </c>
      <c r="I19" s="159">
        <v>6138</v>
      </c>
      <c r="J19" s="159">
        <v>6877</v>
      </c>
      <c r="K19" s="159">
        <v>7459</v>
      </c>
      <c r="L19" s="159">
        <v>7488</v>
      </c>
      <c r="M19" s="159">
        <v>7409</v>
      </c>
      <c r="N19" s="159">
        <v>7283</v>
      </c>
      <c r="O19" s="159">
        <v>7514</v>
      </c>
      <c r="P19" s="159">
        <v>7537</v>
      </c>
      <c r="Q19" s="472">
        <v>7275</v>
      </c>
      <c r="R19" s="472">
        <v>6554</v>
      </c>
      <c r="S19" s="505">
        <v>5967</v>
      </c>
      <c r="T19" s="524">
        <v>5503</v>
      </c>
      <c r="U19" s="479">
        <v>7</v>
      </c>
    </row>
    <row r="20" spans="1:21" s="2" customFormat="1" ht="11.1" customHeight="1" x14ac:dyDescent="0.2">
      <c r="A20" s="103"/>
      <c r="B20" s="221"/>
      <c r="C20" s="159"/>
      <c r="D20" s="159"/>
      <c r="E20" s="472"/>
      <c r="F20" s="159"/>
      <c r="G20" s="159"/>
      <c r="H20" s="159"/>
      <c r="I20" s="159"/>
      <c r="J20" s="159"/>
      <c r="K20" s="159"/>
      <c r="L20" s="159"/>
      <c r="M20" s="159"/>
      <c r="N20" s="159"/>
      <c r="O20" s="159"/>
      <c r="P20" s="159"/>
      <c r="Q20" s="472"/>
      <c r="R20" s="472"/>
      <c r="S20" s="505"/>
      <c r="T20" s="524"/>
      <c r="U20" s="478"/>
    </row>
    <row r="21" spans="1:21" s="6" customFormat="1" ht="10.199999999999999" x14ac:dyDescent="0.2">
      <c r="A21" s="106"/>
      <c r="B21" s="221" t="s">
        <v>245</v>
      </c>
      <c r="C21" s="159"/>
      <c r="D21" s="159"/>
      <c r="E21" s="472"/>
      <c r="F21" s="159"/>
      <c r="G21" s="159"/>
      <c r="H21" s="159"/>
      <c r="I21" s="159"/>
      <c r="J21" s="159"/>
      <c r="K21" s="159"/>
      <c r="L21" s="159"/>
      <c r="M21" s="159"/>
      <c r="N21" s="159"/>
      <c r="O21" s="159"/>
      <c r="P21" s="159"/>
      <c r="Q21" s="213"/>
      <c r="R21" s="213"/>
      <c r="S21" s="505"/>
      <c r="T21" s="524"/>
      <c r="U21" s="479"/>
    </row>
    <row r="22" spans="1:21" s="6" customFormat="1" ht="14.1" customHeight="1" x14ac:dyDescent="0.2">
      <c r="A22" s="106"/>
      <c r="B22" s="224" t="s">
        <v>605</v>
      </c>
      <c r="C22" s="159"/>
      <c r="D22" s="159"/>
      <c r="E22" s="159"/>
      <c r="F22" s="159"/>
      <c r="G22" s="159"/>
      <c r="H22" s="159"/>
      <c r="I22" s="159"/>
      <c r="J22" s="159"/>
      <c r="K22" s="159"/>
      <c r="L22" s="159"/>
      <c r="M22" s="159"/>
      <c r="N22" s="159"/>
      <c r="O22" s="159"/>
      <c r="P22" s="159"/>
      <c r="Q22" s="213"/>
      <c r="R22" s="213"/>
      <c r="S22" s="505"/>
      <c r="T22" s="524"/>
      <c r="U22" s="479"/>
    </row>
    <row r="23" spans="1:21" s="6" customFormat="1" ht="10.199999999999999" x14ac:dyDescent="0.2">
      <c r="A23" s="106">
        <v>8</v>
      </c>
      <c r="B23" s="227">
        <v>1</v>
      </c>
      <c r="C23" s="159">
        <v>13</v>
      </c>
      <c r="D23" s="159">
        <v>9</v>
      </c>
      <c r="E23" s="213">
        <v>11</v>
      </c>
      <c r="F23" s="213">
        <v>9</v>
      </c>
      <c r="G23" s="213">
        <v>21</v>
      </c>
      <c r="H23" s="213">
        <v>10</v>
      </c>
      <c r="I23" s="213">
        <v>3</v>
      </c>
      <c r="J23" s="213">
        <v>1</v>
      </c>
      <c r="K23" s="213">
        <v>2</v>
      </c>
      <c r="L23" s="213">
        <v>5</v>
      </c>
      <c r="M23" s="213">
        <v>6</v>
      </c>
      <c r="N23" s="213">
        <v>5</v>
      </c>
      <c r="O23" s="213">
        <v>6</v>
      </c>
      <c r="P23" s="472">
        <v>2</v>
      </c>
      <c r="Q23" s="213">
        <v>3</v>
      </c>
      <c r="R23" s="213">
        <v>1</v>
      </c>
      <c r="S23" s="505">
        <v>0</v>
      </c>
      <c r="T23" s="524">
        <v>2</v>
      </c>
      <c r="U23" s="479">
        <v>8</v>
      </c>
    </row>
    <row r="24" spans="1:21" s="6" customFormat="1" ht="10.199999999999999" x14ac:dyDescent="0.2">
      <c r="A24" s="106">
        <v>9</v>
      </c>
      <c r="B24" s="227">
        <v>2</v>
      </c>
      <c r="C24" s="159">
        <v>21</v>
      </c>
      <c r="D24" s="159">
        <v>40</v>
      </c>
      <c r="E24" s="159">
        <v>35</v>
      </c>
      <c r="F24" s="159">
        <v>31</v>
      </c>
      <c r="G24" s="159">
        <v>36</v>
      </c>
      <c r="H24" s="159">
        <v>23</v>
      </c>
      <c r="I24" s="159">
        <v>5</v>
      </c>
      <c r="J24" s="159">
        <v>6</v>
      </c>
      <c r="K24" s="159">
        <v>10</v>
      </c>
      <c r="L24" s="159">
        <v>2</v>
      </c>
      <c r="M24" s="159">
        <v>2</v>
      </c>
      <c r="N24" s="159">
        <v>3</v>
      </c>
      <c r="O24" s="159">
        <v>8</v>
      </c>
      <c r="P24" s="159">
        <v>1</v>
      </c>
      <c r="Q24" s="213">
        <v>2</v>
      </c>
      <c r="R24" s="213">
        <v>1</v>
      </c>
      <c r="S24" s="505">
        <v>1</v>
      </c>
      <c r="T24" s="524">
        <v>1</v>
      </c>
      <c r="U24" s="479">
        <v>9</v>
      </c>
    </row>
    <row r="25" spans="1:21" s="6" customFormat="1" ht="10.199999999999999" x14ac:dyDescent="0.2">
      <c r="A25" s="106">
        <v>10</v>
      </c>
      <c r="B25" s="228">
        <v>3</v>
      </c>
      <c r="C25" s="159">
        <v>43</v>
      </c>
      <c r="D25" s="159">
        <v>55</v>
      </c>
      <c r="E25" s="472">
        <v>47</v>
      </c>
      <c r="F25" s="159">
        <v>45</v>
      </c>
      <c r="G25" s="159">
        <v>41</v>
      </c>
      <c r="H25" s="159">
        <v>22</v>
      </c>
      <c r="I25" s="159">
        <v>19</v>
      </c>
      <c r="J25" s="159">
        <v>13</v>
      </c>
      <c r="K25" s="159">
        <v>12</v>
      </c>
      <c r="L25" s="159">
        <v>10</v>
      </c>
      <c r="M25" s="159">
        <v>2</v>
      </c>
      <c r="N25" s="159">
        <v>4</v>
      </c>
      <c r="O25" s="159">
        <v>11</v>
      </c>
      <c r="P25" s="159">
        <v>5</v>
      </c>
      <c r="Q25" s="213">
        <v>4</v>
      </c>
      <c r="R25" s="213">
        <v>2</v>
      </c>
      <c r="S25" s="505">
        <v>1</v>
      </c>
      <c r="T25" s="524">
        <v>0</v>
      </c>
      <c r="U25" s="479">
        <v>10</v>
      </c>
    </row>
    <row r="26" spans="1:21" s="6" customFormat="1" ht="10.199999999999999" x14ac:dyDescent="0.2">
      <c r="A26" s="106">
        <v>11</v>
      </c>
      <c r="B26" s="228">
        <v>4</v>
      </c>
      <c r="C26" s="159">
        <v>59</v>
      </c>
      <c r="D26" s="159">
        <v>41</v>
      </c>
      <c r="E26" s="472">
        <v>36</v>
      </c>
      <c r="F26" s="159">
        <v>21</v>
      </c>
      <c r="G26" s="159">
        <v>25</v>
      </c>
      <c r="H26" s="159">
        <v>11</v>
      </c>
      <c r="I26" s="159">
        <v>21</v>
      </c>
      <c r="J26" s="159">
        <v>12</v>
      </c>
      <c r="K26" s="159">
        <v>12</v>
      </c>
      <c r="L26" s="159">
        <v>11</v>
      </c>
      <c r="M26" s="159">
        <v>8</v>
      </c>
      <c r="N26" s="159">
        <v>6</v>
      </c>
      <c r="O26" s="159">
        <v>3</v>
      </c>
      <c r="P26" s="159">
        <v>6</v>
      </c>
      <c r="Q26" s="213">
        <v>5</v>
      </c>
      <c r="R26" s="213">
        <v>6</v>
      </c>
      <c r="S26" s="505">
        <v>4</v>
      </c>
      <c r="T26" s="524">
        <v>9</v>
      </c>
      <c r="U26" s="479">
        <v>11</v>
      </c>
    </row>
    <row r="27" spans="1:21" s="6" customFormat="1" ht="10.199999999999999" x14ac:dyDescent="0.2">
      <c r="A27" s="106">
        <v>12</v>
      </c>
      <c r="B27" s="228">
        <v>5</v>
      </c>
      <c r="C27" s="159">
        <v>2256</v>
      </c>
      <c r="D27" s="159">
        <v>3069</v>
      </c>
      <c r="E27" s="472">
        <v>3753</v>
      </c>
      <c r="F27" s="159">
        <v>4716</v>
      </c>
      <c r="G27" s="159">
        <v>5498</v>
      </c>
      <c r="H27" s="159">
        <v>5913</v>
      </c>
      <c r="I27" s="159">
        <v>6121</v>
      </c>
      <c r="J27" s="159">
        <v>6889</v>
      </c>
      <c r="K27" s="159">
        <v>7451</v>
      </c>
      <c r="L27" s="159">
        <v>7498</v>
      </c>
      <c r="M27" s="159">
        <v>7434</v>
      </c>
      <c r="N27" s="159">
        <v>7318</v>
      </c>
      <c r="O27" s="159">
        <v>7550</v>
      </c>
      <c r="P27" s="159">
        <v>7579</v>
      </c>
      <c r="Q27" s="213">
        <v>7314</v>
      </c>
      <c r="R27" s="213">
        <v>6600</v>
      </c>
      <c r="S27" s="505">
        <v>6014</v>
      </c>
      <c r="T27" s="524">
        <v>5554</v>
      </c>
      <c r="U27" s="479">
        <v>12</v>
      </c>
    </row>
    <row r="28" spans="1:21" s="6" customFormat="1" ht="10.199999999999999" x14ac:dyDescent="0.2">
      <c r="A28" s="106">
        <v>13</v>
      </c>
      <c r="B28" s="228">
        <v>6</v>
      </c>
      <c r="C28" s="159">
        <v>3</v>
      </c>
      <c r="D28" s="159">
        <v>3</v>
      </c>
      <c r="E28" s="472">
        <v>6</v>
      </c>
      <c r="F28" s="159">
        <v>14</v>
      </c>
      <c r="G28" s="159">
        <v>6</v>
      </c>
      <c r="H28" s="159">
        <v>5</v>
      </c>
      <c r="I28" s="159">
        <v>6</v>
      </c>
      <c r="J28" s="159">
        <v>2</v>
      </c>
      <c r="K28" s="159">
        <v>6</v>
      </c>
      <c r="L28" s="159">
        <v>3</v>
      </c>
      <c r="M28" s="159">
        <v>4</v>
      </c>
      <c r="N28" s="159">
        <v>0</v>
      </c>
      <c r="O28" s="159">
        <v>0</v>
      </c>
      <c r="P28" s="159">
        <v>0</v>
      </c>
      <c r="Q28" s="213">
        <v>0</v>
      </c>
      <c r="R28" s="213">
        <v>0</v>
      </c>
      <c r="S28" s="505">
        <v>0</v>
      </c>
      <c r="T28" s="524">
        <v>0</v>
      </c>
      <c r="U28" s="479">
        <v>13</v>
      </c>
    </row>
    <row r="29" spans="1:21" s="6" customFormat="1" ht="10.199999999999999" x14ac:dyDescent="0.2">
      <c r="A29" s="106">
        <v>14</v>
      </c>
      <c r="B29" s="228">
        <v>7</v>
      </c>
      <c r="C29" s="159">
        <v>4</v>
      </c>
      <c r="D29" s="159">
        <v>8</v>
      </c>
      <c r="E29" s="159">
        <v>5</v>
      </c>
      <c r="F29" s="229" t="s">
        <v>59</v>
      </c>
      <c r="G29" s="159">
        <v>7</v>
      </c>
      <c r="H29" s="159">
        <v>13</v>
      </c>
      <c r="I29" s="159">
        <v>16</v>
      </c>
      <c r="J29" s="159">
        <v>7</v>
      </c>
      <c r="K29" s="159">
        <v>19</v>
      </c>
      <c r="L29" s="159">
        <v>0</v>
      </c>
      <c r="M29" s="159">
        <v>0</v>
      </c>
      <c r="N29" s="159">
        <v>2</v>
      </c>
      <c r="O29" s="159">
        <v>2</v>
      </c>
      <c r="P29" s="159">
        <v>0</v>
      </c>
      <c r="Q29" s="213">
        <v>0</v>
      </c>
      <c r="R29" s="213">
        <v>0</v>
      </c>
      <c r="S29" s="505">
        <v>2</v>
      </c>
      <c r="T29" s="524">
        <v>4</v>
      </c>
      <c r="U29" s="479">
        <v>14</v>
      </c>
    </row>
    <row r="30" spans="1:21" s="6" customFormat="1" ht="10.199999999999999" x14ac:dyDescent="0.2">
      <c r="A30" s="106">
        <v>15</v>
      </c>
      <c r="B30" s="230" t="s">
        <v>246</v>
      </c>
      <c r="C30" s="159">
        <v>48</v>
      </c>
      <c r="D30" s="159">
        <v>82</v>
      </c>
      <c r="E30" s="159">
        <v>98</v>
      </c>
      <c r="F30" s="159">
        <v>94</v>
      </c>
      <c r="G30" s="159">
        <v>104</v>
      </c>
      <c r="H30" s="159">
        <v>76</v>
      </c>
      <c r="I30" s="159">
        <v>76</v>
      </c>
      <c r="J30" s="159">
        <v>40</v>
      </c>
      <c r="K30" s="159">
        <v>48</v>
      </c>
      <c r="L30" s="159">
        <v>20</v>
      </c>
      <c r="M30" s="159">
        <v>17</v>
      </c>
      <c r="N30" s="159">
        <v>10</v>
      </c>
      <c r="O30" s="159">
        <v>18</v>
      </c>
      <c r="P30" s="159">
        <v>12</v>
      </c>
      <c r="Q30" s="213">
        <v>9</v>
      </c>
      <c r="R30" s="213">
        <v>8</v>
      </c>
      <c r="S30" s="505">
        <v>7</v>
      </c>
      <c r="T30" s="524">
        <v>22</v>
      </c>
      <c r="U30" s="479">
        <v>15</v>
      </c>
    </row>
    <row r="31" spans="1:21" s="6" customFormat="1" ht="13.5" customHeight="1" x14ac:dyDescent="0.2">
      <c r="A31" s="118" t="s">
        <v>33</v>
      </c>
      <c r="B31" s="409" t="s">
        <v>606</v>
      </c>
      <c r="C31" s="159"/>
      <c r="D31" s="213"/>
      <c r="E31" s="213"/>
      <c r="F31" s="159"/>
      <c r="G31" s="159"/>
      <c r="H31" s="213"/>
      <c r="I31" s="213"/>
      <c r="J31" s="213"/>
      <c r="K31" s="213"/>
      <c r="L31" s="213"/>
      <c r="M31" s="213"/>
      <c r="N31" s="213"/>
      <c r="O31" s="213"/>
      <c r="P31" s="472"/>
      <c r="Q31" s="213"/>
      <c r="R31" s="213"/>
      <c r="S31" s="505"/>
      <c r="T31" s="524"/>
      <c r="U31" s="480"/>
    </row>
    <row r="32" spans="1:21" s="6" customFormat="1" ht="12" customHeight="1" x14ac:dyDescent="0.2">
      <c r="A32" s="106">
        <v>16</v>
      </c>
      <c r="B32" s="231" t="s">
        <v>247</v>
      </c>
      <c r="C32" s="232" t="s">
        <v>88</v>
      </c>
      <c r="D32" s="232" t="s">
        <v>88</v>
      </c>
      <c r="E32" s="232" t="s">
        <v>88</v>
      </c>
      <c r="F32" s="232" t="s">
        <v>88</v>
      </c>
      <c r="G32" s="232" t="s">
        <v>88</v>
      </c>
      <c r="H32" s="232" t="s">
        <v>88</v>
      </c>
      <c r="I32" s="159">
        <v>178</v>
      </c>
      <c r="J32" s="159">
        <v>141</v>
      </c>
      <c r="K32" s="159">
        <v>218</v>
      </c>
      <c r="L32" s="159">
        <v>145</v>
      </c>
      <c r="M32" s="159">
        <v>137</v>
      </c>
      <c r="N32" s="159">
        <v>78</v>
      </c>
      <c r="O32" s="159">
        <v>118</v>
      </c>
      <c r="P32" s="159">
        <v>76</v>
      </c>
      <c r="Q32" s="213">
        <v>62</v>
      </c>
      <c r="R32" s="213">
        <v>76</v>
      </c>
      <c r="S32" s="505">
        <v>56</v>
      </c>
      <c r="T32" s="530">
        <v>38</v>
      </c>
      <c r="U32" s="479">
        <v>16</v>
      </c>
    </row>
    <row r="33" spans="1:21" s="6" customFormat="1" ht="12" customHeight="1" x14ac:dyDescent="0.2">
      <c r="A33" s="106">
        <v>17</v>
      </c>
      <c r="B33" s="231" t="s">
        <v>248</v>
      </c>
      <c r="C33" s="232" t="s">
        <v>88</v>
      </c>
      <c r="D33" s="232" t="s">
        <v>88</v>
      </c>
      <c r="E33" s="232" t="s">
        <v>88</v>
      </c>
      <c r="F33" s="232" t="s">
        <v>88</v>
      </c>
      <c r="G33" s="232" t="s">
        <v>88</v>
      </c>
      <c r="H33" s="232" t="s">
        <v>88</v>
      </c>
      <c r="I33" s="165">
        <v>537</v>
      </c>
      <c r="J33" s="165">
        <v>534</v>
      </c>
      <c r="K33" s="165">
        <v>484</v>
      </c>
      <c r="L33" s="165">
        <v>482</v>
      </c>
      <c r="M33" s="165">
        <v>408</v>
      </c>
      <c r="N33" s="165">
        <v>383</v>
      </c>
      <c r="O33" s="165">
        <v>398</v>
      </c>
      <c r="P33" s="159">
        <v>415</v>
      </c>
      <c r="Q33" s="213">
        <v>390</v>
      </c>
      <c r="R33" s="213">
        <v>362</v>
      </c>
      <c r="S33" s="505">
        <v>357</v>
      </c>
      <c r="T33" s="530">
        <v>336</v>
      </c>
      <c r="U33" s="479">
        <v>17</v>
      </c>
    </row>
    <row r="34" spans="1:21" s="6" customFormat="1" ht="10.199999999999999" x14ac:dyDescent="0.2">
      <c r="A34" s="106">
        <v>18</v>
      </c>
      <c r="B34" s="231" t="s">
        <v>249</v>
      </c>
      <c r="C34" s="232" t="s">
        <v>88</v>
      </c>
      <c r="D34" s="232" t="s">
        <v>88</v>
      </c>
      <c r="E34" s="232" t="s">
        <v>88</v>
      </c>
      <c r="F34" s="232" t="s">
        <v>88</v>
      </c>
      <c r="G34" s="232" t="s">
        <v>88</v>
      </c>
      <c r="H34" s="232" t="s">
        <v>88</v>
      </c>
      <c r="I34" s="165">
        <v>153</v>
      </c>
      <c r="J34" s="165">
        <v>182</v>
      </c>
      <c r="K34" s="165">
        <v>72</v>
      </c>
      <c r="L34" s="165">
        <v>245</v>
      </c>
      <c r="M34" s="165">
        <v>279</v>
      </c>
      <c r="N34" s="165">
        <v>264</v>
      </c>
      <c r="O34" s="165">
        <v>289</v>
      </c>
      <c r="P34" s="159">
        <v>296</v>
      </c>
      <c r="Q34" s="213">
        <v>238</v>
      </c>
      <c r="R34" s="213">
        <v>238</v>
      </c>
      <c r="S34" s="505">
        <v>233</v>
      </c>
      <c r="T34" s="530">
        <v>60</v>
      </c>
      <c r="U34" s="479">
        <v>18</v>
      </c>
    </row>
    <row r="35" spans="1:21" s="6" customFormat="1" ht="10.199999999999999" x14ac:dyDescent="0.2">
      <c r="A35" s="106">
        <v>19</v>
      </c>
      <c r="B35" s="231" t="s">
        <v>250</v>
      </c>
      <c r="C35" s="232" t="s">
        <v>88</v>
      </c>
      <c r="D35" s="232" t="s">
        <v>88</v>
      </c>
      <c r="E35" s="232" t="s">
        <v>88</v>
      </c>
      <c r="F35" s="232" t="s">
        <v>88</v>
      </c>
      <c r="G35" s="232" t="s">
        <v>88</v>
      </c>
      <c r="H35" s="232" t="s">
        <v>88</v>
      </c>
      <c r="I35" s="165">
        <v>1060</v>
      </c>
      <c r="J35" s="165">
        <v>1182</v>
      </c>
      <c r="K35" s="165">
        <v>1426</v>
      </c>
      <c r="L35" s="165">
        <v>1290</v>
      </c>
      <c r="M35" s="165">
        <v>1227</v>
      </c>
      <c r="N35" s="165">
        <v>1297</v>
      </c>
      <c r="O35" s="165">
        <v>1456</v>
      </c>
      <c r="P35" s="159">
        <v>1699</v>
      </c>
      <c r="Q35" s="213">
        <v>1756</v>
      </c>
      <c r="R35" s="213">
        <v>1602</v>
      </c>
      <c r="S35" s="505">
        <v>1385</v>
      </c>
      <c r="T35" s="530">
        <v>1446</v>
      </c>
      <c r="U35" s="479">
        <v>19</v>
      </c>
    </row>
    <row r="36" spans="1:21" s="6" customFormat="1" ht="10.199999999999999" x14ac:dyDescent="0.2">
      <c r="A36" s="106">
        <v>20</v>
      </c>
      <c r="B36" s="231" t="s">
        <v>251</v>
      </c>
      <c r="C36" s="232" t="s">
        <v>88</v>
      </c>
      <c r="D36" s="232" t="s">
        <v>88</v>
      </c>
      <c r="E36" s="232" t="s">
        <v>88</v>
      </c>
      <c r="F36" s="232" t="s">
        <v>88</v>
      </c>
      <c r="G36" s="232" t="s">
        <v>88</v>
      </c>
      <c r="H36" s="232" t="s">
        <v>88</v>
      </c>
      <c r="I36" s="165">
        <v>4263</v>
      </c>
      <c r="J36" s="165">
        <v>4891</v>
      </c>
      <c r="K36" s="165">
        <v>5312</v>
      </c>
      <c r="L36" s="165">
        <v>5367</v>
      </c>
      <c r="M36" s="165">
        <v>5405</v>
      </c>
      <c r="N36" s="165">
        <v>5316</v>
      </c>
      <c r="O36" s="165">
        <v>5319</v>
      </c>
      <c r="P36" s="159">
        <v>5107</v>
      </c>
      <c r="Q36" s="213">
        <v>4882</v>
      </c>
      <c r="R36" s="213">
        <v>4332</v>
      </c>
      <c r="S36" s="505">
        <v>3991</v>
      </c>
      <c r="T36" s="530">
        <v>3690</v>
      </c>
      <c r="U36" s="479">
        <v>20</v>
      </c>
    </row>
    <row r="37" spans="1:21" s="6" customFormat="1" ht="25.5" customHeight="1" x14ac:dyDescent="0.2">
      <c r="A37" s="405" t="s">
        <v>459</v>
      </c>
      <c r="B37" s="233" t="s">
        <v>390</v>
      </c>
      <c r="C37" s="232" t="s">
        <v>88</v>
      </c>
      <c r="D37" s="232" t="s">
        <v>88</v>
      </c>
      <c r="E37" s="232" t="s">
        <v>88</v>
      </c>
      <c r="F37" s="159">
        <v>4649</v>
      </c>
      <c r="G37" s="159">
        <v>5436</v>
      </c>
      <c r="H37" s="165">
        <v>5867</v>
      </c>
      <c r="I37" s="165">
        <v>6060</v>
      </c>
      <c r="J37" s="165">
        <v>5149</v>
      </c>
      <c r="K37" s="165">
        <v>7409</v>
      </c>
      <c r="L37" s="165">
        <v>7450</v>
      </c>
      <c r="M37" s="165">
        <v>7320</v>
      </c>
      <c r="N37" s="165">
        <v>7295</v>
      </c>
      <c r="O37" s="165">
        <v>7543</v>
      </c>
      <c r="P37" s="159">
        <v>7553</v>
      </c>
      <c r="Q37" s="213">
        <v>7292</v>
      </c>
      <c r="R37" s="213">
        <v>6538</v>
      </c>
      <c r="S37" s="505">
        <v>5989</v>
      </c>
      <c r="T37" s="530">
        <v>5563</v>
      </c>
      <c r="U37" s="479">
        <v>21</v>
      </c>
    </row>
    <row r="38" spans="1:21" s="6" customFormat="1" ht="11.1" customHeight="1" x14ac:dyDescent="0.2">
      <c r="A38" s="106"/>
      <c r="B38" s="231"/>
      <c r="C38" s="213"/>
      <c r="D38" s="159"/>
      <c r="E38" s="165"/>
      <c r="F38" s="213"/>
      <c r="G38" s="213"/>
      <c r="H38" s="165"/>
      <c r="I38" s="165"/>
      <c r="J38" s="165"/>
      <c r="K38" s="165"/>
      <c r="L38" s="165"/>
      <c r="M38" s="165"/>
      <c r="N38" s="165"/>
      <c r="O38" s="165"/>
      <c r="P38" s="159"/>
      <c r="Q38" s="213"/>
      <c r="R38" s="213"/>
      <c r="S38" s="505"/>
      <c r="T38" s="524"/>
      <c r="U38" s="479"/>
    </row>
    <row r="39" spans="1:21" s="6" customFormat="1" ht="24.75" customHeight="1" x14ac:dyDescent="0.2">
      <c r="A39" s="110"/>
      <c r="B39" s="233" t="s">
        <v>607</v>
      </c>
      <c r="C39" s="213"/>
      <c r="D39" s="165"/>
      <c r="E39" s="165"/>
      <c r="F39" s="234"/>
      <c r="G39" s="234"/>
      <c r="H39" s="165"/>
      <c r="I39" s="165"/>
      <c r="J39" s="165"/>
      <c r="K39" s="165"/>
      <c r="L39" s="165"/>
      <c r="M39" s="165"/>
      <c r="N39" s="165"/>
      <c r="O39" s="165"/>
      <c r="P39" s="159"/>
      <c r="Q39" s="213"/>
      <c r="R39" s="213"/>
      <c r="S39" s="505"/>
      <c r="T39" s="524"/>
      <c r="U39" s="481"/>
    </row>
    <row r="40" spans="1:21" s="6" customFormat="1" ht="10.199999999999999" x14ac:dyDescent="0.2">
      <c r="A40" s="106">
        <v>22</v>
      </c>
      <c r="B40" s="217" t="s">
        <v>760</v>
      </c>
      <c r="C40" s="232" t="s">
        <v>88</v>
      </c>
      <c r="D40" s="232" t="s">
        <v>88</v>
      </c>
      <c r="E40" s="232" t="s">
        <v>88</v>
      </c>
      <c r="F40" s="232" t="s">
        <v>88</v>
      </c>
      <c r="G40" s="232" t="s">
        <v>88</v>
      </c>
      <c r="H40" s="232" t="s">
        <v>88</v>
      </c>
      <c r="I40" s="165">
        <v>13</v>
      </c>
      <c r="J40" s="165">
        <v>18</v>
      </c>
      <c r="K40" s="165">
        <v>19</v>
      </c>
      <c r="L40" s="165">
        <v>13</v>
      </c>
      <c r="M40" s="165">
        <v>20</v>
      </c>
      <c r="N40" s="165">
        <v>15</v>
      </c>
      <c r="O40" s="165">
        <v>6</v>
      </c>
      <c r="P40" s="159">
        <v>7</v>
      </c>
      <c r="Q40" s="213">
        <v>7</v>
      </c>
      <c r="R40" s="213">
        <v>6</v>
      </c>
      <c r="S40" s="505">
        <v>4</v>
      </c>
      <c r="T40" s="524">
        <v>1</v>
      </c>
      <c r="U40" s="479">
        <v>22</v>
      </c>
    </row>
    <row r="41" spans="1:21" s="6" customFormat="1" ht="12" customHeight="1" x14ac:dyDescent="0.2">
      <c r="A41" s="106">
        <v>23</v>
      </c>
      <c r="B41" s="217" t="s">
        <v>759</v>
      </c>
      <c r="C41" s="232" t="s">
        <v>88</v>
      </c>
      <c r="D41" s="232" t="s">
        <v>88</v>
      </c>
      <c r="E41" s="232" t="s">
        <v>88</v>
      </c>
      <c r="F41" s="232" t="s">
        <v>88</v>
      </c>
      <c r="G41" s="232" t="s">
        <v>88</v>
      </c>
      <c r="H41" s="232" t="s">
        <v>88</v>
      </c>
      <c r="I41" s="165">
        <v>7</v>
      </c>
      <c r="J41" s="165">
        <v>5</v>
      </c>
      <c r="K41" s="165">
        <v>9</v>
      </c>
      <c r="L41" s="165">
        <v>9</v>
      </c>
      <c r="M41" s="165">
        <v>10</v>
      </c>
      <c r="N41" s="165">
        <v>10</v>
      </c>
      <c r="O41" s="165">
        <v>5</v>
      </c>
      <c r="P41" s="159">
        <v>3</v>
      </c>
      <c r="Q41" s="213">
        <v>6</v>
      </c>
      <c r="R41" s="213">
        <v>4</v>
      </c>
      <c r="S41" s="505">
        <v>3</v>
      </c>
      <c r="T41" s="524">
        <v>3</v>
      </c>
      <c r="U41" s="479">
        <v>23</v>
      </c>
    </row>
    <row r="42" spans="1:21" s="6" customFormat="1" ht="12" customHeight="1" x14ac:dyDescent="0.2">
      <c r="A42" s="106">
        <v>24</v>
      </c>
      <c r="B42" s="217" t="s">
        <v>758</v>
      </c>
      <c r="C42" s="232" t="s">
        <v>88</v>
      </c>
      <c r="D42" s="232" t="s">
        <v>88</v>
      </c>
      <c r="E42" s="232" t="s">
        <v>88</v>
      </c>
      <c r="F42" s="232" t="s">
        <v>88</v>
      </c>
      <c r="G42" s="232" t="s">
        <v>88</v>
      </c>
      <c r="H42" s="232" t="s">
        <v>88</v>
      </c>
      <c r="I42" s="165">
        <v>10</v>
      </c>
      <c r="J42" s="165">
        <v>8</v>
      </c>
      <c r="K42" s="165">
        <v>14</v>
      </c>
      <c r="L42" s="165">
        <v>11</v>
      </c>
      <c r="M42" s="165">
        <v>17</v>
      </c>
      <c r="N42" s="165">
        <v>15</v>
      </c>
      <c r="O42" s="165">
        <v>6</v>
      </c>
      <c r="P42" s="159">
        <v>3</v>
      </c>
      <c r="Q42" s="213">
        <v>4</v>
      </c>
      <c r="R42" s="213">
        <v>3</v>
      </c>
      <c r="S42" s="505">
        <v>3</v>
      </c>
      <c r="T42" s="524">
        <v>0</v>
      </c>
      <c r="U42" s="479">
        <v>24</v>
      </c>
    </row>
    <row r="43" spans="1:21" s="6" customFormat="1" ht="11.1" customHeight="1" x14ac:dyDescent="0.2">
      <c r="A43" s="118" t="s">
        <v>33</v>
      </c>
      <c r="B43" s="217"/>
      <c r="C43" s="213"/>
      <c r="D43" s="165"/>
      <c r="E43" s="165"/>
      <c r="F43" s="213"/>
      <c r="G43" s="213"/>
      <c r="H43" s="165"/>
      <c r="I43" s="165"/>
      <c r="J43" s="165"/>
      <c r="K43" s="165"/>
      <c r="L43" s="165"/>
      <c r="M43" s="165"/>
      <c r="N43" s="165"/>
      <c r="O43" s="165"/>
      <c r="P43" s="159"/>
      <c r="Q43" s="213"/>
      <c r="R43" s="213"/>
      <c r="S43" s="505"/>
      <c r="T43" s="524"/>
      <c r="U43" s="479"/>
    </row>
    <row r="44" spans="1:21" s="6" customFormat="1" ht="12" customHeight="1" x14ac:dyDescent="0.2">
      <c r="A44" s="103"/>
      <c r="B44" s="217" t="s">
        <v>252</v>
      </c>
      <c r="C44" s="213"/>
      <c r="D44" s="165"/>
      <c r="E44" s="165"/>
      <c r="F44" s="213"/>
      <c r="G44" s="213"/>
      <c r="H44" s="165"/>
      <c r="I44" s="165"/>
      <c r="J44" s="165"/>
      <c r="K44" s="165"/>
      <c r="L44" s="165"/>
      <c r="M44" s="165"/>
      <c r="N44" s="165"/>
      <c r="O44" s="165"/>
      <c r="P44" s="159"/>
      <c r="Q44" s="213"/>
      <c r="R44" s="213"/>
      <c r="S44" s="505"/>
      <c r="T44" s="524"/>
      <c r="U44" s="479"/>
    </row>
    <row r="45" spans="1:21" s="6" customFormat="1" ht="30.6" x14ac:dyDescent="0.2">
      <c r="A45" s="407" t="s">
        <v>460</v>
      </c>
      <c r="B45" s="235" t="s">
        <v>253</v>
      </c>
      <c r="C45" s="213">
        <v>104</v>
      </c>
      <c r="D45" s="213">
        <v>113</v>
      </c>
      <c r="E45" s="213">
        <v>161</v>
      </c>
      <c r="F45" s="213">
        <v>125</v>
      </c>
      <c r="G45" s="213">
        <v>160</v>
      </c>
      <c r="H45" s="213">
        <v>113</v>
      </c>
      <c r="I45" s="213">
        <v>70</v>
      </c>
      <c r="J45" s="213">
        <v>24</v>
      </c>
      <c r="K45" s="213">
        <v>48</v>
      </c>
      <c r="L45" s="213">
        <v>25</v>
      </c>
      <c r="M45" s="213">
        <v>12</v>
      </c>
      <c r="N45" s="213">
        <v>10</v>
      </c>
      <c r="O45" s="213">
        <v>11</v>
      </c>
      <c r="P45" s="472">
        <v>7</v>
      </c>
      <c r="Q45" s="213">
        <v>6</v>
      </c>
      <c r="R45" s="213">
        <v>1</v>
      </c>
      <c r="S45" s="505">
        <v>1</v>
      </c>
      <c r="T45" s="524">
        <v>11</v>
      </c>
      <c r="U45" s="479">
        <v>25</v>
      </c>
    </row>
    <row r="46" spans="1:21" s="6" customFormat="1" ht="10.199999999999999" x14ac:dyDescent="0.2">
      <c r="A46" s="106">
        <v>26</v>
      </c>
      <c r="B46" s="217" t="s">
        <v>254</v>
      </c>
      <c r="C46" s="213">
        <v>1</v>
      </c>
      <c r="D46" s="213">
        <v>1</v>
      </c>
      <c r="E46" s="213">
        <v>1</v>
      </c>
      <c r="F46" s="213">
        <v>5</v>
      </c>
      <c r="G46" s="213">
        <v>1</v>
      </c>
      <c r="H46" s="213">
        <v>1</v>
      </c>
      <c r="I46" s="213">
        <v>4</v>
      </c>
      <c r="J46" s="213">
        <v>1</v>
      </c>
      <c r="K46" s="213">
        <v>3</v>
      </c>
      <c r="L46" s="213">
        <v>1</v>
      </c>
      <c r="M46" s="213">
        <v>0</v>
      </c>
      <c r="N46" s="213">
        <v>0</v>
      </c>
      <c r="O46" s="213">
        <v>0</v>
      </c>
      <c r="P46" s="472">
        <v>1</v>
      </c>
      <c r="Q46" s="213">
        <v>0</v>
      </c>
      <c r="R46" s="213">
        <v>0</v>
      </c>
      <c r="S46" s="505">
        <v>0</v>
      </c>
      <c r="T46" s="524">
        <v>1</v>
      </c>
      <c r="U46" s="479">
        <v>26</v>
      </c>
    </row>
    <row r="47" spans="1:21" s="6" customFormat="1" ht="10.199999999999999" x14ac:dyDescent="0.2">
      <c r="A47" s="106">
        <v>27</v>
      </c>
      <c r="B47" s="217" t="s">
        <v>255</v>
      </c>
      <c r="C47" s="236" t="s">
        <v>59</v>
      </c>
      <c r="D47" s="213">
        <v>3</v>
      </c>
      <c r="E47" s="213">
        <v>5</v>
      </c>
      <c r="F47" s="213">
        <v>13</v>
      </c>
      <c r="G47" s="213">
        <v>4</v>
      </c>
      <c r="H47" s="213">
        <v>8</v>
      </c>
      <c r="I47" s="213">
        <v>3</v>
      </c>
      <c r="J47" s="213">
        <v>0</v>
      </c>
      <c r="K47" s="213">
        <v>26</v>
      </c>
      <c r="L47" s="213">
        <v>4</v>
      </c>
      <c r="M47" s="213">
        <v>4</v>
      </c>
      <c r="N47" s="213">
        <v>2</v>
      </c>
      <c r="O47" s="213">
        <v>4</v>
      </c>
      <c r="P47" s="472">
        <v>3</v>
      </c>
      <c r="Q47" s="213">
        <v>2</v>
      </c>
      <c r="R47" s="213">
        <v>3</v>
      </c>
      <c r="S47" s="505">
        <v>0</v>
      </c>
      <c r="T47" s="524">
        <v>0</v>
      </c>
      <c r="U47" s="479">
        <v>27</v>
      </c>
    </row>
    <row r="48" spans="1:21" s="6" customFormat="1" ht="10.199999999999999" x14ac:dyDescent="0.2">
      <c r="A48" s="106">
        <v>28</v>
      </c>
      <c r="B48" s="217" t="s">
        <v>256</v>
      </c>
      <c r="C48" s="213">
        <v>2294</v>
      </c>
      <c r="D48" s="213">
        <v>3108</v>
      </c>
      <c r="E48" s="213">
        <v>3726</v>
      </c>
      <c r="F48" s="213">
        <v>4693</v>
      </c>
      <c r="G48" s="213">
        <v>5469</v>
      </c>
      <c r="H48" s="213">
        <v>5875</v>
      </c>
      <c r="I48" s="213">
        <v>6114</v>
      </c>
      <c r="J48" s="213">
        <v>6905</v>
      </c>
      <c r="K48" s="213">
        <v>7435</v>
      </c>
      <c r="L48" s="213">
        <v>7499</v>
      </c>
      <c r="M48" s="213">
        <v>7440</v>
      </c>
      <c r="N48" s="213">
        <v>7326</v>
      </c>
      <c r="O48" s="213">
        <v>7565</v>
      </c>
      <c r="P48" s="472">
        <v>7582</v>
      </c>
      <c r="Q48" s="213">
        <v>7320</v>
      </c>
      <c r="R48" s="213">
        <v>6606</v>
      </c>
      <c r="S48" s="505">
        <v>6021</v>
      </c>
      <c r="T48" s="524">
        <v>5558</v>
      </c>
      <c r="U48" s="479">
        <v>28</v>
      </c>
    </row>
    <row r="49" spans="1:21" s="6" customFormat="1" ht="10.5" customHeight="1" x14ac:dyDescent="0.2">
      <c r="A49" s="6" t="s">
        <v>42</v>
      </c>
      <c r="B49" s="169"/>
      <c r="C49" s="169"/>
      <c r="D49" s="169"/>
      <c r="E49" s="169"/>
      <c r="F49" s="169"/>
      <c r="G49" s="169"/>
      <c r="H49" s="169"/>
      <c r="I49" s="169"/>
      <c r="J49" s="169"/>
      <c r="K49" s="169"/>
    </row>
    <row r="50" spans="1:21" s="6" customFormat="1" ht="10.5" customHeight="1" x14ac:dyDescent="0.2">
      <c r="A50" s="6" t="s">
        <v>608</v>
      </c>
      <c r="B50" s="169"/>
      <c r="C50" s="169"/>
      <c r="D50" s="169"/>
      <c r="E50" s="169"/>
      <c r="F50" s="169"/>
      <c r="G50" s="169"/>
      <c r="H50" s="169"/>
      <c r="I50" s="169"/>
      <c r="J50" s="169"/>
      <c r="K50" s="169"/>
    </row>
    <row r="51" spans="1:21" s="6" customFormat="1" ht="10.5" customHeight="1" x14ac:dyDescent="0.2">
      <c r="A51" s="6" t="s">
        <v>609</v>
      </c>
      <c r="B51" s="169"/>
      <c r="C51" s="169"/>
      <c r="D51" s="169"/>
      <c r="E51" s="169"/>
      <c r="F51" s="169"/>
      <c r="G51" s="169"/>
      <c r="H51" s="169"/>
      <c r="I51" s="169"/>
      <c r="J51" s="169"/>
      <c r="K51" s="169"/>
    </row>
    <row r="52" spans="1:21" s="6" customFormat="1" ht="10.5" customHeight="1" x14ac:dyDescent="0.2">
      <c r="A52" s="6" t="s">
        <v>610</v>
      </c>
      <c r="B52" s="169"/>
      <c r="C52" s="169"/>
      <c r="D52" s="169"/>
      <c r="E52" s="169"/>
      <c r="F52" s="169"/>
      <c r="G52" s="169"/>
      <c r="H52" s="169"/>
      <c r="I52" s="169"/>
      <c r="J52" s="169"/>
      <c r="K52" s="169"/>
    </row>
    <row r="53" spans="1:21" s="6" customFormat="1" ht="10.5" customHeight="1" x14ac:dyDescent="0.2">
      <c r="A53" s="6" t="s">
        <v>611</v>
      </c>
      <c r="B53" s="169"/>
      <c r="C53" s="169"/>
      <c r="D53" s="169"/>
      <c r="E53" s="169"/>
      <c r="F53" s="169"/>
      <c r="G53" s="169"/>
      <c r="H53" s="169"/>
      <c r="I53" s="169"/>
      <c r="J53" s="169"/>
      <c r="K53" s="169"/>
    </row>
    <row r="54" spans="1:21" s="6" customFormat="1" ht="10.5" customHeight="1" x14ac:dyDescent="0.2">
      <c r="A54" s="6" t="s">
        <v>612</v>
      </c>
      <c r="B54" s="169"/>
      <c r="C54" s="169"/>
      <c r="D54" s="169"/>
      <c r="E54" s="169"/>
      <c r="F54" s="169"/>
      <c r="G54" s="169"/>
      <c r="H54" s="169"/>
      <c r="I54" s="169"/>
      <c r="J54" s="169"/>
      <c r="K54" s="169"/>
    </row>
    <row r="55" spans="1:21" x14ac:dyDescent="0.25">
      <c r="A55" s="4"/>
      <c r="U55" s="4"/>
    </row>
    <row r="56" spans="1:21" x14ac:dyDescent="0.25">
      <c r="A56" s="4"/>
      <c r="U56" s="4"/>
    </row>
    <row r="57" spans="1:21" x14ac:dyDescent="0.25">
      <c r="A57" s="4"/>
      <c r="U57" s="4"/>
    </row>
  </sheetData>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j/23</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45"/>
  <sheetViews>
    <sheetView showGridLines="0" zoomScaleNormal="100" workbookViewId="0"/>
  </sheetViews>
  <sheetFormatPr baseColWidth="10" defaultColWidth="11.44140625" defaultRowHeight="13.2" x14ac:dyDescent="0.25"/>
  <cols>
    <col min="1" max="1" width="4.6640625" style="11" customWidth="1"/>
    <col min="2" max="2" width="38.109375" style="4" customWidth="1"/>
    <col min="3" max="8" width="8.109375" style="4" customWidth="1"/>
    <col min="9" max="16" width="7.33203125" style="4" customWidth="1"/>
    <col min="17" max="20" width="7.33203125" style="403" customWidth="1"/>
    <col min="21" max="21" width="4.6640625" style="11" customWidth="1"/>
    <col min="22" max="22" width="24.109375" style="403" customWidth="1"/>
    <col min="23" max="23" width="11.44140625" style="403"/>
    <col min="24" max="24" width="32.5546875" style="403" customWidth="1"/>
    <col min="25" max="16384" width="11.44140625" style="4"/>
  </cols>
  <sheetData>
    <row r="1" spans="1:24" s="96" customFormat="1" x14ac:dyDescent="0.25">
      <c r="A1" s="95" t="s">
        <v>0</v>
      </c>
      <c r="V1" s="403"/>
      <c r="W1" s="403"/>
      <c r="X1" s="403"/>
    </row>
    <row r="2" spans="1:24" s="96" customFormat="1" x14ac:dyDescent="0.25">
      <c r="A2" s="97"/>
      <c r="V2" s="403"/>
      <c r="W2" s="403"/>
      <c r="X2" s="403"/>
    </row>
    <row r="3" spans="1:24" s="6" customFormat="1" x14ac:dyDescent="0.25">
      <c r="A3" s="84" t="s">
        <v>761</v>
      </c>
      <c r="L3" s="84"/>
      <c r="M3" s="84"/>
      <c r="N3" s="84"/>
      <c r="U3" s="84"/>
      <c r="V3" s="403"/>
      <c r="W3" s="403"/>
      <c r="X3" s="403"/>
    </row>
    <row r="4" spans="1:24" s="6" customFormat="1" x14ac:dyDescent="0.25">
      <c r="A4" s="385" t="s">
        <v>706</v>
      </c>
      <c r="L4" s="84"/>
      <c r="M4" s="84"/>
      <c r="N4" s="84"/>
      <c r="U4" s="84"/>
      <c r="V4" s="403"/>
      <c r="W4" s="403"/>
      <c r="X4" s="403"/>
    </row>
    <row r="5" spans="1:24" ht="12" customHeight="1" x14ac:dyDescent="0.25">
      <c r="A5" s="100"/>
      <c r="U5" s="100"/>
    </row>
    <row r="6" spans="1:24" s="456" customFormat="1" ht="22.5" customHeight="1" x14ac:dyDescent="0.25">
      <c r="A6" s="53" t="s">
        <v>336</v>
      </c>
      <c r="B6" s="471" t="s">
        <v>149</v>
      </c>
      <c r="C6" s="52" t="s">
        <v>25</v>
      </c>
      <c r="D6" s="51" t="s">
        <v>26</v>
      </c>
      <c r="E6" s="51" t="s">
        <v>27</v>
      </c>
      <c r="F6" s="51" t="s">
        <v>28</v>
      </c>
      <c r="G6" s="51" t="s">
        <v>29</v>
      </c>
      <c r="H6" s="53" t="s">
        <v>30</v>
      </c>
      <c r="I6" s="51" t="s">
        <v>31</v>
      </c>
      <c r="J6" s="52" t="s">
        <v>32</v>
      </c>
      <c r="K6" s="52" t="s">
        <v>286</v>
      </c>
      <c r="L6" s="52" t="s">
        <v>323</v>
      </c>
      <c r="M6" s="52" t="s">
        <v>328</v>
      </c>
      <c r="N6" s="52" t="s">
        <v>342</v>
      </c>
      <c r="O6" s="52" t="s">
        <v>344</v>
      </c>
      <c r="P6" s="52" t="s">
        <v>419</v>
      </c>
      <c r="Q6" s="436" t="s">
        <v>504</v>
      </c>
      <c r="R6" s="436" t="s">
        <v>530</v>
      </c>
      <c r="S6" s="436" t="s">
        <v>536</v>
      </c>
      <c r="T6" s="436" t="s">
        <v>705</v>
      </c>
      <c r="U6" s="52" t="s">
        <v>336</v>
      </c>
      <c r="V6" s="403"/>
      <c r="W6" s="403"/>
      <c r="X6" s="403"/>
    </row>
    <row r="7" spans="1:24" ht="12" customHeight="1" x14ac:dyDescent="0.25">
      <c r="B7" s="55"/>
      <c r="C7" s="39"/>
      <c r="D7" s="31"/>
      <c r="E7" s="31"/>
      <c r="F7" s="31"/>
      <c r="G7" s="31"/>
      <c r="H7" s="32"/>
      <c r="I7" s="32"/>
      <c r="J7" s="32"/>
      <c r="K7" s="32"/>
      <c r="L7" s="32"/>
      <c r="M7" s="32"/>
      <c r="N7" s="32"/>
      <c r="Q7" s="4"/>
      <c r="R7" s="4"/>
      <c r="S7" s="4"/>
      <c r="T7" s="4"/>
      <c r="U7" s="476"/>
    </row>
    <row r="8" spans="1:24" s="2" customFormat="1" ht="12" customHeight="1" x14ac:dyDescent="0.25">
      <c r="A8" s="410" t="s">
        <v>461</v>
      </c>
      <c r="B8" s="203" t="s">
        <v>45</v>
      </c>
      <c r="C8" s="204">
        <v>777</v>
      </c>
      <c r="D8" s="204">
        <v>968</v>
      </c>
      <c r="E8" s="153">
        <v>1123</v>
      </c>
      <c r="F8" s="153">
        <v>1287</v>
      </c>
      <c r="G8" s="153">
        <v>1453</v>
      </c>
      <c r="H8" s="153">
        <v>1461</v>
      </c>
      <c r="I8" s="153">
        <v>1472</v>
      </c>
      <c r="J8" s="153">
        <v>1619</v>
      </c>
      <c r="K8" s="153">
        <v>1761</v>
      </c>
      <c r="L8" s="153">
        <v>1718</v>
      </c>
      <c r="M8" s="153">
        <v>1699</v>
      </c>
      <c r="N8" s="153">
        <v>1657</v>
      </c>
      <c r="O8" s="153">
        <v>1716</v>
      </c>
      <c r="P8" s="153">
        <v>1697</v>
      </c>
      <c r="Q8" s="153">
        <v>1660</v>
      </c>
      <c r="R8" s="153">
        <v>1559</v>
      </c>
      <c r="S8" s="153">
        <v>1419</v>
      </c>
      <c r="T8" s="153">
        <v>1302</v>
      </c>
      <c r="U8" s="205">
        <v>1</v>
      </c>
      <c r="V8" s="403"/>
      <c r="W8" s="403"/>
      <c r="X8" s="403"/>
    </row>
    <row r="9" spans="1:24" s="2" customFormat="1" ht="10.5" customHeight="1" x14ac:dyDescent="0.25">
      <c r="A9" s="112"/>
      <c r="B9" s="203"/>
      <c r="C9" s="204"/>
      <c r="D9" s="204"/>
      <c r="E9" s="153"/>
      <c r="F9" s="153"/>
      <c r="G9" s="153"/>
      <c r="H9" s="153"/>
      <c r="I9" s="153"/>
      <c r="J9" s="153"/>
      <c r="K9" s="153"/>
      <c r="L9" s="153"/>
      <c r="M9" s="153"/>
      <c r="N9" s="153"/>
      <c r="O9" s="153"/>
      <c r="P9" s="153"/>
      <c r="Q9" s="153"/>
      <c r="R9" s="153"/>
      <c r="S9" s="153"/>
      <c r="T9" s="153"/>
      <c r="U9" s="205"/>
      <c r="V9" s="403"/>
      <c r="W9" s="403"/>
      <c r="X9" s="403"/>
    </row>
    <row r="10" spans="1:24" s="2" customFormat="1" x14ac:dyDescent="0.25">
      <c r="A10" s="103"/>
      <c r="B10" s="206" t="s">
        <v>326</v>
      </c>
      <c r="C10" s="179"/>
      <c r="D10" s="179"/>
      <c r="E10" s="472"/>
      <c r="F10" s="159"/>
      <c r="G10" s="159"/>
      <c r="H10" s="159"/>
      <c r="I10" s="159"/>
      <c r="J10" s="159"/>
      <c r="K10" s="159"/>
      <c r="L10" s="159"/>
      <c r="M10" s="159"/>
      <c r="N10" s="159"/>
      <c r="O10" s="472"/>
      <c r="P10" s="472"/>
      <c r="Q10" s="472"/>
      <c r="R10" s="472"/>
      <c r="S10" s="505"/>
      <c r="T10" s="524"/>
      <c r="U10" s="207"/>
      <c r="V10" s="403"/>
      <c r="W10" s="403"/>
      <c r="X10" s="403"/>
    </row>
    <row r="11" spans="1:24" s="2" customFormat="1" ht="21.75" customHeight="1" x14ac:dyDescent="0.25">
      <c r="A11" s="110" t="s">
        <v>332</v>
      </c>
      <c r="B11" s="208" t="s">
        <v>613</v>
      </c>
      <c r="C11" s="158">
        <v>7</v>
      </c>
      <c r="D11" s="158">
        <v>8</v>
      </c>
      <c r="E11" s="472">
        <v>11</v>
      </c>
      <c r="F11" s="159">
        <v>11</v>
      </c>
      <c r="G11" s="159">
        <v>11</v>
      </c>
      <c r="H11" s="159">
        <v>14</v>
      </c>
      <c r="I11" s="159">
        <v>11</v>
      </c>
      <c r="J11" s="159">
        <v>20</v>
      </c>
      <c r="K11" s="159">
        <v>21</v>
      </c>
      <c r="L11" s="159">
        <v>24</v>
      </c>
      <c r="M11" s="159">
        <v>32</v>
      </c>
      <c r="N11" s="159">
        <v>26</v>
      </c>
      <c r="O11" s="472">
        <v>30</v>
      </c>
      <c r="P11" s="472">
        <v>23</v>
      </c>
      <c r="Q11" s="472">
        <v>16</v>
      </c>
      <c r="R11" s="472">
        <v>16</v>
      </c>
      <c r="S11" s="505">
        <v>16</v>
      </c>
      <c r="T11" s="524">
        <v>13</v>
      </c>
      <c r="U11" s="207">
        <v>2</v>
      </c>
      <c r="V11" s="403"/>
      <c r="W11" s="403"/>
      <c r="X11" s="403"/>
    </row>
    <row r="12" spans="1:24" s="2" customFormat="1" ht="33.75" customHeight="1" x14ac:dyDescent="0.25">
      <c r="A12" s="110" t="s">
        <v>333</v>
      </c>
      <c r="B12" s="208" t="s">
        <v>614</v>
      </c>
      <c r="C12" s="158">
        <v>12</v>
      </c>
      <c r="D12" s="158">
        <v>21</v>
      </c>
      <c r="E12" s="472">
        <v>22</v>
      </c>
      <c r="F12" s="159">
        <v>25</v>
      </c>
      <c r="G12" s="159">
        <v>31</v>
      </c>
      <c r="H12" s="159">
        <v>29</v>
      </c>
      <c r="I12" s="159">
        <v>28</v>
      </c>
      <c r="J12" s="159">
        <v>27</v>
      </c>
      <c r="K12" s="159">
        <v>25</v>
      </c>
      <c r="L12" s="159">
        <v>23</v>
      </c>
      <c r="M12" s="159">
        <v>15</v>
      </c>
      <c r="N12" s="159">
        <v>12</v>
      </c>
      <c r="O12" s="472">
        <v>14</v>
      </c>
      <c r="P12" s="472">
        <v>19</v>
      </c>
      <c r="Q12" s="472">
        <v>16</v>
      </c>
      <c r="R12" s="472">
        <v>13</v>
      </c>
      <c r="S12" s="505">
        <v>10</v>
      </c>
      <c r="T12" s="524">
        <v>8</v>
      </c>
      <c r="U12" s="207">
        <v>3</v>
      </c>
      <c r="V12" s="403"/>
      <c r="W12" s="403"/>
      <c r="X12" s="403"/>
    </row>
    <row r="13" spans="1:24" s="2" customFormat="1" ht="22.5" customHeight="1" x14ac:dyDescent="0.25">
      <c r="A13" s="411" t="s">
        <v>330</v>
      </c>
      <c r="B13" s="208" t="s">
        <v>615</v>
      </c>
      <c r="C13" s="158">
        <v>0</v>
      </c>
      <c r="D13" s="158">
        <v>0</v>
      </c>
      <c r="E13" s="472">
        <v>1</v>
      </c>
      <c r="F13" s="159">
        <v>0</v>
      </c>
      <c r="G13" s="159">
        <v>0</v>
      </c>
      <c r="H13" s="159">
        <v>1</v>
      </c>
      <c r="I13" s="159">
        <v>2</v>
      </c>
      <c r="J13" s="159">
        <v>4</v>
      </c>
      <c r="K13" s="159">
        <v>3</v>
      </c>
      <c r="L13" s="159">
        <v>3</v>
      </c>
      <c r="M13" s="159">
        <v>3</v>
      </c>
      <c r="N13" s="159">
        <v>2</v>
      </c>
      <c r="O13" s="472">
        <v>2</v>
      </c>
      <c r="P13" s="472">
        <v>2</v>
      </c>
      <c r="Q13" s="472">
        <v>3</v>
      </c>
      <c r="R13" s="472">
        <v>2</v>
      </c>
      <c r="S13" s="505">
        <v>2</v>
      </c>
      <c r="T13" s="528">
        <v>1</v>
      </c>
      <c r="U13" s="207">
        <v>4</v>
      </c>
      <c r="V13" s="403"/>
      <c r="W13" s="403"/>
      <c r="X13" s="403"/>
    </row>
    <row r="14" spans="1:24" s="162" customFormat="1" ht="22.5" customHeight="1" x14ac:dyDescent="0.25">
      <c r="A14" s="412" t="s">
        <v>430</v>
      </c>
      <c r="B14" s="209" t="s">
        <v>616</v>
      </c>
      <c r="C14" s="210" t="s">
        <v>88</v>
      </c>
      <c r="D14" s="210" t="s">
        <v>88</v>
      </c>
      <c r="E14" s="211" t="s">
        <v>88</v>
      </c>
      <c r="F14" s="211" t="s">
        <v>88</v>
      </c>
      <c r="G14" s="211" t="s">
        <v>88</v>
      </c>
      <c r="H14" s="211" t="s">
        <v>88</v>
      </c>
      <c r="I14" s="159">
        <v>1</v>
      </c>
      <c r="J14" s="159">
        <v>1</v>
      </c>
      <c r="K14" s="159">
        <v>5</v>
      </c>
      <c r="L14" s="159">
        <v>2</v>
      </c>
      <c r="M14" s="159">
        <v>0</v>
      </c>
      <c r="N14" s="159">
        <v>1</v>
      </c>
      <c r="O14" s="472">
        <v>3</v>
      </c>
      <c r="P14" s="472">
        <v>3</v>
      </c>
      <c r="Q14" s="159">
        <v>3</v>
      </c>
      <c r="R14" s="159">
        <v>3</v>
      </c>
      <c r="S14" s="159">
        <v>4</v>
      </c>
      <c r="T14" s="159">
        <v>8</v>
      </c>
      <c r="U14" s="207">
        <v>5</v>
      </c>
      <c r="V14" s="403"/>
      <c r="W14" s="403"/>
      <c r="X14" s="403"/>
    </row>
    <row r="15" spans="1:24" s="2" customFormat="1" ht="11.25" customHeight="1" x14ac:dyDescent="0.25">
      <c r="A15" s="413" t="s">
        <v>462</v>
      </c>
      <c r="B15" s="208" t="s">
        <v>617</v>
      </c>
      <c r="C15" s="158">
        <v>131</v>
      </c>
      <c r="D15" s="158">
        <v>165</v>
      </c>
      <c r="E15" s="472">
        <v>161</v>
      </c>
      <c r="F15" s="159">
        <v>189</v>
      </c>
      <c r="G15" s="159">
        <v>196</v>
      </c>
      <c r="H15" s="159">
        <v>175</v>
      </c>
      <c r="I15" s="159">
        <v>178</v>
      </c>
      <c r="J15" s="159">
        <v>180</v>
      </c>
      <c r="K15" s="159">
        <v>176</v>
      </c>
      <c r="L15" s="159">
        <v>173</v>
      </c>
      <c r="M15" s="159">
        <v>183</v>
      </c>
      <c r="N15" s="159">
        <v>177</v>
      </c>
      <c r="O15" s="472">
        <v>190</v>
      </c>
      <c r="P15" s="472">
        <v>187</v>
      </c>
      <c r="Q15" s="472">
        <v>185</v>
      </c>
      <c r="R15" s="472">
        <v>168</v>
      </c>
      <c r="S15" s="505">
        <v>149</v>
      </c>
      <c r="T15" s="524">
        <v>137</v>
      </c>
      <c r="U15" s="207">
        <v>6</v>
      </c>
      <c r="V15" s="403"/>
      <c r="W15" s="403"/>
      <c r="X15" s="403"/>
    </row>
    <row r="16" spans="1:24" s="2" customFormat="1" ht="11.25" customHeight="1" x14ac:dyDescent="0.25">
      <c r="A16" s="413" t="s">
        <v>463</v>
      </c>
      <c r="B16" s="208" t="s">
        <v>618</v>
      </c>
      <c r="C16" s="158">
        <v>2</v>
      </c>
      <c r="D16" s="158">
        <v>2</v>
      </c>
      <c r="E16" s="472">
        <v>2</v>
      </c>
      <c r="F16" s="159">
        <v>2</v>
      </c>
      <c r="G16" s="159">
        <v>3</v>
      </c>
      <c r="H16" s="159">
        <v>6</v>
      </c>
      <c r="I16" s="159">
        <v>5</v>
      </c>
      <c r="J16" s="159">
        <v>3</v>
      </c>
      <c r="K16" s="159">
        <v>3</v>
      </c>
      <c r="L16" s="159">
        <v>4</v>
      </c>
      <c r="M16" s="159">
        <v>5</v>
      </c>
      <c r="N16" s="159">
        <v>4</v>
      </c>
      <c r="O16" s="472">
        <v>4</v>
      </c>
      <c r="P16" s="472">
        <v>10</v>
      </c>
      <c r="Q16" s="472">
        <v>7</v>
      </c>
      <c r="R16" s="472">
        <v>9</v>
      </c>
      <c r="S16" s="505">
        <v>10</v>
      </c>
      <c r="T16" s="524">
        <v>10</v>
      </c>
      <c r="U16" s="207">
        <v>7</v>
      </c>
      <c r="V16" s="403"/>
      <c r="W16" s="403"/>
      <c r="X16" s="403"/>
    </row>
    <row r="17" spans="1:24" s="2" customFormat="1" ht="11.25" customHeight="1" x14ac:dyDescent="0.25">
      <c r="A17" s="413" t="s">
        <v>464</v>
      </c>
      <c r="B17" s="212" t="s">
        <v>619</v>
      </c>
      <c r="C17" s="158">
        <v>36</v>
      </c>
      <c r="D17" s="158">
        <v>31</v>
      </c>
      <c r="E17" s="472">
        <v>33</v>
      </c>
      <c r="F17" s="472">
        <v>28</v>
      </c>
      <c r="G17" s="472">
        <v>36</v>
      </c>
      <c r="H17" s="472">
        <v>37</v>
      </c>
      <c r="I17" s="472">
        <v>35</v>
      </c>
      <c r="J17" s="472">
        <v>42</v>
      </c>
      <c r="K17" s="472">
        <v>50</v>
      </c>
      <c r="L17" s="472">
        <v>44</v>
      </c>
      <c r="M17" s="472">
        <v>43</v>
      </c>
      <c r="N17" s="472">
        <v>36</v>
      </c>
      <c r="O17" s="472">
        <v>42</v>
      </c>
      <c r="P17" s="472">
        <v>42</v>
      </c>
      <c r="Q17" s="472">
        <v>36</v>
      </c>
      <c r="R17" s="472">
        <v>38</v>
      </c>
      <c r="S17" s="505">
        <v>28</v>
      </c>
      <c r="T17" s="524">
        <v>32</v>
      </c>
      <c r="U17" s="207">
        <v>8</v>
      </c>
      <c r="V17" s="403"/>
      <c r="W17" s="403"/>
      <c r="X17" s="403"/>
    </row>
    <row r="18" spans="1:24" s="2" customFormat="1" ht="22.5" customHeight="1" x14ac:dyDescent="0.25">
      <c r="A18" s="110" t="s">
        <v>334</v>
      </c>
      <c r="B18" s="209" t="s">
        <v>620</v>
      </c>
      <c r="C18" s="158">
        <v>13</v>
      </c>
      <c r="D18" s="158">
        <v>19</v>
      </c>
      <c r="E18" s="159">
        <v>28</v>
      </c>
      <c r="F18" s="159">
        <v>43</v>
      </c>
      <c r="G18" s="159">
        <v>54</v>
      </c>
      <c r="H18" s="159">
        <v>52</v>
      </c>
      <c r="I18" s="159">
        <v>39</v>
      </c>
      <c r="J18" s="159">
        <v>60</v>
      </c>
      <c r="K18" s="159">
        <v>67</v>
      </c>
      <c r="L18" s="159">
        <v>58</v>
      </c>
      <c r="M18" s="159">
        <v>49</v>
      </c>
      <c r="N18" s="159">
        <v>49</v>
      </c>
      <c r="O18" s="472">
        <v>34</v>
      </c>
      <c r="P18" s="472">
        <v>35</v>
      </c>
      <c r="Q18" s="472">
        <v>35</v>
      </c>
      <c r="R18" s="472">
        <v>39</v>
      </c>
      <c r="S18" s="505">
        <v>31</v>
      </c>
      <c r="T18" s="524">
        <v>36</v>
      </c>
      <c r="U18" s="207">
        <v>9</v>
      </c>
      <c r="V18" s="403"/>
      <c r="W18" s="403"/>
      <c r="X18" s="403"/>
    </row>
    <row r="19" spans="1:24" s="2" customFormat="1" ht="11.25" customHeight="1" x14ac:dyDescent="0.25">
      <c r="A19" s="416" t="s">
        <v>465</v>
      </c>
      <c r="B19" s="206" t="s">
        <v>621</v>
      </c>
      <c r="C19" s="158">
        <v>1</v>
      </c>
      <c r="D19" s="158">
        <v>3</v>
      </c>
      <c r="E19" s="472">
        <v>2</v>
      </c>
      <c r="F19" s="159">
        <v>3</v>
      </c>
      <c r="G19" s="159">
        <v>5</v>
      </c>
      <c r="H19" s="159">
        <v>5</v>
      </c>
      <c r="I19" s="159">
        <v>5</v>
      </c>
      <c r="J19" s="159">
        <v>4</v>
      </c>
      <c r="K19" s="159">
        <v>4</v>
      </c>
      <c r="L19" s="159">
        <v>2</v>
      </c>
      <c r="M19" s="159">
        <v>6</v>
      </c>
      <c r="N19" s="159">
        <v>5</v>
      </c>
      <c r="O19" s="472">
        <v>4</v>
      </c>
      <c r="P19" s="472">
        <v>5</v>
      </c>
      <c r="Q19" s="472">
        <v>6</v>
      </c>
      <c r="R19" s="472">
        <v>7</v>
      </c>
      <c r="S19" s="505">
        <v>6</v>
      </c>
      <c r="T19" s="524">
        <v>5</v>
      </c>
      <c r="U19" s="207">
        <v>10</v>
      </c>
      <c r="V19" s="403"/>
      <c r="W19" s="403"/>
      <c r="X19" s="403"/>
    </row>
    <row r="20" spans="1:24" s="152" customFormat="1" ht="33.75" customHeight="1" x14ac:dyDescent="0.25">
      <c r="A20" s="411" t="s">
        <v>331</v>
      </c>
      <c r="B20" s="208" t="s">
        <v>622</v>
      </c>
      <c r="C20" s="158">
        <v>1</v>
      </c>
      <c r="D20" s="158">
        <v>3</v>
      </c>
      <c r="E20" s="472">
        <v>4</v>
      </c>
      <c r="F20" s="159">
        <v>4</v>
      </c>
      <c r="G20" s="159">
        <v>2</v>
      </c>
      <c r="H20" s="159">
        <v>2</v>
      </c>
      <c r="I20" s="159">
        <v>6</v>
      </c>
      <c r="J20" s="159">
        <v>6</v>
      </c>
      <c r="K20" s="159">
        <v>4</v>
      </c>
      <c r="L20" s="159">
        <v>6</v>
      </c>
      <c r="M20" s="159">
        <v>1</v>
      </c>
      <c r="N20" s="159">
        <v>6</v>
      </c>
      <c r="O20" s="472">
        <v>9</v>
      </c>
      <c r="P20" s="472">
        <v>8</v>
      </c>
      <c r="Q20" s="472">
        <v>11</v>
      </c>
      <c r="R20" s="472">
        <v>14</v>
      </c>
      <c r="S20" s="505">
        <v>11</v>
      </c>
      <c r="T20" s="524">
        <v>12</v>
      </c>
      <c r="U20" s="207">
        <v>11</v>
      </c>
      <c r="V20" s="403"/>
      <c r="W20" s="403"/>
      <c r="X20" s="403"/>
    </row>
    <row r="21" spans="1:24" s="2" customFormat="1" ht="45" customHeight="1" x14ac:dyDescent="0.25">
      <c r="A21" s="411" t="s">
        <v>335</v>
      </c>
      <c r="B21" s="208" t="s">
        <v>623</v>
      </c>
      <c r="C21" s="158">
        <v>29</v>
      </c>
      <c r="D21" s="158">
        <v>41</v>
      </c>
      <c r="E21" s="472">
        <v>47</v>
      </c>
      <c r="F21" s="159">
        <v>61</v>
      </c>
      <c r="G21" s="159">
        <v>60</v>
      </c>
      <c r="H21" s="159">
        <v>61</v>
      </c>
      <c r="I21" s="159">
        <v>58</v>
      </c>
      <c r="J21" s="159">
        <v>63</v>
      </c>
      <c r="K21" s="159">
        <v>61</v>
      </c>
      <c r="L21" s="159">
        <v>53</v>
      </c>
      <c r="M21" s="159">
        <v>51</v>
      </c>
      <c r="N21" s="159">
        <v>44</v>
      </c>
      <c r="O21" s="472">
        <v>42</v>
      </c>
      <c r="P21" s="472">
        <v>43</v>
      </c>
      <c r="Q21" s="472">
        <v>36</v>
      </c>
      <c r="R21" s="472">
        <v>33</v>
      </c>
      <c r="S21" s="505">
        <v>34</v>
      </c>
      <c r="T21" s="524">
        <v>32</v>
      </c>
      <c r="U21" s="207">
        <v>12</v>
      </c>
      <c r="V21" s="403"/>
      <c r="W21" s="403"/>
      <c r="X21" s="403"/>
    </row>
    <row r="22" spans="1:24" s="2" customFormat="1" ht="11.25" customHeight="1" x14ac:dyDescent="0.25">
      <c r="A22" s="413" t="s">
        <v>466</v>
      </c>
      <c r="B22" s="206" t="s">
        <v>259</v>
      </c>
      <c r="C22" s="158">
        <v>26</v>
      </c>
      <c r="D22" s="158">
        <v>25</v>
      </c>
      <c r="E22" s="472">
        <v>29</v>
      </c>
      <c r="F22" s="159">
        <v>17</v>
      </c>
      <c r="G22" s="159">
        <v>17</v>
      </c>
      <c r="H22" s="159">
        <v>24</v>
      </c>
      <c r="I22" s="159">
        <v>26</v>
      </c>
      <c r="J22" s="159">
        <v>25</v>
      </c>
      <c r="K22" s="159">
        <v>44</v>
      </c>
      <c r="L22" s="159">
        <v>26</v>
      </c>
      <c r="M22" s="159">
        <v>31</v>
      </c>
      <c r="N22" s="159">
        <v>24</v>
      </c>
      <c r="O22" s="472">
        <v>27</v>
      </c>
      <c r="P22" s="472">
        <v>21</v>
      </c>
      <c r="Q22" s="472">
        <v>26</v>
      </c>
      <c r="R22" s="472">
        <v>25</v>
      </c>
      <c r="S22" s="505">
        <v>83</v>
      </c>
      <c r="T22" s="524">
        <v>79</v>
      </c>
      <c r="U22" s="207">
        <v>13</v>
      </c>
      <c r="V22" s="403"/>
      <c r="W22" s="403"/>
      <c r="X22" s="403"/>
    </row>
    <row r="23" spans="1:24" s="6" customFormat="1" ht="22.5" customHeight="1" x14ac:dyDescent="0.25">
      <c r="A23" s="414" t="s">
        <v>467</v>
      </c>
      <c r="B23" s="208" t="s">
        <v>260</v>
      </c>
      <c r="C23" s="158">
        <v>489</v>
      </c>
      <c r="D23" s="158">
        <v>611</v>
      </c>
      <c r="E23" s="472">
        <v>750</v>
      </c>
      <c r="F23" s="159">
        <v>866</v>
      </c>
      <c r="G23" s="159">
        <v>997</v>
      </c>
      <c r="H23" s="159">
        <v>1018</v>
      </c>
      <c r="I23" s="159">
        <v>1047</v>
      </c>
      <c r="J23" s="159">
        <v>1152</v>
      </c>
      <c r="K23" s="159">
        <v>1269</v>
      </c>
      <c r="L23" s="159">
        <v>1274</v>
      </c>
      <c r="M23" s="159">
        <v>1242</v>
      </c>
      <c r="N23" s="159">
        <v>1234</v>
      </c>
      <c r="O23" s="213">
        <v>1277</v>
      </c>
      <c r="P23" s="213">
        <v>1263</v>
      </c>
      <c r="Q23" s="213">
        <v>1246</v>
      </c>
      <c r="R23" s="213">
        <v>1162</v>
      </c>
      <c r="S23" s="505">
        <v>1008</v>
      </c>
      <c r="T23" s="524">
        <v>905</v>
      </c>
      <c r="U23" s="207">
        <v>14</v>
      </c>
      <c r="V23" s="403"/>
      <c r="W23" s="403"/>
      <c r="X23" s="403"/>
    </row>
    <row r="24" spans="1:24" s="6" customFormat="1" ht="11.25" customHeight="1" x14ac:dyDescent="0.25">
      <c r="A24" s="413" t="s">
        <v>468</v>
      </c>
      <c r="B24" s="206" t="s">
        <v>261</v>
      </c>
      <c r="C24" s="158">
        <v>11</v>
      </c>
      <c r="D24" s="158">
        <v>8</v>
      </c>
      <c r="E24" s="159">
        <v>5</v>
      </c>
      <c r="F24" s="159">
        <v>8</v>
      </c>
      <c r="G24" s="159">
        <v>5</v>
      </c>
      <c r="H24" s="159">
        <v>3</v>
      </c>
      <c r="I24" s="159">
        <v>1</v>
      </c>
      <c r="J24" s="159">
        <v>2</v>
      </c>
      <c r="K24" s="159">
        <v>2</v>
      </c>
      <c r="L24" s="159">
        <v>0</v>
      </c>
      <c r="M24" s="159">
        <v>1</v>
      </c>
      <c r="N24" s="159">
        <v>2</v>
      </c>
      <c r="O24" s="213">
        <v>2</v>
      </c>
      <c r="P24" s="213">
        <v>1</v>
      </c>
      <c r="Q24" s="213">
        <v>3</v>
      </c>
      <c r="R24" s="213">
        <v>2</v>
      </c>
      <c r="S24" s="505">
        <v>1</v>
      </c>
      <c r="T24" s="524">
        <v>0</v>
      </c>
      <c r="U24" s="207">
        <v>15</v>
      </c>
      <c r="V24" s="403"/>
      <c r="W24" s="403"/>
      <c r="X24" s="403"/>
    </row>
    <row r="25" spans="1:24" s="6" customFormat="1" ht="11.25" customHeight="1" x14ac:dyDescent="0.25">
      <c r="A25" s="413" t="s">
        <v>469</v>
      </c>
      <c r="B25" s="214" t="s">
        <v>262</v>
      </c>
      <c r="C25" s="158">
        <v>19</v>
      </c>
      <c r="D25" s="158">
        <v>31</v>
      </c>
      <c r="E25" s="213">
        <v>28</v>
      </c>
      <c r="F25" s="213">
        <v>30</v>
      </c>
      <c r="G25" s="213">
        <v>36</v>
      </c>
      <c r="H25" s="213">
        <v>34</v>
      </c>
      <c r="I25" s="213">
        <v>30</v>
      </c>
      <c r="J25" s="213">
        <v>30</v>
      </c>
      <c r="K25" s="213">
        <v>27</v>
      </c>
      <c r="L25" s="213">
        <v>26</v>
      </c>
      <c r="M25" s="213">
        <v>37</v>
      </c>
      <c r="N25" s="213">
        <v>35</v>
      </c>
      <c r="O25" s="213">
        <v>36</v>
      </c>
      <c r="P25" s="213">
        <v>35</v>
      </c>
      <c r="Q25" s="213">
        <v>31</v>
      </c>
      <c r="R25" s="213">
        <v>28</v>
      </c>
      <c r="S25" s="505">
        <v>26</v>
      </c>
      <c r="T25" s="524">
        <v>24</v>
      </c>
      <c r="U25" s="207">
        <v>16</v>
      </c>
      <c r="V25" s="403"/>
      <c r="W25" s="403"/>
      <c r="X25" s="403"/>
    </row>
    <row r="26" spans="1:24" s="6" customFormat="1" ht="11.1" customHeight="1" x14ac:dyDescent="0.25">
      <c r="A26" s="415"/>
      <c r="B26" s="214"/>
      <c r="C26" s="158"/>
      <c r="D26" s="158"/>
      <c r="E26" s="213"/>
      <c r="F26" s="213"/>
      <c r="G26" s="213"/>
      <c r="H26" s="213"/>
      <c r="I26" s="213"/>
      <c r="J26" s="213"/>
      <c r="K26" s="213"/>
      <c r="L26" s="213"/>
      <c r="M26" s="213"/>
      <c r="N26" s="213"/>
      <c r="O26" s="213"/>
      <c r="P26" s="213"/>
      <c r="Q26" s="213"/>
      <c r="R26" s="213"/>
      <c r="S26" s="505"/>
      <c r="T26" s="524"/>
      <c r="U26" s="207"/>
      <c r="V26" s="403"/>
      <c r="W26" s="403"/>
      <c r="X26" s="403"/>
    </row>
    <row r="27" spans="1:24" s="6" customFormat="1" ht="22.5" customHeight="1" x14ac:dyDescent="0.25">
      <c r="A27" s="411" t="s">
        <v>470</v>
      </c>
      <c r="B27" s="215" t="s">
        <v>263</v>
      </c>
      <c r="C27" s="158">
        <v>433</v>
      </c>
      <c r="D27" s="158">
        <v>649</v>
      </c>
      <c r="E27" s="472">
        <v>829</v>
      </c>
      <c r="F27" s="159">
        <v>1028</v>
      </c>
      <c r="G27" s="159">
        <v>1193</v>
      </c>
      <c r="H27" s="159">
        <v>1244</v>
      </c>
      <c r="I27" s="159">
        <v>1266</v>
      </c>
      <c r="J27" s="159">
        <v>1391</v>
      </c>
      <c r="K27" s="159">
        <v>1474</v>
      </c>
      <c r="L27" s="159">
        <v>1516</v>
      </c>
      <c r="M27" s="159">
        <v>1562</v>
      </c>
      <c r="N27" s="159">
        <v>1535</v>
      </c>
      <c r="O27" s="213">
        <v>1582</v>
      </c>
      <c r="P27" s="213">
        <v>1553</v>
      </c>
      <c r="Q27" s="472">
        <v>1538</v>
      </c>
      <c r="R27" s="472">
        <v>1443</v>
      </c>
      <c r="S27" s="505">
        <v>1339</v>
      </c>
      <c r="T27" s="524">
        <v>1224</v>
      </c>
      <c r="U27" s="207">
        <v>17</v>
      </c>
      <c r="V27" s="403"/>
      <c r="W27" s="403"/>
      <c r="X27" s="403"/>
    </row>
    <row r="28" spans="1:24" s="6" customFormat="1" ht="11.25" customHeight="1" x14ac:dyDescent="0.25">
      <c r="A28" s="415"/>
      <c r="B28" s="214" t="s">
        <v>264</v>
      </c>
      <c r="C28" s="183"/>
      <c r="D28" s="158"/>
      <c r="E28" s="165"/>
      <c r="F28" s="213"/>
      <c r="G28" s="213"/>
      <c r="H28" s="165"/>
      <c r="I28" s="165"/>
      <c r="J28" s="165"/>
      <c r="K28" s="165"/>
      <c r="L28" s="165"/>
      <c r="M28" s="165"/>
      <c r="N28" s="165"/>
      <c r="O28" s="213"/>
      <c r="P28" s="213"/>
      <c r="Q28" s="472"/>
      <c r="R28" s="472"/>
      <c r="S28" s="505"/>
      <c r="T28" s="524"/>
      <c r="U28" s="207"/>
      <c r="V28" s="403"/>
      <c r="W28" s="403"/>
      <c r="X28" s="403"/>
    </row>
    <row r="29" spans="1:24" s="6" customFormat="1" ht="12" customHeight="1" x14ac:dyDescent="0.25">
      <c r="A29" s="413" t="s">
        <v>471</v>
      </c>
      <c r="B29" s="214" t="s">
        <v>495</v>
      </c>
      <c r="C29" s="158">
        <v>29</v>
      </c>
      <c r="D29" s="158">
        <v>36</v>
      </c>
      <c r="E29" s="472">
        <v>14</v>
      </c>
      <c r="F29" s="159">
        <v>12</v>
      </c>
      <c r="G29" s="159">
        <v>12</v>
      </c>
      <c r="H29" s="159">
        <v>10</v>
      </c>
      <c r="I29" s="159">
        <v>11</v>
      </c>
      <c r="J29" s="159">
        <v>7</v>
      </c>
      <c r="K29" s="159">
        <v>6</v>
      </c>
      <c r="L29" s="159">
        <v>2</v>
      </c>
      <c r="M29" s="159">
        <v>8</v>
      </c>
      <c r="N29" s="159">
        <v>23</v>
      </c>
      <c r="O29" s="213">
        <v>6</v>
      </c>
      <c r="P29" s="211" t="s">
        <v>88</v>
      </c>
      <c r="Q29" s="223" t="s">
        <v>88</v>
      </c>
      <c r="R29" s="223" t="s">
        <v>88</v>
      </c>
      <c r="S29" s="223" t="s">
        <v>88</v>
      </c>
      <c r="T29" s="223" t="s">
        <v>88</v>
      </c>
      <c r="U29" s="207">
        <v>18</v>
      </c>
      <c r="V29" s="403"/>
      <c r="W29" s="403"/>
      <c r="X29" s="403"/>
    </row>
    <row r="30" spans="1:24" s="6" customFormat="1" ht="12" customHeight="1" x14ac:dyDescent="0.25">
      <c r="A30" s="413" t="s">
        <v>472</v>
      </c>
      <c r="B30" s="214" t="s">
        <v>491</v>
      </c>
      <c r="C30" s="158">
        <v>82</v>
      </c>
      <c r="D30" s="158">
        <v>127</v>
      </c>
      <c r="E30" s="472">
        <v>131</v>
      </c>
      <c r="F30" s="159">
        <v>169</v>
      </c>
      <c r="G30" s="159">
        <v>198</v>
      </c>
      <c r="H30" s="159">
        <v>160</v>
      </c>
      <c r="I30" s="159">
        <v>118</v>
      </c>
      <c r="J30" s="159">
        <v>104</v>
      </c>
      <c r="K30" s="159">
        <v>113</v>
      </c>
      <c r="L30" s="159">
        <v>114</v>
      </c>
      <c r="M30" s="159">
        <v>80</v>
      </c>
      <c r="N30" s="159">
        <v>74</v>
      </c>
      <c r="O30" s="213">
        <v>89</v>
      </c>
      <c r="P30" s="211" t="s">
        <v>88</v>
      </c>
      <c r="Q30" s="223" t="s">
        <v>88</v>
      </c>
      <c r="R30" s="223" t="s">
        <v>88</v>
      </c>
      <c r="S30" s="223" t="s">
        <v>88</v>
      </c>
      <c r="T30" s="223" t="s">
        <v>88</v>
      </c>
      <c r="U30" s="207">
        <v>19</v>
      </c>
      <c r="V30" s="403"/>
      <c r="W30" s="403"/>
      <c r="X30" s="403"/>
    </row>
    <row r="31" spans="1:24" s="6" customFormat="1" ht="12" customHeight="1" x14ac:dyDescent="0.25">
      <c r="A31" s="413" t="s">
        <v>473</v>
      </c>
      <c r="B31" s="216" t="s">
        <v>492</v>
      </c>
      <c r="C31" s="158">
        <v>5</v>
      </c>
      <c r="D31" s="158">
        <v>13</v>
      </c>
      <c r="E31" s="159">
        <v>7</v>
      </c>
      <c r="F31" s="159">
        <v>2</v>
      </c>
      <c r="G31" s="159">
        <v>7</v>
      </c>
      <c r="H31" s="159">
        <v>10</v>
      </c>
      <c r="I31" s="159">
        <v>5</v>
      </c>
      <c r="J31" s="159">
        <v>19</v>
      </c>
      <c r="K31" s="159">
        <v>21</v>
      </c>
      <c r="L31" s="159">
        <v>23</v>
      </c>
      <c r="M31" s="159">
        <v>35</v>
      </c>
      <c r="N31" s="159">
        <v>21</v>
      </c>
      <c r="O31" s="213">
        <v>28</v>
      </c>
      <c r="P31" s="211" t="s">
        <v>88</v>
      </c>
      <c r="Q31" s="223" t="s">
        <v>88</v>
      </c>
      <c r="R31" s="223" t="s">
        <v>88</v>
      </c>
      <c r="S31" s="223" t="s">
        <v>88</v>
      </c>
      <c r="T31" s="223" t="s">
        <v>88</v>
      </c>
      <c r="U31" s="207">
        <v>20</v>
      </c>
      <c r="V31" s="403"/>
      <c r="W31" s="403"/>
      <c r="X31" s="403"/>
    </row>
    <row r="32" spans="1:24" s="6" customFormat="1" ht="12" customHeight="1" x14ac:dyDescent="0.25">
      <c r="A32" s="413" t="s">
        <v>474</v>
      </c>
      <c r="B32" s="217" t="s">
        <v>493</v>
      </c>
      <c r="C32" s="158">
        <v>1</v>
      </c>
      <c r="D32" s="183">
        <v>4</v>
      </c>
      <c r="E32" s="213">
        <v>3</v>
      </c>
      <c r="F32" s="159">
        <v>5</v>
      </c>
      <c r="G32" s="159">
        <v>8</v>
      </c>
      <c r="H32" s="213">
        <v>8</v>
      </c>
      <c r="I32" s="213">
        <v>11</v>
      </c>
      <c r="J32" s="213">
        <v>14</v>
      </c>
      <c r="K32" s="213">
        <v>7</v>
      </c>
      <c r="L32" s="213">
        <v>10</v>
      </c>
      <c r="M32" s="213">
        <v>12</v>
      </c>
      <c r="N32" s="213">
        <v>11</v>
      </c>
      <c r="O32" s="213">
        <v>11</v>
      </c>
      <c r="P32" s="211" t="s">
        <v>88</v>
      </c>
      <c r="Q32" s="223" t="s">
        <v>88</v>
      </c>
      <c r="R32" s="223" t="s">
        <v>88</v>
      </c>
      <c r="S32" s="223" t="s">
        <v>88</v>
      </c>
      <c r="T32" s="223" t="s">
        <v>88</v>
      </c>
      <c r="U32" s="207">
        <v>21</v>
      </c>
      <c r="V32" s="403"/>
      <c r="W32" s="403"/>
      <c r="X32" s="403"/>
    </row>
    <row r="33" spans="1:24" s="6" customFormat="1" ht="12" customHeight="1" x14ac:dyDescent="0.2">
      <c r="A33" s="413" t="s">
        <v>475</v>
      </c>
      <c r="B33" s="217" t="s">
        <v>494</v>
      </c>
      <c r="C33" s="183">
        <v>316</v>
      </c>
      <c r="D33" s="158">
        <v>469</v>
      </c>
      <c r="E33" s="165">
        <v>674</v>
      </c>
      <c r="F33" s="159">
        <v>840</v>
      </c>
      <c r="G33" s="159">
        <v>968</v>
      </c>
      <c r="H33" s="165">
        <v>1056</v>
      </c>
      <c r="I33" s="165">
        <v>1121</v>
      </c>
      <c r="J33" s="165">
        <v>1247</v>
      </c>
      <c r="K33" s="165">
        <v>1327</v>
      </c>
      <c r="L33" s="165">
        <v>1367</v>
      </c>
      <c r="M33" s="165">
        <v>1427</v>
      </c>
      <c r="N33" s="165">
        <v>1406</v>
      </c>
      <c r="O33" s="213">
        <v>1448</v>
      </c>
      <c r="P33" s="211" t="s">
        <v>88</v>
      </c>
      <c r="Q33" s="223" t="s">
        <v>88</v>
      </c>
      <c r="R33" s="223" t="s">
        <v>88</v>
      </c>
      <c r="S33" s="223" t="s">
        <v>88</v>
      </c>
      <c r="T33" s="223" t="s">
        <v>88</v>
      </c>
      <c r="U33" s="207">
        <v>22</v>
      </c>
    </row>
    <row r="34" spans="1:24" s="6" customFormat="1" ht="12" customHeight="1" x14ac:dyDescent="0.25">
      <c r="A34" s="413" t="s">
        <v>476</v>
      </c>
      <c r="B34" s="214" t="s">
        <v>496</v>
      </c>
      <c r="C34" s="210" t="s">
        <v>88</v>
      </c>
      <c r="D34" s="210" t="s">
        <v>88</v>
      </c>
      <c r="E34" s="211" t="s">
        <v>88</v>
      </c>
      <c r="F34" s="211" t="s">
        <v>88</v>
      </c>
      <c r="G34" s="211" t="s">
        <v>88</v>
      </c>
      <c r="H34" s="211" t="s">
        <v>88</v>
      </c>
      <c r="I34" s="211" t="s">
        <v>88</v>
      </c>
      <c r="J34" s="211" t="s">
        <v>88</v>
      </c>
      <c r="K34" s="211" t="s">
        <v>88</v>
      </c>
      <c r="L34" s="211" t="s">
        <v>88</v>
      </c>
      <c r="M34" s="211" t="s">
        <v>88</v>
      </c>
      <c r="N34" s="211" t="s">
        <v>88</v>
      </c>
      <c r="O34" s="211" t="s">
        <v>88</v>
      </c>
      <c r="P34" s="472">
        <v>144</v>
      </c>
      <c r="Q34" s="472">
        <v>178</v>
      </c>
      <c r="R34" s="472">
        <v>169</v>
      </c>
      <c r="S34" s="505">
        <v>150</v>
      </c>
      <c r="T34" s="524">
        <v>130</v>
      </c>
      <c r="U34" s="207">
        <v>23</v>
      </c>
      <c r="V34" s="403"/>
      <c r="W34" s="403"/>
      <c r="X34" s="403"/>
    </row>
    <row r="35" spans="1:24" s="6" customFormat="1" ht="12" customHeight="1" x14ac:dyDescent="0.25">
      <c r="A35" s="413" t="s">
        <v>477</v>
      </c>
      <c r="B35" s="214" t="s">
        <v>497</v>
      </c>
      <c r="C35" s="210" t="s">
        <v>88</v>
      </c>
      <c r="D35" s="210" t="s">
        <v>88</v>
      </c>
      <c r="E35" s="211" t="s">
        <v>88</v>
      </c>
      <c r="F35" s="211" t="s">
        <v>88</v>
      </c>
      <c r="G35" s="211" t="s">
        <v>88</v>
      </c>
      <c r="H35" s="211" t="s">
        <v>88</v>
      </c>
      <c r="I35" s="211" t="s">
        <v>88</v>
      </c>
      <c r="J35" s="211" t="s">
        <v>88</v>
      </c>
      <c r="K35" s="211" t="s">
        <v>88</v>
      </c>
      <c r="L35" s="211" t="s">
        <v>88</v>
      </c>
      <c r="M35" s="211" t="s">
        <v>88</v>
      </c>
      <c r="N35" s="211" t="s">
        <v>88</v>
      </c>
      <c r="O35" s="211" t="s">
        <v>88</v>
      </c>
      <c r="P35" s="472">
        <v>1218</v>
      </c>
      <c r="Q35" s="472">
        <v>1182</v>
      </c>
      <c r="R35" s="472">
        <v>957</v>
      </c>
      <c r="S35" s="505">
        <v>1023</v>
      </c>
      <c r="T35" s="524">
        <v>940</v>
      </c>
      <c r="U35" s="207">
        <v>24</v>
      </c>
      <c r="V35" s="403"/>
      <c r="W35" s="403"/>
      <c r="X35" s="403"/>
    </row>
    <row r="36" spans="1:24" s="6" customFormat="1" ht="12" customHeight="1" x14ac:dyDescent="0.25">
      <c r="A36" s="413" t="s">
        <v>478</v>
      </c>
      <c r="B36" s="217" t="s">
        <v>498</v>
      </c>
      <c r="C36" s="210" t="s">
        <v>88</v>
      </c>
      <c r="D36" s="210" t="s">
        <v>88</v>
      </c>
      <c r="E36" s="211" t="s">
        <v>88</v>
      </c>
      <c r="F36" s="211" t="s">
        <v>88</v>
      </c>
      <c r="G36" s="211" t="s">
        <v>88</v>
      </c>
      <c r="H36" s="211" t="s">
        <v>88</v>
      </c>
      <c r="I36" s="211" t="s">
        <v>88</v>
      </c>
      <c r="J36" s="211" t="s">
        <v>88</v>
      </c>
      <c r="K36" s="211" t="s">
        <v>88</v>
      </c>
      <c r="L36" s="211" t="s">
        <v>88</v>
      </c>
      <c r="M36" s="211" t="s">
        <v>88</v>
      </c>
      <c r="N36" s="211" t="s">
        <v>88</v>
      </c>
      <c r="O36" s="211" t="s">
        <v>88</v>
      </c>
      <c r="P36" s="472">
        <v>191</v>
      </c>
      <c r="Q36" s="472">
        <v>178</v>
      </c>
      <c r="R36" s="472">
        <v>317</v>
      </c>
      <c r="S36" s="505">
        <v>166</v>
      </c>
      <c r="T36" s="524">
        <v>154</v>
      </c>
      <c r="U36" s="207">
        <v>25</v>
      </c>
      <c r="V36" s="403"/>
      <c r="W36" s="403"/>
      <c r="X36" s="403"/>
    </row>
    <row r="37" spans="1:24" s="6" customFormat="1" ht="11.1" customHeight="1" x14ac:dyDescent="0.25">
      <c r="A37" s="103"/>
      <c r="B37" s="217"/>
      <c r="C37" s="183"/>
      <c r="D37" s="158"/>
      <c r="E37" s="165"/>
      <c r="F37" s="159"/>
      <c r="G37" s="159"/>
      <c r="H37" s="165"/>
      <c r="I37" s="165"/>
      <c r="J37" s="165"/>
      <c r="K37" s="165"/>
      <c r="L37" s="165"/>
      <c r="M37" s="165"/>
      <c r="N37" s="165"/>
      <c r="O37" s="213"/>
      <c r="P37" s="213"/>
      <c r="Q37" s="472"/>
      <c r="R37" s="472"/>
      <c r="S37" s="505"/>
      <c r="T37" s="524"/>
      <c r="U37" s="207"/>
      <c r="V37" s="403"/>
      <c r="W37" s="403"/>
      <c r="X37" s="403"/>
    </row>
    <row r="38" spans="1:24" s="6" customFormat="1" ht="11.25" customHeight="1" x14ac:dyDescent="0.25">
      <c r="A38" s="416" t="s">
        <v>479</v>
      </c>
      <c r="B38" s="217" t="s">
        <v>265</v>
      </c>
      <c r="C38" s="183">
        <v>173</v>
      </c>
      <c r="D38" s="158">
        <v>163</v>
      </c>
      <c r="E38" s="165">
        <v>203</v>
      </c>
      <c r="F38" s="159">
        <v>211</v>
      </c>
      <c r="G38" s="159">
        <v>232</v>
      </c>
      <c r="H38" s="165">
        <v>210</v>
      </c>
      <c r="I38" s="165">
        <v>183</v>
      </c>
      <c r="J38" s="165">
        <v>262</v>
      </c>
      <c r="K38" s="165">
        <v>189</v>
      </c>
      <c r="L38" s="165">
        <v>174</v>
      </c>
      <c r="M38" s="165">
        <v>126</v>
      </c>
      <c r="N38" s="165">
        <v>139</v>
      </c>
      <c r="O38" s="213">
        <v>467</v>
      </c>
      <c r="P38" s="213">
        <v>628</v>
      </c>
      <c r="Q38" s="472">
        <v>644</v>
      </c>
      <c r="R38" s="472">
        <v>143</v>
      </c>
      <c r="S38" s="505">
        <v>120</v>
      </c>
      <c r="T38" s="524">
        <v>107</v>
      </c>
      <c r="U38" s="207">
        <v>26</v>
      </c>
      <c r="V38" s="403"/>
      <c r="W38" s="403"/>
      <c r="X38" s="403"/>
    </row>
    <row r="39" spans="1:24" s="6" customFormat="1" ht="11.1" customHeight="1" x14ac:dyDescent="0.25">
      <c r="A39" s="417"/>
      <c r="B39" s="217"/>
      <c r="C39" s="183"/>
      <c r="D39" s="158"/>
      <c r="E39" s="165"/>
      <c r="F39" s="159"/>
      <c r="G39" s="159"/>
      <c r="H39" s="165"/>
      <c r="I39" s="165"/>
      <c r="J39" s="165"/>
      <c r="K39" s="165"/>
      <c r="L39" s="165"/>
      <c r="M39" s="165"/>
      <c r="N39" s="165"/>
      <c r="O39" s="213"/>
      <c r="P39" s="213"/>
      <c r="Q39" s="472"/>
      <c r="R39" s="472"/>
      <c r="S39" s="505"/>
      <c r="T39" s="524"/>
      <c r="U39" s="207"/>
      <c r="V39" s="403"/>
      <c r="W39" s="403"/>
      <c r="X39" s="403"/>
    </row>
    <row r="40" spans="1:24" s="6" customFormat="1" ht="11.25" customHeight="1" x14ac:dyDescent="0.25">
      <c r="A40" s="416" t="s">
        <v>480</v>
      </c>
      <c r="B40" s="217" t="s">
        <v>266</v>
      </c>
      <c r="C40" s="183">
        <v>94</v>
      </c>
      <c r="D40" s="158">
        <v>99</v>
      </c>
      <c r="E40" s="165">
        <v>61</v>
      </c>
      <c r="F40" s="159">
        <v>36</v>
      </c>
      <c r="G40" s="159">
        <v>34</v>
      </c>
      <c r="H40" s="165">
        <v>41</v>
      </c>
      <c r="I40" s="165">
        <v>44</v>
      </c>
      <c r="J40" s="165">
        <v>28</v>
      </c>
      <c r="K40" s="165">
        <v>128</v>
      </c>
      <c r="L40" s="165">
        <v>73</v>
      </c>
      <c r="M40" s="165">
        <v>19</v>
      </c>
      <c r="N40" s="165">
        <v>16</v>
      </c>
      <c r="O40" s="213">
        <v>15</v>
      </c>
      <c r="P40" s="213">
        <v>15</v>
      </c>
      <c r="Q40" s="472">
        <v>16</v>
      </c>
      <c r="R40" s="472">
        <v>10</v>
      </c>
      <c r="S40" s="505">
        <v>11</v>
      </c>
      <c r="T40" s="524">
        <v>15</v>
      </c>
      <c r="U40" s="207">
        <v>27</v>
      </c>
      <c r="V40" s="403"/>
      <c r="W40" s="403"/>
      <c r="X40" s="403"/>
    </row>
    <row r="41" spans="1:24" s="6" customFormat="1" ht="11.1" customHeight="1" x14ac:dyDescent="0.25">
      <c r="A41" s="417"/>
      <c r="B41" s="217"/>
      <c r="C41" s="183"/>
      <c r="D41" s="158"/>
      <c r="E41" s="165"/>
      <c r="F41" s="159"/>
      <c r="G41" s="159"/>
      <c r="H41" s="165"/>
      <c r="I41" s="165"/>
      <c r="J41" s="165"/>
      <c r="K41" s="165"/>
      <c r="L41" s="165"/>
      <c r="M41" s="165"/>
      <c r="N41" s="165"/>
      <c r="O41" s="213"/>
      <c r="P41" s="213"/>
      <c r="Q41" s="472"/>
      <c r="R41" s="472"/>
      <c r="S41" s="505"/>
      <c r="T41" s="524"/>
      <c r="U41" s="207"/>
      <c r="V41" s="403"/>
      <c r="W41" s="403"/>
      <c r="X41" s="403"/>
    </row>
    <row r="42" spans="1:24" s="6" customFormat="1" ht="11.25" customHeight="1" x14ac:dyDescent="0.25">
      <c r="A42" s="416" t="s">
        <v>481</v>
      </c>
      <c r="B42" s="217" t="s">
        <v>267</v>
      </c>
      <c r="C42" s="218">
        <v>631</v>
      </c>
      <c r="D42" s="218">
        <v>884</v>
      </c>
      <c r="E42" s="165">
        <v>1057</v>
      </c>
      <c r="F42" s="159">
        <v>1259</v>
      </c>
      <c r="G42" s="159">
        <v>1437</v>
      </c>
      <c r="H42" s="165">
        <v>1453</v>
      </c>
      <c r="I42" s="165">
        <v>1462</v>
      </c>
      <c r="J42" s="165">
        <v>1611</v>
      </c>
      <c r="K42" s="165">
        <v>1753</v>
      </c>
      <c r="L42" s="165">
        <v>1513</v>
      </c>
      <c r="M42" s="165">
        <v>1273</v>
      </c>
      <c r="N42" s="165">
        <v>1249</v>
      </c>
      <c r="O42" s="213">
        <v>1699</v>
      </c>
      <c r="P42" s="213">
        <v>1678</v>
      </c>
      <c r="Q42" s="472">
        <v>1626</v>
      </c>
      <c r="R42" s="472">
        <v>1521</v>
      </c>
      <c r="S42" s="505">
        <v>1385</v>
      </c>
      <c r="T42" s="524">
        <v>1276</v>
      </c>
      <c r="U42" s="207">
        <v>28</v>
      </c>
      <c r="V42" s="403"/>
      <c r="W42" s="403"/>
      <c r="X42" s="403"/>
    </row>
    <row r="43" spans="1:24" s="6" customFormat="1" ht="11.1" customHeight="1" x14ac:dyDescent="0.25">
      <c r="A43" s="417"/>
      <c r="B43" s="217"/>
      <c r="C43" s="218"/>
      <c r="D43" s="218"/>
      <c r="E43" s="165"/>
      <c r="F43" s="159"/>
      <c r="G43" s="159"/>
      <c r="H43" s="165"/>
      <c r="I43" s="165"/>
      <c r="J43" s="165"/>
      <c r="K43" s="165"/>
      <c r="L43" s="165"/>
      <c r="M43" s="165"/>
      <c r="N43" s="165"/>
      <c r="O43" s="213"/>
      <c r="P43" s="213"/>
      <c r="Q43" s="472"/>
      <c r="R43" s="472"/>
      <c r="S43" s="505"/>
      <c r="T43" s="524"/>
      <c r="U43" s="207"/>
      <c r="V43" s="403"/>
      <c r="W43" s="403"/>
      <c r="X43" s="403"/>
    </row>
    <row r="44" spans="1:24" s="6" customFormat="1" ht="11.25" customHeight="1" x14ac:dyDescent="0.25">
      <c r="A44" s="110"/>
      <c r="B44" s="217" t="s">
        <v>268</v>
      </c>
      <c r="C44" s="183"/>
      <c r="D44" s="218"/>
      <c r="E44" s="165"/>
      <c r="F44" s="213"/>
      <c r="G44" s="213"/>
      <c r="H44" s="165"/>
      <c r="I44" s="165"/>
      <c r="J44" s="165"/>
      <c r="K44" s="165"/>
      <c r="L44" s="165"/>
      <c r="M44" s="165"/>
      <c r="N44" s="165"/>
      <c r="O44" s="213"/>
      <c r="P44" s="213"/>
      <c r="Q44" s="472"/>
      <c r="R44" s="472"/>
      <c r="S44" s="505"/>
      <c r="T44" s="524"/>
      <c r="U44" s="207"/>
      <c r="V44" s="403"/>
      <c r="W44" s="403"/>
      <c r="X44" s="403"/>
    </row>
    <row r="45" spans="1:24" s="6" customFormat="1" ht="11.25" customHeight="1" x14ac:dyDescent="0.25">
      <c r="A45" s="416" t="s">
        <v>482</v>
      </c>
      <c r="B45" s="219" t="s">
        <v>269</v>
      </c>
      <c r="C45" s="183">
        <v>163</v>
      </c>
      <c r="D45" s="183">
        <v>160</v>
      </c>
      <c r="E45" s="213">
        <v>152</v>
      </c>
      <c r="F45" s="213">
        <v>126</v>
      </c>
      <c r="G45" s="213">
        <v>109</v>
      </c>
      <c r="H45" s="213">
        <v>72</v>
      </c>
      <c r="I45" s="213">
        <v>67</v>
      </c>
      <c r="J45" s="213">
        <v>57</v>
      </c>
      <c r="K45" s="213">
        <v>59</v>
      </c>
      <c r="L45" s="213">
        <v>36</v>
      </c>
      <c r="M45" s="213">
        <v>26</v>
      </c>
      <c r="N45" s="213">
        <v>32</v>
      </c>
      <c r="O45" s="213">
        <v>19</v>
      </c>
      <c r="P45" s="213">
        <v>11</v>
      </c>
      <c r="Q45" s="472">
        <v>15</v>
      </c>
      <c r="R45" s="472">
        <v>27</v>
      </c>
      <c r="S45" s="159">
        <v>29</v>
      </c>
      <c r="T45" s="159">
        <v>20</v>
      </c>
      <c r="U45" s="207">
        <v>29</v>
      </c>
      <c r="V45" s="403"/>
      <c r="W45" s="403"/>
      <c r="X45" s="403"/>
    </row>
    <row r="46" spans="1:24" s="6" customFormat="1" ht="11.25" customHeight="1" x14ac:dyDescent="0.25">
      <c r="A46" s="416" t="s">
        <v>483</v>
      </c>
      <c r="B46" s="219" t="s">
        <v>270</v>
      </c>
      <c r="C46" s="183">
        <v>144</v>
      </c>
      <c r="D46" s="183">
        <v>150</v>
      </c>
      <c r="E46" s="213">
        <v>168</v>
      </c>
      <c r="F46" s="213">
        <v>147</v>
      </c>
      <c r="G46" s="213">
        <v>160</v>
      </c>
      <c r="H46" s="213">
        <v>123</v>
      </c>
      <c r="I46" s="213">
        <v>91</v>
      </c>
      <c r="J46" s="213">
        <v>82</v>
      </c>
      <c r="K46" s="213">
        <v>109</v>
      </c>
      <c r="L46" s="213">
        <v>67</v>
      </c>
      <c r="M46" s="213">
        <v>85</v>
      </c>
      <c r="N46" s="213">
        <v>57</v>
      </c>
      <c r="O46" s="213">
        <v>66</v>
      </c>
      <c r="P46" s="213">
        <v>65</v>
      </c>
      <c r="Q46" s="472">
        <v>58</v>
      </c>
      <c r="R46" s="472">
        <v>77</v>
      </c>
      <c r="S46" s="159">
        <v>74</v>
      </c>
      <c r="T46" s="159">
        <v>57</v>
      </c>
      <c r="U46" s="207">
        <v>30</v>
      </c>
      <c r="V46" s="403"/>
      <c r="W46" s="403"/>
      <c r="X46" s="403"/>
    </row>
    <row r="47" spans="1:24" s="6" customFormat="1" ht="11.25" customHeight="1" x14ac:dyDescent="0.25">
      <c r="A47" s="416" t="s">
        <v>484</v>
      </c>
      <c r="B47" s="219" t="s">
        <v>271</v>
      </c>
      <c r="C47" s="183">
        <v>129</v>
      </c>
      <c r="D47" s="183">
        <v>161</v>
      </c>
      <c r="E47" s="213">
        <v>189</v>
      </c>
      <c r="F47" s="213">
        <v>199</v>
      </c>
      <c r="G47" s="213">
        <v>196</v>
      </c>
      <c r="H47" s="213">
        <v>168</v>
      </c>
      <c r="I47" s="213">
        <v>168</v>
      </c>
      <c r="J47" s="213">
        <v>181</v>
      </c>
      <c r="K47" s="213">
        <v>182</v>
      </c>
      <c r="L47" s="213">
        <v>166</v>
      </c>
      <c r="M47" s="213">
        <v>138</v>
      </c>
      <c r="N47" s="213">
        <v>138</v>
      </c>
      <c r="O47" s="213">
        <v>155</v>
      </c>
      <c r="P47" s="213">
        <v>130</v>
      </c>
      <c r="Q47" s="472">
        <v>156</v>
      </c>
      <c r="R47" s="472">
        <v>193</v>
      </c>
      <c r="S47" s="159">
        <v>170</v>
      </c>
      <c r="T47" s="159">
        <v>155</v>
      </c>
      <c r="U47" s="207">
        <v>31</v>
      </c>
      <c r="V47" s="403"/>
      <c r="W47" s="403"/>
      <c r="X47" s="403"/>
    </row>
    <row r="48" spans="1:24" s="6" customFormat="1" ht="11.25" customHeight="1" x14ac:dyDescent="0.25">
      <c r="A48" s="416" t="s">
        <v>485</v>
      </c>
      <c r="B48" s="219" t="s">
        <v>272</v>
      </c>
      <c r="C48" s="183">
        <v>142</v>
      </c>
      <c r="D48" s="183">
        <v>194</v>
      </c>
      <c r="E48" s="213">
        <v>212</v>
      </c>
      <c r="F48" s="213">
        <v>233</v>
      </c>
      <c r="G48" s="213">
        <v>326</v>
      </c>
      <c r="H48" s="213">
        <v>326</v>
      </c>
      <c r="I48" s="213">
        <v>302</v>
      </c>
      <c r="J48" s="213">
        <v>330</v>
      </c>
      <c r="K48" s="213">
        <v>377</v>
      </c>
      <c r="L48" s="213">
        <v>390</v>
      </c>
      <c r="M48" s="213">
        <v>407</v>
      </c>
      <c r="N48" s="213">
        <v>372</v>
      </c>
      <c r="O48" s="213">
        <v>391</v>
      </c>
      <c r="P48" s="213">
        <v>403</v>
      </c>
      <c r="Q48" s="472">
        <v>419</v>
      </c>
      <c r="R48" s="472">
        <v>439</v>
      </c>
      <c r="S48" s="159">
        <v>386</v>
      </c>
      <c r="T48" s="159">
        <v>382</v>
      </c>
      <c r="U48" s="207">
        <v>32</v>
      </c>
      <c r="V48" s="403"/>
      <c r="W48" s="403"/>
      <c r="X48" s="403"/>
    </row>
    <row r="49" spans="1:24" s="6" customFormat="1" ht="11.25" customHeight="1" x14ac:dyDescent="0.25">
      <c r="A49" s="416" t="s">
        <v>486</v>
      </c>
      <c r="B49" s="219" t="s">
        <v>273</v>
      </c>
      <c r="C49" s="183">
        <v>199</v>
      </c>
      <c r="D49" s="183">
        <v>303</v>
      </c>
      <c r="E49" s="213">
        <v>402</v>
      </c>
      <c r="F49" s="213">
        <v>581</v>
      </c>
      <c r="G49" s="213">
        <v>655</v>
      </c>
      <c r="H49" s="213">
        <v>764</v>
      </c>
      <c r="I49" s="213">
        <v>843</v>
      </c>
      <c r="J49" s="213">
        <v>963</v>
      </c>
      <c r="K49" s="213">
        <v>1031</v>
      </c>
      <c r="L49" s="213">
        <v>1054</v>
      </c>
      <c r="M49" s="213">
        <v>1036</v>
      </c>
      <c r="N49" s="213">
        <v>1056</v>
      </c>
      <c r="O49" s="213">
        <v>1082</v>
      </c>
      <c r="P49" s="213">
        <v>1079</v>
      </c>
      <c r="Q49" s="472">
        <v>1009</v>
      </c>
      <c r="R49" s="472">
        <v>783</v>
      </c>
      <c r="S49" s="159">
        <v>759</v>
      </c>
      <c r="T49" s="159">
        <v>685</v>
      </c>
      <c r="U49" s="207">
        <v>33</v>
      </c>
      <c r="V49" s="403"/>
      <c r="W49" s="403"/>
      <c r="X49" s="403"/>
    </row>
    <row r="50" spans="1:24" s="6" customFormat="1" ht="11.25" customHeight="1" x14ac:dyDescent="0.25">
      <c r="A50" s="416" t="s">
        <v>487</v>
      </c>
      <c r="B50" s="219" t="s">
        <v>274</v>
      </c>
      <c r="C50" s="158">
        <v>0</v>
      </c>
      <c r="D50" s="158">
        <v>0</v>
      </c>
      <c r="E50" s="159">
        <v>0</v>
      </c>
      <c r="F50" s="213">
        <v>1</v>
      </c>
      <c r="G50" s="213">
        <v>7</v>
      </c>
      <c r="H50" s="165">
        <v>8</v>
      </c>
      <c r="I50" s="165">
        <v>1</v>
      </c>
      <c r="J50" s="165">
        <v>6</v>
      </c>
      <c r="K50" s="165">
        <v>3</v>
      </c>
      <c r="L50" s="165">
        <v>5</v>
      </c>
      <c r="M50" s="165">
        <v>7</v>
      </c>
      <c r="N50" s="165">
        <v>2</v>
      </c>
      <c r="O50" s="213">
        <v>3</v>
      </c>
      <c r="P50" s="213">
        <v>9</v>
      </c>
      <c r="Q50" s="472">
        <v>3</v>
      </c>
      <c r="R50" s="472">
        <v>2</v>
      </c>
      <c r="S50" s="159">
        <v>1</v>
      </c>
      <c r="T50" s="159">
        <v>3</v>
      </c>
      <c r="U50" s="207">
        <v>34</v>
      </c>
      <c r="V50" s="403"/>
      <c r="W50" s="403"/>
      <c r="X50" s="403"/>
    </row>
    <row r="51" spans="1:24" s="6" customFormat="1" x14ac:dyDescent="0.25">
      <c r="A51" s="44" t="s">
        <v>42</v>
      </c>
      <c r="B51" s="175"/>
      <c r="C51" s="175"/>
      <c r="D51" s="175"/>
      <c r="E51" s="175"/>
      <c r="F51" s="175"/>
      <c r="G51" s="175"/>
      <c r="H51" s="175"/>
      <c r="I51" s="175"/>
      <c r="J51" s="175"/>
      <c r="K51" s="175"/>
      <c r="U51" s="44"/>
      <c r="V51" s="403"/>
      <c r="W51" s="403"/>
      <c r="X51" s="403"/>
    </row>
    <row r="52" spans="1:24" s="6" customFormat="1" ht="10.5" customHeight="1" x14ac:dyDescent="0.25">
      <c r="A52" s="8" t="s">
        <v>592</v>
      </c>
      <c r="B52" s="175"/>
      <c r="C52" s="175"/>
      <c r="D52" s="175"/>
      <c r="E52" s="175"/>
      <c r="F52" s="175"/>
      <c r="G52" s="175"/>
      <c r="H52" s="175"/>
      <c r="I52" s="175"/>
      <c r="J52" s="175"/>
      <c r="K52" s="175"/>
      <c r="S52" s="8"/>
      <c r="T52" s="8"/>
      <c r="U52" s="403"/>
      <c r="V52" s="403"/>
      <c r="W52" s="403"/>
    </row>
    <row r="53" spans="1:24" s="6" customFormat="1" ht="10.5" customHeight="1" x14ac:dyDescent="0.25">
      <c r="A53" s="8" t="s">
        <v>624</v>
      </c>
      <c r="B53" s="175"/>
      <c r="C53" s="175"/>
      <c r="D53" s="175"/>
      <c r="E53" s="175"/>
      <c r="F53" s="175"/>
      <c r="G53" s="175"/>
      <c r="H53" s="175"/>
      <c r="I53" s="175"/>
      <c r="J53" s="175"/>
      <c r="K53" s="175"/>
      <c r="S53" s="8"/>
      <c r="T53" s="8"/>
      <c r="U53" s="403"/>
      <c r="V53" s="403"/>
      <c r="W53" s="403"/>
    </row>
    <row r="54" spans="1:24" s="6" customFormat="1" ht="10.5" customHeight="1" x14ac:dyDescent="0.25">
      <c r="A54" s="8" t="s">
        <v>625</v>
      </c>
      <c r="B54" s="175"/>
      <c r="C54" s="175"/>
      <c r="D54" s="175"/>
      <c r="E54" s="175"/>
      <c r="F54" s="175"/>
      <c r="G54" s="175"/>
      <c r="H54" s="175"/>
      <c r="I54" s="175"/>
      <c r="J54" s="175"/>
      <c r="K54" s="175"/>
      <c r="S54" s="8"/>
      <c r="T54" s="8"/>
      <c r="U54" s="403"/>
      <c r="V54" s="403"/>
      <c r="W54" s="403"/>
    </row>
    <row r="55" spans="1:24" s="6" customFormat="1" x14ac:dyDescent="0.25">
      <c r="V55" s="403"/>
      <c r="W55" s="403"/>
      <c r="X55" s="403"/>
    </row>
    <row r="56" spans="1:24" s="6" customFormat="1" x14ac:dyDescent="0.25">
      <c r="V56" s="403"/>
      <c r="W56" s="403"/>
      <c r="X56" s="403"/>
    </row>
    <row r="57" spans="1:24" s="6" customFormat="1" x14ac:dyDescent="0.25">
      <c r="V57" s="403"/>
      <c r="W57" s="403"/>
      <c r="X57" s="403"/>
    </row>
    <row r="58" spans="1:24" s="6" customFormat="1" x14ac:dyDescent="0.25">
      <c r="V58" s="403"/>
      <c r="W58" s="403"/>
      <c r="X58" s="403"/>
    </row>
    <row r="59" spans="1:24" s="6" customFormat="1" x14ac:dyDescent="0.25">
      <c r="V59" s="403"/>
      <c r="W59" s="403"/>
      <c r="X59" s="403"/>
    </row>
    <row r="60" spans="1:24" s="6" customFormat="1" x14ac:dyDescent="0.25">
      <c r="V60" s="403"/>
      <c r="W60" s="403"/>
      <c r="X60" s="403"/>
    </row>
    <row r="61" spans="1:24" s="6" customFormat="1" x14ac:dyDescent="0.25">
      <c r="V61" s="403"/>
      <c r="W61" s="403"/>
      <c r="X61" s="403"/>
    </row>
    <row r="62" spans="1:24" s="6" customFormat="1" x14ac:dyDescent="0.25">
      <c r="V62" s="403"/>
      <c r="W62" s="403"/>
      <c r="X62" s="403"/>
    </row>
    <row r="63" spans="1:24" s="6" customFormat="1" x14ac:dyDescent="0.25">
      <c r="V63" s="403"/>
      <c r="W63" s="403"/>
      <c r="X63" s="403"/>
    </row>
    <row r="64" spans="1:24" s="6" customFormat="1" x14ac:dyDescent="0.25">
      <c r="V64" s="403"/>
      <c r="W64" s="403"/>
      <c r="X64" s="403"/>
    </row>
    <row r="65" spans="1:24" s="6" customFormat="1" x14ac:dyDescent="0.25">
      <c r="A65" s="11"/>
      <c r="U65" s="11"/>
      <c r="V65" s="403"/>
      <c r="W65" s="403"/>
      <c r="X65" s="403"/>
    </row>
    <row r="66" spans="1:24" s="6" customFormat="1" x14ac:dyDescent="0.25">
      <c r="A66" s="11"/>
      <c r="U66" s="11"/>
      <c r="V66" s="403"/>
      <c r="W66" s="403"/>
      <c r="X66" s="403"/>
    </row>
    <row r="67" spans="1:24" s="6" customFormat="1" x14ac:dyDescent="0.25">
      <c r="A67" s="11"/>
      <c r="U67" s="11"/>
      <c r="V67" s="403"/>
      <c r="W67" s="403"/>
      <c r="X67" s="403"/>
    </row>
    <row r="68" spans="1:24" s="6" customFormat="1" x14ac:dyDescent="0.25">
      <c r="A68" s="11"/>
      <c r="U68" s="11"/>
      <c r="V68" s="403"/>
      <c r="W68" s="403"/>
      <c r="X68" s="403"/>
    </row>
    <row r="69" spans="1:24" s="6" customFormat="1" x14ac:dyDescent="0.25">
      <c r="A69" s="11"/>
      <c r="U69" s="11"/>
      <c r="V69" s="403"/>
      <c r="W69" s="403"/>
      <c r="X69" s="403"/>
    </row>
    <row r="70" spans="1:24" s="6" customFormat="1" x14ac:dyDescent="0.25">
      <c r="A70" s="11"/>
      <c r="U70" s="11"/>
      <c r="V70" s="403"/>
      <c r="W70" s="403"/>
      <c r="X70" s="403"/>
    </row>
    <row r="71" spans="1:24" s="6" customFormat="1" x14ac:dyDescent="0.25">
      <c r="A71" s="11"/>
      <c r="U71" s="11"/>
      <c r="V71" s="403"/>
      <c r="W71" s="403"/>
      <c r="X71" s="403"/>
    </row>
    <row r="72" spans="1:24" s="6" customFormat="1" x14ac:dyDescent="0.25">
      <c r="A72" s="11"/>
      <c r="U72" s="11"/>
      <c r="V72" s="403"/>
      <c r="W72" s="403"/>
      <c r="X72" s="403"/>
    </row>
    <row r="73" spans="1:24" s="6" customFormat="1" x14ac:dyDescent="0.25">
      <c r="A73" s="11"/>
      <c r="U73" s="11"/>
      <c r="V73" s="403"/>
      <c r="W73" s="403"/>
      <c r="X73" s="403"/>
    </row>
    <row r="74" spans="1:24" s="6" customFormat="1" x14ac:dyDescent="0.25">
      <c r="A74" s="11"/>
      <c r="U74" s="11"/>
      <c r="V74" s="403"/>
      <c r="W74" s="403"/>
      <c r="X74" s="403"/>
    </row>
    <row r="75" spans="1:24" s="6" customFormat="1" x14ac:dyDescent="0.25">
      <c r="A75" s="11"/>
      <c r="U75" s="11"/>
      <c r="V75" s="403"/>
      <c r="W75" s="403"/>
      <c r="X75" s="403"/>
    </row>
    <row r="76" spans="1:24" s="6" customFormat="1" x14ac:dyDescent="0.25">
      <c r="A76" s="11"/>
      <c r="U76" s="11"/>
      <c r="V76" s="403"/>
      <c r="W76" s="403"/>
      <c r="X76" s="403"/>
    </row>
    <row r="77" spans="1:24" s="6" customFormat="1" x14ac:dyDescent="0.25">
      <c r="A77" s="11"/>
      <c r="U77" s="11"/>
      <c r="V77" s="403"/>
      <c r="W77" s="403"/>
      <c r="X77" s="403"/>
    </row>
    <row r="78" spans="1:24" s="6" customFormat="1" x14ac:dyDescent="0.25">
      <c r="A78" s="11"/>
      <c r="U78" s="11"/>
      <c r="V78" s="403"/>
      <c r="W78" s="403"/>
      <c r="X78" s="403"/>
    </row>
    <row r="79" spans="1:24" s="6" customFormat="1" x14ac:dyDescent="0.25">
      <c r="A79" s="11"/>
      <c r="U79" s="11"/>
      <c r="V79" s="403"/>
      <c r="W79" s="403"/>
      <c r="X79" s="403"/>
    </row>
    <row r="80" spans="1:24" s="6" customFormat="1" x14ac:dyDescent="0.25">
      <c r="A80" s="11"/>
      <c r="U80" s="11"/>
      <c r="V80" s="403"/>
      <c r="W80" s="403"/>
      <c r="X80" s="403"/>
    </row>
    <row r="81" spans="1:24" s="6" customFormat="1" x14ac:dyDescent="0.25">
      <c r="A81" s="11"/>
      <c r="U81" s="11"/>
      <c r="V81" s="403"/>
      <c r="W81" s="403"/>
      <c r="X81" s="403"/>
    </row>
    <row r="82" spans="1:24" s="6" customFormat="1" x14ac:dyDescent="0.25">
      <c r="A82" s="11"/>
      <c r="U82" s="11"/>
      <c r="V82" s="403"/>
      <c r="W82" s="403"/>
      <c r="X82" s="403"/>
    </row>
    <row r="83" spans="1:24" s="6" customFormat="1" x14ac:dyDescent="0.25">
      <c r="A83" s="11"/>
      <c r="U83" s="11"/>
      <c r="V83" s="403"/>
      <c r="W83" s="403"/>
      <c r="X83" s="403"/>
    </row>
    <row r="84" spans="1:24" s="6" customFormat="1" x14ac:dyDescent="0.25">
      <c r="A84" s="11"/>
      <c r="U84" s="11"/>
      <c r="V84" s="403"/>
      <c r="W84" s="403"/>
      <c r="X84" s="403"/>
    </row>
    <row r="85" spans="1:24" x14ac:dyDescent="0.25">
      <c r="B85" s="6"/>
      <c r="C85" s="6"/>
      <c r="D85" s="6"/>
      <c r="E85" s="6"/>
      <c r="F85" s="6"/>
      <c r="G85" s="6"/>
      <c r="H85" s="6"/>
      <c r="I85" s="6"/>
      <c r="J85" s="6"/>
      <c r="K85" s="6"/>
      <c r="L85" s="6"/>
      <c r="M85" s="6"/>
      <c r="N85" s="6"/>
    </row>
    <row r="86" spans="1:24" x14ac:dyDescent="0.25">
      <c r="B86" s="6"/>
    </row>
    <row r="100" spans="1:21" x14ac:dyDescent="0.25">
      <c r="A100" s="4"/>
      <c r="U100" s="4"/>
    </row>
    <row r="101" spans="1:21" x14ac:dyDescent="0.25">
      <c r="A101" s="4"/>
      <c r="U101" s="4"/>
    </row>
    <row r="102" spans="1:21" x14ac:dyDescent="0.25">
      <c r="A102" s="4"/>
      <c r="U102" s="4"/>
    </row>
    <row r="103" spans="1:21" x14ac:dyDescent="0.25">
      <c r="A103" s="4"/>
      <c r="U103" s="4"/>
    </row>
    <row r="104" spans="1:21" x14ac:dyDescent="0.25">
      <c r="A104" s="4"/>
      <c r="U104" s="4"/>
    </row>
    <row r="105" spans="1:21" x14ac:dyDescent="0.25">
      <c r="A105" s="4"/>
      <c r="U105" s="4"/>
    </row>
    <row r="106" spans="1:21" x14ac:dyDescent="0.25">
      <c r="A106" s="4"/>
      <c r="U106" s="4"/>
    </row>
    <row r="107" spans="1:21" x14ac:dyDescent="0.25">
      <c r="A107" s="4"/>
      <c r="U107" s="4"/>
    </row>
    <row r="108" spans="1:21" x14ac:dyDescent="0.25">
      <c r="A108" s="4"/>
      <c r="U108" s="4"/>
    </row>
    <row r="109" spans="1:21" x14ac:dyDescent="0.25">
      <c r="A109" s="4"/>
      <c r="U109" s="4"/>
    </row>
    <row r="110" spans="1:21" x14ac:dyDescent="0.25">
      <c r="A110" s="4"/>
      <c r="U110" s="4"/>
    </row>
    <row r="111" spans="1:21" x14ac:dyDescent="0.25">
      <c r="A111" s="4"/>
      <c r="U111" s="4"/>
    </row>
    <row r="112" spans="1:21" x14ac:dyDescent="0.25">
      <c r="A112" s="4"/>
      <c r="U112" s="4"/>
    </row>
    <row r="113" spans="1:21" x14ac:dyDescent="0.25">
      <c r="A113" s="4"/>
      <c r="U113" s="4"/>
    </row>
    <row r="114" spans="1:21" x14ac:dyDescent="0.25">
      <c r="A114" s="4"/>
      <c r="U114" s="4"/>
    </row>
    <row r="115" spans="1:21" x14ac:dyDescent="0.25">
      <c r="A115" s="4"/>
      <c r="U115" s="4"/>
    </row>
    <row r="116" spans="1:21" x14ac:dyDescent="0.25">
      <c r="A116" s="4"/>
      <c r="U116" s="4"/>
    </row>
    <row r="117" spans="1:21" x14ac:dyDescent="0.25">
      <c r="A117" s="4"/>
      <c r="U117" s="4"/>
    </row>
    <row r="118" spans="1:21" x14ac:dyDescent="0.25">
      <c r="A118" s="4"/>
      <c r="U118" s="4"/>
    </row>
    <row r="119" spans="1:21" x14ac:dyDescent="0.25">
      <c r="A119" s="4"/>
      <c r="U119" s="4"/>
    </row>
    <row r="120" spans="1:21" x14ac:dyDescent="0.25">
      <c r="A120" s="4"/>
      <c r="U120" s="4"/>
    </row>
    <row r="121" spans="1:21" x14ac:dyDescent="0.25">
      <c r="A121" s="4"/>
      <c r="U121" s="4"/>
    </row>
    <row r="122" spans="1:21" x14ac:dyDescent="0.25">
      <c r="A122" s="4"/>
      <c r="U122" s="4"/>
    </row>
    <row r="123" spans="1:21" x14ac:dyDescent="0.25">
      <c r="A123" s="4"/>
      <c r="U123" s="4"/>
    </row>
    <row r="124" spans="1:21" x14ac:dyDescent="0.25">
      <c r="A124" s="4"/>
      <c r="U124" s="4"/>
    </row>
    <row r="125" spans="1:21" x14ac:dyDescent="0.25">
      <c r="A125" s="4"/>
      <c r="U125" s="4"/>
    </row>
    <row r="126" spans="1:21" x14ac:dyDescent="0.25">
      <c r="A126" s="4"/>
      <c r="U126" s="4"/>
    </row>
    <row r="127" spans="1:21" x14ac:dyDescent="0.25">
      <c r="A127" s="4"/>
      <c r="U127" s="4"/>
    </row>
    <row r="128" spans="1:21" x14ac:dyDescent="0.25">
      <c r="A128" s="4"/>
      <c r="U128" s="4"/>
    </row>
    <row r="129" spans="1:21" x14ac:dyDescent="0.25">
      <c r="A129" s="4"/>
      <c r="U129" s="4"/>
    </row>
    <row r="130" spans="1:21" x14ac:dyDescent="0.25">
      <c r="A130" s="4"/>
      <c r="U130" s="4"/>
    </row>
    <row r="131" spans="1:21" x14ac:dyDescent="0.25">
      <c r="A131" s="4"/>
      <c r="U131" s="4"/>
    </row>
    <row r="132" spans="1:21" x14ac:dyDescent="0.25">
      <c r="A132" s="4"/>
      <c r="U132" s="4"/>
    </row>
    <row r="133" spans="1:21" x14ac:dyDescent="0.25">
      <c r="A133" s="4"/>
      <c r="U133" s="4"/>
    </row>
    <row r="134" spans="1:21" x14ac:dyDescent="0.25">
      <c r="A134" s="4"/>
      <c r="U134" s="4"/>
    </row>
    <row r="135" spans="1:21" x14ac:dyDescent="0.25">
      <c r="A135" s="4"/>
      <c r="U135" s="4"/>
    </row>
    <row r="136" spans="1:21" x14ac:dyDescent="0.25">
      <c r="A136" s="4"/>
      <c r="U136" s="4"/>
    </row>
    <row r="137" spans="1:21" x14ac:dyDescent="0.25">
      <c r="A137" s="4"/>
      <c r="U137" s="4"/>
    </row>
    <row r="138" spans="1:21" x14ac:dyDescent="0.25">
      <c r="A138" s="4"/>
      <c r="U138" s="4"/>
    </row>
    <row r="139" spans="1:21" x14ac:dyDescent="0.25">
      <c r="A139" s="4"/>
      <c r="U139" s="4"/>
    </row>
    <row r="140" spans="1:21" x14ac:dyDescent="0.25">
      <c r="A140" s="4"/>
      <c r="U140" s="4"/>
    </row>
    <row r="141" spans="1:21" x14ac:dyDescent="0.25">
      <c r="A141" s="4"/>
      <c r="U141" s="4"/>
    </row>
    <row r="142" spans="1:21" x14ac:dyDescent="0.25">
      <c r="A142" s="4"/>
      <c r="U142" s="4"/>
    </row>
    <row r="143" spans="1:21" x14ac:dyDescent="0.25">
      <c r="A143" s="4"/>
      <c r="U143" s="4"/>
    </row>
    <row r="144" spans="1:21" x14ac:dyDescent="0.25">
      <c r="A144" s="4"/>
      <c r="U144" s="4"/>
    </row>
    <row r="145" spans="1:21" x14ac:dyDescent="0.25">
      <c r="A145" s="4"/>
      <c r="U145" s="4"/>
    </row>
    <row r="146" spans="1:21" x14ac:dyDescent="0.25">
      <c r="A146" s="4"/>
      <c r="U146" s="4"/>
    </row>
    <row r="147" spans="1:21" x14ac:dyDescent="0.25">
      <c r="A147" s="4"/>
      <c r="U147" s="4"/>
    </row>
    <row r="148" spans="1:21" x14ac:dyDescent="0.25">
      <c r="A148" s="4"/>
      <c r="U148" s="4"/>
    </row>
    <row r="149" spans="1:21" x14ac:dyDescent="0.25">
      <c r="A149" s="4"/>
      <c r="U149" s="4"/>
    </row>
    <row r="150" spans="1:21" x14ac:dyDescent="0.25">
      <c r="A150" s="4"/>
      <c r="U150" s="4"/>
    </row>
    <row r="151" spans="1:21" x14ac:dyDescent="0.25">
      <c r="A151" s="4"/>
      <c r="U151" s="4"/>
    </row>
    <row r="152" spans="1:21" x14ac:dyDescent="0.25">
      <c r="A152" s="4"/>
      <c r="U152" s="4"/>
    </row>
    <row r="153" spans="1:21" x14ac:dyDescent="0.25">
      <c r="A153" s="4"/>
      <c r="U153" s="4"/>
    </row>
    <row r="154" spans="1:21" x14ac:dyDescent="0.25">
      <c r="A154" s="4"/>
      <c r="U154" s="4"/>
    </row>
    <row r="155" spans="1:21" x14ac:dyDescent="0.25">
      <c r="A155" s="4"/>
      <c r="U155" s="4"/>
    </row>
    <row r="156" spans="1:21" x14ac:dyDescent="0.25">
      <c r="A156" s="4"/>
      <c r="U156" s="4"/>
    </row>
    <row r="157" spans="1:21" x14ac:dyDescent="0.25">
      <c r="A157" s="4"/>
      <c r="U157" s="4"/>
    </row>
    <row r="158" spans="1:21" x14ac:dyDescent="0.25">
      <c r="A158" s="4"/>
      <c r="U158" s="4"/>
    </row>
    <row r="159" spans="1:21" x14ac:dyDescent="0.25">
      <c r="A159" s="4"/>
      <c r="U159" s="4"/>
    </row>
    <row r="160" spans="1:21" x14ac:dyDescent="0.25">
      <c r="A160" s="4"/>
      <c r="U160" s="4"/>
    </row>
    <row r="161" spans="1:21" x14ac:dyDescent="0.25">
      <c r="A161" s="4"/>
      <c r="U161" s="4"/>
    </row>
    <row r="162" spans="1:21" x14ac:dyDescent="0.25">
      <c r="A162" s="4"/>
      <c r="U162" s="4"/>
    </row>
    <row r="163" spans="1:21" x14ac:dyDescent="0.25">
      <c r="A163" s="4"/>
      <c r="U163" s="4"/>
    </row>
    <row r="164" spans="1:21" x14ac:dyDescent="0.25">
      <c r="A164" s="4"/>
      <c r="U164" s="4"/>
    </row>
    <row r="165" spans="1:21" x14ac:dyDescent="0.25">
      <c r="A165" s="4"/>
      <c r="U165" s="4"/>
    </row>
    <row r="166" spans="1:21" x14ac:dyDescent="0.25">
      <c r="A166" s="4"/>
      <c r="U166" s="4"/>
    </row>
    <row r="167" spans="1:21" x14ac:dyDescent="0.25">
      <c r="A167" s="4"/>
      <c r="U167" s="4"/>
    </row>
    <row r="168" spans="1:21" x14ac:dyDescent="0.25">
      <c r="A168" s="4"/>
      <c r="U168" s="4"/>
    </row>
    <row r="169" spans="1:21" x14ac:dyDescent="0.25">
      <c r="A169" s="4"/>
      <c r="U169" s="4"/>
    </row>
    <row r="170" spans="1:21" x14ac:dyDescent="0.25">
      <c r="A170" s="4"/>
      <c r="U170" s="4"/>
    </row>
    <row r="171" spans="1:21" x14ac:dyDescent="0.25">
      <c r="A171" s="4"/>
      <c r="U171" s="4"/>
    </row>
    <row r="172" spans="1:21" x14ac:dyDescent="0.25">
      <c r="A172" s="4"/>
      <c r="U172" s="4"/>
    </row>
    <row r="173" spans="1:21" x14ac:dyDescent="0.25">
      <c r="A173" s="4"/>
      <c r="U173" s="4"/>
    </row>
    <row r="174" spans="1:21" x14ac:dyDescent="0.25">
      <c r="A174" s="4"/>
      <c r="U174" s="4"/>
    </row>
    <row r="175" spans="1:21" x14ac:dyDescent="0.25">
      <c r="A175" s="4"/>
      <c r="U175" s="4"/>
    </row>
    <row r="176" spans="1:21" x14ac:dyDescent="0.25">
      <c r="A176" s="4"/>
      <c r="U176" s="4"/>
    </row>
    <row r="177" spans="1:21" x14ac:dyDescent="0.25">
      <c r="A177" s="4"/>
      <c r="U177" s="4"/>
    </row>
    <row r="178" spans="1:21" x14ac:dyDescent="0.25">
      <c r="A178" s="4"/>
      <c r="U178" s="4"/>
    </row>
    <row r="179" spans="1:21" x14ac:dyDescent="0.25">
      <c r="A179" s="4"/>
      <c r="U179" s="4"/>
    </row>
    <row r="180" spans="1:21" x14ac:dyDescent="0.25">
      <c r="A180" s="4"/>
      <c r="U180" s="4"/>
    </row>
    <row r="181" spans="1:21" x14ac:dyDescent="0.25">
      <c r="A181" s="4"/>
      <c r="U181" s="4"/>
    </row>
    <row r="182" spans="1:21" x14ac:dyDescent="0.25">
      <c r="A182" s="4"/>
      <c r="U182" s="4"/>
    </row>
    <row r="183" spans="1:21" x14ac:dyDescent="0.25">
      <c r="A183" s="4"/>
      <c r="U183" s="4"/>
    </row>
    <row r="184" spans="1:21" x14ac:dyDescent="0.25">
      <c r="A184" s="4"/>
      <c r="U184" s="4"/>
    </row>
    <row r="185" spans="1:21" x14ac:dyDescent="0.25">
      <c r="A185" s="4"/>
      <c r="U185" s="4"/>
    </row>
    <row r="186" spans="1:21" x14ac:dyDescent="0.25">
      <c r="A186" s="4"/>
      <c r="U186" s="4"/>
    </row>
    <row r="187" spans="1:21" x14ac:dyDescent="0.25">
      <c r="A187" s="4"/>
      <c r="U187" s="4"/>
    </row>
    <row r="188" spans="1:21" x14ac:dyDescent="0.25">
      <c r="A188" s="4"/>
      <c r="U188" s="4"/>
    </row>
    <row r="189" spans="1:21" x14ac:dyDescent="0.25">
      <c r="A189" s="4"/>
      <c r="U189" s="4"/>
    </row>
    <row r="190" spans="1:21" x14ac:dyDescent="0.25">
      <c r="A190" s="4"/>
      <c r="U190" s="4"/>
    </row>
    <row r="191" spans="1:21" x14ac:dyDescent="0.25">
      <c r="A191" s="4"/>
      <c r="U191" s="4"/>
    </row>
    <row r="192" spans="1:21" x14ac:dyDescent="0.25">
      <c r="A192" s="4"/>
      <c r="U192" s="4"/>
    </row>
    <row r="193" spans="1:21" x14ac:dyDescent="0.25">
      <c r="A193" s="4"/>
      <c r="U193" s="4"/>
    </row>
    <row r="194" spans="1:21" x14ac:dyDescent="0.25">
      <c r="A194" s="4"/>
      <c r="U194" s="4"/>
    </row>
    <row r="195" spans="1:21" x14ac:dyDescent="0.25">
      <c r="A195" s="4"/>
      <c r="U195" s="4"/>
    </row>
    <row r="196" spans="1:21" x14ac:dyDescent="0.25">
      <c r="A196" s="4"/>
      <c r="U196" s="4"/>
    </row>
    <row r="197" spans="1:21" x14ac:dyDescent="0.25">
      <c r="A197" s="4"/>
      <c r="U197" s="4"/>
    </row>
    <row r="198" spans="1:21" x14ac:dyDescent="0.25">
      <c r="A198" s="4"/>
      <c r="U198" s="4"/>
    </row>
    <row r="199" spans="1:21" x14ac:dyDescent="0.25">
      <c r="A199" s="4"/>
      <c r="U199" s="4"/>
    </row>
    <row r="200" spans="1:21" x14ac:dyDescent="0.25">
      <c r="A200" s="4"/>
      <c r="U200" s="4"/>
    </row>
    <row r="201" spans="1:21" x14ac:dyDescent="0.25">
      <c r="A201" s="4"/>
      <c r="U201" s="4"/>
    </row>
    <row r="202" spans="1:21" x14ac:dyDescent="0.25">
      <c r="A202" s="4"/>
      <c r="U202" s="4"/>
    </row>
    <row r="203" spans="1:21" x14ac:dyDescent="0.25">
      <c r="A203" s="4"/>
      <c r="U203" s="4"/>
    </row>
    <row r="204" spans="1:21" x14ac:dyDescent="0.25">
      <c r="A204" s="4"/>
      <c r="U204" s="4"/>
    </row>
    <row r="205" spans="1:21" x14ac:dyDescent="0.25">
      <c r="A205" s="4"/>
      <c r="U205" s="4"/>
    </row>
    <row r="206" spans="1:21" x14ac:dyDescent="0.25">
      <c r="A206" s="4"/>
      <c r="U206" s="4"/>
    </row>
    <row r="207" spans="1:21" x14ac:dyDescent="0.25">
      <c r="A207" s="4"/>
      <c r="U207" s="4"/>
    </row>
    <row r="208" spans="1:21" x14ac:dyDescent="0.25">
      <c r="A208" s="4"/>
      <c r="U208" s="4"/>
    </row>
    <row r="209" spans="1:21" x14ac:dyDescent="0.25">
      <c r="A209" s="4"/>
      <c r="U209" s="4"/>
    </row>
    <row r="210" spans="1:21" x14ac:dyDescent="0.25">
      <c r="A210" s="4"/>
      <c r="U210" s="4"/>
    </row>
    <row r="211" spans="1:21" x14ac:dyDescent="0.25">
      <c r="A211" s="4"/>
      <c r="U211" s="4"/>
    </row>
    <row r="212" spans="1:21" x14ac:dyDescent="0.25">
      <c r="A212" s="4"/>
      <c r="U212" s="4"/>
    </row>
    <row r="213" spans="1:21" x14ac:dyDescent="0.25">
      <c r="A213" s="4"/>
      <c r="U213" s="4"/>
    </row>
    <row r="214" spans="1:21" x14ac:dyDescent="0.25">
      <c r="A214" s="4"/>
      <c r="U214" s="4"/>
    </row>
    <row r="215" spans="1:21" x14ac:dyDescent="0.25">
      <c r="A215" s="4"/>
      <c r="U215" s="4"/>
    </row>
    <row r="216" spans="1:21" x14ac:dyDescent="0.25">
      <c r="A216" s="4"/>
      <c r="U216" s="4"/>
    </row>
    <row r="217" spans="1:21" x14ac:dyDescent="0.25">
      <c r="A217" s="4"/>
      <c r="U217" s="4"/>
    </row>
    <row r="218" spans="1:21" x14ac:dyDescent="0.25">
      <c r="A218" s="4"/>
      <c r="U218" s="4"/>
    </row>
    <row r="219" spans="1:21" x14ac:dyDescent="0.25">
      <c r="A219" s="4"/>
      <c r="U219" s="4"/>
    </row>
    <row r="220" spans="1:21" x14ac:dyDescent="0.25">
      <c r="A220" s="4"/>
      <c r="U220" s="4"/>
    </row>
    <row r="221" spans="1:21" x14ac:dyDescent="0.25">
      <c r="A221" s="4"/>
      <c r="U221" s="4"/>
    </row>
    <row r="222" spans="1:21" x14ac:dyDescent="0.25">
      <c r="A222" s="4"/>
      <c r="U222" s="4"/>
    </row>
    <row r="223" spans="1:21" x14ac:dyDescent="0.25">
      <c r="A223" s="4"/>
      <c r="U223" s="4"/>
    </row>
    <row r="224" spans="1:21" x14ac:dyDescent="0.25">
      <c r="A224" s="4"/>
      <c r="U224" s="4"/>
    </row>
    <row r="225" spans="1:21" x14ac:dyDescent="0.25">
      <c r="A225" s="4"/>
      <c r="U225" s="4"/>
    </row>
    <row r="226" spans="1:21" x14ac:dyDescent="0.25">
      <c r="A226" s="4"/>
      <c r="U226" s="4"/>
    </row>
    <row r="227" spans="1:21" x14ac:dyDescent="0.25">
      <c r="A227" s="4"/>
      <c r="U227" s="4"/>
    </row>
    <row r="228" spans="1:21" x14ac:dyDescent="0.25">
      <c r="A228" s="4"/>
      <c r="U228" s="4"/>
    </row>
    <row r="229" spans="1:21" x14ac:dyDescent="0.25">
      <c r="A229" s="4"/>
      <c r="U229" s="4"/>
    </row>
    <row r="230" spans="1:21" x14ac:dyDescent="0.25">
      <c r="A230" s="4"/>
      <c r="U230" s="4"/>
    </row>
    <row r="231" spans="1:21" x14ac:dyDescent="0.25">
      <c r="A231" s="4"/>
      <c r="U231" s="4"/>
    </row>
    <row r="232" spans="1:21" x14ac:dyDescent="0.25">
      <c r="A232" s="4"/>
      <c r="U232" s="4"/>
    </row>
    <row r="233" spans="1:21" x14ac:dyDescent="0.25">
      <c r="A233" s="4"/>
      <c r="U233" s="4"/>
    </row>
    <row r="234" spans="1:21" x14ac:dyDescent="0.25">
      <c r="A234" s="4"/>
      <c r="U234" s="4"/>
    </row>
    <row r="235" spans="1:21" x14ac:dyDescent="0.25">
      <c r="A235" s="4"/>
      <c r="U235" s="4"/>
    </row>
    <row r="236" spans="1:21" x14ac:dyDescent="0.25">
      <c r="A236" s="4"/>
      <c r="U236" s="4"/>
    </row>
    <row r="237" spans="1:21" x14ac:dyDescent="0.25">
      <c r="A237" s="4"/>
      <c r="U237" s="4"/>
    </row>
    <row r="238" spans="1:21" x14ac:dyDescent="0.25">
      <c r="A238" s="4"/>
      <c r="U238" s="4"/>
    </row>
    <row r="239" spans="1:21" x14ac:dyDescent="0.25">
      <c r="A239" s="4"/>
      <c r="U239" s="4"/>
    </row>
    <row r="240" spans="1:21" x14ac:dyDescent="0.25">
      <c r="A240" s="4"/>
      <c r="U240" s="4"/>
    </row>
    <row r="241" spans="1:21" x14ac:dyDescent="0.25">
      <c r="A241" s="4"/>
      <c r="U241" s="4"/>
    </row>
    <row r="242" spans="1:21" x14ac:dyDescent="0.25">
      <c r="A242" s="4"/>
      <c r="U242" s="4"/>
    </row>
    <row r="243" spans="1:21" x14ac:dyDescent="0.25">
      <c r="A243" s="4"/>
      <c r="U243" s="4"/>
    </row>
    <row r="244" spans="1:21" x14ac:dyDescent="0.25">
      <c r="A244" s="4"/>
      <c r="U244" s="4"/>
    </row>
    <row r="245" spans="1:21" x14ac:dyDescent="0.25">
      <c r="A245" s="4"/>
      <c r="U245" s="4"/>
    </row>
  </sheetData>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j/23</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0"/>
  <sheetViews>
    <sheetView showGridLines="0" zoomScaleNormal="100" workbookViewId="0"/>
  </sheetViews>
  <sheetFormatPr baseColWidth="10" defaultColWidth="9.109375" defaultRowHeight="10.199999999999999" x14ac:dyDescent="0.2"/>
  <cols>
    <col min="1" max="1" width="14.109375" style="11" customWidth="1"/>
    <col min="2" max="11" width="7.33203125" style="11" customWidth="1"/>
    <col min="12" max="16384" width="9.109375" style="11"/>
  </cols>
  <sheetData>
    <row r="1" spans="1:11" s="96" customFormat="1" x14ac:dyDescent="0.2">
      <c r="A1" s="95" t="s">
        <v>0</v>
      </c>
    </row>
    <row r="2" spans="1:11" s="96" customFormat="1" x14ac:dyDescent="0.2">
      <c r="A2" s="97"/>
    </row>
    <row r="3" spans="1:11" s="6" customFormat="1" x14ac:dyDescent="0.2">
      <c r="A3" s="84" t="s">
        <v>762</v>
      </c>
    </row>
    <row r="4" spans="1:11" s="6" customFormat="1" x14ac:dyDescent="0.2">
      <c r="A4" s="385" t="s">
        <v>706</v>
      </c>
    </row>
    <row r="5" spans="1:11" s="2" customFormat="1" x14ac:dyDescent="0.2">
      <c r="A5" s="177"/>
      <c r="B5" s="177"/>
      <c r="C5" s="177"/>
      <c r="D5" s="15"/>
    </row>
    <row r="6" spans="1:11" ht="13.5" customHeight="1" x14ac:dyDescent="0.2">
      <c r="A6" s="728" t="s">
        <v>44</v>
      </c>
      <c r="B6" s="730" t="s">
        <v>93</v>
      </c>
      <c r="C6" s="610" t="s">
        <v>13</v>
      </c>
      <c r="D6" s="611"/>
      <c r="E6" s="611"/>
      <c r="F6" s="611"/>
      <c r="G6" s="611"/>
      <c r="H6" s="611"/>
      <c r="I6" s="611"/>
      <c r="J6" s="611"/>
      <c r="K6" s="611"/>
    </row>
    <row r="7" spans="1:11" ht="23.1" customHeight="1" x14ac:dyDescent="0.2">
      <c r="A7" s="729"/>
      <c r="B7" s="731"/>
      <c r="C7" s="459" t="s">
        <v>95</v>
      </c>
      <c r="D7" s="459" t="s">
        <v>16</v>
      </c>
      <c r="E7" s="12" t="s">
        <v>17</v>
      </c>
      <c r="F7" s="13" t="s">
        <v>18</v>
      </c>
      <c r="G7" s="12" t="s">
        <v>19</v>
      </c>
      <c r="H7" s="12" t="s">
        <v>20</v>
      </c>
      <c r="I7" s="12" t="s">
        <v>21</v>
      </c>
      <c r="J7" s="12" t="s">
        <v>22</v>
      </c>
      <c r="K7" s="9" t="s">
        <v>96</v>
      </c>
    </row>
    <row r="8" spans="1:11" s="17" customFormat="1" ht="12" customHeight="1" x14ac:dyDescent="0.2">
      <c r="A8" s="4"/>
      <c r="B8" s="149" t="s">
        <v>33</v>
      </c>
      <c r="C8" s="149" t="s">
        <v>33</v>
      </c>
      <c r="D8" s="149" t="s">
        <v>33</v>
      </c>
    </row>
    <row r="9" spans="1:11" s="2" customFormat="1" ht="16.5" customHeight="1" x14ac:dyDescent="0.2">
      <c r="A9" s="17"/>
      <c r="B9" s="572" t="s">
        <v>45</v>
      </c>
      <c r="C9" s="572"/>
      <c r="D9" s="572"/>
      <c r="E9" s="572"/>
      <c r="F9" s="572"/>
      <c r="G9" s="572"/>
      <c r="H9" s="572"/>
      <c r="I9" s="572"/>
      <c r="J9" s="572"/>
      <c r="K9" s="572"/>
    </row>
    <row r="10" spans="1:11" s="2" customFormat="1" ht="12" customHeight="1" x14ac:dyDescent="0.2">
      <c r="A10" s="190" t="s">
        <v>25</v>
      </c>
      <c r="B10" s="191">
        <v>777</v>
      </c>
      <c r="C10" s="192">
        <v>26</v>
      </c>
      <c r="D10" s="193">
        <v>82</v>
      </c>
      <c r="E10" s="193">
        <v>122</v>
      </c>
      <c r="F10" s="193">
        <v>132</v>
      </c>
      <c r="G10" s="193">
        <v>129</v>
      </c>
      <c r="H10" s="193">
        <v>118</v>
      </c>
      <c r="I10" s="193">
        <v>89</v>
      </c>
      <c r="J10" s="193">
        <v>52</v>
      </c>
      <c r="K10" s="194">
        <v>27</v>
      </c>
    </row>
    <row r="11" spans="1:11" s="2" customFormat="1" ht="12" customHeight="1" x14ac:dyDescent="0.2">
      <c r="A11" s="190" t="s">
        <v>26</v>
      </c>
      <c r="B11" s="191">
        <v>968</v>
      </c>
      <c r="C11" s="192">
        <v>31</v>
      </c>
      <c r="D11" s="193">
        <v>100</v>
      </c>
      <c r="E11" s="193">
        <v>148</v>
      </c>
      <c r="F11" s="193">
        <v>180</v>
      </c>
      <c r="G11" s="193">
        <v>153</v>
      </c>
      <c r="H11" s="193">
        <v>151</v>
      </c>
      <c r="I11" s="193">
        <v>114</v>
      </c>
      <c r="J11" s="193">
        <v>69</v>
      </c>
      <c r="K11" s="194">
        <v>22</v>
      </c>
    </row>
    <row r="12" spans="1:11" s="2" customFormat="1" ht="12" customHeight="1" x14ac:dyDescent="0.2">
      <c r="A12" s="190" t="s">
        <v>27</v>
      </c>
      <c r="B12" s="191">
        <v>1123</v>
      </c>
      <c r="C12" s="192">
        <v>32</v>
      </c>
      <c r="D12" s="193">
        <v>108</v>
      </c>
      <c r="E12" s="193">
        <v>166</v>
      </c>
      <c r="F12" s="193">
        <v>224</v>
      </c>
      <c r="G12" s="193">
        <v>183</v>
      </c>
      <c r="H12" s="193">
        <v>174</v>
      </c>
      <c r="I12" s="193">
        <v>128</v>
      </c>
      <c r="J12" s="193">
        <v>82</v>
      </c>
      <c r="K12" s="194">
        <v>26</v>
      </c>
    </row>
    <row r="13" spans="1:11" s="2" customFormat="1" ht="12" customHeight="1" x14ac:dyDescent="0.2">
      <c r="A13" s="190" t="s">
        <v>53</v>
      </c>
      <c r="B13" s="191">
        <v>1287</v>
      </c>
      <c r="C13" s="192">
        <v>44</v>
      </c>
      <c r="D13" s="193">
        <v>140</v>
      </c>
      <c r="E13" s="193">
        <v>206</v>
      </c>
      <c r="F13" s="193">
        <v>243</v>
      </c>
      <c r="G13" s="193">
        <v>211</v>
      </c>
      <c r="H13" s="193">
        <v>194</v>
      </c>
      <c r="I13" s="193">
        <v>135</v>
      </c>
      <c r="J13" s="193">
        <v>84</v>
      </c>
      <c r="K13" s="194">
        <v>30</v>
      </c>
    </row>
    <row r="14" spans="1:11" s="2" customFormat="1" ht="12" customHeight="1" x14ac:dyDescent="0.2">
      <c r="A14" s="190" t="s">
        <v>54</v>
      </c>
      <c r="B14" s="191">
        <v>1453</v>
      </c>
      <c r="C14" s="192">
        <v>32</v>
      </c>
      <c r="D14" s="193">
        <v>131</v>
      </c>
      <c r="E14" s="193">
        <v>226</v>
      </c>
      <c r="F14" s="193">
        <v>260</v>
      </c>
      <c r="G14" s="193">
        <v>257</v>
      </c>
      <c r="H14" s="193">
        <v>223</v>
      </c>
      <c r="I14" s="193">
        <v>160</v>
      </c>
      <c r="J14" s="193">
        <v>117</v>
      </c>
      <c r="K14" s="194">
        <v>47</v>
      </c>
    </row>
    <row r="15" spans="1:11" s="2" customFormat="1" ht="12" customHeight="1" x14ac:dyDescent="0.2">
      <c r="A15" s="190" t="s">
        <v>55</v>
      </c>
      <c r="B15" s="191">
        <v>1461</v>
      </c>
      <c r="C15" s="192">
        <v>23</v>
      </c>
      <c r="D15" s="193">
        <v>128</v>
      </c>
      <c r="E15" s="193">
        <v>205</v>
      </c>
      <c r="F15" s="193">
        <v>262</v>
      </c>
      <c r="G15" s="193">
        <v>266</v>
      </c>
      <c r="H15" s="193">
        <v>229</v>
      </c>
      <c r="I15" s="193">
        <v>171</v>
      </c>
      <c r="J15" s="193">
        <v>121</v>
      </c>
      <c r="K15" s="194">
        <v>56</v>
      </c>
    </row>
    <row r="16" spans="1:11" s="2" customFormat="1" ht="12" customHeight="1" x14ac:dyDescent="0.2">
      <c r="A16" s="190" t="s">
        <v>56</v>
      </c>
      <c r="B16" s="191">
        <v>1472</v>
      </c>
      <c r="C16" s="192">
        <v>9</v>
      </c>
      <c r="D16" s="193">
        <v>92</v>
      </c>
      <c r="E16" s="193">
        <v>209</v>
      </c>
      <c r="F16" s="193">
        <v>263</v>
      </c>
      <c r="G16" s="193">
        <v>279</v>
      </c>
      <c r="H16" s="193">
        <v>232</v>
      </c>
      <c r="I16" s="193">
        <v>194</v>
      </c>
      <c r="J16" s="193">
        <v>137</v>
      </c>
      <c r="K16" s="194">
        <v>57</v>
      </c>
    </row>
    <row r="17" spans="1:11" s="2" customFormat="1" ht="12" customHeight="1" x14ac:dyDescent="0.2">
      <c r="A17" s="190" t="s">
        <v>57</v>
      </c>
      <c r="B17" s="191">
        <v>1619</v>
      </c>
      <c r="C17" s="192">
        <v>12</v>
      </c>
      <c r="D17" s="193">
        <v>107</v>
      </c>
      <c r="E17" s="193">
        <v>248</v>
      </c>
      <c r="F17" s="193">
        <v>271</v>
      </c>
      <c r="G17" s="193">
        <v>293</v>
      </c>
      <c r="H17" s="193">
        <v>258</v>
      </c>
      <c r="I17" s="193">
        <v>218</v>
      </c>
      <c r="J17" s="193">
        <v>150</v>
      </c>
      <c r="K17" s="194">
        <v>62</v>
      </c>
    </row>
    <row r="18" spans="1:11" s="2" customFormat="1" ht="12" customHeight="1" x14ac:dyDescent="0.2">
      <c r="A18" s="190" t="s">
        <v>290</v>
      </c>
      <c r="B18" s="191">
        <v>1761</v>
      </c>
      <c r="C18" s="192">
        <v>16</v>
      </c>
      <c r="D18" s="193">
        <v>91</v>
      </c>
      <c r="E18" s="193">
        <v>276</v>
      </c>
      <c r="F18" s="193">
        <v>282</v>
      </c>
      <c r="G18" s="193">
        <v>328</v>
      </c>
      <c r="H18" s="193">
        <v>272</v>
      </c>
      <c r="I18" s="193">
        <v>240</v>
      </c>
      <c r="J18" s="193">
        <v>176</v>
      </c>
      <c r="K18" s="194">
        <v>80</v>
      </c>
    </row>
    <row r="19" spans="1:11" s="2" customFormat="1" ht="12" customHeight="1" x14ac:dyDescent="0.2">
      <c r="A19" s="190" t="s">
        <v>325</v>
      </c>
      <c r="B19" s="191">
        <v>1718</v>
      </c>
      <c r="C19" s="192">
        <v>7</v>
      </c>
      <c r="D19" s="193">
        <v>75</v>
      </c>
      <c r="E19" s="193">
        <v>243</v>
      </c>
      <c r="F19" s="193">
        <v>281</v>
      </c>
      <c r="G19" s="193">
        <v>303</v>
      </c>
      <c r="H19" s="193">
        <v>296</v>
      </c>
      <c r="I19" s="193">
        <v>242</v>
      </c>
      <c r="J19" s="193">
        <v>181</v>
      </c>
      <c r="K19" s="194">
        <v>90</v>
      </c>
    </row>
    <row r="20" spans="1:11" s="2" customFormat="1" ht="12" customHeight="1" x14ac:dyDescent="0.2">
      <c r="A20" s="190" t="s">
        <v>329</v>
      </c>
      <c r="B20" s="191">
        <v>1699</v>
      </c>
      <c r="C20" s="192">
        <v>7</v>
      </c>
      <c r="D20" s="193">
        <v>58</v>
      </c>
      <c r="E20" s="193">
        <v>215</v>
      </c>
      <c r="F20" s="193">
        <v>278</v>
      </c>
      <c r="G20" s="193">
        <v>291</v>
      </c>
      <c r="H20" s="193">
        <v>298</v>
      </c>
      <c r="I20" s="193">
        <v>257</v>
      </c>
      <c r="J20" s="193">
        <v>194</v>
      </c>
      <c r="K20" s="193">
        <v>101</v>
      </c>
    </row>
    <row r="21" spans="1:11" s="2" customFormat="1" ht="12" customHeight="1" x14ac:dyDescent="0.2">
      <c r="A21" s="190" t="s">
        <v>343</v>
      </c>
      <c r="B21" s="191">
        <v>1657</v>
      </c>
      <c r="C21" s="192">
        <v>6</v>
      </c>
      <c r="D21" s="193">
        <v>51</v>
      </c>
      <c r="E21" s="193">
        <v>183</v>
      </c>
      <c r="F21" s="193">
        <v>291</v>
      </c>
      <c r="G21" s="193">
        <v>268</v>
      </c>
      <c r="H21" s="193">
        <v>291</v>
      </c>
      <c r="I21" s="193">
        <v>253</v>
      </c>
      <c r="J21" s="193">
        <v>197</v>
      </c>
      <c r="K21" s="193">
        <v>117</v>
      </c>
    </row>
    <row r="22" spans="1:11" s="2" customFormat="1" ht="12" customHeight="1" x14ac:dyDescent="0.2">
      <c r="A22" s="190" t="s">
        <v>345</v>
      </c>
      <c r="B22" s="191">
        <v>1716</v>
      </c>
      <c r="C22" s="192">
        <v>6</v>
      </c>
      <c r="D22" s="193">
        <v>56</v>
      </c>
      <c r="E22" s="193">
        <v>179</v>
      </c>
      <c r="F22" s="193">
        <v>287</v>
      </c>
      <c r="G22" s="193">
        <v>279</v>
      </c>
      <c r="H22" s="193">
        <v>295</v>
      </c>
      <c r="I22" s="193">
        <v>270</v>
      </c>
      <c r="J22" s="193">
        <v>212</v>
      </c>
      <c r="K22" s="193">
        <v>132</v>
      </c>
    </row>
    <row r="23" spans="1:11" s="2" customFormat="1" ht="12" customHeight="1" x14ac:dyDescent="0.2">
      <c r="A23" s="190" t="s">
        <v>418</v>
      </c>
      <c r="B23" s="191">
        <v>1697</v>
      </c>
      <c r="C23" s="192">
        <v>7</v>
      </c>
      <c r="D23" s="193">
        <v>52</v>
      </c>
      <c r="E23" s="193">
        <v>142</v>
      </c>
      <c r="F23" s="193">
        <v>285</v>
      </c>
      <c r="G23" s="193">
        <v>268</v>
      </c>
      <c r="H23" s="193">
        <v>321</v>
      </c>
      <c r="I23" s="193">
        <v>252</v>
      </c>
      <c r="J23" s="193">
        <v>219</v>
      </c>
      <c r="K23" s="193">
        <v>151</v>
      </c>
    </row>
    <row r="24" spans="1:11" s="2" customFormat="1" ht="12" customHeight="1" x14ac:dyDescent="0.2">
      <c r="A24" s="190" t="s">
        <v>505</v>
      </c>
      <c r="B24" s="191">
        <v>1660</v>
      </c>
      <c r="C24" s="192">
        <v>9</v>
      </c>
      <c r="D24" s="193">
        <v>40</v>
      </c>
      <c r="E24" s="193">
        <v>137</v>
      </c>
      <c r="F24" s="193">
        <v>253</v>
      </c>
      <c r="G24" s="193">
        <v>284</v>
      </c>
      <c r="H24" s="193">
        <v>292</v>
      </c>
      <c r="I24" s="193">
        <v>267</v>
      </c>
      <c r="J24" s="193">
        <v>209</v>
      </c>
      <c r="K24" s="193">
        <v>169</v>
      </c>
    </row>
    <row r="25" spans="1:11" s="2" customFormat="1" ht="12" customHeight="1" x14ac:dyDescent="0.2">
      <c r="A25" s="190" t="s">
        <v>531</v>
      </c>
      <c r="B25" s="191">
        <v>1559</v>
      </c>
      <c r="C25" s="192">
        <v>3</v>
      </c>
      <c r="D25" s="193">
        <v>31</v>
      </c>
      <c r="E25" s="193">
        <v>105</v>
      </c>
      <c r="F25" s="193">
        <v>236</v>
      </c>
      <c r="G25" s="193">
        <v>277</v>
      </c>
      <c r="H25" s="193">
        <v>265</v>
      </c>
      <c r="I25" s="193">
        <v>254</v>
      </c>
      <c r="J25" s="193">
        <v>215</v>
      </c>
      <c r="K25" s="193">
        <v>173</v>
      </c>
    </row>
    <row r="26" spans="1:11" s="2" customFormat="1" ht="12" customHeight="1" x14ac:dyDescent="0.2">
      <c r="A26" s="190" t="s">
        <v>537</v>
      </c>
      <c r="B26" s="191">
        <v>1419</v>
      </c>
      <c r="C26" s="192">
        <v>3</v>
      </c>
      <c r="D26" s="193">
        <v>12</v>
      </c>
      <c r="E26" s="193">
        <v>86</v>
      </c>
      <c r="F26" s="193">
        <v>187</v>
      </c>
      <c r="G26" s="193">
        <v>281</v>
      </c>
      <c r="H26" s="193">
        <v>230</v>
      </c>
      <c r="I26" s="193">
        <v>251</v>
      </c>
      <c r="J26" s="193">
        <v>206</v>
      </c>
      <c r="K26" s="193">
        <v>163</v>
      </c>
    </row>
    <row r="27" spans="1:11" s="2" customFormat="1" ht="12" customHeight="1" x14ac:dyDescent="0.2">
      <c r="A27" s="190" t="s">
        <v>707</v>
      </c>
      <c r="B27" s="191">
        <v>1302</v>
      </c>
      <c r="C27" s="192">
        <v>5</v>
      </c>
      <c r="D27" s="193">
        <v>9</v>
      </c>
      <c r="E27" s="193">
        <v>63</v>
      </c>
      <c r="F27" s="193">
        <v>154</v>
      </c>
      <c r="G27" s="193">
        <v>249</v>
      </c>
      <c r="H27" s="193">
        <v>225</v>
      </c>
      <c r="I27" s="193">
        <v>244</v>
      </c>
      <c r="J27" s="193">
        <v>204</v>
      </c>
      <c r="K27" s="193">
        <v>149</v>
      </c>
    </row>
    <row r="28" spans="1:11" s="2" customFormat="1" ht="12" customHeight="1" x14ac:dyDescent="0.2">
      <c r="A28" s="23"/>
      <c r="B28" s="142"/>
      <c r="C28" s="142"/>
      <c r="D28" s="142"/>
      <c r="E28" s="142"/>
      <c r="F28" s="142"/>
      <c r="G28" s="142"/>
      <c r="H28" s="195"/>
      <c r="I28" s="195"/>
      <c r="J28" s="195"/>
      <c r="K28" s="196"/>
    </row>
    <row r="29" spans="1:11" s="2" customFormat="1" ht="16.5" customHeight="1" x14ac:dyDescent="0.2">
      <c r="A29" s="23"/>
      <c r="B29" s="572" t="s">
        <v>507</v>
      </c>
      <c r="C29" s="572"/>
      <c r="D29" s="572"/>
      <c r="E29" s="572"/>
      <c r="F29" s="572"/>
      <c r="G29" s="572"/>
      <c r="H29" s="572"/>
      <c r="I29" s="572"/>
      <c r="J29" s="572"/>
      <c r="K29" s="572"/>
    </row>
    <row r="30" spans="1:11" s="2" customFormat="1" ht="12" customHeight="1" x14ac:dyDescent="0.2">
      <c r="A30" s="190" t="s">
        <v>25</v>
      </c>
      <c r="B30" s="191">
        <v>14</v>
      </c>
      <c r="C30" s="192">
        <v>3</v>
      </c>
      <c r="D30" s="193">
        <v>2</v>
      </c>
      <c r="E30" s="193">
        <v>2</v>
      </c>
      <c r="F30" s="193">
        <v>4</v>
      </c>
      <c r="G30" s="193" t="s">
        <v>59</v>
      </c>
      <c r="H30" s="193" t="s">
        <v>59</v>
      </c>
      <c r="I30" s="193">
        <v>1</v>
      </c>
      <c r="J30" s="193">
        <v>1</v>
      </c>
      <c r="K30" s="194">
        <v>1</v>
      </c>
    </row>
    <row r="31" spans="1:11" s="2" customFormat="1" ht="12" customHeight="1" x14ac:dyDescent="0.2">
      <c r="A31" s="190" t="s">
        <v>26</v>
      </c>
      <c r="B31" s="191">
        <v>24</v>
      </c>
      <c r="C31" s="192">
        <v>2</v>
      </c>
      <c r="D31" s="193">
        <v>3</v>
      </c>
      <c r="E31" s="193">
        <v>3</v>
      </c>
      <c r="F31" s="193">
        <v>5</v>
      </c>
      <c r="G31" s="193">
        <v>4</v>
      </c>
      <c r="H31" s="193">
        <v>1</v>
      </c>
      <c r="I31" s="193">
        <v>5</v>
      </c>
      <c r="J31" s="193">
        <v>1</v>
      </c>
      <c r="K31" s="194" t="s">
        <v>59</v>
      </c>
    </row>
    <row r="32" spans="1:11" s="2" customFormat="1" ht="12" customHeight="1" x14ac:dyDescent="0.2">
      <c r="A32" s="190" t="s">
        <v>27</v>
      </c>
      <c r="B32" s="191">
        <v>34</v>
      </c>
      <c r="C32" s="192">
        <v>1</v>
      </c>
      <c r="D32" s="193">
        <v>4</v>
      </c>
      <c r="E32" s="193">
        <v>5</v>
      </c>
      <c r="F32" s="193">
        <v>8</v>
      </c>
      <c r="G32" s="193">
        <v>3</v>
      </c>
      <c r="H32" s="193">
        <v>2</v>
      </c>
      <c r="I32" s="193">
        <v>6</v>
      </c>
      <c r="J32" s="193">
        <v>3</v>
      </c>
      <c r="K32" s="194">
        <v>2</v>
      </c>
    </row>
    <row r="33" spans="1:11" s="152" customFormat="1" ht="12" customHeight="1" x14ac:dyDescent="0.2">
      <c r="A33" s="190" t="s">
        <v>53</v>
      </c>
      <c r="B33" s="191">
        <v>49</v>
      </c>
      <c r="C33" s="192">
        <v>2</v>
      </c>
      <c r="D33" s="193">
        <v>7</v>
      </c>
      <c r="E33" s="193">
        <v>5</v>
      </c>
      <c r="F33" s="193">
        <v>12</v>
      </c>
      <c r="G33" s="193">
        <v>6</v>
      </c>
      <c r="H33" s="193">
        <v>5</v>
      </c>
      <c r="I33" s="193">
        <v>6</v>
      </c>
      <c r="J33" s="193">
        <v>2</v>
      </c>
      <c r="K33" s="194">
        <v>4</v>
      </c>
    </row>
    <row r="34" spans="1:11" s="2" customFormat="1" ht="12" customHeight="1" x14ac:dyDescent="0.2">
      <c r="A34" s="190" t="s">
        <v>54</v>
      </c>
      <c r="B34" s="191">
        <v>55</v>
      </c>
      <c r="C34" s="192">
        <v>1</v>
      </c>
      <c r="D34" s="193">
        <v>6</v>
      </c>
      <c r="E34" s="193">
        <v>8</v>
      </c>
      <c r="F34" s="193">
        <v>8</v>
      </c>
      <c r="G34" s="193">
        <v>12</v>
      </c>
      <c r="H34" s="193">
        <v>8</v>
      </c>
      <c r="I34" s="193">
        <v>5</v>
      </c>
      <c r="J34" s="193">
        <v>4</v>
      </c>
      <c r="K34" s="194">
        <v>3</v>
      </c>
    </row>
    <row r="35" spans="1:11" s="2" customFormat="1" ht="12" customHeight="1" x14ac:dyDescent="0.2">
      <c r="A35" s="190" t="s">
        <v>55</v>
      </c>
      <c r="B35" s="191">
        <v>73</v>
      </c>
      <c r="C35" s="192">
        <v>1</v>
      </c>
      <c r="D35" s="193">
        <v>9</v>
      </c>
      <c r="E35" s="193">
        <v>12</v>
      </c>
      <c r="F35" s="193">
        <v>14</v>
      </c>
      <c r="G35" s="193">
        <v>13</v>
      </c>
      <c r="H35" s="193">
        <v>9</v>
      </c>
      <c r="I35" s="193">
        <v>5</v>
      </c>
      <c r="J35" s="193">
        <v>8</v>
      </c>
      <c r="K35" s="194">
        <v>2</v>
      </c>
    </row>
    <row r="36" spans="1:11" s="2" customFormat="1" ht="12" customHeight="1" x14ac:dyDescent="0.2">
      <c r="A36" s="190" t="s">
        <v>56</v>
      </c>
      <c r="B36" s="191">
        <v>78</v>
      </c>
      <c r="C36" s="197">
        <v>0</v>
      </c>
      <c r="D36" s="193">
        <v>8</v>
      </c>
      <c r="E36" s="193">
        <v>11</v>
      </c>
      <c r="F36" s="193">
        <v>18</v>
      </c>
      <c r="G36" s="193">
        <v>13</v>
      </c>
      <c r="H36" s="193">
        <v>11</v>
      </c>
      <c r="I36" s="193">
        <v>8</v>
      </c>
      <c r="J36" s="193">
        <v>9</v>
      </c>
      <c r="K36" s="198">
        <v>0</v>
      </c>
    </row>
    <row r="37" spans="1:11" s="2" customFormat="1" ht="12" customHeight="1" x14ac:dyDescent="0.2">
      <c r="A37" s="190" t="s">
        <v>57</v>
      </c>
      <c r="B37" s="191">
        <v>103</v>
      </c>
      <c r="C37" s="192">
        <v>0</v>
      </c>
      <c r="D37" s="193">
        <v>8</v>
      </c>
      <c r="E37" s="193">
        <v>17</v>
      </c>
      <c r="F37" s="193">
        <v>22</v>
      </c>
      <c r="G37" s="193">
        <v>18</v>
      </c>
      <c r="H37" s="193">
        <v>14</v>
      </c>
      <c r="I37" s="193">
        <v>10</v>
      </c>
      <c r="J37" s="193">
        <v>11</v>
      </c>
      <c r="K37" s="194">
        <v>3</v>
      </c>
    </row>
    <row r="38" spans="1:11" s="2" customFormat="1" ht="12" customHeight="1" x14ac:dyDescent="0.2">
      <c r="A38" s="190" t="s">
        <v>290</v>
      </c>
      <c r="B38" s="191">
        <v>113</v>
      </c>
      <c r="C38" s="192">
        <v>0</v>
      </c>
      <c r="D38" s="193">
        <v>6</v>
      </c>
      <c r="E38" s="193">
        <v>17</v>
      </c>
      <c r="F38" s="193">
        <v>19</v>
      </c>
      <c r="G38" s="193">
        <v>24</v>
      </c>
      <c r="H38" s="193">
        <v>17</v>
      </c>
      <c r="I38" s="193">
        <v>10</v>
      </c>
      <c r="J38" s="193">
        <v>12</v>
      </c>
      <c r="K38" s="194">
        <v>8</v>
      </c>
    </row>
    <row r="39" spans="1:11" s="2" customFormat="1" ht="12" customHeight="1" x14ac:dyDescent="0.2">
      <c r="A39" s="190" t="s">
        <v>325</v>
      </c>
      <c r="B39" s="191">
        <v>112</v>
      </c>
      <c r="C39" s="192">
        <v>0</v>
      </c>
      <c r="D39" s="193">
        <v>3</v>
      </c>
      <c r="E39" s="193">
        <v>15</v>
      </c>
      <c r="F39" s="193">
        <v>16</v>
      </c>
      <c r="G39" s="193">
        <v>25</v>
      </c>
      <c r="H39" s="193">
        <v>24</v>
      </c>
      <c r="I39" s="193">
        <v>10</v>
      </c>
      <c r="J39" s="193">
        <v>9</v>
      </c>
      <c r="K39" s="194">
        <v>10</v>
      </c>
    </row>
    <row r="40" spans="1:11" s="2" customFormat="1" ht="12" customHeight="1" x14ac:dyDescent="0.2">
      <c r="A40" s="190" t="s">
        <v>329</v>
      </c>
      <c r="B40" s="191">
        <v>110</v>
      </c>
      <c r="C40" s="192">
        <v>0</v>
      </c>
      <c r="D40" s="193">
        <v>2</v>
      </c>
      <c r="E40" s="193">
        <v>11</v>
      </c>
      <c r="F40" s="193">
        <v>15</v>
      </c>
      <c r="G40" s="193">
        <v>27</v>
      </c>
      <c r="H40" s="193">
        <v>22</v>
      </c>
      <c r="I40" s="193">
        <v>12</v>
      </c>
      <c r="J40" s="193">
        <v>9</v>
      </c>
      <c r="K40" s="194">
        <v>12</v>
      </c>
    </row>
    <row r="41" spans="1:11" s="2" customFormat="1" ht="12" customHeight="1" x14ac:dyDescent="0.2">
      <c r="A41" s="190" t="s">
        <v>343</v>
      </c>
      <c r="B41" s="191">
        <v>109</v>
      </c>
      <c r="C41" s="192">
        <v>0</v>
      </c>
      <c r="D41" s="193">
        <v>2</v>
      </c>
      <c r="E41" s="193">
        <v>10</v>
      </c>
      <c r="F41" s="193">
        <v>15</v>
      </c>
      <c r="G41" s="193">
        <v>28</v>
      </c>
      <c r="H41" s="193">
        <v>22</v>
      </c>
      <c r="I41" s="193">
        <v>12</v>
      </c>
      <c r="J41" s="193">
        <v>8</v>
      </c>
      <c r="K41" s="194">
        <v>12</v>
      </c>
    </row>
    <row r="42" spans="1:11" s="2" customFormat="1" ht="12" customHeight="1" x14ac:dyDescent="0.2">
      <c r="A42" s="190" t="s">
        <v>345</v>
      </c>
      <c r="B42" s="191">
        <v>118</v>
      </c>
      <c r="C42" s="192">
        <v>1</v>
      </c>
      <c r="D42" s="193">
        <v>3</v>
      </c>
      <c r="E42" s="193">
        <v>9</v>
      </c>
      <c r="F42" s="193">
        <v>16</v>
      </c>
      <c r="G42" s="193">
        <v>29</v>
      </c>
      <c r="H42" s="193">
        <v>24</v>
      </c>
      <c r="I42" s="193">
        <v>13</v>
      </c>
      <c r="J42" s="193">
        <v>11</v>
      </c>
      <c r="K42" s="193">
        <v>12</v>
      </c>
    </row>
    <row r="43" spans="1:11" s="2" customFormat="1" ht="12" customHeight="1" x14ac:dyDescent="0.2">
      <c r="A43" s="190" t="s">
        <v>418</v>
      </c>
      <c r="B43" s="191">
        <v>117</v>
      </c>
      <c r="C43" s="192">
        <v>0</v>
      </c>
      <c r="D43" s="193">
        <v>3</v>
      </c>
      <c r="E43" s="193">
        <v>6</v>
      </c>
      <c r="F43" s="193">
        <v>16</v>
      </c>
      <c r="G43" s="193">
        <v>23</v>
      </c>
      <c r="H43" s="193">
        <v>29</v>
      </c>
      <c r="I43" s="193">
        <v>19</v>
      </c>
      <c r="J43" s="193">
        <v>8</v>
      </c>
      <c r="K43" s="193">
        <v>13</v>
      </c>
    </row>
    <row r="44" spans="1:11" s="2" customFormat="1" ht="12" customHeight="1" x14ac:dyDescent="0.2">
      <c r="A44" s="190" t="s">
        <v>505</v>
      </c>
      <c r="B44" s="191">
        <f>SUM(C44:K44)</f>
        <v>115</v>
      </c>
      <c r="C44" s="192">
        <v>0</v>
      </c>
      <c r="D44" s="192">
        <v>1</v>
      </c>
      <c r="E44" s="193">
        <v>7</v>
      </c>
      <c r="F44" s="193">
        <v>17</v>
      </c>
      <c r="G44" s="193">
        <v>21</v>
      </c>
      <c r="H44" s="193">
        <v>29</v>
      </c>
      <c r="I44" s="193">
        <v>22</v>
      </c>
      <c r="J44" s="193">
        <v>7</v>
      </c>
      <c r="K44" s="193">
        <v>11</v>
      </c>
    </row>
    <row r="45" spans="1:11" s="2" customFormat="1" ht="12" customHeight="1" x14ac:dyDescent="0.2">
      <c r="A45" s="190" t="s">
        <v>531</v>
      </c>
      <c r="B45" s="191">
        <v>106</v>
      </c>
      <c r="C45" s="192">
        <v>0</v>
      </c>
      <c r="D45" s="192">
        <v>0</v>
      </c>
      <c r="E45" s="193">
        <v>1</v>
      </c>
      <c r="F45" s="193">
        <v>6</v>
      </c>
      <c r="G45" s="193">
        <v>17</v>
      </c>
      <c r="H45" s="193">
        <v>20</v>
      </c>
      <c r="I45" s="193">
        <v>21</v>
      </c>
      <c r="J45" s="193">
        <v>21</v>
      </c>
      <c r="K45" s="193">
        <v>20</v>
      </c>
    </row>
    <row r="46" spans="1:11" s="2" customFormat="1" ht="12" customHeight="1" x14ac:dyDescent="0.2">
      <c r="A46" s="190" t="s">
        <v>537</v>
      </c>
      <c r="B46" s="191">
        <v>101</v>
      </c>
      <c r="C46" s="192">
        <v>0</v>
      </c>
      <c r="D46" s="192">
        <v>0</v>
      </c>
      <c r="E46" s="192">
        <v>6</v>
      </c>
      <c r="F46" s="193">
        <v>11</v>
      </c>
      <c r="G46" s="193">
        <v>19</v>
      </c>
      <c r="H46" s="193">
        <v>19</v>
      </c>
      <c r="I46" s="193">
        <v>23</v>
      </c>
      <c r="J46" s="193">
        <v>10</v>
      </c>
      <c r="K46" s="193">
        <v>13</v>
      </c>
    </row>
    <row r="47" spans="1:11" s="2" customFormat="1" ht="12" customHeight="1" x14ac:dyDescent="0.2">
      <c r="A47" s="190" t="s">
        <v>707</v>
      </c>
      <c r="B47" s="191">
        <v>95</v>
      </c>
      <c r="C47" s="192">
        <v>0</v>
      </c>
      <c r="D47" s="192">
        <v>0</v>
      </c>
      <c r="E47" s="192">
        <v>4</v>
      </c>
      <c r="F47" s="193">
        <v>9</v>
      </c>
      <c r="G47" s="193">
        <v>16</v>
      </c>
      <c r="H47" s="193">
        <v>21</v>
      </c>
      <c r="I47" s="193">
        <v>21</v>
      </c>
      <c r="J47" s="193">
        <v>11</v>
      </c>
      <c r="K47" s="193">
        <v>13</v>
      </c>
    </row>
    <row r="48" spans="1:11" s="2" customFormat="1" ht="12" customHeight="1" x14ac:dyDescent="0.2">
      <c r="A48" s="23"/>
      <c r="B48" s="142"/>
      <c r="C48" s="142"/>
      <c r="D48" s="142"/>
      <c r="E48" s="142"/>
      <c r="F48" s="142"/>
      <c r="G48" s="142"/>
      <c r="H48" s="199"/>
      <c r="I48" s="199"/>
      <c r="J48" s="199"/>
      <c r="K48" s="200"/>
    </row>
    <row r="49" spans="1:11" s="2" customFormat="1" ht="16.5" customHeight="1" x14ac:dyDescent="0.2">
      <c r="A49" s="23"/>
      <c r="B49" s="572" t="s">
        <v>388</v>
      </c>
      <c r="C49" s="572"/>
      <c r="D49" s="572"/>
      <c r="E49" s="572"/>
      <c r="F49" s="572"/>
      <c r="G49" s="572"/>
      <c r="H49" s="572"/>
      <c r="I49" s="572"/>
      <c r="J49" s="572"/>
      <c r="K49" s="572"/>
    </row>
    <row r="50" spans="1:11" s="2" customFormat="1" ht="12" customHeight="1" x14ac:dyDescent="0.2">
      <c r="A50" s="190" t="s">
        <v>25</v>
      </c>
      <c r="B50" s="191">
        <v>763</v>
      </c>
      <c r="C50" s="192">
        <v>23</v>
      </c>
      <c r="D50" s="193">
        <v>80</v>
      </c>
      <c r="E50" s="193">
        <v>120</v>
      </c>
      <c r="F50" s="193">
        <v>128</v>
      </c>
      <c r="G50" s="193">
        <v>129</v>
      </c>
      <c r="H50" s="193">
        <v>118</v>
      </c>
      <c r="I50" s="193">
        <v>88</v>
      </c>
      <c r="J50" s="193">
        <v>51</v>
      </c>
      <c r="K50" s="192">
        <v>26</v>
      </c>
    </row>
    <row r="51" spans="1:11" s="2" customFormat="1" ht="12" customHeight="1" x14ac:dyDescent="0.2">
      <c r="A51" s="190" t="s">
        <v>26</v>
      </c>
      <c r="B51" s="191">
        <v>944</v>
      </c>
      <c r="C51" s="192">
        <v>29</v>
      </c>
      <c r="D51" s="193">
        <v>97</v>
      </c>
      <c r="E51" s="193">
        <v>145</v>
      </c>
      <c r="F51" s="193">
        <v>175</v>
      </c>
      <c r="G51" s="193">
        <v>149</v>
      </c>
      <c r="H51" s="193">
        <v>150</v>
      </c>
      <c r="I51" s="193">
        <v>109</v>
      </c>
      <c r="J51" s="193">
        <v>68</v>
      </c>
      <c r="K51" s="192">
        <v>22</v>
      </c>
    </row>
    <row r="52" spans="1:11" s="2" customFormat="1" ht="12" customHeight="1" x14ac:dyDescent="0.2">
      <c r="A52" s="190" t="s">
        <v>27</v>
      </c>
      <c r="B52" s="191">
        <v>1089</v>
      </c>
      <c r="C52" s="192">
        <v>31</v>
      </c>
      <c r="D52" s="193">
        <v>104</v>
      </c>
      <c r="E52" s="193">
        <v>161</v>
      </c>
      <c r="F52" s="193">
        <v>216</v>
      </c>
      <c r="G52" s="193">
        <v>180</v>
      </c>
      <c r="H52" s="193">
        <v>172</v>
      </c>
      <c r="I52" s="193">
        <v>122</v>
      </c>
      <c r="J52" s="193">
        <v>79</v>
      </c>
      <c r="K52" s="192">
        <v>24</v>
      </c>
    </row>
    <row r="53" spans="1:11" s="2" customFormat="1" ht="12" customHeight="1" x14ac:dyDescent="0.2">
      <c r="A53" s="190" t="s">
        <v>53</v>
      </c>
      <c r="B53" s="191">
        <v>1238</v>
      </c>
      <c r="C53" s="192">
        <v>42</v>
      </c>
      <c r="D53" s="193">
        <v>133</v>
      </c>
      <c r="E53" s="193">
        <v>201</v>
      </c>
      <c r="F53" s="193">
        <v>231</v>
      </c>
      <c r="G53" s="193">
        <v>205</v>
      </c>
      <c r="H53" s="193">
        <v>189</v>
      </c>
      <c r="I53" s="193">
        <v>129</v>
      </c>
      <c r="J53" s="193">
        <v>82</v>
      </c>
      <c r="K53" s="192">
        <v>26</v>
      </c>
    </row>
    <row r="54" spans="1:11" s="2" customFormat="1" ht="12" customHeight="1" x14ac:dyDescent="0.2">
      <c r="A54" s="190" t="s">
        <v>54</v>
      </c>
      <c r="B54" s="191">
        <v>1398</v>
      </c>
      <c r="C54" s="192">
        <v>31</v>
      </c>
      <c r="D54" s="193">
        <v>125</v>
      </c>
      <c r="E54" s="193">
        <v>218</v>
      </c>
      <c r="F54" s="193">
        <v>252</v>
      </c>
      <c r="G54" s="193">
        <v>245</v>
      </c>
      <c r="H54" s="193">
        <v>215</v>
      </c>
      <c r="I54" s="193">
        <v>155</v>
      </c>
      <c r="J54" s="193">
        <v>113</v>
      </c>
      <c r="K54" s="192">
        <v>44</v>
      </c>
    </row>
    <row r="55" spans="1:11" s="2" customFormat="1" ht="12" customHeight="1" x14ac:dyDescent="0.2">
      <c r="A55" s="190" t="s">
        <v>55</v>
      </c>
      <c r="B55" s="191">
        <v>1388</v>
      </c>
      <c r="C55" s="192">
        <v>22</v>
      </c>
      <c r="D55" s="193">
        <v>119</v>
      </c>
      <c r="E55" s="193">
        <v>193</v>
      </c>
      <c r="F55" s="193">
        <v>248</v>
      </c>
      <c r="G55" s="193">
        <v>253</v>
      </c>
      <c r="H55" s="193">
        <v>220</v>
      </c>
      <c r="I55" s="193">
        <v>166</v>
      </c>
      <c r="J55" s="193">
        <v>113</v>
      </c>
      <c r="K55" s="192">
        <v>54</v>
      </c>
    </row>
    <row r="56" spans="1:11" s="2" customFormat="1" ht="12" customHeight="1" x14ac:dyDescent="0.2">
      <c r="A56" s="190" t="s">
        <v>56</v>
      </c>
      <c r="B56" s="191">
        <v>1394</v>
      </c>
      <c r="C56" s="192">
        <v>9</v>
      </c>
      <c r="D56" s="193">
        <v>84</v>
      </c>
      <c r="E56" s="193">
        <v>198</v>
      </c>
      <c r="F56" s="193">
        <v>245</v>
      </c>
      <c r="G56" s="193">
        <v>266</v>
      </c>
      <c r="H56" s="193">
        <v>221</v>
      </c>
      <c r="I56" s="193">
        <v>186</v>
      </c>
      <c r="J56" s="193">
        <v>128</v>
      </c>
      <c r="K56" s="192">
        <v>57</v>
      </c>
    </row>
    <row r="57" spans="1:11" s="2" customFormat="1" ht="12" customHeight="1" x14ac:dyDescent="0.2">
      <c r="A57" s="190" t="s">
        <v>57</v>
      </c>
      <c r="B57" s="191">
        <v>1516</v>
      </c>
      <c r="C57" s="192">
        <v>12</v>
      </c>
      <c r="D57" s="193">
        <v>99</v>
      </c>
      <c r="E57" s="193">
        <v>231</v>
      </c>
      <c r="F57" s="193">
        <v>249</v>
      </c>
      <c r="G57" s="193">
        <v>275</v>
      </c>
      <c r="H57" s="193">
        <v>244</v>
      </c>
      <c r="I57" s="193">
        <v>208</v>
      </c>
      <c r="J57" s="193">
        <v>139</v>
      </c>
      <c r="K57" s="192">
        <v>59</v>
      </c>
    </row>
    <row r="58" spans="1:11" s="2" customFormat="1" ht="12" customHeight="1" x14ac:dyDescent="0.2">
      <c r="A58" s="190" t="s">
        <v>287</v>
      </c>
      <c r="B58" s="191">
        <v>1648</v>
      </c>
      <c r="C58" s="192">
        <v>16</v>
      </c>
      <c r="D58" s="193">
        <v>85</v>
      </c>
      <c r="E58" s="193">
        <v>259</v>
      </c>
      <c r="F58" s="193">
        <v>263</v>
      </c>
      <c r="G58" s="193">
        <v>304</v>
      </c>
      <c r="H58" s="193">
        <v>255</v>
      </c>
      <c r="I58" s="193">
        <v>230</v>
      </c>
      <c r="J58" s="193">
        <v>164</v>
      </c>
      <c r="K58" s="192">
        <v>72</v>
      </c>
    </row>
    <row r="59" spans="1:11" ht="12" customHeight="1" x14ac:dyDescent="0.2">
      <c r="A59" s="190" t="s">
        <v>325</v>
      </c>
      <c r="B59" s="191">
        <v>1606</v>
      </c>
      <c r="C59" s="192">
        <v>7</v>
      </c>
      <c r="D59" s="193">
        <v>72</v>
      </c>
      <c r="E59" s="193">
        <v>228</v>
      </c>
      <c r="F59" s="193">
        <v>265</v>
      </c>
      <c r="G59" s="193">
        <v>278</v>
      </c>
      <c r="H59" s="193">
        <v>272</v>
      </c>
      <c r="I59" s="193">
        <v>232</v>
      </c>
      <c r="J59" s="193">
        <v>172</v>
      </c>
      <c r="K59" s="201">
        <v>80</v>
      </c>
    </row>
    <row r="60" spans="1:11" s="2" customFormat="1" ht="12" customHeight="1" x14ac:dyDescent="0.2">
      <c r="A60" s="190" t="s">
        <v>329</v>
      </c>
      <c r="B60" s="191">
        <v>1589</v>
      </c>
      <c r="C60" s="192">
        <v>7</v>
      </c>
      <c r="D60" s="193">
        <v>56</v>
      </c>
      <c r="E60" s="193">
        <v>204</v>
      </c>
      <c r="F60" s="193">
        <v>263</v>
      </c>
      <c r="G60" s="193">
        <v>264</v>
      </c>
      <c r="H60" s="193">
        <v>276</v>
      </c>
      <c r="I60" s="193">
        <v>245</v>
      </c>
      <c r="J60" s="193">
        <v>185</v>
      </c>
      <c r="K60" s="201">
        <v>89</v>
      </c>
    </row>
    <row r="61" spans="1:11" s="2" customFormat="1" ht="12" customHeight="1" x14ac:dyDescent="0.2">
      <c r="A61" s="190" t="s">
        <v>343</v>
      </c>
      <c r="B61" s="191">
        <v>1548</v>
      </c>
      <c r="C61" s="192">
        <v>6</v>
      </c>
      <c r="D61" s="193">
        <v>49</v>
      </c>
      <c r="E61" s="193">
        <v>173</v>
      </c>
      <c r="F61" s="193">
        <v>276</v>
      </c>
      <c r="G61" s="193">
        <v>240</v>
      </c>
      <c r="H61" s="193">
        <v>269</v>
      </c>
      <c r="I61" s="193">
        <v>241</v>
      </c>
      <c r="J61" s="193">
        <v>189</v>
      </c>
      <c r="K61" s="201">
        <v>105</v>
      </c>
    </row>
    <row r="62" spans="1:11" ht="12" customHeight="1" x14ac:dyDescent="0.2">
      <c r="A62" s="190" t="s">
        <v>345</v>
      </c>
      <c r="B62" s="191">
        <v>1598</v>
      </c>
      <c r="C62" s="192">
        <v>5</v>
      </c>
      <c r="D62" s="193">
        <v>53</v>
      </c>
      <c r="E62" s="193">
        <v>170</v>
      </c>
      <c r="F62" s="193">
        <v>271</v>
      </c>
      <c r="G62" s="193">
        <v>250</v>
      </c>
      <c r="H62" s="193">
        <v>271</v>
      </c>
      <c r="I62" s="193">
        <v>257</v>
      </c>
      <c r="J62" s="193">
        <v>201</v>
      </c>
      <c r="K62" s="193">
        <v>120</v>
      </c>
    </row>
    <row r="63" spans="1:11" ht="12" customHeight="1" x14ac:dyDescent="0.2">
      <c r="A63" s="190" t="s">
        <v>418</v>
      </c>
      <c r="B63" s="191">
        <v>1580</v>
      </c>
      <c r="C63" s="192">
        <v>7</v>
      </c>
      <c r="D63" s="193">
        <v>49</v>
      </c>
      <c r="E63" s="193">
        <v>136</v>
      </c>
      <c r="F63" s="193">
        <v>269</v>
      </c>
      <c r="G63" s="193">
        <v>245</v>
      </c>
      <c r="H63" s="193">
        <v>292</v>
      </c>
      <c r="I63" s="193">
        <v>233</v>
      </c>
      <c r="J63" s="193">
        <v>211</v>
      </c>
      <c r="K63" s="193">
        <v>138</v>
      </c>
    </row>
    <row r="64" spans="1:11" ht="12" customHeight="1" x14ac:dyDescent="0.2">
      <c r="A64" s="190" t="s">
        <v>505</v>
      </c>
      <c r="B64" s="191">
        <v>1545</v>
      </c>
      <c r="C64" s="192">
        <v>9</v>
      </c>
      <c r="D64" s="193">
        <v>39</v>
      </c>
      <c r="E64" s="193">
        <v>130</v>
      </c>
      <c r="F64" s="193">
        <v>236</v>
      </c>
      <c r="G64" s="193">
        <v>263</v>
      </c>
      <c r="H64" s="193">
        <v>263</v>
      </c>
      <c r="I64" s="193">
        <v>245</v>
      </c>
      <c r="J64" s="193">
        <v>202</v>
      </c>
      <c r="K64" s="193">
        <v>158</v>
      </c>
    </row>
    <row r="65" spans="1:11" ht="12" customHeight="1" x14ac:dyDescent="0.2">
      <c r="A65" s="190" t="s">
        <v>531</v>
      </c>
      <c r="B65" s="191">
        <v>1453</v>
      </c>
      <c r="C65" s="192">
        <v>0</v>
      </c>
      <c r="D65" s="193">
        <v>3</v>
      </c>
      <c r="E65" s="193">
        <v>30</v>
      </c>
      <c r="F65" s="193">
        <v>99</v>
      </c>
      <c r="G65" s="193">
        <v>219</v>
      </c>
      <c r="H65" s="193">
        <v>257</v>
      </c>
      <c r="I65" s="193">
        <v>244</v>
      </c>
      <c r="J65" s="193">
        <v>233</v>
      </c>
      <c r="K65" s="193">
        <v>368</v>
      </c>
    </row>
    <row r="66" spans="1:11" ht="12" customHeight="1" x14ac:dyDescent="0.2">
      <c r="A66" s="190" t="s">
        <v>537</v>
      </c>
      <c r="B66" s="191">
        <v>1318</v>
      </c>
      <c r="C66" s="192">
        <v>3</v>
      </c>
      <c r="D66" s="193">
        <v>12</v>
      </c>
      <c r="E66" s="193">
        <v>80</v>
      </c>
      <c r="F66" s="193">
        <v>176</v>
      </c>
      <c r="G66" s="193">
        <v>262</v>
      </c>
      <c r="H66" s="193">
        <v>211</v>
      </c>
      <c r="I66" s="193">
        <v>228</v>
      </c>
      <c r="J66" s="193">
        <v>196</v>
      </c>
      <c r="K66" s="193">
        <v>150</v>
      </c>
    </row>
    <row r="67" spans="1:11" ht="12" customHeight="1" x14ac:dyDescent="0.2">
      <c r="A67" s="190" t="s">
        <v>707</v>
      </c>
      <c r="B67" s="191">
        <v>1207</v>
      </c>
      <c r="C67" s="192">
        <v>5</v>
      </c>
      <c r="D67" s="192">
        <v>9</v>
      </c>
      <c r="E67" s="193">
        <v>59</v>
      </c>
      <c r="F67" s="193">
        <v>145</v>
      </c>
      <c r="G67" s="193">
        <v>233</v>
      </c>
      <c r="H67" s="193">
        <v>204</v>
      </c>
      <c r="I67" s="193">
        <v>223</v>
      </c>
      <c r="J67" s="193">
        <v>193</v>
      </c>
      <c r="K67" s="193">
        <v>136</v>
      </c>
    </row>
    <row r="68" spans="1:11" s="37" customFormat="1" x14ac:dyDescent="0.2">
      <c r="A68" s="23" t="s">
        <v>42</v>
      </c>
      <c r="B68" s="189"/>
      <c r="C68" s="189"/>
      <c r="D68" s="189"/>
      <c r="E68" s="189"/>
      <c r="F68" s="189"/>
    </row>
    <row r="69" spans="1:11" s="172" customFormat="1" ht="44.25" customHeight="1" x14ac:dyDescent="0.2">
      <c r="A69" s="609" t="s">
        <v>527</v>
      </c>
      <c r="B69" s="609"/>
      <c r="C69" s="609"/>
      <c r="D69" s="609"/>
      <c r="E69" s="609"/>
      <c r="F69" s="609"/>
      <c r="G69" s="609"/>
      <c r="H69" s="609"/>
      <c r="I69" s="609"/>
      <c r="J69" s="609"/>
      <c r="K69" s="609"/>
    </row>
    <row r="70" spans="1:11" s="172" customFormat="1" ht="10.5" customHeight="1" x14ac:dyDescent="0.2">
      <c r="A70" s="56"/>
      <c r="B70" s="56"/>
      <c r="C70" s="171"/>
      <c r="D70" s="171"/>
      <c r="E70" s="171"/>
      <c r="F70" s="171"/>
    </row>
  </sheetData>
  <mergeCells count="7">
    <mergeCell ref="A69:K69"/>
    <mergeCell ref="A6:A7"/>
    <mergeCell ref="B6:B7"/>
    <mergeCell ref="C6:K6"/>
    <mergeCell ref="B9:K9"/>
    <mergeCell ref="B29:K29"/>
    <mergeCell ref="B49:K49"/>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j/23</oddFooter>
  </headerFooter>
  <rowBreaks count="1" manualBreakCount="1">
    <brk id="48"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zoomScaleNormal="100" workbookViewId="0"/>
  </sheetViews>
  <sheetFormatPr baseColWidth="10" defaultColWidth="11.44140625" defaultRowHeight="10.199999999999999" x14ac:dyDescent="0.2"/>
  <cols>
    <col min="1" max="1" width="14.88671875" style="4" customWidth="1"/>
    <col min="2" max="8" width="10.33203125" style="4" customWidth="1"/>
    <col min="9" max="10" width="8" style="4" customWidth="1"/>
    <col min="11" max="16384" width="11.44140625" style="4"/>
  </cols>
  <sheetData>
    <row r="1" spans="1:8" s="96" customFormat="1" x14ac:dyDescent="0.2">
      <c r="A1" s="95" t="s">
        <v>0</v>
      </c>
    </row>
    <row r="2" spans="1:8" s="96" customFormat="1" x14ac:dyDescent="0.2">
      <c r="A2" s="97"/>
    </row>
    <row r="3" spans="1:8" s="6" customFormat="1" x14ac:dyDescent="0.2">
      <c r="A3" s="84" t="s">
        <v>763</v>
      </c>
    </row>
    <row r="4" spans="1:8" s="6" customFormat="1" x14ac:dyDescent="0.2">
      <c r="A4" s="4" t="s">
        <v>709</v>
      </c>
    </row>
    <row r="6" spans="1:8" ht="24" customHeight="1" x14ac:dyDescent="0.2">
      <c r="A6" s="738" t="s">
        <v>278</v>
      </c>
      <c r="B6" s="739"/>
      <c r="C6" s="740" t="s">
        <v>45</v>
      </c>
      <c r="D6" s="739"/>
      <c r="E6" s="740" t="s">
        <v>508</v>
      </c>
      <c r="F6" s="739"/>
      <c r="G6" s="740" t="s">
        <v>359</v>
      </c>
      <c r="H6" s="738"/>
    </row>
    <row r="7" spans="1:8" s="37" customFormat="1" x14ac:dyDescent="0.2">
      <c r="A7" s="460"/>
      <c r="B7" s="461"/>
      <c r="C7" s="31"/>
      <c r="E7" s="31"/>
      <c r="F7" s="31"/>
      <c r="G7" s="31"/>
      <c r="H7" s="31"/>
    </row>
    <row r="8" spans="1:8" x14ac:dyDescent="0.2">
      <c r="A8" s="185" t="s">
        <v>387</v>
      </c>
      <c r="B8" s="186"/>
      <c r="C8" s="733">
        <v>152</v>
      </c>
      <c r="D8" s="733"/>
      <c r="E8" s="737">
        <v>76</v>
      </c>
      <c r="F8" s="737"/>
      <c r="G8" s="737">
        <v>76</v>
      </c>
      <c r="H8" s="737"/>
    </row>
    <row r="9" spans="1:8" x14ac:dyDescent="0.2">
      <c r="A9" s="185" t="s">
        <v>279</v>
      </c>
      <c r="B9" s="186"/>
      <c r="C9" s="735">
        <v>2466</v>
      </c>
      <c r="D9" s="736"/>
      <c r="E9" s="737">
        <v>1249</v>
      </c>
      <c r="F9" s="737"/>
      <c r="G9" s="737">
        <v>1217</v>
      </c>
      <c r="H9" s="737"/>
    </row>
    <row r="10" spans="1:8" x14ac:dyDescent="0.2">
      <c r="A10" s="185" t="s">
        <v>280</v>
      </c>
      <c r="B10" s="186"/>
      <c r="C10" s="735">
        <v>2706</v>
      </c>
      <c r="D10" s="736"/>
      <c r="E10" s="737">
        <v>1390</v>
      </c>
      <c r="F10" s="737"/>
      <c r="G10" s="737">
        <v>1316</v>
      </c>
      <c r="H10" s="737"/>
    </row>
    <row r="11" spans="1:8" s="129" customFormat="1" x14ac:dyDescent="0.2">
      <c r="A11" s="154" t="s">
        <v>178</v>
      </c>
      <c r="B11" s="187"/>
      <c r="C11" s="732">
        <v>5324</v>
      </c>
      <c r="D11" s="732"/>
      <c r="E11" s="732">
        <v>2715</v>
      </c>
      <c r="F11" s="732"/>
      <c r="G11" s="732">
        <v>2609</v>
      </c>
      <c r="H11" s="732"/>
    </row>
    <row r="12" spans="1:8" s="129" customFormat="1" x14ac:dyDescent="0.2">
      <c r="A12" s="154"/>
      <c r="B12" s="188"/>
      <c r="C12" s="468"/>
      <c r="D12" s="408"/>
      <c r="E12" s="468"/>
      <c r="F12" s="408"/>
      <c r="G12" s="468"/>
      <c r="H12" s="408"/>
    </row>
    <row r="13" spans="1:8" x14ac:dyDescent="0.2">
      <c r="A13" s="185" t="s">
        <v>155</v>
      </c>
      <c r="B13" s="186"/>
      <c r="C13" s="733">
        <v>188</v>
      </c>
      <c r="D13" s="733"/>
      <c r="E13" s="733">
        <v>102</v>
      </c>
      <c r="F13" s="733"/>
      <c r="G13" s="733">
        <v>86</v>
      </c>
      <c r="H13" s="733"/>
    </row>
    <row r="14" spans="1:8" x14ac:dyDescent="0.2">
      <c r="A14" s="185" t="s">
        <v>156</v>
      </c>
      <c r="B14" s="186"/>
      <c r="C14" s="733">
        <v>17</v>
      </c>
      <c r="D14" s="733"/>
      <c r="E14" s="733">
        <v>6</v>
      </c>
      <c r="F14" s="733"/>
      <c r="G14" s="733">
        <v>11</v>
      </c>
      <c r="H14" s="733"/>
    </row>
    <row r="15" spans="1:8" x14ac:dyDescent="0.2">
      <c r="A15" s="185" t="s">
        <v>160</v>
      </c>
      <c r="B15" s="186"/>
      <c r="C15" s="733">
        <v>24</v>
      </c>
      <c r="D15" s="733"/>
      <c r="E15" s="733">
        <v>9</v>
      </c>
      <c r="F15" s="733"/>
      <c r="G15" s="733">
        <v>15</v>
      </c>
      <c r="H15" s="733"/>
    </row>
    <row r="16" spans="1:8" s="129" customFormat="1" x14ac:dyDescent="0.2">
      <c r="A16" s="154" t="s">
        <v>178</v>
      </c>
      <c r="B16" s="187"/>
      <c r="C16" s="734">
        <v>229</v>
      </c>
      <c r="D16" s="732"/>
      <c r="E16" s="732">
        <v>117</v>
      </c>
      <c r="F16" s="732"/>
      <c r="G16" s="732">
        <v>112</v>
      </c>
      <c r="H16" s="732"/>
    </row>
    <row r="17" spans="1:8" s="129" customFormat="1" x14ac:dyDescent="0.2">
      <c r="A17" s="154"/>
      <c r="B17" s="188"/>
      <c r="C17" s="468"/>
      <c r="D17" s="408"/>
      <c r="E17" s="468"/>
      <c r="F17" s="408"/>
      <c r="G17" s="468"/>
      <c r="H17" s="408"/>
    </row>
    <row r="18" spans="1:8" x14ac:dyDescent="0.2">
      <c r="A18" s="185" t="s">
        <v>161</v>
      </c>
      <c r="B18" s="186"/>
      <c r="C18" s="733">
        <v>13</v>
      </c>
      <c r="D18" s="733"/>
      <c r="E18" s="733">
        <v>5</v>
      </c>
      <c r="F18" s="733"/>
      <c r="G18" s="733">
        <v>8</v>
      </c>
      <c r="H18" s="733"/>
    </row>
    <row r="19" spans="1:8" x14ac:dyDescent="0.2">
      <c r="A19" s="185" t="s">
        <v>281</v>
      </c>
      <c r="B19" s="186"/>
      <c r="C19" s="733">
        <v>1</v>
      </c>
      <c r="D19" s="733"/>
      <c r="E19" s="733">
        <v>0</v>
      </c>
      <c r="F19" s="733"/>
      <c r="G19" s="733">
        <v>1</v>
      </c>
      <c r="H19" s="733"/>
    </row>
    <row r="20" spans="1:8" x14ac:dyDescent="0.2">
      <c r="A20" s="185" t="s">
        <v>282</v>
      </c>
      <c r="B20" s="186"/>
      <c r="C20" s="733">
        <v>2</v>
      </c>
      <c r="D20" s="733"/>
      <c r="E20" s="733">
        <v>1</v>
      </c>
      <c r="F20" s="733"/>
      <c r="G20" s="733">
        <v>1</v>
      </c>
      <c r="H20" s="733"/>
    </row>
    <row r="21" spans="1:8" x14ac:dyDescent="0.2">
      <c r="A21" s="185" t="s">
        <v>283</v>
      </c>
      <c r="B21" s="186"/>
      <c r="C21" s="733">
        <v>1</v>
      </c>
      <c r="D21" s="733"/>
      <c r="E21" s="733">
        <v>0</v>
      </c>
      <c r="F21" s="733"/>
      <c r="G21" s="733">
        <v>1</v>
      </c>
      <c r="H21" s="733"/>
    </row>
    <row r="22" spans="1:8" s="129" customFormat="1" x14ac:dyDescent="0.2">
      <c r="A22" s="154" t="s">
        <v>178</v>
      </c>
      <c r="B22" s="187"/>
      <c r="C22" s="732">
        <v>17</v>
      </c>
      <c r="D22" s="732"/>
      <c r="E22" s="732">
        <v>6</v>
      </c>
      <c r="F22" s="732"/>
      <c r="G22" s="732">
        <v>11</v>
      </c>
      <c r="H22" s="732"/>
    </row>
    <row r="23" spans="1:8" s="129" customFormat="1" x14ac:dyDescent="0.2">
      <c r="A23" s="154"/>
      <c r="B23" s="188"/>
      <c r="C23" s="468"/>
      <c r="D23" s="408"/>
      <c r="E23" s="468"/>
      <c r="F23" s="408"/>
      <c r="G23" s="468"/>
      <c r="H23" s="408"/>
    </row>
    <row r="24" spans="1:8" s="129" customFormat="1" x14ac:dyDescent="0.2">
      <c r="A24" s="154" t="s">
        <v>45</v>
      </c>
      <c r="B24" s="187"/>
      <c r="C24" s="732">
        <v>5570</v>
      </c>
      <c r="D24" s="732"/>
      <c r="E24" s="732">
        <v>2838</v>
      </c>
      <c r="F24" s="732"/>
      <c r="G24" s="732">
        <v>2732</v>
      </c>
      <c r="H24" s="732"/>
    </row>
    <row r="25" spans="1:8" s="37" customFormat="1" x14ac:dyDescent="0.2">
      <c r="A25" s="23" t="s">
        <v>42</v>
      </c>
      <c r="B25" s="189"/>
      <c r="C25" s="189"/>
      <c r="D25" s="189"/>
      <c r="E25" s="189"/>
      <c r="F25" s="189"/>
    </row>
    <row r="26" spans="1:8" s="172" customFormat="1" ht="23.25" customHeight="1" x14ac:dyDescent="0.2">
      <c r="A26" s="609" t="s">
        <v>520</v>
      </c>
      <c r="B26" s="609"/>
      <c r="C26" s="609"/>
      <c r="D26" s="609"/>
      <c r="E26" s="609"/>
      <c r="F26" s="609"/>
      <c r="G26" s="609"/>
      <c r="H26" s="609"/>
    </row>
    <row r="27" spans="1:8" s="172" customFormat="1" ht="10.5" customHeight="1" x14ac:dyDescent="0.2">
      <c r="A27" s="56"/>
      <c r="B27" s="56"/>
      <c r="C27" s="171"/>
      <c r="D27" s="171"/>
      <c r="E27" s="171"/>
      <c r="F27" s="171"/>
    </row>
    <row r="34" spans="17:17" x14ac:dyDescent="0.2">
      <c r="Q34" s="175"/>
    </row>
  </sheetData>
  <mergeCells count="47">
    <mergeCell ref="A6:B6"/>
    <mergeCell ref="C6:D6"/>
    <mergeCell ref="E6:F6"/>
    <mergeCell ref="G6:H6"/>
    <mergeCell ref="C8:D8"/>
    <mergeCell ref="E8:F8"/>
    <mergeCell ref="G8:H8"/>
    <mergeCell ref="C9:D9"/>
    <mergeCell ref="E9:F9"/>
    <mergeCell ref="G9:H9"/>
    <mergeCell ref="C10:D10"/>
    <mergeCell ref="E10:F10"/>
    <mergeCell ref="G10:H10"/>
    <mergeCell ref="C11:D11"/>
    <mergeCell ref="E11:F11"/>
    <mergeCell ref="G11:H11"/>
    <mergeCell ref="C13:D13"/>
    <mergeCell ref="E13:F13"/>
    <mergeCell ref="G13:H13"/>
    <mergeCell ref="C14:D14"/>
    <mergeCell ref="E14:F14"/>
    <mergeCell ref="G14:H14"/>
    <mergeCell ref="C15:D15"/>
    <mergeCell ref="E15:F15"/>
    <mergeCell ref="G15:H15"/>
    <mergeCell ref="C16:D16"/>
    <mergeCell ref="E16:F16"/>
    <mergeCell ref="G16:H16"/>
    <mergeCell ref="C18:D18"/>
    <mergeCell ref="E18:F18"/>
    <mergeCell ref="G18:H18"/>
    <mergeCell ref="C19:D19"/>
    <mergeCell ref="E19:F19"/>
    <mergeCell ref="G19:H19"/>
    <mergeCell ref="C20:D20"/>
    <mergeCell ref="E20:F20"/>
    <mergeCell ref="G20:H20"/>
    <mergeCell ref="C24:D24"/>
    <mergeCell ref="E24:F24"/>
    <mergeCell ref="G24:H24"/>
    <mergeCell ref="A26:H26"/>
    <mergeCell ref="C21:D21"/>
    <mergeCell ref="E21:F21"/>
    <mergeCell ref="G21:H21"/>
    <mergeCell ref="C22:D22"/>
    <mergeCell ref="E22:F22"/>
    <mergeCell ref="G22:H22"/>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j/23</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showGridLines="0" zoomScaleNormal="100" workbookViewId="0"/>
  </sheetViews>
  <sheetFormatPr baseColWidth="10" defaultColWidth="11.44140625" defaultRowHeight="10.199999999999999" x14ac:dyDescent="0.2"/>
  <cols>
    <col min="1" max="1" width="14.88671875" style="4" customWidth="1"/>
    <col min="2" max="8" width="10.33203125" style="4" customWidth="1"/>
    <col min="9" max="10" width="8" style="4" customWidth="1"/>
    <col min="11" max="16384" width="11.44140625" style="4"/>
  </cols>
  <sheetData>
    <row r="1" spans="1:10" s="96" customFormat="1" x14ac:dyDescent="0.2">
      <c r="A1" s="95" t="s">
        <v>0</v>
      </c>
    </row>
    <row r="2" spans="1:10" s="96" customFormat="1" x14ac:dyDescent="0.2">
      <c r="A2" s="97"/>
    </row>
    <row r="3" spans="1:10" s="6" customFormat="1" x14ac:dyDescent="0.2">
      <c r="A3" s="176" t="s">
        <v>764</v>
      </c>
    </row>
    <row r="4" spans="1:10" s="6" customFormat="1" x14ac:dyDescent="0.2">
      <c r="A4" s="4" t="s">
        <v>709</v>
      </c>
    </row>
    <row r="5" spans="1:10" s="1" customFormat="1" x14ac:dyDescent="0.2">
      <c r="A5" s="177"/>
      <c r="B5" s="177"/>
      <c r="C5" s="8"/>
      <c r="D5" s="8"/>
      <c r="E5" s="8"/>
      <c r="F5" s="8"/>
      <c r="G5" s="8"/>
      <c r="H5" s="8"/>
      <c r="I5" s="8"/>
      <c r="J5" s="8"/>
    </row>
    <row r="6" spans="1:10" s="16" customFormat="1" ht="16.5" customHeight="1" x14ac:dyDescent="0.2">
      <c r="A6" s="728" t="s">
        <v>278</v>
      </c>
      <c r="B6" s="638" t="s">
        <v>45</v>
      </c>
      <c r="C6" s="641" t="s">
        <v>187</v>
      </c>
      <c r="D6" s="642"/>
      <c r="E6" s="642"/>
      <c r="F6" s="642"/>
      <c r="G6" s="642"/>
      <c r="H6" s="642"/>
    </row>
    <row r="7" spans="1:10" s="16" customFormat="1" ht="16.5" customHeight="1" x14ac:dyDescent="0.2">
      <c r="A7" s="741"/>
      <c r="B7" s="639"/>
      <c r="C7" s="672" t="s">
        <v>188</v>
      </c>
      <c r="D7" s="742"/>
      <c r="E7" s="636"/>
      <c r="F7" s="672" t="s">
        <v>189</v>
      </c>
      <c r="G7" s="742"/>
      <c r="H7" s="742"/>
    </row>
    <row r="8" spans="1:10" s="16" customFormat="1" ht="33.75" customHeight="1" x14ac:dyDescent="0.2">
      <c r="A8" s="741"/>
      <c r="B8" s="639"/>
      <c r="C8" s="743" t="s">
        <v>75</v>
      </c>
      <c r="D8" s="643" t="s">
        <v>190</v>
      </c>
      <c r="E8" s="645"/>
      <c r="F8" s="743" t="s">
        <v>75</v>
      </c>
      <c r="G8" s="643" t="s">
        <v>190</v>
      </c>
      <c r="H8" s="644"/>
    </row>
    <row r="9" spans="1:10" s="16" customFormat="1" ht="16.5" customHeight="1" x14ac:dyDescent="0.2">
      <c r="A9" s="729"/>
      <c r="B9" s="640"/>
      <c r="C9" s="744"/>
      <c r="D9" s="462" t="s">
        <v>188</v>
      </c>
      <c r="E9" s="462" t="s">
        <v>189</v>
      </c>
      <c r="F9" s="744"/>
      <c r="G9" s="462" t="s">
        <v>188</v>
      </c>
      <c r="H9" s="21" t="s">
        <v>189</v>
      </c>
    </row>
    <row r="10" spans="1:10" s="16" customFormat="1" ht="12" customHeight="1" x14ac:dyDescent="0.2">
      <c r="A10" s="18"/>
      <c r="B10" s="465"/>
      <c r="C10" s="20"/>
      <c r="D10" s="20"/>
      <c r="E10" s="20"/>
      <c r="F10" s="20"/>
      <c r="G10" s="20"/>
      <c r="H10" s="20"/>
    </row>
    <row r="11" spans="1:10" s="1" customFormat="1" ht="12" customHeight="1" x14ac:dyDescent="0.2">
      <c r="A11" s="178" t="s">
        <v>387</v>
      </c>
      <c r="B11" s="472">
        <v>152</v>
      </c>
      <c r="C11" s="472">
        <v>27</v>
      </c>
      <c r="D11" s="472">
        <v>11</v>
      </c>
      <c r="E11" s="472">
        <v>16</v>
      </c>
      <c r="F11" s="472">
        <v>125</v>
      </c>
      <c r="G11" s="472">
        <v>125</v>
      </c>
      <c r="H11" s="469">
        <v>0</v>
      </c>
      <c r="I11" s="17"/>
    </row>
    <row r="12" spans="1:10" s="1" customFormat="1" ht="12" customHeight="1" x14ac:dyDescent="0.2">
      <c r="A12" s="178" t="s">
        <v>279</v>
      </c>
      <c r="B12" s="472">
        <v>2466</v>
      </c>
      <c r="C12" s="472">
        <v>242</v>
      </c>
      <c r="D12" s="472">
        <v>112</v>
      </c>
      <c r="E12" s="472">
        <v>130</v>
      </c>
      <c r="F12" s="472">
        <v>2224</v>
      </c>
      <c r="G12" s="472">
        <v>2217</v>
      </c>
      <c r="H12" s="472">
        <v>7</v>
      </c>
      <c r="I12" s="17"/>
    </row>
    <row r="13" spans="1:10" s="1" customFormat="1" ht="12" customHeight="1" x14ac:dyDescent="0.2">
      <c r="A13" s="178" t="s">
        <v>280</v>
      </c>
      <c r="B13" s="472">
        <v>2706</v>
      </c>
      <c r="C13" s="472">
        <v>304</v>
      </c>
      <c r="D13" s="472">
        <v>127</v>
      </c>
      <c r="E13" s="472">
        <v>177</v>
      </c>
      <c r="F13" s="472">
        <v>2402</v>
      </c>
      <c r="G13" s="472">
        <v>2391</v>
      </c>
      <c r="H13" s="472">
        <v>11</v>
      </c>
      <c r="I13" s="17"/>
    </row>
    <row r="14" spans="1:10" s="17" customFormat="1" ht="12" customHeight="1" x14ac:dyDescent="0.2">
      <c r="A14" s="181" t="s">
        <v>178</v>
      </c>
      <c r="B14" s="153">
        <v>5324</v>
      </c>
      <c r="C14" s="153">
        <v>573</v>
      </c>
      <c r="D14" s="153">
        <v>250</v>
      </c>
      <c r="E14" s="153">
        <v>323</v>
      </c>
      <c r="F14" s="153">
        <v>4751</v>
      </c>
      <c r="G14" s="153">
        <v>4733</v>
      </c>
      <c r="H14" s="153">
        <v>18</v>
      </c>
    </row>
    <row r="15" spans="1:10" s="17" customFormat="1" ht="12" customHeight="1" x14ac:dyDescent="0.2">
      <c r="A15" s="181"/>
      <c r="B15" s="153"/>
      <c r="C15" s="153"/>
      <c r="D15" s="153"/>
      <c r="E15" s="153"/>
      <c r="F15" s="153"/>
      <c r="G15" s="153"/>
      <c r="H15" s="153"/>
    </row>
    <row r="16" spans="1:10" s="17" customFormat="1" ht="12" customHeight="1" x14ac:dyDescent="0.2">
      <c r="A16" s="178" t="s">
        <v>155</v>
      </c>
      <c r="B16" s="472">
        <v>188</v>
      </c>
      <c r="C16" s="472">
        <v>22</v>
      </c>
      <c r="D16" s="472">
        <v>11</v>
      </c>
      <c r="E16" s="472">
        <v>11</v>
      </c>
      <c r="F16" s="472">
        <v>166</v>
      </c>
      <c r="G16" s="472">
        <v>166</v>
      </c>
      <c r="H16" s="469">
        <v>0</v>
      </c>
    </row>
    <row r="17" spans="1:8" s="17" customFormat="1" ht="12" customHeight="1" x14ac:dyDescent="0.2">
      <c r="A17" s="178" t="s">
        <v>156</v>
      </c>
      <c r="B17" s="472">
        <v>17</v>
      </c>
      <c r="C17" s="472">
        <v>8</v>
      </c>
      <c r="D17" s="472">
        <v>0</v>
      </c>
      <c r="E17" s="472">
        <v>8</v>
      </c>
      <c r="F17" s="472">
        <v>9</v>
      </c>
      <c r="G17" s="472">
        <v>9</v>
      </c>
      <c r="H17" s="469">
        <v>0</v>
      </c>
    </row>
    <row r="18" spans="1:8" s="17" customFormat="1" ht="12" customHeight="1" x14ac:dyDescent="0.2">
      <c r="A18" s="178" t="s">
        <v>160</v>
      </c>
      <c r="B18" s="472">
        <v>24</v>
      </c>
      <c r="C18" s="472">
        <v>9</v>
      </c>
      <c r="D18" s="472">
        <v>0</v>
      </c>
      <c r="E18" s="469">
        <v>9</v>
      </c>
      <c r="F18" s="472">
        <v>15</v>
      </c>
      <c r="G18" s="472">
        <v>14</v>
      </c>
      <c r="H18" s="469">
        <v>1</v>
      </c>
    </row>
    <row r="19" spans="1:8" s="17" customFormat="1" ht="12" customHeight="1" x14ac:dyDescent="0.2">
      <c r="A19" s="181" t="s">
        <v>178</v>
      </c>
      <c r="B19" s="153">
        <v>229</v>
      </c>
      <c r="C19" s="153">
        <v>39</v>
      </c>
      <c r="D19" s="153">
        <v>11</v>
      </c>
      <c r="E19" s="153">
        <v>28</v>
      </c>
      <c r="F19" s="153">
        <v>190</v>
      </c>
      <c r="G19" s="153">
        <v>189</v>
      </c>
      <c r="H19" s="468">
        <v>1</v>
      </c>
    </row>
    <row r="20" spans="1:8" s="17" customFormat="1" ht="12" customHeight="1" x14ac:dyDescent="0.2">
      <c r="A20" s="181"/>
      <c r="B20" s="153"/>
      <c r="C20" s="153"/>
      <c r="D20" s="153"/>
      <c r="E20" s="153"/>
      <c r="F20" s="153"/>
      <c r="G20" s="153"/>
      <c r="H20" s="153"/>
    </row>
    <row r="21" spans="1:8" s="17" customFormat="1" ht="12" customHeight="1" x14ac:dyDescent="0.2">
      <c r="A21" s="178" t="s">
        <v>161</v>
      </c>
      <c r="B21" s="469">
        <v>13</v>
      </c>
      <c r="C21" s="469">
        <v>4</v>
      </c>
      <c r="D21" s="472">
        <v>1</v>
      </c>
      <c r="E21" s="469">
        <v>3</v>
      </c>
      <c r="F21" s="469">
        <v>9</v>
      </c>
      <c r="G21" s="469">
        <v>9</v>
      </c>
      <c r="H21" s="469">
        <v>0</v>
      </c>
    </row>
    <row r="22" spans="1:8" s="17" customFormat="1" ht="12" customHeight="1" x14ac:dyDescent="0.2">
      <c r="A22" s="178" t="s">
        <v>281</v>
      </c>
      <c r="B22" s="469">
        <v>1</v>
      </c>
      <c r="C22" s="469">
        <v>0</v>
      </c>
      <c r="D22" s="469">
        <v>0</v>
      </c>
      <c r="E22" s="469">
        <v>0</v>
      </c>
      <c r="F22" s="472">
        <v>1</v>
      </c>
      <c r="G22" s="472">
        <v>1</v>
      </c>
      <c r="H22" s="469">
        <v>0</v>
      </c>
    </row>
    <row r="23" spans="1:8" s="1" customFormat="1" ht="12" customHeight="1" x14ac:dyDescent="0.2">
      <c r="A23" s="178" t="s">
        <v>282</v>
      </c>
      <c r="B23" s="472">
        <v>2</v>
      </c>
      <c r="C23" s="469">
        <v>0</v>
      </c>
      <c r="D23" s="469">
        <v>0</v>
      </c>
      <c r="E23" s="469">
        <v>0</v>
      </c>
      <c r="F23" s="472">
        <v>2</v>
      </c>
      <c r="G23" s="472">
        <v>2</v>
      </c>
      <c r="H23" s="469">
        <v>0</v>
      </c>
    </row>
    <row r="24" spans="1:8" s="1" customFormat="1" ht="12" customHeight="1" x14ac:dyDescent="0.2">
      <c r="A24" s="178" t="s">
        <v>283</v>
      </c>
      <c r="B24" s="472">
        <v>1</v>
      </c>
      <c r="C24" s="469">
        <v>1</v>
      </c>
      <c r="D24" s="469">
        <v>0</v>
      </c>
      <c r="E24" s="469">
        <v>1</v>
      </c>
      <c r="F24" s="472">
        <v>0</v>
      </c>
      <c r="G24" s="472">
        <v>0</v>
      </c>
      <c r="H24" s="469">
        <v>0</v>
      </c>
    </row>
    <row r="25" spans="1:8" s="17" customFormat="1" ht="12" customHeight="1" x14ac:dyDescent="0.2">
      <c r="A25" s="181" t="s">
        <v>178</v>
      </c>
      <c r="B25" s="153">
        <v>17</v>
      </c>
      <c r="C25" s="153">
        <v>5</v>
      </c>
      <c r="D25" s="153">
        <v>1</v>
      </c>
      <c r="E25" s="153">
        <v>4</v>
      </c>
      <c r="F25" s="153">
        <v>12</v>
      </c>
      <c r="G25" s="153">
        <v>12</v>
      </c>
      <c r="H25" s="468">
        <v>0</v>
      </c>
    </row>
    <row r="26" spans="1:8" s="17" customFormat="1" ht="12" customHeight="1" x14ac:dyDescent="0.2">
      <c r="A26" s="181"/>
      <c r="B26" s="153"/>
      <c r="C26" s="153"/>
      <c r="D26" s="153"/>
      <c r="E26" s="153"/>
      <c r="F26" s="153"/>
      <c r="G26" s="153"/>
      <c r="H26" s="153"/>
    </row>
    <row r="27" spans="1:8" s="17" customFormat="1" ht="12" customHeight="1" x14ac:dyDescent="0.2">
      <c r="A27" s="181" t="s">
        <v>45</v>
      </c>
      <c r="B27" s="153">
        <v>5570</v>
      </c>
      <c r="C27" s="153">
        <v>617</v>
      </c>
      <c r="D27" s="153">
        <v>262</v>
      </c>
      <c r="E27" s="153">
        <v>355</v>
      </c>
      <c r="F27" s="153">
        <v>4953</v>
      </c>
      <c r="G27" s="153">
        <v>4934</v>
      </c>
      <c r="H27" s="153">
        <v>19</v>
      </c>
    </row>
    <row r="28" spans="1:8" x14ac:dyDescent="0.2">
      <c r="B28" s="132"/>
      <c r="C28" s="184"/>
      <c r="D28" s="184"/>
      <c r="E28" s="159"/>
      <c r="F28" s="184"/>
      <c r="G28" s="184"/>
      <c r="H28" s="184"/>
    </row>
    <row r="29" spans="1:8" x14ac:dyDescent="0.2">
      <c r="C29" s="184"/>
      <c r="D29" s="184"/>
      <c r="F29" s="184"/>
      <c r="G29" s="184"/>
      <c r="H29" s="184"/>
    </row>
    <row r="30" spans="1:8" x14ac:dyDescent="0.2">
      <c r="F30" s="184"/>
      <c r="G30" s="184"/>
      <c r="H30" s="184"/>
    </row>
    <row r="31" spans="1:8" x14ac:dyDescent="0.2">
      <c r="F31" s="184"/>
      <c r="G31" s="184"/>
      <c r="H31" s="184"/>
    </row>
    <row r="32" spans="1:8" x14ac:dyDescent="0.2">
      <c r="F32" s="184"/>
      <c r="G32" s="184"/>
      <c r="H32" s="184"/>
    </row>
  </sheetData>
  <mergeCells count="9">
    <mergeCell ref="A6:A9"/>
    <mergeCell ref="B6:B9"/>
    <mergeCell ref="C6:H6"/>
    <mergeCell ref="C7:E7"/>
    <mergeCell ref="F7:H7"/>
    <mergeCell ref="C8:C9"/>
    <mergeCell ref="D8:E8"/>
    <mergeCell ref="F8:F9"/>
    <mergeCell ref="G8:H8"/>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j/23</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9"/>
  <sheetViews>
    <sheetView showGridLines="0" zoomScaleNormal="100" workbookViewId="0"/>
  </sheetViews>
  <sheetFormatPr baseColWidth="10" defaultColWidth="11.44140625" defaultRowHeight="10.199999999999999" x14ac:dyDescent="0.2"/>
  <cols>
    <col min="1" max="1" width="44.44140625" style="4" customWidth="1"/>
    <col min="2" max="2" width="14.109375" style="4" customWidth="1"/>
    <col min="3" max="4" width="14.109375" style="37" customWidth="1"/>
    <col min="5" max="16384" width="11.44140625" style="4"/>
  </cols>
  <sheetData>
    <row r="1" spans="1:4" s="96" customFormat="1" x14ac:dyDescent="0.2">
      <c r="A1" s="95" t="s">
        <v>0</v>
      </c>
    </row>
    <row r="2" spans="1:4" s="96" customFormat="1" x14ac:dyDescent="0.2">
      <c r="A2" s="97"/>
    </row>
    <row r="3" spans="1:4" s="6" customFormat="1" ht="21.75" customHeight="1" x14ac:dyDescent="0.2">
      <c r="A3" s="568" t="s">
        <v>765</v>
      </c>
      <c r="B3" s="568"/>
      <c r="C3" s="568"/>
      <c r="D3" s="568"/>
    </row>
    <row r="4" spans="1:4" s="6" customFormat="1" x14ac:dyDescent="0.2">
      <c r="A4" s="4" t="s">
        <v>709</v>
      </c>
    </row>
    <row r="5" spans="1:4" ht="12" customHeight="1" x14ac:dyDescent="0.2"/>
    <row r="6" spans="1:4" s="456" customFormat="1" ht="18" customHeight="1" x14ac:dyDescent="0.25">
      <c r="A6" s="471" t="s">
        <v>149</v>
      </c>
      <c r="B6" s="40" t="s">
        <v>45</v>
      </c>
      <c r="C6" s="29" t="s">
        <v>508</v>
      </c>
      <c r="D6" s="470" t="s">
        <v>359</v>
      </c>
    </row>
    <row r="7" spans="1:4" ht="8.25" customHeight="1" x14ac:dyDescent="0.2">
      <c r="A7" s="467"/>
      <c r="B7" s="32"/>
      <c r="C7" s="31"/>
      <c r="D7" s="31"/>
    </row>
    <row r="8" spans="1:4" s="2" customFormat="1" x14ac:dyDescent="0.2">
      <c r="A8" s="155" t="s">
        <v>45</v>
      </c>
      <c r="B8" s="156">
        <v>1302</v>
      </c>
      <c r="C8" s="156">
        <v>95</v>
      </c>
      <c r="D8" s="156">
        <v>1207</v>
      </c>
    </row>
    <row r="9" spans="1:4" s="2" customFormat="1" ht="5.25" customHeight="1" x14ac:dyDescent="0.2">
      <c r="A9" s="155"/>
      <c r="B9" s="156"/>
      <c r="C9" s="156"/>
      <c r="D9" s="156"/>
    </row>
    <row r="10" spans="1:4" s="2" customFormat="1" x14ac:dyDescent="0.2">
      <c r="A10" s="157" t="s">
        <v>326</v>
      </c>
      <c r="B10" s="159"/>
      <c r="C10" s="159"/>
      <c r="D10" s="159"/>
    </row>
    <row r="11" spans="1:4" s="2" customFormat="1" x14ac:dyDescent="0.2">
      <c r="A11" s="160" t="s">
        <v>698</v>
      </c>
      <c r="B11" s="159">
        <v>64</v>
      </c>
      <c r="C11" s="159">
        <v>6</v>
      </c>
      <c r="D11" s="159">
        <v>58</v>
      </c>
    </row>
    <row r="12" spans="1:4" s="2" customFormat="1" x14ac:dyDescent="0.2">
      <c r="A12" s="157" t="s">
        <v>699</v>
      </c>
      <c r="B12" s="159">
        <v>988</v>
      </c>
      <c r="C12" s="159">
        <v>63</v>
      </c>
      <c r="D12" s="159">
        <v>925</v>
      </c>
    </row>
    <row r="13" spans="1:4" s="2" customFormat="1" x14ac:dyDescent="0.2">
      <c r="A13" s="161" t="s">
        <v>700</v>
      </c>
      <c r="B13" s="159">
        <v>231</v>
      </c>
      <c r="C13" s="159">
        <v>25</v>
      </c>
      <c r="D13" s="159">
        <v>206</v>
      </c>
    </row>
    <row r="14" spans="1:4" s="162" customFormat="1" x14ac:dyDescent="0.2">
      <c r="A14" s="160" t="s">
        <v>701</v>
      </c>
      <c r="B14" s="159">
        <v>18</v>
      </c>
      <c r="C14" s="159">
        <v>1</v>
      </c>
      <c r="D14" s="159">
        <v>17</v>
      </c>
    </row>
    <row r="15" spans="1:4" s="2" customFormat="1" x14ac:dyDescent="0.2">
      <c r="A15" s="160" t="s">
        <v>697</v>
      </c>
      <c r="B15" s="159">
        <v>1</v>
      </c>
      <c r="C15" s="159">
        <v>0</v>
      </c>
      <c r="D15" s="159">
        <v>1</v>
      </c>
    </row>
    <row r="16" spans="1:4" s="2" customFormat="1" ht="5.25" customHeight="1" x14ac:dyDescent="0.2">
      <c r="A16" s="163"/>
      <c r="B16" s="159"/>
      <c r="C16" s="159"/>
      <c r="D16" s="159"/>
    </row>
    <row r="17" spans="1:4" s="2" customFormat="1" x14ac:dyDescent="0.2">
      <c r="A17" s="157" t="s">
        <v>326</v>
      </c>
      <c r="B17" s="159"/>
      <c r="C17" s="159"/>
      <c r="D17" s="159"/>
    </row>
    <row r="18" spans="1:4" s="2" customFormat="1" ht="20.399999999999999" x14ac:dyDescent="0.2">
      <c r="A18" s="160" t="s">
        <v>613</v>
      </c>
      <c r="B18" s="159">
        <v>13</v>
      </c>
      <c r="C18" s="159">
        <v>1</v>
      </c>
      <c r="D18" s="159">
        <v>12</v>
      </c>
    </row>
    <row r="19" spans="1:4" s="2" customFormat="1" ht="33.75" customHeight="1" x14ac:dyDescent="0.2">
      <c r="A19" s="160" t="s">
        <v>614</v>
      </c>
      <c r="B19" s="159">
        <v>8</v>
      </c>
      <c r="C19" s="159">
        <v>1</v>
      </c>
      <c r="D19" s="159">
        <v>7</v>
      </c>
    </row>
    <row r="20" spans="1:4" s="2" customFormat="1" x14ac:dyDescent="0.2">
      <c r="A20" s="157" t="s">
        <v>626</v>
      </c>
      <c r="B20" s="159">
        <v>1</v>
      </c>
      <c r="C20" s="159">
        <v>0</v>
      </c>
      <c r="D20" s="159">
        <v>1</v>
      </c>
    </row>
    <row r="21" spans="1:4" s="162" customFormat="1" ht="20.399999999999999" x14ac:dyDescent="0.2">
      <c r="A21" s="161" t="s">
        <v>627</v>
      </c>
      <c r="B21" s="159">
        <v>8</v>
      </c>
      <c r="C21" s="159">
        <v>1</v>
      </c>
      <c r="D21" s="159">
        <v>7</v>
      </c>
    </row>
    <row r="22" spans="1:4" s="2" customFormat="1" x14ac:dyDescent="0.2">
      <c r="A22" s="160" t="s">
        <v>617</v>
      </c>
      <c r="B22" s="159">
        <v>137</v>
      </c>
      <c r="C22" s="159">
        <v>8</v>
      </c>
      <c r="D22" s="159">
        <v>129</v>
      </c>
    </row>
    <row r="23" spans="1:4" s="2" customFormat="1" x14ac:dyDescent="0.2">
      <c r="A23" s="160" t="s">
        <v>618</v>
      </c>
      <c r="B23" s="159">
        <v>10</v>
      </c>
      <c r="C23" s="159">
        <v>0</v>
      </c>
      <c r="D23" s="159">
        <v>10</v>
      </c>
    </row>
    <row r="24" spans="1:4" s="2" customFormat="1" x14ac:dyDescent="0.2">
      <c r="A24" s="163" t="s">
        <v>619</v>
      </c>
      <c r="B24" s="159">
        <v>32</v>
      </c>
      <c r="C24" s="159">
        <v>1</v>
      </c>
      <c r="D24" s="159">
        <v>31</v>
      </c>
    </row>
    <row r="25" spans="1:4" s="2" customFormat="1" ht="22.5" customHeight="1" x14ac:dyDescent="0.2">
      <c r="A25" s="161" t="s">
        <v>620</v>
      </c>
      <c r="B25" s="159">
        <v>36</v>
      </c>
      <c r="C25" s="159">
        <v>2</v>
      </c>
      <c r="D25" s="159">
        <v>34</v>
      </c>
    </row>
    <row r="26" spans="1:4" s="2" customFormat="1" x14ac:dyDescent="0.2">
      <c r="A26" s="157" t="s">
        <v>621</v>
      </c>
      <c r="B26" s="159">
        <v>5</v>
      </c>
      <c r="C26" s="159">
        <v>0</v>
      </c>
      <c r="D26" s="159">
        <v>5</v>
      </c>
    </row>
    <row r="27" spans="1:4" s="152" customFormat="1" ht="22.5" customHeight="1" x14ac:dyDescent="0.2">
      <c r="A27" s="160" t="s">
        <v>622</v>
      </c>
      <c r="B27" s="159">
        <v>12</v>
      </c>
      <c r="C27" s="159">
        <v>1</v>
      </c>
      <c r="D27" s="159">
        <v>11</v>
      </c>
    </row>
    <row r="28" spans="1:4" s="2" customFormat="1" ht="45" customHeight="1" x14ac:dyDescent="0.2">
      <c r="A28" s="160" t="s">
        <v>623</v>
      </c>
      <c r="B28" s="159">
        <v>32</v>
      </c>
      <c r="C28" s="159">
        <v>3</v>
      </c>
      <c r="D28" s="159">
        <v>29</v>
      </c>
    </row>
    <row r="29" spans="1:4" s="2" customFormat="1" x14ac:dyDescent="0.2">
      <c r="A29" s="157" t="s">
        <v>259</v>
      </c>
      <c r="B29" s="159">
        <v>79</v>
      </c>
      <c r="C29" s="159">
        <v>5</v>
      </c>
      <c r="D29" s="159">
        <v>74</v>
      </c>
    </row>
    <row r="30" spans="1:4" s="6" customFormat="1" ht="22.5" customHeight="1" x14ac:dyDescent="0.2">
      <c r="A30" s="160" t="s">
        <v>260</v>
      </c>
      <c r="B30" s="159">
        <v>905</v>
      </c>
      <c r="C30" s="159">
        <v>71</v>
      </c>
      <c r="D30" s="159">
        <v>834</v>
      </c>
    </row>
    <row r="31" spans="1:4" s="6" customFormat="1" x14ac:dyDescent="0.2">
      <c r="A31" s="157" t="s">
        <v>261</v>
      </c>
      <c r="B31" s="159">
        <v>0</v>
      </c>
      <c r="C31" s="159">
        <v>0</v>
      </c>
      <c r="D31" s="159">
        <v>0</v>
      </c>
    </row>
    <row r="32" spans="1:4" s="6" customFormat="1" x14ac:dyDescent="0.2">
      <c r="A32" s="164" t="s">
        <v>262</v>
      </c>
      <c r="B32" s="159">
        <v>24</v>
      </c>
      <c r="C32" s="159">
        <v>1</v>
      </c>
      <c r="D32" s="159">
        <v>23</v>
      </c>
    </row>
    <row r="33" spans="1:4" s="6" customFormat="1" ht="5.25" customHeight="1" x14ac:dyDescent="0.2">
      <c r="A33" s="164"/>
      <c r="B33" s="159"/>
      <c r="C33" s="159"/>
      <c r="D33" s="159"/>
    </row>
    <row r="34" spans="1:4" s="6" customFormat="1" x14ac:dyDescent="0.2">
      <c r="A34" s="164" t="s">
        <v>284</v>
      </c>
      <c r="B34" s="159">
        <v>1224</v>
      </c>
      <c r="C34" s="159">
        <v>88</v>
      </c>
      <c r="D34" s="159">
        <v>1136</v>
      </c>
    </row>
    <row r="35" spans="1:4" s="6" customFormat="1" x14ac:dyDescent="0.2">
      <c r="A35" s="164" t="s">
        <v>264</v>
      </c>
      <c r="B35" s="159"/>
      <c r="C35" s="159"/>
      <c r="D35" s="159"/>
    </row>
    <row r="36" spans="1:4" s="6" customFormat="1" x14ac:dyDescent="0.2">
      <c r="A36" s="164" t="s">
        <v>488</v>
      </c>
      <c r="B36" s="159">
        <v>130</v>
      </c>
      <c r="C36" s="159">
        <v>15</v>
      </c>
      <c r="D36" s="159">
        <v>115</v>
      </c>
    </row>
    <row r="37" spans="1:4" s="6" customFormat="1" x14ac:dyDescent="0.2">
      <c r="A37" s="166" t="s">
        <v>489</v>
      </c>
      <c r="B37" s="159">
        <v>940</v>
      </c>
      <c r="C37" s="159">
        <v>65</v>
      </c>
      <c r="D37" s="159">
        <v>875</v>
      </c>
    </row>
    <row r="38" spans="1:4" s="6" customFormat="1" x14ac:dyDescent="0.2">
      <c r="A38" s="166" t="s">
        <v>490</v>
      </c>
      <c r="B38" s="159">
        <v>154</v>
      </c>
      <c r="C38" s="159">
        <v>8</v>
      </c>
      <c r="D38" s="159">
        <v>146</v>
      </c>
    </row>
    <row r="39" spans="1:4" s="6" customFormat="1" ht="5.25" customHeight="1" x14ac:dyDescent="0.2">
      <c r="A39" s="166"/>
      <c r="B39" s="159"/>
      <c r="C39" s="159"/>
      <c r="D39" s="159"/>
    </row>
    <row r="40" spans="1:4" s="6" customFormat="1" x14ac:dyDescent="0.2">
      <c r="A40" s="166" t="s">
        <v>265</v>
      </c>
      <c r="B40" s="159">
        <v>107</v>
      </c>
      <c r="C40" s="159">
        <v>10</v>
      </c>
      <c r="D40" s="159">
        <v>97</v>
      </c>
    </row>
    <row r="41" spans="1:4" s="6" customFormat="1" ht="5.25" customHeight="1" x14ac:dyDescent="0.2">
      <c r="A41" s="166"/>
      <c r="B41" s="159"/>
      <c r="C41" s="159"/>
      <c r="D41" s="159"/>
    </row>
    <row r="42" spans="1:4" s="6" customFormat="1" x14ac:dyDescent="0.2">
      <c r="A42" s="166" t="s">
        <v>266</v>
      </c>
      <c r="B42" s="159">
        <v>15</v>
      </c>
      <c r="C42" s="159">
        <v>2</v>
      </c>
      <c r="D42" s="159">
        <v>13</v>
      </c>
    </row>
    <row r="43" spans="1:4" s="6" customFormat="1" ht="5.25" customHeight="1" x14ac:dyDescent="0.2">
      <c r="A43" s="166"/>
      <c r="B43" s="159"/>
      <c r="C43" s="159"/>
      <c r="D43" s="159"/>
    </row>
    <row r="44" spans="1:4" s="6" customFormat="1" x14ac:dyDescent="0.2">
      <c r="A44" s="166" t="s">
        <v>267</v>
      </c>
      <c r="B44" s="159">
        <v>1276</v>
      </c>
      <c r="C44" s="159">
        <v>89</v>
      </c>
      <c r="D44" s="159">
        <v>1187</v>
      </c>
    </row>
    <row r="45" spans="1:4" s="6" customFormat="1" ht="5.25" customHeight="1" x14ac:dyDescent="0.2">
      <c r="A45" s="166"/>
      <c r="B45" s="159"/>
      <c r="C45" s="159"/>
      <c r="D45" s="159"/>
    </row>
    <row r="46" spans="1:4" s="6" customFormat="1" x14ac:dyDescent="0.2">
      <c r="A46" s="166" t="s">
        <v>268</v>
      </c>
      <c r="B46" s="159"/>
      <c r="C46" s="159"/>
      <c r="D46" s="159"/>
    </row>
    <row r="47" spans="1:4" s="6" customFormat="1" x14ac:dyDescent="0.2">
      <c r="A47" s="167" t="s">
        <v>269</v>
      </c>
      <c r="B47" s="159">
        <v>20</v>
      </c>
      <c r="C47" s="159">
        <v>1</v>
      </c>
      <c r="D47" s="159">
        <v>19</v>
      </c>
    </row>
    <row r="48" spans="1:4" s="6" customFormat="1" x14ac:dyDescent="0.2">
      <c r="A48" s="167" t="s">
        <v>270</v>
      </c>
      <c r="B48" s="159">
        <v>57</v>
      </c>
      <c r="C48" s="159">
        <v>5</v>
      </c>
      <c r="D48" s="159">
        <v>52</v>
      </c>
    </row>
    <row r="49" spans="1:4" s="6" customFormat="1" x14ac:dyDescent="0.2">
      <c r="A49" s="167" t="s">
        <v>271</v>
      </c>
      <c r="B49" s="159">
        <v>155</v>
      </c>
      <c r="C49" s="159">
        <v>9</v>
      </c>
      <c r="D49" s="159">
        <v>146</v>
      </c>
    </row>
    <row r="50" spans="1:4" s="6" customFormat="1" x14ac:dyDescent="0.2">
      <c r="A50" s="167" t="s">
        <v>272</v>
      </c>
      <c r="B50" s="159">
        <v>382</v>
      </c>
      <c r="C50" s="159">
        <v>23</v>
      </c>
      <c r="D50" s="159">
        <v>359</v>
      </c>
    </row>
    <row r="51" spans="1:4" s="6" customFormat="1" x14ac:dyDescent="0.2">
      <c r="A51" s="167" t="s">
        <v>273</v>
      </c>
      <c r="B51" s="159">
        <v>685</v>
      </c>
      <c r="C51" s="159">
        <v>57</v>
      </c>
      <c r="D51" s="159">
        <v>628</v>
      </c>
    </row>
    <row r="52" spans="1:4" s="6" customFormat="1" x14ac:dyDescent="0.2">
      <c r="A52" s="167" t="s">
        <v>274</v>
      </c>
      <c r="B52" s="159">
        <v>3</v>
      </c>
      <c r="C52" s="159">
        <v>0</v>
      </c>
      <c r="D52" s="439">
        <v>3</v>
      </c>
    </row>
    <row r="53" spans="1:4" s="6" customFormat="1" ht="5.25" customHeight="1" x14ac:dyDescent="0.2">
      <c r="A53" s="167"/>
      <c r="B53" s="159"/>
      <c r="C53" s="159"/>
      <c r="D53" s="439"/>
    </row>
    <row r="54" spans="1:4" s="6" customFormat="1" ht="12" customHeight="1" x14ac:dyDescent="0.2">
      <c r="A54" s="168" t="s">
        <v>386</v>
      </c>
      <c r="B54" s="159"/>
      <c r="C54" s="159"/>
      <c r="D54" s="159"/>
    </row>
    <row r="55" spans="1:4" s="6" customFormat="1" x14ac:dyDescent="0.2">
      <c r="A55" s="166" t="s">
        <v>275</v>
      </c>
      <c r="B55" s="159">
        <v>0</v>
      </c>
      <c r="C55" s="159">
        <v>0</v>
      </c>
      <c r="D55" s="159">
        <v>0</v>
      </c>
    </row>
    <row r="56" spans="1:4" s="6" customFormat="1" x14ac:dyDescent="0.2">
      <c r="A56" s="166" t="s">
        <v>276</v>
      </c>
      <c r="B56" s="159">
        <v>441</v>
      </c>
      <c r="C56" s="159">
        <v>23</v>
      </c>
      <c r="D56" s="159">
        <v>418</v>
      </c>
    </row>
    <row r="57" spans="1:4" s="6" customFormat="1" x14ac:dyDescent="0.2">
      <c r="A57" s="166" t="s">
        <v>277</v>
      </c>
      <c r="B57" s="159">
        <v>913</v>
      </c>
      <c r="C57" s="159">
        <v>78</v>
      </c>
      <c r="D57" s="159">
        <v>835</v>
      </c>
    </row>
    <row r="58" spans="1:4" s="6" customFormat="1" ht="9.75" customHeight="1" x14ac:dyDescent="0.2">
      <c r="A58" s="6" t="s">
        <v>42</v>
      </c>
      <c r="B58" s="169"/>
      <c r="C58" s="170"/>
      <c r="D58" s="170"/>
    </row>
    <row r="59" spans="1:4" s="172" customFormat="1" ht="21" customHeight="1" x14ac:dyDescent="0.2">
      <c r="A59" s="500" t="s">
        <v>523</v>
      </c>
      <c r="B59" s="500"/>
      <c r="C59" s="500"/>
      <c r="D59" s="500"/>
    </row>
    <row r="60" spans="1:4" s="6" customFormat="1" ht="10.5" customHeight="1" x14ac:dyDescent="0.2">
      <c r="A60" s="6" t="s">
        <v>628</v>
      </c>
      <c r="B60" s="169"/>
      <c r="C60" s="170"/>
      <c r="D60" s="170"/>
    </row>
    <row r="61" spans="1:4" s="6" customFormat="1" x14ac:dyDescent="0.2">
      <c r="B61" s="169"/>
      <c r="C61" s="170"/>
      <c r="D61" s="170"/>
    </row>
    <row r="62" spans="1:4" s="6" customFormat="1" x14ac:dyDescent="0.2">
      <c r="B62" s="173"/>
      <c r="C62" s="174"/>
      <c r="D62" s="174"/>
    </row>
    <row r="63" spans="1:4" s="6" customFormat="1" x14ac:dyDescent="0.2">
      <c r="B63" s="175"/>
      <c r="C63" s="174"/>
      <c r="D63" s="174"/>
    </row>
    <row r="64" spans="1:4" s="6" customFormat="1" x14ac:dyDescent="0.2">
      <c r="B64" s="175"/>
      <c r="C64" s="174"/>
      <c r="D64" s="174"/>
    </row>
    <row r="65" spans="2:4" s="6" customFormat="1" x14ac:dyDescent="0.2">
      <c r="B65" s="175"/>
      <c r="C65" s="174"/>
      <c r="D65" s="174"/>
    </row>
    <row r="66" spans="2:4" s="6" customFormat="1" x14ac:dyDescent="0.2">
      <c r="C66" s="473"/>
      <c r="D66" s="473"/>
    </row>
    <row r="67" spans="2:4" s="6" customFormat="1" x14ac:dyDescent="0.2">
      <c r="C67" s="473"/>
      <c r="D67" s="473"/>
    </row>
    <row r="68" spans="2:4" s="6" customFormat="1" x14ac:dyDescent="0.2">
      <c r="C68" s="473"/>
      <c r="D68" s="473"/>
    </row>
    <row r="69" spans="2:4" s="6" customFormat="1" x14ac:dyDescent="0.2">
      <c r="C69" s="473"/>
      <c r="D69" s="473"/>
    </row>
    <row r="70" spans="2:4" s="6" customFormat="1" x14ac:dyDescent="0.2">
      <c r="C70" s="473"/>
      <c r="D70" s="473"/>
    </row>
    <row r="71" spans="2:4" s="6" customFormat="1" x14ac:dyDescent="0.2">
      <c r="C71" s="473"/>
      <c r="D71" s="473"/>
    </row>
    <row r="72" spans="2:4" s="6" customFormat="1" x14ac:dyDescent="0.2">
      <c r="C72" s="473"/>
      <c r="D72" s="473"/>
    </row>
    <row r="73" spans="2:4" s="6" customFormat="1" x14ac:dyDescent="0.2">
      <c r="C73" s="473"/>
      <c r="D73" s="473"/>
    </row>
    <row r="74" spans="2:4" s="6" customFormat="1" x14ac:dyDescent="0.2">
      <c r="C74" s="473"/>
      <c r="D74" s="473"/>
    </row>
    <row r="75" spans="2:4" s="6" customFormat="1" x14ac:dyDescent="0.2">
      <c r="C75" s="473"/>
      <c r="D75" s="473"/>
    </row>
    <row r="76" spans="2:4" s="6" customFormat="1" x14ac:dyDescent="0.2">
      <c r="C76" s="473"/>
      <c r="D76" s="473"/>
    </row>
    <row r="77" spans="2:4" s="6" customFormat="1" x14ac:dyDescent="0.2">
      <c r="C77" s="473"/>
      <c r="D77" s="473"/>
    </row>
    <row r="78" spans="2:4" s="6" customFormat="1" x14ac:dyDescent="0.2">
      <c r="C78" s="473"/>
      <c r="D78" s="473"/>
    </row>
    <row r="79" spans="2:4" s="6" customFormat="1" x14ac:dyDescent="0.2">
      <c r="C79" s="473"/>
      <c r="D79" s="473"/>
    </row>
    <row r="80" spans="2:4" s="6" customFormat="1" x14ac:dyDescent="0.2">
      <c r="C80" s="473"/>
      <c r="D80" s="473"/>
    </row>
    <row r="81" spans="3:4" s="6" customFormat="1" x14ac:dyDescent="0.2">
      <c r="C81" s="473"/>
      <c r="D81" s="473"/>
    </row>
    <row r="82" spans="3:4" s="6" customFormat="1" x14ac:dyDescent="0.2">
      <c r="C82" s="473"/>
      <c r="D82" s="473"/>
    </row>
    <row r="83" spans="3:4" s="6" customFormat="1" x14ac:dyDescent="0.2">
      <c r="C83" s="473"/>
      <c r="D83" s="473"/>
    </row>
    <row r="84" spans="3:4" s="6" customFormat="1" x14ac:dyDescent="0.2">
      <c r="C84" s="473"/>
      <c r="D84" s="473"/>
    </row>
    <row r="85" spans="3:4" s="6" customFormat="1" x14ac:dyDescent="0.2">
      <c r="C85" s="473"/>
      <c r="D85" s="473"/>
    </row>
    <row r="86" spans="3:4" s="6" customFormat="1" x14ac:dyDescent="0.2">
      <c r="C86" s="473"/>
      <c r="D86" s="473"/>
    </row>
    <row r="87" spans="3:4" s="6" customFormat="1" x14ac:dyDescent="0.2">
      <c r="C87" s="473"/>
      <c r="D87" s="473"/>
    </row>
    <row r="88" spans="3:4" s="6" customFormat="1" x14ac:dyDescent="0.2">
      <c r="C88" s="473"/>
      <c r="D88" s="473"/>
    </row>
    <row r="89" spans="3:4" s="6" customFormat="1" x14ac:dyDescent="0.2">
      <c r="C89" s="473"/>
      <c r="D89" s="473"/>
    </row>
    <row r="90" spans="3:4" s="6" customFormat="1" x14ac:dyDescent="0.2">
      <c r="C90" s="473"/>
      <c r="D90" s="473"/>
    </row>
    <row r="91" spans="3:4" s="6" customFormat="1" x14ac:dyDescent="0.2">
      <c r="C91" s="473"/>
      <c r="D91" s="473"/>
    </row>
    <row r="92" spans="3:4" s="6" customFormat="1" x14ac:dyDescent="0.2">
      <c r="C92" s="473"/>
      <c r="D92" s="473"/>
    </row>
    <row r="93" spans="3:4" s="6" customFormat="1" x14ac:dyDescent="0.2">
      <c r="C93" s="473"/>
      <c r="D93" s="473"/>
    </row>
    <row r="94" spans="3:4" s="6" customFormat="1" x14ac:dyDescent="0.2">
      <c r="C94" s="473"/>
      <c r="D94" s="473"/>
    </row>
    <row r="95" spans="3:4" s="6" customFormat="1" x14ac:dyDescent="0.2">
      <c r="C95" s="473"/>
      <c r="D95" s="473"/>
    </row>
    <row r="96" spans="3:4" s="6" customFormat="1" x14ac:dyDescent="0.2">
      <c r="C96" s="473"/>
      <c r="D96" s="473"/>
    </row>
    <row r="97" spans="1:4" x14ac:dyDescent="0.2">
      <c r="A97" s="6"/>
      <c r="B97" s="6"/>
      <c r="C97" s="473"/>
      <c r="D97" s="473"/>
    </row>
    <row r="98" spans="1:4" x14ac:dyDescent="0.2">
      <c r="A98" s="6"/>
    </row>
    <row r="105" spans="1:4" x14ac:dyDescent="0.2">
      <c r="C105" s="4"/>
      <c r="D105" s="4"/>
    </row>
    <row r="106" spans="1:4" x14ac:dyDescent="0.2">
      <c r="C106" s="4"/>
      <c r="D106" s="4"/>
    </row>
    <row r="107" spans="1:4" x14ac:dyDescent="0.2">
      <c r="C107" s="4"/>
      <c r="D107" s="4"/>
    </row>
    <row r="108" spans="1:4" x14ac:dyDescent="0.2">
      <c r="C108" s="4"/>
      <c r="D108" s="4"/>
    </row>
    <row r="109" spans="1:4" x14ac:dyDescent="0.2">
      <c r="C109" s="4"/>
      <c r="D109" s="4"/>
    </row>
    <row r="110" spans="1:4" x14ac:dyDescent="0.2">
      <c r="C110" s="4"/>
      <c r="D110" s="4"/>
    </row>
    <row r="111" spans="1:4" x14ac:dyDescent="0.2">
      <c r="C111" s="4"/>
      <c r="D111" s="4"/>
    </row>
    <row r="112" spans="1:4" x14ac:dyDescent="0.2">
      <c r="C112" s="4"/>
      <c r="D112" s="4"/>
    </row>
    <row r="113" spans="3:4" x14ac:dyDescent="0.2">
      <c r="C113" s="4"/>
      <c r="D113" s="4"/>
    </row>
    <row r="114" spans="3:4" x14ac:dyDescent="0.2">
      <c r="C114" s="4"/>
      <c r="D114" s="4"/>
    </row>
    <row r="115" spans="3:4" x14ac:dyDescent="0.2">
      <c r="C115" s="4"/>
      <c r="D115" s="4"/>
    </row>
    <row r="116" spans="3:4" x14ac:dyDescent="0.2">
      <c r="C116" s="4"/>
      <c r="D116" s="4"/>
    </row>
    <row r="117" spans="3:4" x14ac:dyDescent="0.2">
      <c r="C117" s="4"/>
      <c r="D117" s="4"/>
    </row>
    <row r="118" spans="3:4" x14ac:dyDescent="0.2">
      <c r="C118" s="4"/>
      <c r="D118" s="4"/>
    </row>
    <row r="119" spans="3:4" x14ac:dyDescent="0.2">
      <c r="C119" s="4"/>
      <c r="D119" s="4"/>
    </row>
    <row r="120" spans="3:4" x14ac:dyDescent="0.2">
      <c r="C120" s="4"/>
      <c r="D120" s="4"/>
    </row>
    <row r="121" spans="3:4" x14ac:dyDescent="0.2">
      <c r="C121" s="4"/>
      <c r="D121" s="4"/>
    </row>
    <row r="122" spans="3:4" x14ac:dyDescent="0.2">
      <c r="C122" s="4"/>
      <c r="D122" s="4"/>
    </row>
    <row r="123" spans="3:4" x14ac:dyDescent="0.2">
      <c r="C123" s="4"/>
      <c r="D123" s="4"/>
    </row>
    <row r="124" spans="3:4" x14ac:dyDescent="0.2">
      <c r="C124" s="4"/>
      <c r="D124" s="4"/>
    </row>
    <row r="125" spans="3:4" x14ac:dyDescent="0.2">
      <c r="C125" s="4"/>
      <c r="D125" s="4"/>
    </row>
    <row r="126" spans="3:4" x14ac:dyDescent="0.2">
      <c r="C126" s="4"/>
      <c r="D126" s="4"/>
    </row>
    <row r="127" spans="3:4" x14ac:dyDescent="0.2">
      <c r="C127" s="4"/>
      <c r="D127" s="4"/>
    </row>
    <row r="128" spans="3:4" x14ac:dyDescent="0.2">
      <c r="C128" s="4"/>
      <c r="D128" s="4"/>
    </row>
    <row r="129" spans="3:4" x14ac:dyDescent="0.2">
      <c r="C129" s="4"/>
      <c r="D129" s="4"/>
    </row>
    <row r="130" spans="3:4" x14ac:dyDescent="0.2">
      <c r="C130" s="4"/>
      <c r="D130" s="4"/>
    </row>
    <row r="131" spans="3:4" x14ac:dyDescent="0.2">
      <c r="C131" s="4"/>
      <c r="D131" s="4"/>
    </row>
    <row r="132" spans="3:4" x14ac:dyDescent="0.2">
      <c r="C132" s="4"/>
      <c r="D132" s="4"/>
    </row>
    <row r="133" spans="3:4" x14ac:dyDescent="0.2">
      <c r="C133" s="4"/>
      <c r="D133" s="4"/>
    </row>
    <row r="134" spans="3:4" x14ac:dyDescent="0.2">
      <c r="C134" s="4"/>
      <c r="D134" s="4"/>
    </row>
    <row r="135" spans="3:4" x14ac:dyDescent="0.2">
      <c r="C135" s="4"/>
      <c r="D135" s="4"/>
    </row>
    <row r="136" spans="3:4" x14ac:dyDescent="0.2">
      <c r="C136" s="4"/>
      <c r="D136" s="4"/>
    </row>
    <row r="137" spans="3:4" x14ac:dyDescent="0.2">
      <c r="C137" s="4"/>
      <c r="D137" s="4"/>
    </row>
    <row r="138" spans="3:4" x14ac:dyDescent="0.2">
      <c r="C138" s="4"/>
      <c r="D138" s="4"/>
    </row>
    <row r="139" spans="3:4" x14ac:dyDescent="0.2">
      <c r="C139" s="4"/>
      <c r="D139" s="4"/>
    </row>
    <row r="140" spans="3:4" x14ac:dyDescent="0.2">
      <c r="C140" s="4"/>
      <c r="D140" s="4"/>
    </row>
    <row r="141" spans="3:4" x14ac:dyDescent="0.2">
      <c r="C141" s="4"/>
      <c r="D141" s="4"/>
    </row>
    <row r="142" spans="3:4" x14ac:dyDescent="0.2">
      <c r="C142" s="4"/>
      <c r="D142" s="4"/>
    </row>
    <row r="143" spans="3:4" x14ac:dyDescent="0.2">
      <c r="C143" s="4"/>
      <c r="D143" s="4"/>
    </row>
    <row r="144" spans="3:4" x14ac:dyDescent="0.2">
      <c r="C144" s="4"/>
      <c r="D144" s="4"/>
    </row>
    <row r="145" spans="3:4" x14ac:dyDescent="0.2">
      <c r="C145" s="4"/>
      <c r="D145" s="4"/>
    </row>
    <row r="146" spans="3:4" x14ac:dyDescent="0.2">
      <c r="C146" s="4"/>
      <c r="D146" s="4"/>
    </row>
    <row r="147" spans="3:4" x14ac:dyDescent="0.2">
      <c r="C147" s="4"/>
      <c r="D147" s="4"/>
    </row>
    <row r="148" spans="3:4" x14ac:dyDescent="0.2">
      <c r="C148" s="4"/>
      <c r="D148" s="4"/>
    </row>
    <row r="149" spans="3:4" x14ac:dyDescent="0.2">
      <c r="C149" s="4"/>
      <c r="D149" s="4"/>
    </row>
    <row r="150" spans="3:4" x14ac:dyDescent="0.2">
      <c r="C150" s="4"/>
      <c r="D150" s="4"/>
    </row>
    <row r="151" spans="3:4" x14ac:dyDescent="0.2">
      <c r="C151" s="4"/>
      <c r="D151" s="4"/>
    </row>
    <row r="152" spans="3:4" x14ac:dyDescent="0.2">
      <c r="C152" s="4"/>
      <c r="D152" s="4"/>
    </row>
    <row r="153" spans="3:4" x14ac:dyDescent="0.2">
      <c r="C153" s="4"/>
      <c r="D153" s="4"/>
    </row>
    <row r="154" spans="3:4" x14ac:dyDescent="0.2">
      <c r="C154" s="4"/>
      <c r="D154" s="4"/>
    </row>
    <row r="155" spans="3:4" x14ac:dyDescent="0.2">
      <c r="C155" s="4"/>
      <c r="D155" s="4"/>
    </row>
    <row r="156" spans="3:4" x14ac:dyDescent="0.2">
      <c r="C156" s="4"/>
      <c r="D156" s="4"/>
    </row>
    <row r="157" spans="3:4" x14ac:dyDescent="0.2">
      <c r="C157" s="4"/>
      <c r="D157" s="4"/>
    </row>
    <row r="158" spans="3:4" x14ac:dyDescent="0.2">
      <c r="C158" s="4"/>
      <c r="D158" s="4"/>
    </row>
    <row r="159" spans="3:4" x14ac:dyDescent="0.2">
      <c r="C159" s="4"/>
      <c r="D159" s="4"/>
    </row>
    <row r="160" spans="3:4" x14ac:dyDescent="0.2">
      <c r="C160" s="4"/>
      <c r="D160" s="4"/>
    </row>
    <row r="161" spans="3:4" x14ac:dyDescent="0.2">
      <c r="C161" s="4"/>
      <c r="D161" s="4"/>
    </row>
    <row r="162" spans="3:4" x14ac:dyDescent="0.2">
      <c r="C162" s="4"/>
      <c r="D162" s="4"/>
    </row>
    <row r="163" spans="3:4" x14ac:dyDescent="0.2">
      <c r="C163" s="4"/>
      <c r="D163" s="4"/>
    </row>
    <row r="164" spans="3:4" x14ac:dyDescent="0.2">
      <c r="C164" s="4"/>
      <c r="D164" s="4"/>
    </row>
    <row r="165" spans="3:4" x14ac:dyDescent="0.2">
      <c r="C165" s="4"/>
      <c r="D165" s="4"/>
    </row>
    <row r="166" spans="3:4" x14ac:dyDescent="0.2">
      <c r="C166" s="4"/>
      <c r="D166" s="4"/>
    </row>
    <row r="167" spans="3:4" x14ac:dyDescent="0.2">
      <c r="C167" s="4"/>
      <c r="D167" s="4"/>
    </row>
    <row r="168" spans="3:4" x14ac:dyDescent="0.2">
      <c r="C168" s="4"/>
      <c r="D168" s="4"/>
    </row>
    <row r="169" spans="3:4" x14ac:dyDescent="0.2">
      <c r="C169" s="4"/>
      <c r="D169" s="4"/>
    </row>
    <row r="170" spans="3:4" x14ac:dyDescent="0.2">
      <c r="C170" s="4"/>
      <c r="D170" s="4"/>
    </row>
    <row r="171" spans="3:4" x14ac:dyDescent="0.2">
      <c r="C171" s="4"/>
      <c r="D171" s="4"/>
    </row>
    <row r="172" spans="3:4" x14ac:dyDescent="0.2">
      <c r="C172" s="4"/>
      <c r="D172" s="4"/>
    </row>
    <row r="173" spans="3:4" x14ac:dyDescent="0.2">
      <c r="C173" s="4"/>
      <c r="D173" s="4"/>
    </row>
    <row r="174" spans="3:4" x14ac:dyDescent="0.2">
      <c r="C174" s="4"/>
      <c r="D174" s="4"/>
    </row>
    <row r="175" spans="3:4" x14ac:dyDescent="0.2">
      <c r="C175" s="4"/>
      <c r="D175" s="4"/>
    </row>
    <row r="176" spans="3:4" x14ac:dyDescent="0.2">
      <c r="C176" s="4"/>
      <c r="D176" s="4"/>
    </row>
    <row r="177" spans="3:4" x14ac:dyDescent="0.2">
      <c r="C177" s="4"/>
      <c r="D177" s="4"/>
    </row>
    <row r="178" spans="3:4" x14ac:dyDescent="0.2">
      <c r="C178" s="4"/>
      <c r="D178" s="4"/>
    </row>
    <row r="179" spans="3:4" x14ac:dyDescent="0.2">
      <c r="C179" s="4"/>
      <c r="D179" s="4"/>
    </row>
    <row r="180" spans="3:4" x14ac:dyDescent="0.2">
      <c r="C180" s="4"/>
      <c r="D180" s="4"/>
    </row>
    <row r="181" spans="3:4" x14ac:dyDescent="0.2">
      <c r="C181" s="4"/>
      <c r="D181" s="4"/>
    </row>
    <row r="182" spans="3:4" x14ac:dyDescent="0.2">
      <c r="C182" s="4"/>
      <c r="D182" s="4"/>
    </row>
    <row r="183" spans="3:4" x14ac:dyDescent="0.2">
      <c r="C183" s="4"/>
      <c r="D183" s="4"/>
    </row>
    <row r="184" spans="3:4" x14ac:dyDescent="0.2">
      <c r="C184" s="4"/>
      <c r="D184" s="4"/>
    </row>
    <row r="185" spans="3:4" x14ac:dyDescent="0.2">
      <c r="C185" s="4"/>
      <c r="D185" s="4"/>
    </row>
    <row r="186" spans="3:4" x14ac:dyDescent="0.2">
      <c r="C186" s="4"/>
      <c r="D186" s="4"/>
    </row>
    <row r="187" spans="3:4" x14ac:dyDescent="0.2">
      <c r="C187" s="4"/>
      <c r="D187" s="4"/>
    </row>
    <row r="188" spans="3:4" x14ac:dyDescent="0.2">
      <c r="C188" s="4"/>
      <c r="D188" s="4"/>
    </row>
    <row r="189" spans="3:4" x14ac:dyDescent="0.2">
      <c r="C189" s="4"/>
      <c r="D189" s="4"/>
    </row>
    <row r="190" spans="3:4" x14ac:dyDescent="0.2">
      <c r="C190" s="4"/>
      <c r="D190" s="4"/>
    </row>
    <row r="191" spans="3:4" x14ac:dyDescent="0.2">
      <c r="C191" s="4"/>
      <c r="D191" s="4"/>
    </row>
    <row r="192" spans="3:4" x14ac:dyDescent="0.2">
      <c r="C192" s="4"/>
      <c r="D192" s="4"/>
    </row>
    <row r="193" spans="3:4" x14ac:dyDescent="0.2">
      <c r="C193" s="4"/>
      <c r="D193" s="4"/>
    </row>
    <row r="194" spans="3:4" x14ac:dyDescent="0.2">
      <c r="C194" s="4"/>
      <c r="D194" s="4"/>
    </row>
    <row r="195" spans="3:4" x14ac:dyDescent="0.2">
      <c r="C195" s="4"/>
      <c r="D195" s="4"/>
    </row>
    <row r="196" spans="3:4" x14ac:dyDescent="0.2">
      <c r="C196" s="4"/>
      <c r="D196" s="4"/>
    </row>
    <row r="197" spans="3:4" x14ac:dyDescent="0.2">
      <c r="C197" s="4"/>
      <c r="D197" s="4"/>
    </row>
    <row r="198" spans="3:4" x14ac:dyDescent="0.2">
      <c r="C198" s="4"/>
      <c r="D198" s="4"/>
    </row>
    <row r="199" spans="3:4" x14ac:dyDescent="0.2">
      <c r="C199" s="4"/>
      <c r="D199" s="4"/>
    </row>
    <row r="200" spans="3:4" x14ac:dyDescent="0.2">
      <c r="C200" s="4"/>
      <c r="D200" s="4"/>
    </row>
    <row r="201" spans="3:4" x14ac:dyDescent="0.2">
      <c r="C201" s="4"/>
      <c r="D201" s="4"/>
    </row>
    <row r="202" spans="3:4" x14ac:dyDescent="0.2">
      <c r="C202" s="4"/>
      <c r="D202" s="4"/>
    </row>
    <row r="203" spans="3:4" x14ac:dyDescent="0.2">
      <c r="C203" s="4"/>
      <c r="D203" s="4"/>
    </row>
    <row r="204" spans="3:4" x14ac:dyDescent="0.2">
      <c r="C204" s="4"/>
      <c r="D204" s="4"/>
    </row>
    <row r="205" spans="3:4" x14ac:dyDescent="0.2">
      <c r="C205" s="4"/>
      <c r="D205" s="4"/>
    </row>
    <row r="206" spans="3:4" x14ac:dyDescent="0.2">
      <c r="C206" s="4"/>
      <c r="D206" s="4"/>
    </row>
    <row r="207" spans="3:4" x14ac:dyDescent="0.2">
      <c r="C207" s="4"/>
      <c r="D207" s="4"/>
    </row>
    <row r="208" spans="3:4" x14ac:dyDescent="0.2">
      <c r="C208" s="4"/>
      <c r="D208" s="4"/>
    </row>
    <row r="209" spans="3:4" x14ac:dyDescent="0.2">
      <c r="C209" s="4"/>
      <c r="D209" s="4"/>
    </row>
    <row r="210" spans="3:4" x14ac:dyDescent="0.2">
      <c r="C210" s="4"/>
      <c r="D210" s="4"/>
    </row>
    <row r="211" spans="3:4" x14ac:dyDescent="0.2">
      <c r="C211" s="4"/>
      <c r="D211" s="4"/>
    </row>
    <row r="212" spans="3:4" x14ac:dyDescent="0.2">
      <c r="C212" s="4"/>
      <c r="D212" s="4"/>
    </row>
    <row r="213" spans="3:4" x14ac:dyDescent="0.2">
      <c r="C213" s="4"/>
      <c r="D213" s="4"/>
    </row>
    <row r="214" spans="3:4" x14ac:dyDescent="0.2">
      <c r="C214" s="4"/>
      <c r="D214" s="4"/>
    </row>
    <row r="215" spans="3:4" x14ac:dyDescent="0.2">
      <c r="C215" s="4"/>
      <c r="D215" s="4"/>
    </row>
    <row r="216" spans="3:4" x14ac:dyDescent="0.2">
      <c r="C216" s="4"/>
      <c r="D216" s="4"/>
    </row>
    <row r="217" spans="3:4" x14ac:dyDescent="0.2">
      <c r="C217" s="4"/>
      <c r="D217" s="4"/>
    </row>
    <row r="218" spans="3:4" x14ac:dyDescent="0.2">
      <c r="C218" s="4"/>
      <c r="D218" s="4"/>
    </row>
    <row r="219" spans="3:4" x14ac:dyDescent="0.2">
      <c r="C219" s="4"/>
      <c r="D219" s="4"/>
    </row>
    <row r="220" spans="3:4" x14ac:dyDescent="0.2">
      <c r="C220" s="4"/>
      <c r="D220" s="4"/>
    </row>
    <row r="221" spans="3:4" x14ac:dyDescent="0.2">
      <c r="C221" s="4"/>
      <c r="D221" s="4"/>
    </row>
    <row r="222" spans="3:4" x14ac:dyDescent="0.2">
      <c r="C222" s="4"/>
      <c r="D222" s="4"/>
    </row>
    <row r="223" spans="3:4" x14ac:dyDescent="0.2">
      <c r="C223" s="4"/>
      <c r="D223" s="4"/>
    </row>
    <row r="224" spans="3:4" x14ac:dyDescent="0.2">
      <c r="C224" s="4"/>
      <c r="D224" s="4"/>
    </row>
    <row r="225" spans="3:4" x14ac:dyDescent="0.2">
      <c r="C225" s="4"/>
      <c r="D225" s="4"/>
    </row>
    <row r="226" spans="3:4" x14ac:dyDescent="0.2">
      <c r="C226" s="4"/>
      <c r="D226" s="4"/>
    </row>
    <row r="227" spans="3:4" x14ac:dyDescent="0.2">
      <c r="C227" s="4"/>
      <c r="D227" s="4"/>
    </row>
    <row r="228" spans="3:4" x14ac:dyDescent="0.2">
      <c r="C228" s="4"/>
      <c r="D228" s="4"/>
    </row>
    <row r="229" spans="3:4" x14ac:dyDescent="0.2">
      <c r="C229" s="4"/>
      <c r="D229" s="4"/>
    </row>
    <row r="230" spans="3:4" x14ac:dyDescent="0.2">
      <c r="C230" s="4"/>
      <c r="D230" s="4"/>
    </row>
    <row r="231" spans="3:4" x14ac:dyDescent="0.2">
      <c r="C231" s="4"/>
      <c r="D231" s="4"/>
    </row>
    <row r="232" spans="3:4" x14ac:dyDescent="0.2">
      <c r="C232" s="4"/>
      <c r="D232" s="4"/>
    </row>
    <row r="233" spans="3:4" x14ac:dyDescent="0.2">
      <c r="C233" s="4"/>
      <c r="D233" s="4"/>
    </row>
    <row r="234" spans="3:4" x14ac:dyDescent="0.2">
      <c r="C234" s="4"/>
      <c r="D234" s="4"/>
    </row>
    <row r="235" spans="3:4" x14ac:dyDescent="0.2">
      <c r="C235" s="4"/>
      <c r="D235" s="4"/>
    </row>
    <row r="236" spans="3:4" x14ac:dyDescent="0.2">
      <c r="C236" s="4"/>
      <c r="D236" s="4"/>
    </row>
    <row r="237" spans="3:4" x14ac:dyDescent="0.2">
      <c r="C237" s="4"/>
      <c r="D237" s="4"/>
    </row>
    <row r="238" spans="3:4" x14ac:dyDescent="0.2">
      <c r="C238" s="4"/>
      <c r="D238" s="4"/>
    </row>
    <row r="239" spans="3:4" x14ac:dyDescent="0.2">
      <c r="C239" s="4"/>
      <c r="D239" s="4"/>
    </row>
    <row r="240" spans="3:4" x14ac:dyDescent="0.2">
      <c r="C240" s="4"/>
      <c r="D240" s="4"/>
    </row>
    <row r="241" spans="3:4" x14ac:dyDescent="0.2">
      <c r="C241" s="4"/>
      <c r="D241" s="4"/>
    </row>
    <row r="242" spans="3:4" x14ac:dyDescent="0.2">
      <c r="C242" s="4"/>
      <c r="D242" s="4"/>
    </row>
    <row r="243" spans="3:4" x14ac:dyDescent="0.2">
      <c r="C243" s="4"/>
      <c r="D243" s="4"/>
    </row>
    <row r="244" spans="3:4" x14ac:dyDescent="0.2">
      <c r="C244" s="4"/>
      <c r="D244" s="4"/>
    </row>
    <row r="245" spans="3:4" x14ac:dyDescent="0.2">
      <c r="C245" s="4"/>
      <c r="D245" s="4"/>
    </row>
    <row r="246" spans="3:4" x14ac:dyDescent="0.2">
      <c r="C246" s="4"/>
      <c r="D246" s="4"/>
    </row>
    <row r="247" spans="3:4" x14ac:dyDescent="0.2">
      <c r="C247" s="4"/>
      <c r="D247" s="4"/>
    </row>
    <row r="248" spans="3:4" x14ac:dyDescent="0.2">
      <c r="C248" s="4"/>
      <c r="D248" s="4"/>
    </row>
    <row r="249" spans="3:4" x14ac:dyDescent="0.2">
      <c r="C249" s="4"/>
      <c r="D249" s="4"/>
    </row>
  </sheetData>
  <mergeCells count="1">
    <mergeCell ref="A3:D3"/>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j/23</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20"/>
  <sheetViews>
    <sheetView showGridLines="0" workbookViewId="0"/>
  </sheetViews>
  <sheetFormatPr baseColWidth="10" defaultColWidth="11.44140625" defaultRowHeight="10.199999999999999" x14ac:dyDescent="0.2"/>
  <cols>
    <col min="1" max="1" width="89.88671875" style="90" customWidth="1"/>
    <col min="2" max="16384" width="11.44140625" style="90"/>
  </cols>
  <sheetData>
    <row r="1" spans="1:1" x14ac:dyDescent="0.2">
      <c r="A1" s="89" t="s">
        <v>0</v>
      </c>
    </row>
    <row r="3" spans="1:1" x14ac:dyDescent="0.2">
      <c r="A3" s="91" t="s">
        <v>376</v>
      </c>
    </row>
    <row r="5" spans="1:1" x14ac:dyDescent="0.2">
      <c r="A5" s="92" t="s">
        <v>377</v>
      </c>
    </row>
    <row r="6" spans="1:1" x14ac:dyDescent="0.2">
      <c r="A6" s="92" t="s">
        <v>378</v>
      </c>
    </row>
    <row r="8" spans="1:1" x14ac:dyDescent="0.2">
      <c r="A8" s="566" t="s">
        <v>379</v>
      </c>
    </row>
    <row r="9" spans="1:1" s="83" customFormat="1" x14ac:dyDescent="0.2">
      <c r="A9" s="421" t="s">
        <v>529</v>
      </c>
    </row>
    <row r="10" spans="1:1" s="83" customFormat="1" x14ac:dyDescent="0.2">
      <c r="A10" s="421" t="s">
        <v>528</v>
      </c>
    </row>
    <row r="12" spans="1:1" x14ac:dyDescent="0.2">
      <c r="A12" s="90" t="s">
        <v>380</v>
      </c>
    </row>
    <row r="13" spans="1:1" ht="20.399999999999999" x14ac:dyDescent="0.2">
      <c r="A13" s="567" t="s">
        <v>501</v>
      </c>
    </row>
    <row r="14" spans="1:1" ht="20.399999999999999" x14ac:dyDescent="0.2">
      <c r="A14" s="567" t="s">
        <v>502</v>
      </c>
    </row>
    <row r="15" spans="1:1" x14ac:dyDescent="0.2">
      <c r="A15" s="90" t="s">
        <v>381</v>
      </c>
    </row>
    <row r="18" spans="1:1" x14ac:dyDescent="0.2">
      <c r="A18" s="91" t="s">
        <v>382</v>
      </c>
    </row>
    <row r="20" spans="1:1" ht="30.6" x14ac:dyDescent="0.2">
      <c r="A20" s="93" t="s">
        <v>383</v>
      </c>
    </row>
  </sheetData>
  <customSheetViews>
    <customSheetView guid="{3CC1657B-0696-451A-BCAF-753BFA3EB0AC}" showGridLines="0">
      <selection activeCell="L10" sqref="L10:L12"/>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j/20</oddFooter>
      </headerFooter>
    </customSheetView>
    <customSheetView guid="{7A6FF46A-7AE4-4B8B-81D1-BF350891DB3D}" showGridLines="0" topLeftCell="B1">
      <selection activeCell="E13" sqref="E13"/>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GridLines="0">
      <selection activeCell="L10" sqref="L10:L12"/>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GridLines="0">
      <selection activeCell="L10" sqref="L10:L12"/>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hyperlinks>
    <hyperlink ref="A13" r:id="rId5"/>
    <hyperlink ref="A1" location="Inhalt!A1" tooltip="Zum Inhaltsverzeichnis" display="Inhalt"/>
    <hyperlink ref="A14" r:id="rId6"/>
    <hyperlink ref="A9" r:id="rId7"/>
    <hyperlink ref="A10" r:id="rId8"/>
  </hyperlinks>
  <pageMargins left="0.59055118110236227" right="0.59055118110236227" top="0.59055118110236227" bottom="0.59055118110236227" header="0.51181102362204722" footer="0.55118110236220474"/>
  <pageSetup paperSize="9" firstPageNumber="6" orientation="portrait" useFirstPageNumber="1" r:id="rId9"/>
  <headerFooter alignWithMargins="0">
    <oddFooter>&amp;C&amp;6© Statistisches Landesamt des Freistaates Sachsen | K V 5 -  j/23</oddFooter>
  </headerFooter>
  <drawing r:id="rId10"/>
  <legacyDrawing r:id="rId11"/>
  <oleObjects>
    <mc:AlternateContent xmlns:mc="http://schemas.openxmlformats.org/markup-compatibility/2006">
      <mc:Choice Requires="x14">
        <oleObject progId="AcroExch.Document.DC" dvAspect="DVASPECT_ICON" shapeId="48134" r:id="rId12">
          <objectPr defaultSize="0" r:id="rId13">
            <anchor moveWithCells="1">
              <from>
                <xdr:col>0</xdr:col>
                <xdr:colOff>0</xdr:colOff>
                <xdr:row>21</xdr:row>
                <xdr:rowOff>0</xdr:rowOff>
              </from>
              <to>
                <xdr:col>0</xdr:col>
                <xdr:colOff>914400</xdr:colOff>
                <xdr:row>26</xdr:row>
                <xdr:rowOff>38100</xdr:rowOff>
              </to>
            </anchor>
          </objectPr>
        </oleObject>
      </mc:Choice>
      <mc:Fallback>
        <oleObject progId="AcroExch.Document.DC" dvAspect="DVASPECT_ICON" shapeId="48134" r:id="rId12"/>
      </mc:Fallback>
    </mc:AlternateContent>
  </oleObjec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zoomScaleNormal="100" workbookViewId="0"/>
  </sheetViews>
  <sheetFormatPr baseColWidth="10" defaultColWidth="11.44140625" defaultRowHeight="10.199999999999999" x14ac:dyDescent="0.2"/>
  <cols>
    <col min="1" max="1" width="17" style="4" customWidth="1"/>
    <col min="2" max="6" width="14" style="4" customWidth="1"/>
    <col min="7" max="16384" width="11.44140625" style="4"/>
  </cols>
  <sheetData>
    <row r="1" spans="1:6" s="96" customFormat="1" x14ac:dyDescent="0.2">
      <c r="A1" s="95" t="s">
        <v>0</v>
      </c>
    </row>
    <row r="2" spans="1:6" s="96" customFormat="1" x14ac:dyDescent="0.2">
      <c r="A2" s="97"/>
    </row>
    <row r="3" spans="1:6" s="6" customFormat="1" x14ac:dyDescent="0.2">
      <c r="A3" s="84" t="s">
        <v>766</v>
      </c>
    </row>
    <row r="4" spans="1:6" s="6" customFormat="1" x14ac:dyDescent="0.2">
      <c r="A4" s="6" t="s">
        <v>709</v>
      </c>
    </row>
    <row r="6" spans="1:6" ht="15.9" customHeight="1" x14ac:dyDescent="0.2">
      <c r="A6" s="652" t="s">
        <v>119</v>
      </c>
      <c r="B6" s="655" t="s">
        <v>320</v>
      </c>
      <c r="C6" s="726" t="s">
        <v>101</v>
      </c>
      <c r="D6" s="727"/>
      <c r="E6" s="727"/>
      <c r="F6" s="727"/>
    </row>
    <row r="7" spans="1:6" ht="15.9" customHeight="1" x14ac:dyDescent="0.2">
      <c r="A7" s="745"/>
      <c r="B7" s="746"/>
      <c r="C7" s="747" t="s">
        <v>147</v>
      </c>
      <c r="D7" s="748" t="s">
        <v>291</v>
      </c>
      <c r="E7" s="749"/>
      <c r="F7" s="749"/>
    </row>
    <row r="8" spans="1:6" ht="15.9" customHeight="1" x14ac:dyDescent="0.2">
      <c r="A8" s="654"/>
      <c r="B8" s="725"/>
      <c r="C8" s="725"/>
      <c r="D8" s="33" t="s">
        <v>80</v>
      </c>
      <c r="E8" s="34" t="s">
        <v>82</v>
      </c>
      <c r="F8" s="35" t="s">
        <v>258</v>
      </c>
    </row>
    <row r="9" spans="1:6" s="17" customFormat="1" x14ac:dyDescent="0.2">
      <c r="A9" s="148" t="s">
        <v>33</v>
      </c>
      <c r="B9" s="149" t="s">
        <v>33</v>
      </c>
      <c r="C9" s="149" t="s">
        <v>33</v>
      </c>
      <c r="D9" s="149" t="s">
        <v>33</v>
      </c>
      <c r="E9" s="149" t="s">
        <v>33</v>
      </c>
    </row>
    <row r="10" spans="1:6" s="2" customFormat="1" ht="20.100000000000001" customHeight="1" x14ac:dyDescent="0.2">
      <c r="A10" s="131" t="s">
        <v>123</v>
      </c>
      <c r="B10" s="472">
        <v>73</v>
      </c>
      <c r="C10" s="472">
        <v>342</v>
      </c>
      <c r="D10" s="472">
        <v>325</v>
      </c>
      <c r="E10" s="472">
        <v>17</v>
      </c>
      <c r="F10" s="472">
        <v>0</v>
      </c>
    </row>
    <row r="11" spans="1:6" s="2" customFormat="1" ht="20.100000000000001" customHeight="1" x14ac:dyDescent="0.2">
      <c r="A11" s="131" t="s">
        <v>124</v>
      </c>
      <c r="B11" s="472">
        <v>50</v>
      </c>
      <c r="C11" s="472">
        <v>213</v>
      </c>
      <c r="D11" s="472">
        <v>205</v>
      </c>
      <c r="E11" s="472">
        <v>8</v>
      </c>
      <c r="F11" s="472">
        <v>0</v>
      </c>
    </row>
    <row r="12" spans="1:6" s="2" customFormat="1" x14ac:dyDescent="0.2">
      <c r="A12" s="131" t="s">
        <v>125</v>
      </c>
      <c r="B12" s="472">
        <v>41</v>
      </c>
      <c r="C12" s="472">
        <v>176</v>
      </c>
      <c r="D12" s="472">
        <v>161</v>
      </c>
      <c r="E12" s="472">
        <v>13</v>
      </c>
      <c r="F12" s="472">
        <v>2</v>
      </c>
    </row>
    <row r="13" spans="1:6" s="2" customFormat="1" x14ac:dyDescent="0.2">
      <c r="A13" s="131" t="s">
        <v>126</v>
      </c>
      <c r="B13" s="472">
        <v>12</v>
      </c>
      <c r="C13" s="472">
        <v>57</v>
      </c>
      <c r="D13" s="472">
        <v>55</v>
      </c>
      <c r="E13" s="472">
        <v>2</v>
      </c>
      <c r="F13" s="472">
        <v>0</v>
      </c>
    </row>
    <row r="14" spans="1:6" s="2" customFormat="1" x14ac:dyDescent="0.2">
      <c r="A14" s="131" t="s">
        <v>127</v>
      </c>
      <c r="B14" s="472">
        <v>47</v>
      </c>
      <c r="C14" s="472">
        <v>195</v>
      </c>
      <c r="D14" s="472">
        <v>169</v>
      </c>
      <c r="E14" s="472">
        <v>21</v>
      </c>
      <c r="F14" s="472">
        <v>5</v>
      </c>
    </row>
    <row r="15" spans="1:6" s="2" customFormat="1" ht="20.100000000000001" customHeight="1" x14ac:dyDescent="0.2">
      <c r="A15" s="131" t="s">
        <v>128</v>
      </c>
      <c r="B15" s="472">
        <v>334</v>
      </c>
      <c r="C15" s="472">
        <v>1367</v>
      </c>
      <c r="D15" s="472">
        <v>1328</v>
      </c>
      <c r="E15" s="472">
        <v>38</v>
      </c>
      <c r="F15" s="472">
        <v>1</v>
      </c>
    </row>
    <row r="16" spans="1:6" s="2" customFormat="1" ht="20.100000000000001" customHeight="1" x14ac:dyDescent="0.2">
      <c r="A16" s="131" t="s">
        <v>129</v>
      </c>
      <c r="B16" s="472">
        <v>68</v>
      </c>
      <c r="C16" s="472">
        <v>291</v>
      </c>
      <c r="D16" s="472">
        <v>285</v>
      </c>
      <c r="E16" s="472">
        <v>6</v>
      </c>
      <c r="F16" s="472">
        <v>0</v>
      </c>
    </row>
    <row r="17" spans="1:6" s="2" customFormat="1" x14ac:dyDescent="0.2">
      <c r="A17" s="131" t="s">
        <v>130</v>
      </c>
      <c r="B17" s="472">
        <v>27</v>
      </c>
      <c r="C17" s="472">
        <v>112</v>
      </c>
      <c r="D17" s="472">
        <v>101</v>
      </c>
      <c r="E17" s="472">
        <v>9</v>
      </c>
      <c r="F17" s="472">
        <v>2</v>
      </c>
    </row>
    <row r="18" spans="1:6" s="2" customFormat="1" x14ac:dyDescent="0.2">
      <c r="A18" s="131" t="s">
        <v>131</v>
      </c>
      <c r="B18" s="472">
        <v>56</v>
      </c>
      <c r="C18" s="472">
        <v>240</v>
      </c>
      <c r="D18" s="472">
        <v>216</v>
      </c>
      <c r="E18" s="472">
        <v>22</v>
      </c>
      <c r="F18" s="472">
        <v>2</v>
      </c>
    </row>
    <row r="19" spans="1:6" s="2" customFormat="1" ht="24" customHeight="1" x14ac:dyDescent="0.2">
      <c r="A19" s="131" t="s">
        <v>132</v>
      </c>
      <c r="B19" s="472">
        <v>100</v>
      </c>
      <c r="C19" s="472">
        <v>397</v>
      </c>
      <c r="D19" s="472">
        <v>385</v>
      </c>
      <c r="E19" s="472">
        <v>12</v>
      </c>
      <c r="F19" s="472">
        <v>0</v>
      </c>
    </row>
    <row r="20" spans="1:6" s="152" customFormat="1" ht="20.100000000000001" customHeight="1" x14ac:dyDescent="0.2">
      <c r="A20" s="131" t="s">
        <v>133</v>
      </c>
      <c r="B20" s="472">
        <v>437</v>
      </c>
      <c r="C20" s="472">
        <v>1929</v>
      </c>
      <c r="D20" s="472">
        <v>1883</v>
      </c>
      <c r="E20" s="472">
        <v>46</v>
      </c>
      <c r="F20" s="472">
        <v>0</v>
      </c>
    </row>
    <row r="21" spans="1:6" s="2" customFormat="1" ht="20.100000000000001" customHeight="1" x14ac:dyDescent="0.2">
      <c r="A21" s="131" t="s">
        <v>134</v>
      </c>
      <c r="B21" s="472">
        <v>26</v>
      </c>
      <c r="C21" s="472">
        <v>116</v>
      </c>
      <c r="D21" s="472">
        <v>92</v>
      </c>
      <c r="E21" s="472">
        <v>20</v>
      </c>
      <c r="F21" s="472">
        <v>4</v>
      </c>
    </row>
    <row r="22" spans="1:6" s="2" customFormat="1" x14ac:dyDescent="0.2">
      <c r="A22" s="131" t="s">
        <v>135</v>
      </c>
      <c r="B22" s="472">
        <v>31</v>
      </c>
      <c r="C22" s="472">
        <v>135</v>
      </c>
      <c r="D22" s="472">
        <v>119</v>
      </c>
      <c r="E22" s="472">
        <v>15</v>
      </c>
      <c r="F22" s="472">
        <v>1</v>
      </c>
    </row>
    <row r="23" spans="1:6" s="2" customFormat="1" ht="20.100000000000001" customHeight="1" x14ac:dyDescent="0.2">
      <c r="A23" s="133" t="s">
        <v>136</v>
      </c>
      <c r="B23" s="153">
        <v>1302</v>
      </c>
      <c r="C23" s="153">
        <v>5570</v>
      </c>
      <c r="D23" s="153">
        <v>5324</v>
      </c>
      <c r="E23" s="153">
        <v>229</v>
      </c>
      <c r="F23" s="153">
        <v>17</v>
      </c>
    </row>
    <row r="24" spans="1:6" s="2" customFormat="1" x14ac:dyDescent="0.2">
      <c r="A24" s="23"/>
      <c r="B24" s="23"/>
      <c r="C24" s="23"/>
      <c r="D24" s="23"/>
      <c r="E24" s="23"/>
    </row>
  </sheetData>
  <mergeCells count="5">
    <mergeCell ref="A6:A8"/>
    <mergeCell ref="B6:B8"/>
    <mergeCell ref="C6:F6"/>
    <mergeCell ref="C7:C8"/>
    <mergeCell ref="D7:F7"/>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j/23</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showGridLines="0" zoomScaleNormal="100" workbookViewId="0"/>
  </sheetViews>
  <sheetFormatPr baseColWidth="10" defaultColWidth="11.44140625" defaultRowHeight="10.199999999999999" x14ac:dyDescent="0.2"/>
  <cols>
    <col min="1" max="1" width="13.109375" style="4" customWidth="1"/>
    <col min="2" max="6" width="14.6640625" style="4" customWidth="1"/>
    <col min="7" max="16384" width="11.44140625" style="4"/>
  </cols>
  <sheetData>
    <row r="1" spans="1:6" s="96" customFormat="1" x14ac:dyDescent="0.2">
      <c r="A1" s="95" t="s">
        <v>0</v>
      </c>
    </row>
    <row r="2" spans="1:6" s="96" customFormat="1" x14ac:dyDescent="0.2">
      <c r="A2" s="97"/>
    </row>
    <row r="3" spans="1:6" ht="15" customHeight="1" x14ac:dyDescent="0.2">
      <c r="A3" s="129" t="s">
        <v>767</v>
      </c>
    </row>
    <row r="4" spans="1:6" ht="12" customHeight="1" x14ac:dyDescent="0.2">
      <c r="A4" s="385" t="s">
        <v>706</v>
      </c>
    </row>
    <row r="5" spans="1:6" ht="12" customHeight="1" x14ac:dyDescent="0.2"/>
    <row r="6" spans="1:6" ht="14.1" customHeight="1" x14ac:dyDescent="0.2">
      <c r="A6" s="723" t="s">
        <v>44</v>
      </c>
      <c r="B6" s="655" t="s">
        <v>45</v>
      </c>
      <c r="C6" s="726" t="s">
        <v>257</v>
      </c>
      <c r="D6" s="727"/>
      <c r="E6" s="727"/>
      <c r="F6" s="727"/>
    </row>
    <row r="7" spans="1:6" ht="14.1" customHeight="1" x14ac:dyDescent="0.2">
      <c r="A7" s="724"/>
      <c r="B7" s="725"/>
      <c r="C7" s="33" t="s">
        <v>80</v>
      </c>
      <c r="D7" s="34" t="s">
        <v>82</v>
      </c>
      <c r="E7" s="34" t="s">
        <v>83</v>
      </c>
      <c r="F7" s="35" t="s">
        <v>84</v>
      </c>
    </row>
    <row r="8" spans="1:6" x14ac:dyDescent="0.2">
      <c r="A8" s="137"/>
    </row>
    <row r="9" spans="1:6" s="6" customFormat="1" ht="15" customHeight="1" x14ac:dyDescent="0.2">
      <c r="A9" s="138" t="s">
        <v>25</v>
      </c>
      <c r="B9" s="139">
        <v>216656</v>
      </c>
      <c r="C9" s="140">
        <v>32780</v>
      </c>
      <c r="D9" s="140">
        <v>89013</v>
      </c>
      <c r="E9" s="139">
        <v>93437</v>
      </c>
      <c r="F9" s="141">
        <v>1426</v>
      </c>
    </row>
    <row r="10" spans="1:6" s="6" customFormat="1" ht="15" customHeight="1" x14ac:dyDescent="0.2">
      <c r="A10" s="138" t="s">
        <v>26</v>
      </c>
      <c r="B10" s="139">
        <v>227934</v>
      </c>
      <c r="C10" s="140">
        <v>34084</v>
      </c>
      <c r="D10" s="140">
        <v>89373</v>
      </c>
      <c r="E10" s="139">
        <v>102962</v>
      </c>
      <c r="F10" s="141">
        <v>1515</v>
      </c>
    </row>
    <row r="11" spans="1:6" s="6" customFormat="1" ht="15" customHeight="1" x14ac:dyDescent="0.2">
      <c r="A11" s="138" t="s">
        <v>27</v>
      </c>
      <c r="B11" s="139">
        <v>239464</v>
      </c>
      <c r="C11" s="140">
        <v>36127</v>
      </c>
      <c r="D11" s="140">
        <v>91368</v>
      </c>
      <c r="E11" s="139">
        <v>110208</v>
      </c>
      <c r="F11" s="141">
        <v>1761</v>
      </c>
    </row>
    <row r="12" spans="1:6" s="6" customFormat="1" ht="15" customHeight="1" x14ac:dyDescent="0.2">
      <c r="A12" s="138" t="s">
        <v>53</v>
      </c>
      <c r="B12" s="139">
        <v>249551</v>
      </c>
      <c r="C12" s="140">
        <v>40402</v>
      </c>
      <c r="D12" s="140">
        <v>92432</v>
      </c>
      <c r="E12" s="139">
        <v>114975</v>
      </c>
      <c r="F12" s="141">
        <v>1742</v>
      </c>
    </row>
    <row r="13" spans="1:6" s="6" customFormat="1" ht="15" customHeight="1" x14ac:dyDescent="0.2">
      <c r="A13" s="138" t="s">
        <v>54</v>
      </c>
      <c r="B13" s="139">
        <v>258328</v>
      </c>
      <c r="C13" s="140">
        <v>43810</v>
      </c>
      <c r="D13" s="140">
        <v>93076</v>
      </c>
      <c r="E13" s="139">
        <v>119587</v>
      </c>
      <c r="F13" s="141">
        <v>1855</v>
      </c>
    </row>
    <row r="14" spans="1:6" s="6" customFormat="1" ht="15" customHeight="1" x14ac:dyDescent="0.2">
      <c r="A14" s="138" t="s">
        <v>55</v>
      </c>
      <c r="B14" s="139">
        <v>264911</v>
      </c>
      <c r="C14" s="140">
        <v>45844</v>
      </c>
      <c r="D14" s="140">
        <v>94026</v>
      </c>
      <c r="E14" s="139">
        <v>122998</v>
      </c>
      <c r="F14" s="141">
        <v>2043</v>
      </c>
    </row>
    <row r="15" spans="1:6" s="6" customFormat="1" ht="15" customHeight="1" x14ac:dyDescent="0.2">
      <c r="A15" s="138" t="s">
        <v>56</v>
      </c>
      <c r="B15" s="139">
        <v>272841</v>
      </c>
      <c r="C15" s="140">
        <v>48244</v>
      </c>
      <c r="D15" s="140">
        <v>96744</v>
      </c>
      <c r="E15" s="139">
        <v>125556</v>
      </c>
      <c r="F15" s="141">
        <v>2297</v>
      </c>
    </row>
    <row r="16" spans="1:6" s="6" customFormat="1" ht="15" customHeight="1" x14ac:dyDescent="0.2">
      <c r="A16" s="138" t="s">
        <v>57</v>
      </c>
      <c r="B16" s="139">
        <v>279692</v>
      </c>
      <c r="C16" s="140">
        <v>49527</v>
      </c>
      <c r="D16" s="140">
        <v>98674</v>
      </c>
      <c r="E16" s="139">
        <v>129083</v>
      </c>
      <c r="F16" s="141">
        <v>2408</v>
      </c>
    </row>
    <row r="17" spans="1:14" s="6" customFormat="1" ht="15" customHeight="1" x14ac:dyDescent="0.2">
      <c r="A17" s="138" t="s">
        <v>287</v>
      </c>
      <c r="B17" s="139">
        <v>289071</v>
      </c>
      <c r="C17" s="140">
        <v>52297</v>
      </c>
      <c r="D17" s="140">
        <v>100510</v>
      </c>
      <c r="E17" s="139">
        <v>133936</v>
      </c>
      <c r="F17" s="141">
        <v>2328</v>
      </c>
    </row>
    <row r="18" spans="1:14" s="6" customFormat="1" ht="15" customHeight="1" x14ac:dyDescent="0.2">
      <c r="A18" s="138" t="s">
        <v>325</v>
      </c>
      <c r="B18" s="139">
        <v>295813</v>
      </c>
      <c r="C18" s="140">
        <v>54070</v>
      </c>
      <c r="D18" s="140">
        <v>101739</v>
      </c>
      <c r="E18" s="139">
        <v>137455</v>
      </c>
      <c r="F18" s="141">
        <v>2549</v>
      </c>
    </row>
    <row r="19" spans="1:14" s="6" customFormat="1" ht="15" customHeight="1" x14ac:dyDescent="0.2">
      <c r="A19" s="138" t="s">
        <v>329</v>
      </c>
      <c r="B19" s="139">
        <v>303610</v>
      </c>
      <c r="C19" s="140">
        <v>55657</v>
      </c>
      <c r="D19" s="140">
        <v>103412</v>
      </c>
      <c r="E19" s="139">
        <v>141736</v>
      </c>
      <c r="F19" s="141">
        <v>2805</v>
      </c>
    </row>
    <row r="20" spans="1:14" s="6" customFormat="1" ht="15" customHeight="1" x14ac:dyDescent="0.2">
      <c r="A20" s="138" t="s">
        <v>343</v>
      </c>
      <c r="B20" s="139">
        <v>311504</v>
      </c>
      <c r="C20" s="140">
        <v>56871</v>
      </c>
      <c r="D20" s="140">
        <v>104104</v>
      </c>
      <c r="E20" s="139">
        <v>147703</v>
      </c>
      <c r="F20" s="141">
        <v>2826</v>
      </c>
    </row>
    <row r="21" spans="1:14" s="6" customFormat="1" ht="15" customHeight="1" x14ac:dyDescent="0.2">
      <c r="A21" s="138" t="s">
        <v>345</v>
      </c>
      <c r="B21" s="139">
        <v>318102</v>
      </c>
      <c r="C21" s="140">
        <v>57382</v>
      </c>
      <c r="D21" s="140">
        <v>105719</v>
      </c>
      <c r="E21" s="139">
        <v>152000</v>
      </c>
      <c r="F21" s="141">
        <v>3001</v>
      </c>
    </row>
    <row r="22" spans="1:14" s="6" customFormat="1" ht="15" customHeight="1" x14ac:dyDescent="0.2">
      <c r="A22" s="138" t="s">
        <v>418</v>
      </c>
      <c r="B22" s="139">
        <v>322458</v>
      </c>
      <c r="C22" s="140">
        <v>58186</v>
      </c>
      <c r="D22" s="140">
        <v>106809</v>
      </c>
      <c r="E22" s="139">
        <v>154099</v>
      </c>
      <c r="F22" s="141">
        <v>3364</v>
      </c>
    </row>
    <row r="23" spans="1:14" s="6" customFormat="1" ht="15" customHeight="1" x14ac:dyDescent="0.2">
      <c r="A23" s="138" t="s">
        <v>505</v>
      </c>
      <c r="B23" s="139">
        <v>326227</v>
      </c>
      <c r="C23" s="140">
        <v>57015</v>
      </c>
      <c r="D23" s="140">
        <v>108436</v>
      </c>
      <c r="E23" s="139">
        <v>157223</v>
      </c>
      <c r="F23" s="141">
        <v>3553</v>
      </c>
    </row>
    <row r="24" spans="1:14" s="6" customFormat="1" ht="15" customHeight="1" x14ac:dyDescent="0.2">
      <c r="A24" s="138" t="s">
        <v>531</v>
      </c>
      <c r="B24" s="139">
        <v>323059</v>
      </c>
      <c r="C24" s="140">
        <v>54620</v>
      </c>
      <c r="D24" s="140">
        <v>108140</v>
      </c>
      <c r="E24" s="139">
        <v>156720</v>
      </c>
      <c r="F24" s="141">
        <v>3579</v>
      </c>
    </row>
    <row r="25" spans="1:14" s="6" customFormat="1" ht="15" customHeight="1" x14ac:dyDescent="0.2">
      <c r="A25" s="138" t="s">
        <v>537</v>
      </c>
      <c r="B25" s="139">
        <v>324002</v>
      </c>
      <c r="C25" s="140">
        <v>53910</v>
      </c>
      <c r="D25" s="140">
        <v>106988</v>
      </c>
      <c r="E25" s="139">
        <v>159469</v>
      </c>
      <c r="F25" s="141">
        <v>3635</v>
      </c>
      <c r="G25" s="450"/>
    </row>
    <row r="26" spans="1:14" s="6" customFormat="1" ht="15" customHeight="1" x14ac:dyDescent="0.2">
      <c r="A26" s="138" t="s">
        <v>707</v>
      </c>
      <c r="B26" s="139">
        <v>328313</v>
      </c>
      <c r="C26" s="140">
        <v>53288</v>
      </c>
      <c r="D26" s="140">
        <v>105433</v>
      </c>
      <c r="E26" s="139">
        <v>165977</v>
      </c>
      <c r="F26" s="141">
        <v>3615</v>
      </c>
      <c r="G26" s="450"/>
    </row>
    <row r="27" spans="1:14" s="6" customFormat="1" x14ac:dyDescent="0.2">
      <c r="A27" s="23"/>
      <c r="B27" s="142"/>
      <c r="C27" s="142"/>
      <c r="D27" s="2"/>
      <c r="E27" s="143"/>
      <c r="F27" s="2"/>
    </row>
    <row r="28" spans="1:14" s="6" customFormat="1" x14ac:dyDescent="0.2">
      <c r="A28" s="23"/>
      <c r="B28" s="633" t="s">
        <v>285</v>
      </c>
      <c r="C28" s="633"/>
      <c r="D28" s="633"/>
      <c r="E28" s="633"/>
      <c r="F28" s="633"/>
    </row>
    <row r="29" spans="1:14" s="6" customFormat="1" ht="15" customHeight="1" x14ac:dyDescent="0.2">
      <c r="A29" s="138" t="s">
        <v>25</v>
      </c>
      <c r="B29" s="144">
        <v>53.453865398185108</v>
      </c>
      <c r="C29" s="144">
        <v>33.479384338838329</v>
      </c>
      <c r="D29" s="144">
        <v>92.738297406832459</v>
      </c>
      <c r="E29" s="144">
        <v>67.219412530664812</v>
      </c>
      <c r="F29" s="145">
        <v>1.9691508899843959</v>
      </c>
    </row>
    <row r="30" spans="1:14" s="6" customFormat="1" ht="15" customHeight="1" x14ac:dyDescent="0.2">
      <c r="A30" s="138" t="s">
        <v>26</v>
      </c>
      <c r="B30" s="144">
        <v>55.33050127442651</v>
      </c>
      <c r="C30" s="144">
        <v>34.626247028465777</v>
      </c>
      <c r="D30" s="144">
        <v>93.768885344972304</v>
      </c>
      <c r="E30" s="144">
        <v>69.813738718885816</v>
      </c>
      <c r="F30" s="145">
        <v>2.1421602590387852</v>
      </c>
    </row>
    <row r="31" spans="1:14" s="6" customFormat="1" ht="15" customHeight="1" x14ac:dyDescent="0.2">
      <c r="A31" s="138" t="s">
        <v>27</v>
      </c>
      <c r="B31" s="144">
        <v>56.897108859700815</v>
      </c>
      <c r="C31" s="144">
        <v>36.510727748638189</v>
      </c>
      <c r="D31" s="144">
        <v>94.614213671053861</v>
      </c>
      <c r="E31" s="144">
        <v>72.507648277903883</v>
      </c>
      <c r="F31" s="145">
        <v>2.4005234531550319</v>
      </c>
      <c r="J31" s="534"/>
      <c r="K31" s="532"/>
      <c r="L31" s="533"/>
      <c r="M31" s="533"/>
      <c r="N31" s="533"/>
    </row>
    <row r="32" spans="1:14" s="6" customFormat="1" ht="15" customHeight="1" x14ac:dyDescent="0.2">
      <c r="A32" s="138" t="s">
        <v>53</v>
      </c>
      <c r="B32" s="144">
        <v>57.864214992927863</v>
      </c>
      <c r="C32" s="144">
        <v>40.093281730673809</v>
      </c>
      <c r="D32" s="144">
        <v>94.937397931409905</v>
      </c>
      <c r="E32" s="144">
        <v>74.289572645154621</v>
      </c>
      <c r="F32" s="145">
        <v>2.2227042476363033</v>
      </c>
    </row>
    <row r="33" spans="1:12" s="6" customFormat="1" ht="15" customHeight="1" x14ac:dyDescent="0.2">
      <c r="A33" s="138" t="s">
        <v>54</v>
      </c>
      <c r="B33" s="144">
        <v>58.594253259419879</v>
      </c>
      <c r="C33" s="144">
        <v>42.798249384549258</v>
      </c>
      <c r="D33" s="144">
        <v>95.208674304418992</v>
      </c>
      <c r="E33" s="144">
        <v>76.089612257103951</v>
      </c>
      <c r="F33" s="145">
        <v>2.2192711698131267</v>
      </c>
    </row>
    <row r="34" spans="1:12" s="6" customFormat="1" ht="15" customHeight="1" x14ac:dyDescent="0.2">
      <c r="A34" s="138" t="s">
        <v>55</v>
      </c>
      <c r="B34" s="144">
        <v>58.900262805661662</v>
      </c>
      <c r="C34" s="144">
        <v>44.132964948929981</v>
      </c>
      <c r="D34" s="144">
        <v>95.286642277329065</v>
      </c>
      <c r="E34" s="144">
        <v>77.080421881168888</v>
      </c>
      <c r="F34" s="145">
        <v>2.3312071385373758</v>
      </c>
    </row>
    <row r="35" spans="1:12" s="6" customFormat="1" ht="15" customHeight="1" x14ac:dyDescent="0.2">
      <c r="A35" s="138" t="s">
        <v>56</v>
      </c>
      <c r="B35" s="144">
        <v>67.099999999999994</v>
      </c>
      <c r="C35" s="144">
        <v>46.797488999999999</v>
      </c>
      <c r="D35" s="144">
        <v>96.611642000000003</v>
      </c>
      <c r="E35" s="144">
        <v>79.333264999999997</v>
      </c>
      <c r="F35" s="145">
        <v>2.5270082</v>
      </c>
      <c r="I35" s="146"/>
    </row>
    <row r="36" spans="1:12" s="6" customFormat="1" ht="15" customHeight="1" x14ac:dyDescent="0.2">
      <c r="A36" s="138" t="s">
        <v>57</v>
      </c>
      <c r="B36" s="144">
        <v>60.9</v>
      </c>
      <c r="C36" s="144">
        <v>47.502901000000001</v>
      </c>
      <c r="D36" s="144">
        <v>96.481930000000006</v>
      </c>
      <c r="E36" s="144">
        <v>80.851715999999996</v>
      </c>
      <c r="F36" s="144">
        <v>2.5800920999999999</v>
      </c>
      <c r="I36" s="146"/>
    </row>
    <row r="37" spans="1:12" s="6" customFormat="1" ht="15" customHeight="1" x14ac:dyDescent="0.2">
      <c r="A37" s="138" t="s">
        <v>287</v>
      </c>
      <c r="B37" s="144">
        <v>62.1</v>
      </c>
      <c r="C37" s="144">
        <v>49.991396000000002</v>
      </c>
      <c r="D37" s="144">
        <v>96.427268999999995</v>
      </c>
      <c r="E37" s="144">
        <v>82.348167000000004</v>
      </c>
      <c r="F37" s="144">
        <v>2.4700264999999999</v>
      </c>
    </row>
    <row r="38" spans="1:12" s="6" customFormat="1" ht="15" customHeight="1" x14ac:dyDescent="0.2">
      <c r="A38" s="138" t="s">
        <v>325</v>
      </c>
      <c r="B38" s="144">
        <v>62.6</v>
      </c>
      <c r="C38" s="144">
        <v>50.6</v>
      </c>
      <c r="D38" s="144">
        <v>96.8</v>
      </c>
      <c r="E38" s="144">
        <v>82.5</v>
      </c>
      <c r="F38" s="144">
        <v>2.7</v>
      </c>
    </row>
    <row r="39" spans="1:12" s="6" customFormat="1" ht="15" customHeight="1" x14ac:dyDescent="0.2">
      <c r="A39" s="138" t="s">
        <v>329</v>
      </c>
      <c r="B39" s="144">
        <v>62.4</v>
      </c>
      <c r="C39" s="144">
        <v>50.6</v>
      </c>
      <c r="D39" s="144">
        <v>95.5</v>
      </c>
      <c r="E39" s="144">
        <v>82.8</v>
      </c>
      <c r="F39" s="144">
        <v>2.9</v>
      </c>
    </row>
    <row r="40" spans="1:12" s="6" customFormat="1" ht="15" customHeight="1" x14ac:dyDescent="0.25">
      <c r="A40" s="138" t="s">
        <v>343</v>
      </c>
      <c r="B40" s="144">
        <v>62.8</v>
      </c>
      <c r="C40" s="144">
        <v>50.5</v>
      </c>
      <c r="D40" s="144">
        <v>95.6</v>
      </c>
      <c r="E40" s="144">
        <v>84.3</v>
      </c>
      <c r="F40" s="144">
        <v>2.9</v>
      </c>
      <c r="J40" s="403"/>
      <c r="K40" s="403"/>
    </row>
    <row r="41" spans="1:12" s="6" customFormat="1" ht="15" customHeight="1" x14ac:dyDescent="0.25">
      <c r="A41" s="138" t="s">
        <v>345</v>
      </c>
      <c r="B41" s="144">
        <v>63.243468925205775</v>
      </c>
      <c r="C41" s="144">
        <v>50.94599273747481</v>
      </c>
      <c r="D41" s="144">
        <v>95.2</v>
      </c>
      <c r="E41" s="144">
        <v>84.9</v>
      </c>
      <c r="F41" s="144">
        <v>3</v>
      </c>
      <c r="H41" s="403"/>
      <c r="I41" s="403"/>
      <c r="J41" s="403"/>
      <c r="K41" s="403"/>
      <c r="L41" s="403"/>
    </row>
    <row r="42" spans="1:12" s="6" customFormat="1" ht="15" customHeight="1" x14ac:dyDescent="0.25">
      <c r="A42" s="138" t="s">
        <v>418</v>
      </c>
      <c r="B42" s="144">
        <v>63.5</v>
      </c>
      <c r="C42" s="144">
        <v>52.3</v>
      </c>
      <c r="D42" s="144">
        <v>94.9</v>
      </c>
      <c r="E42" s="144">
        <v>84.8</v>
      </c>
      <c r="F42" s="144">
        <v>3.3</v>
      </c>
      <c r="H42" s="403"/>
      <c r="I42" s="403"/>
      <c r="J42" s="403"/>
      <c r="K42" s="403"/>
      <c r="L42" s="403"/>
    </row>
    <row r="43" spans="1:12" s="6" customFormat="1" ht="15" customHeight="1" x14ac:dyDescent="0.25">
      <c r="A43" s="138" t="s">
        <v>505</v>
      </c>
      <c r="B43" s="144">
        <v>63.9</v>
      </c>
      <c r="C43" s="144">
        <v>52.8</v>
      </c>
      <c r="D43" s="144">
        <v>94.7</v>
      </c>
      <c r="E43" s="144">
        <v>85.8</v>
      </c>
      <c r="F43" s="144">
        <v>3.4</v>
      </c>
      <c r="H43" s="404"/>
      <c r="I43" s="404"/>
      <c r="J43" s="404"/>
      <c r="K43" s="404"/>
      <c r="L43" s="403"/>
    </row>
    <row r="44" spans="1:12" s="6" customFormat="1" ht="15" customHeight="1" x14ac:dyDescent="0.25">
      <c r="A44" s="138" t="s">
        <v>531</v>
      </c>
      <c r="B44" s="144">
        <v>63.1</v>
      </c>
      <c r="C44" s="144">
        <v>52.5</v>
      </c>
      <c r="D44" s="144">
        <v>94.4</v>
      </c>
      <c r="E44" s="144">
        <v>84.3</v>
      </c>
      <c r="F44" s="144">
        <v>3.3</v>
      </c>
      <c r="H44" s="446"/>
      <c r="I44" s="404"/>
      <c r="J44" s="404"/>
      <c r="K44" s="404"/>
      <c r="L44" s="403"/>
    </row>
    <row r="45" spans="1:12" s="6" customFormat="1" ht="15" customHeight="1" x14ac:dyDescent="0.25">
      <c r="A45" s="138" t="s">
        <v>537</v>
      </c>
      <c r="B45" s="144">
        <v>63.3</v>
      </c>
      <c r="C45" s="144">
        <v>53.4</v>
      </c>
      <c r="D45" s="144">
        <v>94.6</v>
      </c>
      <c r="E45" s="144">
        <v>84.9</v>
      </c>
      <c r="F45" s="144">
        <v>3.3</v>
      </c>
      <c r="H45" s="446"/>
      <c r="I45" s="404"/>
      <c r="J45" s="404"/>
      <c r="K45" s="404"/>
      <c r="L45" s="403"/>
    </row>
    <row r="46" spans="1:12" s="6" customFormat="1" ht="15" customHeight="1" x14ac:dyDescent="0.25">
      <c r="A46" s="138" t="s">
        <v>707</v>
      </c>
      <c r="B46" s="144">
        <v>63.047273020561093</v>
      </c>
      <c r="C46" s="144">
        <v>54.696433153707979</v>
      </c>
      <c r="D46" s="144">
        <v>93.562700222740872</v>
      </c>
      <c r="E46" s="144">
        <v>84.397516538612123</v>
      </c>
      <c r="F46" s="144">
        <v>3.1719430015442933</v>
      </c>
      <c r="H46" s="446"/>
      <c r="I46" s="404"/>
      <c r="J46" s="404"/>
      <c r="K46" s="404"/>
      <c r="L46" s="403"/>
    </row>
    <row r="47" spans="1:12" s="2" customFormat="1" ht="10.5" customHeight="1" x14ac:dyDescent="0.2">
      <c r="A47" s="44" t="s">
        <v>42</v>
      </c>
      <c r="B47" s="144"/>
      <c r="C47" s="144"/>
      <c r="D47" s="144"/>
      <c r="E47" s="144"/>
      <c r="F47" s="144"/>
    </row>
    <row r="48" spans="1:12" s="2" customFormat="1" ht="21" customHeight="1" x14ac:dyDescent="0.2">
      <c r="A48" s="665" t="s">
        <v>629</v>
      </c>
      <c r="B48" s="750"/>
      <c r="C48" s="750"/>
      <c r="D48" s="750"/>
      <c r="E48" s="750"/>
      <c r="F48" s="750"/>
    </row>
    <row r="49" spans="1:7" s="2" customFormat="1" ht="33.75" customHeight="1" x14ac:dyDescent="0.2">
      <c r="A49" s="596" t="s">
        <v>568</v>
      </c>
      <c r="B49" s="596"/>
      <c r="C49" s="596"/>
      <c r="D49" s="596"/>
      <c r="E49" s="596"/>
      <c r="F49" s="596"/>
      <c r="G49" s="489"/>
    </row>
  </sheetData>
  <mergeCells count="6">
    <mergeCell ref="A49:F49"/>
    <mergeCell ref="A6:A7"/>
    <mergeCell ref="B6:B7"/>
    <mergeCell ref="C6:F6"/>
    <mergeCell ref="B28:F28"/>
    <mergeCell ref="A48:F48"/>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j/23</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showGridLines="0" zoomScaleNormal="100" workbookViewId="0"/>
  </sheetViews>
  <sheetFormatPr baseColWidth="10" defaultColWidth="11.44140625" defaultRowHeight="10.199999999999999" x14ac:dyDescent="0.2"/>
  <cols>
    <col min="1" max="1" width="22" style="4" customWidth="1"/>
    <col min="2" max="6" width="13" style="4" customWidth="1"/>
    <col min="7" max="16384" width="11.44140625" style="4"/>
  </cols>
  <sheetData>
    <row r="1" spans="1:6" s="96" customFormat="1" x14ac:dyDescent="0.2">
      <c r="A1" s="95" t="s">
        <v>0</v>
      </c>
    </row>
    <row r="2" spans="1:6" s="96" customFormat="1" x14ac:dyDescent="0.2">
      <c r="A2" s="97"/>
    </row>
    <row r="3" spans="1:6" ht="22.5" customHeight="1" x14ac:dyDescent="0.2">
      <c r="A3" s="568" t="s">
        <v>768</v>
      </c>
      <c r="B3" s="568"/>
      <c r="C3" s="568"/>
      <c r="D3" s="568"/>
      <c r="E3" s="568"/>
      <c r="F3" s="568"/>
    </row>
    <row r="4" spans="1:6" x14ac:dyDescent="0.2">
      <c r="A4" s="6" t="s">
        <v>709</v>
      </c>
    </row>
    <row r="5" spans="1:6" ht="12" customHeight="1" x14ac:dyDescent="0.2"/>
    <row r="6" spans="1:6" ht="24" customHeight="1" x14ac:dyDescent="0.2">
      <c r="A6" s="652" t="s">
        <v>119</v>
      </c>
      <c r="B6" s="655" t="s">
        <v>45</v>
      </c>
      <c r="C6" s="726" t="s">
        <v>257</v>
      </c>
      <c r="D6" s="727"/>
      <c r="E6" s="727"/>
      <c r="F6" s="727"/>
    </row>
    <row r="7" spans="1:6" ht="24" customHeight="1" x14ac:dyDescent="0.2">
      <c r="A7" s="724"/>
      <c r="B7" s="725"/>
      <c r="C7" s="33" t="s">
        <v>80</v>
      </c>
      <c r="D7" s="34" t="s">
        <v>82</v>
      </c>
      <c r="E7" s="34" t="s">
        <v>83</v>
      </c>
      <c r="F7" s="35" t="s">
        <v>84</v>
      </c>
    </row>
    <row r="8" spans="1:6" ht="12" customHeight="1" x14ac:dyDescent="0.2">
      <c r="B8" s="130"/>
    </row>
    <row r="9" spans="1:6" ht="20.100000000000001" customHeight="1" x14ac:dyDescent="0.2">
      <c r="A9" s="131" t="s">
        <v>123</v>
      </c>
      <c r="B9" s="557">
        <v>19337</v>
      </c>
      <c r="C9" s="559">
        <v>3071</v>
      </c>
      <c r="D9" s="557">
        <v>6166</v>
      </c>
      <c r="E9" s="557">
        <v>9772</v>
      </c>
      <c r="F9" s="561">
        <v>328</v>
      </c>
    </row>
    <row r="10" spans="1:6" ht="20.100000000000001" customHeight="1" x14ac:dyDescent="0.2">
      <c r="A10" s="131" t="s">
        <v>124</v>
      </c>
      <c r="B10" s="557">
        <v>23320</v>
      </c>
      <c r="C10" s="559">
        <v>3471</v>
      </c>
      <c r="D10" s="557">
        <v>7631</v>
      </c>
      <c r="E10" s="557">
        <v>12003</v>
      </c>
      <c r="F10" s="561">
        <v>215</v>
      </c>
    </row>
    <row r="11" spans="1:6" ht="12" customHeight="1" x14ac:dyDescent="0.2">
      <c r="A11" s="131" t="s">
        <v>125</v>
      </c>
      <c r="B11" s="557">
        <v>23086</v>
      </c>
      <c r="C11" s="559">
        <v>3743</v>
      </c>
      <c r="D11" s="557">
        <v>7385</v>
      </c>
      <c r="E11" s="557">
        <v>11718</v>
      </c>
      <c r="F11" s="561">
        <v>240</v>
      </c>
    </row>
    <row r="12" spans="1:6" ht="12" customHeight="1" x14ac:dyDescent="0.2">
      <c r="A12" s="131" t="s">
        <v>126</v>
      </c>
      <c r="B12" s="557">
        <v>15173</v>
      </c>
      <c r="C12" s="559">
        <v>2311</v>
      </c>
      <c r="D12" s="557">
        <v>4904</v>
      </c>
      <c r="E12" s="557">
        <v>7811</v>
      </c>
      <c r="F12" s="561">
        <v>147</v>
      </c>
    </row>
    <row r="13" spans="1:6" ht="12" customHeight="1" x14ac:dyDescent="0.2">
      <c r="A13" s="131" t="s">
        <v>127</v>
      </c>
      <c r="B13" s="557">
        <v>22325</v>
      </c>
      <c r="C13" s="559">
        <v>3444</v>
      </c>
      <c r="D13" s="557">
        <v>7393</v>
      </c>
      <c r="E13" s="557">
        <v>11292</v>
      </c>
      <c r="F13" s="561">
        <v>196</v>
      </c>
    </row>
    <row r="14" spans="1:6" ht="20.100000000000001" customHeight="1" x14ac:dyDescent="0.2">
      <c r="A14" s="131" t="s">
        <v>128</v>
      </c>
      <c r="B14" s="557">
        <v>51344</v>
      </c>
      <c r="C14" s="559">
        <v>8662</v>
      </c>
      <c r="D14" s="557">
        <v>16201</v>
      </c>
      <c r="E14" s="557">
        <v>25870</v>
      </c>
      <c r="F14" s="561">
        <v>611</v>
      </c>
    </row>
    <row r="15" spans="1:6" ht="20.100000000000001" customHeight="1" x14ac:dyDescent="0.2">
      <c r="A15" s="131" t="s">
        <v>129</v>
      </c>
      <c r="B15" s="557">
        <v>24371</v>
      </c>
      <c r="C15" s="559">
        <v>3930</v>
      </c>
      <c r="D15" s="557">
        <v>7808</v>
      </c>
      <c r="E15" s="557">
        <v>12379</v>
      </c>
      <c r="F15" s="561">
        <v>254</v>
      </c>
    </row>
    <row r="16" spans="1:6" ht="12" customHeight="1" x14ac:dyDescent="0.2">
      <c r="A16" s="131" t="s">
        <v>130</v>
      </c>
      <c r="B16" s="557">
        <v>17830</v>
      </c>
      <c r="C16" s="559">
        <v>2807</v>
      </c>
      <c r="D16" s="557">
        <v>5682</v>
      </c>
      <c r="E16" s="557">
        <v>9136</v>
      </c>
      <c r="F16" s="561">
        <v>205</v>
      </c>
    </row>
    <row r="17" spans="1:7" ht="12" customHeight="1" x14ac:dyDescent="0.2">
      <c r="A17" s="131" t="s">
        <v>131</v>
      </c>
      <c r="B17" s="557">
        <v>19457</v>
      </c>
      <c r="C17" s="559">
        <v>2939</v>
      </c>
      <c r="D17" s="557">
        <v>6174</v>
      </c>
      <c r="E17" s="557">
        <v>10110</v>
      </c>
      <c r="F17" s="561">
        <v>234</v>
      </c>
    </row>
    <row r="18" spans="1:7" ht="24" customHeight="1" x14ac:dyDescent="0.2">
      <c r="A18" s="131" t="s">
        <v>132</v>
      </c>
      <c r="B18" s="557">
        <v>20365</v>
      </c>
      <c r="C18" s="559">
        <v>3028</v>
      </c>
      <c r="D18" s="557">
        <v>6622</v>
      </c>
      <c r="E18" s="557">
        <v>10552</v>
      </c>
      <c r="F18" s="561">
        <v>163</v>
      </c>
    </row>
    <row r="19" spans="1:7" ht="20.100000000000001" customHeight="1" x14ac:dyDescent="0.2">
      <c r="A19" s="131" t="s">
        <v>133</v>
      </c>
      <c r="B19" s="557">
        <v>53664</v>
      </c>
      <c r="C19" s="559">
        <v>9647</v>
      </c>
      <c r="D19" s="557">
        <v>17303</v>
      </c>
      <c r="E19" s="557">
        <v>26076</v>
      </c>
      <c r="F19" s="561">
        <v>638</v>
      </c>
    </row>
    <row r="20" spans="1:7" ht="20.100000000000001" customHeight="1" x14ac:dyDescent="0.2">
      <c r="A20" s="131" t="s">
        <v>134</v>
      </c>
      <c r="B20" s="557">
        <v>21817</v>
      </c>
      <c r="C20" s="559">
        <v>3586</v>
      </c>
      <c r="D20" s="557">
        <v>6933</v>
      </c>
      <c r="E20" s="557">
        <v>11072</v>
      </c>
      <c r="F20" s="561">
        <v>226</v>
      </c>
    </row>
    <row r="21" spans="1:7" ht="12" customHeight="1" x14ac:dyDescent="0.2">
      <c r="A21" s="131" t="s">
        <v>135</v>
      </c>
      <c r="B21" s="557">
        <v>16224</v>
      </c>
      <c r="C21" s="559">
        <v>2649</v>
      </c>
      <c r="D21" s="557">
        <v>5231</v>
      </c>
      <c r="E21" s="557">
        <v>8186</v>
      </c>
      <c r="F21" s="561">
        <v>158</v>
      </c>
    </row>
    <row r="22" spans="1:7" ht="20.100000000000001" customHeight="1" x14ac:dyDescent="0.2">
      <c r="A22" s="133" t="s">
        <v>136</v>
      </c>
      <c r="B22" s="558">
        <v>328313</v>
      </c>
      <c r="C22" s="560">
        <v>53288</v>
      </c>
      <c r="D22" s="558">
        <v>105433</v>
      </c>
      <c r="E22" s="558">
        <v>165977</v>
      </c>
      <c r="F22" s="562">
        <v>3615</v>
      </c>
    </row>
    <row r="23" spans="1:7" ht="12" customHeight="1" x14ac:dyDescent="0.2">
      <c r="B23" s="135"/>
      <c r="C23" s="135"/>
      <c r="D23" s="135"/>
      <c r="E23" s="135"/>
      <c r="F23" s="135"/>
    </row>
    <row r="24" spans="1:7" s="2" customFormat="1" ht="12" customHeight="1" x14ac:dyDescent="0.2">
      <c r="A24" s="44"/>
      <c r="B24" s="633" t="s">
        <v>285</v>
      </c>
      <c r="C24" s="633"/>
      <c r="D24" s="633"/>
      <c r="E24" s="633"/>
      <c r="F24" s="633"/>
    </row>
    <row r="25" spans="1:7" ht="20.100000000000001" customHeight="1" x14ac:dyDescent="0.2">
      <c r="A25" s="131" t="s">
        <v>123</v>
      </c>
      <c r="B25" s="372">
        <v>62.001410799025273</v>
      </c>
      <c r="C25" s="372">
        <v>49.7</v>
      </c>
      <c r="D25" s="372">
        <v>88.4</v>
      </c>
      <c r="E25" s="372">
        <v>85.4</v>
      </c>
      <c r="F25" s="564">
        <v>5</v>
      </c>
      <c r="G25" s="535"/>
    </row>
    <row r="26" spans="1:7" ht="20.100000000000001" customHeight="1" x14ac:dyDescent="0.2">
      <c r="A26" s="131" t="s">
        <v>124</v>
      </c>
      <c r="B26" s="372">
        <v>58.885914852785213</v>
      </c>
      <c r="C26" s="372">
        <v>50</v>
      </c>
      <c r="D26" s="372">
        <v>92.6</v>
      </c>
      <c r="E26" s="372">
        <v>79</v>
      </c>
      <c r="F26" s="564">
        <v>2.2999999999999998</v>
      </c>
      <c r="G26" s="535"/>
    </row>
    <row r="27" spans="1:7" ht="12" customHeight="1" x14ac:dyDescent="0.2">
      <c r="A27" s="131" t="s">
        <v>125</v>
      </c>
      <c r="B27" s="372">
        <v>62.533181645809634</v>
      </c>
      <c r="C27" s="372">
        <v>56.5</v>
      </c>
      <c r="D27" s="372">
        <v>94.2</v>
      </c>
      <c r="E27" s="372">
        <v>83</v>
      </c>
      <c r="F27" s="564">
        <v>2.9</v>
      </c>
      <c r="G27" s="535"/>
    </row>
    <row r="28" spans="1:7" ht="12" customHeight="1" x14ac:dyDescent="0.2">
      <c r="A28" s="131" t="s">
        <v>126</v>
      </c>
      <c r="B28" s="372">
        <v>59.740924482242697</v>
      </c>
      <c r="C28" s="372">
        <v>50.8</v>
      </c>
      <c r="D28" s="372">
        <v>91.8</v>
      </c>
      <c r="E28" s="372">
        <v>80.3</v>
      </c>
      <c r="F28" s="564">
        <v>2.5</v>
      </c>
      <c r="G28" s="535"/>
    </row>
    <row r="29" spans="1:7" ht="12" customHeight="1" x14ac:dyDescent="0.2">
      <c r="A29" s="131" t="s">
        <v>127</v>
      </c>
      <c r="B29" s="372">
        <v>60.445659825634912</v>
      </c>
      <c r="C29" s="372">
        <v>50.6</v>
      </c>
      <c r="D29" s="372">
        <v>92.9</v>
      </c>
      <c r="E29" s="372">
        <v>81.2</v>
      </c>
      <c r="F29" s="564">
        <v>2.4</v>
      </c>
      <c r="G29" s="535"/>
    </row>
    <row r="30" spans="1:7" ht="20.100000000000001" customHeight="1" x14ac:dyDescent="0.2">
      <c r="A30" s="131" t="s">
        <v>128</v>
      </c>
      <c r="B30" s="372">
        <v>66.246048642023098</v>
      </c>
      <c r="C30" s="372">
        <v>56.3</v>
      </c>
      <c r="D30" s="372">
        <v>95.8</v>
      </c>
      <c r="E30" s="372">
        <v>89.1</v>
      </c>
      <c r="F30" s="564">
        <v>3.8</v>
      </c>
      <c r="G30" s="535"/>
    </row>
    <row r="31" spans="1:7" ht="20.100000000000001" customHeight="1" x14ac:dyDescent="0.2">
      <c r="A31" s="131" t="s">
        <v>129</v>
      </c>
      <c r="B31" s="372">
        <v>63.247086912516551</v>
      </c>
      <c r="C31" s="372">
        <v>58.2</v>
      </c>
      <c r="D31" s="372">
        <v>94.8</v>
      </c>
      <c r="E31" s="372">
        <v>83.8</v>
      </c>
      <c r="F31" s="564">
        <v>2.9</v>
      </c>
      <c r="G31" s="535"/>
    </row>
    <row r="32" spans="1:7" ht="12" customHeight="1" x14ac:dyDescent="0.2">
      <c r="A32" s="131" t="s">
        <v>130</v>
      </c>
      <c r="B32" s="372">
        <v>59.578307214221269</v>
      </c>
      <c r="C32" s="372">
        <v>53.2</v>
      </c>
      <c r="D32" s="372">
        <v>91.2</v>
      </c>
      <c r="E32" s="372">
        <v>79.900000000000006</v>
      </c>
      <c r="F32" s="564">
        <v>2.9</v>
      </c>
      <c r="G32" s="535"/>
    </row>
    <row r="33" spans="1:7" ht="12" customHeight="1" x14ac:dyDescent="0.2">
      <c r="A33" s="131" t="s">
        <v>131</v>
      </c>
      <c r="B33" s="372">
        <v>63.131083711875405</v>
      </c>
      <c r="C33" s="372">
        <v>56.8</v>
      </c>
      <c r="D33" s="372">
        <v>94.8</v>
      </c>
      <c r="E33" s="372">
        <v>85</v>
      </c>
      <c r="F33" s="564">
        <v>3.2</v>
      </c>
      <c r="G33" s="535"/>
    </row>
    <row r="34" spans="1:7" ht="24" customHeight="1" x14ac:dyDescent="0.2">
      <c r="A34" s="131" t="s">
        <v>132</v>
      </c>
      <c r="B34" s="372">
        <v>62.253538348668727</v>
      </c>
      <c r="C34" s="372">
        <v>55.8</v>
      </c>
      <c r="D34" s="372">
        <v>94</v>
      </c>
      <c r="E34" s="372">
        <v>82.9</v>
      </c>
      <c r="F34" s="564">
        <v>2.2000000000000002</v>
      </c>
      <c r="G34" s="535"/>
    </row>
    <row r="35" spans="1:7" ht="20.100000000000001" customHeight="1" x14ac:dyDescent="0.2">
      <c r="A35" s="131" t="s">
        <v>133</v>
      </c>
      <c r="B35" s="372">
        <v>65.678583230322985</v>
      </c>
      <c r="C35" s="372">
        <v>54.3</v>
      </c>
      <c r="D35" s="372">
        <v>94.9</v>
      </c>
      <c r="E35" s="372">
        <v>87.6</v>
      </c>
      <c r="F35" s="564">
        <v>4</v>
      </c>
      <c r="G35" s="535"/>
    </row>
    <row r="36" spans="1:7" ht="20.100000000000001" customHeight="1" x14ac:dyDescent="0.2">
      <c r="A36" s="131" t="s">
        <v>134</v>
      </c>
      <c r="B36" s="372">
        <v>64.154438792013408</v>
      </c>
      <c r="C36" s="372">
        <v>60.1</v>
      </c>
      <c r="D36" s="372">
        <v>93</v>
      </c>
      <c r="E36" s="372">
        <v>85</v>
      </c>
      <c r="F36" s="564">
        <v>3</v>
      </c>
      <c r="G36" s="535"/>
    </row>
    <row r="37" spans="1:7" ht="12" customHeight="1" x14ac:dyDescent="0.2">
      <c r="A37" s="131" t="s">
        <v>135</v>
      </c>
      <c r="B37" s="372">
        <v>63.650986700145161</v>
      </c>
      <c r="C37" s="372">
        <v>57.7</v>
      </c>
      <c r="D37" s="372">
        <v>91.6</v>
      </c>
      <c r="E37" s="372">
        <v>84.9</v>
      </c>
      <c r="F37" s="564">
        <v>2.8</v>
      </c>
      <c r="G37" s="535"/>
    </row>
    <row r="38" spans="1:7" ht="20.100000000000001" customHeight="1" x14ac:dyDescent="0.2">
      <c r="A38" s="133" t="s">
        <v>136</v>
      </c>
      <c r="B38" s="563">
        <v>63.047273020561093</v>
      </c>
      <c r="C38" s="563">
        <v>54.7</v>
      </c>
      <c r="D38" s="563">
        <v>93.6</v>
      </c>
      <c r="E38" s="563">
        <v>84.4</v>
      </c>
      <c r="F38" s="565">
        <v>3.2</v>
      </c>
      <c r="G38" s="535"/>
    </row>
    <row r="39" spans="1:7" s="2" customFormat="1" ht="10.5" customHeight="1" x14ac:dyDescent="0.2">
      <c r="A39" s="44" t="s">
        <v>42</v>
      </c>
      <c r="B39" s="44"/>
      <c r="C39" s="136"/>
      <c r="D39" s="44"/>
      <c r="E39" s="136"/>
      <c r="F39" s="44" t="s">
        <v>33</v>
      </c>
    </row>
    <row r="40" spans="1:7" s="2" customFormat="1" ht="21" customHeight="1" x14ac:dyDescent="0.2">
      <c r="A40" s="665" t="s">
        <v>629</v>
      </c>
      <c r="B40" s="750"/>
      <c r="C40" s="750"/>
      <c r="D40" s="750"/>
      <c r="E40" s="750"/>
      <c r="F40" s="750"/>
    </row>
    <row r="41" spans="1:7" s="2" customFormat="1" ht="21" customHeight="1" x14ac:dyDescent="0.2">
      <c r="A41" s="665" t="s">
        <v>630</v>
      </c>
      <c r="B41" s="665"/>
      <c r="C41" s="665"/>
      <c r="D41" s="665"/>
      <c r="E41" s="665"/>
      <c r="F41" s="665"/>
    </row>
  </sheetData>
  <mergeCells count="7">
    <mergeCell ref="A41:F41"/>
    <mergeCell ref="A3:F3"/>
    <mergeCell ref="A6:A7"/>
    <mergeCell ref="B6:B7"/>
    <mergeCell ref="C6:F6"/>
    <mergeCell ref="B24:F24"/>
    <mergeCell ref="A40:F40"/>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j/23</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showGridLines="0" zoomScaleNormal="100" workbookViewId="0"/>
  </sheetViews>
  <sheetFormatPr baseColWidth="10" defaultColWidth="11.44140625" defaultRowHeight="10.199999999999999" x14ac:dyDescent="0.2"/>
  <cols>
    <col min="1" max="1" width="2.6640625" style="120" customWidth="1"/>
    <col min="2" max="7" width="11.44140625" style="120"/>
    <col min="8" max="8" width="20" style="120" customWidth="1"/>
    <col min="9" max="16384" width="11.44140625" style="120"/>
  </cols>
  <sheetData>
    <row r="1" spans="1:8" s="96" customFormat="1" x14ac:dyDescent="0.2">
      <c r="A1" s="95" t="s">
        <v>0</v>
      </c>
    </row>
    <row r="2" spans="1:8" s="96" customFormat="1" x14ac:dyDescent="0.2">
      <c r="A2" s="97"/>
    </row>
    <row r="3" spans="1:8" ht="35.25" customHeight="1" x14ac:dyDescent="0.2">
      <c r="A3" s="751" t="s">
        <v>714</v>
      </c>
      <c r="B3" s="751"/>
      <c r="C3" s="751"/>
      <c r="D3" s="751"/>
      <c r="E3" s="751"/>
      <c r="F3" s="751"/>
      <c r="G3" s="751"/>
    </row>
    <row r="4" spans="1:8" s="122" customFormat="1" ht="29.25" customHeight="1" x14ac:dyDescent="0.25">
      <c r="D4" s="752"/>
      <c r="E4" s="752"/>
      <c r="F4" s="123"/>
      <c r="G4" s="123"/>
      <c r="H4" s="123"/>
    </row>
    <row r="5" spans="1:8" s="122" customFormat="1" ht="10.8" x14ac:dyDescent="0.25"/>
    <row r="6" spans="1:8" s="122" customFormat="1" ht="10.8" x14ac:dyDescent="0.25"/>
    <row r="7" spans="1:8" s="122" customFormat="1" ht="10.8" x14ac:dyDescent="0.25"/>
    <row r="8" spans="1:8" s="122" customFormat="1" ht="10.8" x14ac:dyDescent="0.25"/>
    <row r="9" spans="1:8" s="122" customFormat="1" ht="10.8" x14ac:dyDescent="0.25"/>
    <row r="10" spans="1:8" s="122" customFormat="1" ht="10.8" x14ac:dyDescent="0.25"/>
    <row r="11" spans="1:8" s="122" customFormat="1" ht="10.8" x14ac:dyDescent="0.25"/>
    <row r="12" spans="1:8" s="122" customFormat="1" ht="10.8" x14ac:dyDescent="0.25"/>
    <row r="13" spans="1:8" s="122" customFormat="1" ht="12" customHeight="1" x14ac:dyDescent="0.25">
      <c r="B13" s="531" t="s">
        <v>384</v>
      </c>
      <c r="C13" s="753"/>
      <c r="D13" s="753"/>
      <c r="E13" s="531"/>
      <c r="F13" s="531"/>
      <c r="G13" s="531"/>
      <c r="H13" s="531"/>
    </row>
    <row r="14" spans="1:8" s="122" customFormat="1" ht="12" customHeight="1" x14ac:dyDescent="0.25">
      <c r="B14" s="531"/>
      <c r="C14" s="531"/>
      <c r="D14" s="531"/>
      <c r="E14" s="531"/>
      <c r="F14" s="531"/>
      <c r="G14" s="531"/>
      <c r="H14" s="531"/>
    </row>
    <row r="15" spans="1:8" s="122" customFormat="1" ht="12" customHeight="1" x14ac:dyDescent="0.25">
      <c r="B15" s="531"/>
      <c r="C15" s="531"/>
      <c r="D15" s="531"/>
      <c r="E15" s="531"/>
      <c r="F15" s="531"/>
      <c r="G15" s="531"/>
      <c r="H15" s="531"/>
    </row>
    <row r="16" spans="1:8" s="122" customFormat="1" ht="12" customHeight="1" x14ac:dyDescent="0.25">
      <c r="B16" s="531"/>
      <c r="C16" s="531"/>
      <c r="D16" s="531"/>
      <c r="E16" s="531"/>
      <c r="F16" s="531"/>
      <c r="G16" s="531"/>
      <c r="H16" s="531"/>
    </row>
    <row r="17" spans="2:8" s="122" customFormat="1" ht="12" customHeight="1" x14ac:dyDescent="0.25">
      <c r="B17" s="531"/>
      <c r="C17" s="531"/>
      <c r="D17" s="531"/>
      <c r="E17" s="531"/>
      <c r="F17" s="531"/>
      <c r="G17" s="531"/>
      <c r="H17" s="531"/>
    </row>
    <row r="18" spans="2:8" s="122" customFormat="1" ht="12" customHeight="1" x14ac:dyDescent="0.25">
      <c r="B18" s="531"/>
      <c r="C18" s="531"/>
      <c r="D18" s="531"/>
      <c r="E18" s="531"/>
      <c r="F18" s="531"/>
      <c r="G18" s="531"/>
      <c r="H18" s="531"/>
    </row>
    <row r="20" spans="2:8" s="45" customFormat="1" x14ac:dyDescent="0.2"/>
    <row r="21" spans="2:8" s="45" customFormat="1" x14ac:dyDescent="0.2"/>
    <row r="22" spans="2:8" s="45" customFormat="1" x14ac:dyDescent="0.2"/>
    <row r="23" spans="2:8" s="45" customFormat="1" ht="10.5" customHeight="1" x14ac:dyDescent="0.2">
      <c r="H23" s="536"/>
    </row>
    <row r="24" spans="2:8" s="45" customFormat="1" x14ac:dyDescent="0.2"/>
    <row r="25" spans="2:8" s="45" customFormat="1" x14ac:dyDescent="0.2"/>
    <row r="26" spans="2:8" s="45" customFormat="1" x14ac:dyDescent="0.2"/>
    <row r="27" spans="2:8" s="45" customFormat="1" x14ac:dyDescent="0.2"/>
    <row r="28" spans="2:8" s="45" customFormat="1" x14ac:dyDescent="0.2"/>
  </sheetData>
  <mergeCells count="3">
    <mergeCell ref="A3:G3"/>
    <mergeCell ref="D4:E4"/>
    <mergeCell ref="C13:D13"/>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j/23</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
  <sheetViews>
    <sheetView showGridLines="0" zoomScaleNormal="100" workbookViewId="0"/>
  </sheetViews>
  <sheetFormatPr baseColWidth="10" defaultColWidth="11.44140625" defaultRowHeight="10.199999999999999" x14ac:dyDescent="0.2"/>
  <cols>
    <col min="1" max="1" width="2.6640625" style="120" customWidth="1"/>
    <col min="2" max="7" width="11.44140625" style="120"/>
    <col min="8" max="8" width="15.33203125" style="120" customWidth="1"/>
    <col min="9" max="9" width="11.44140625" style="120"/>
    <col min="10" max="10" width="46.6640625" style="120" bestFit="1" customWidth="1"/>
    <col min="11" max="11" width="11" style="120" customWidth="1"/>
    <col min="12" max="12" width="8.44140625" style="120" customWidth="1"/>
    <col min="13" max="15" width="11.44140625" style="120"/>
    <col min="16" max="16" width="36.109375" style="120" customWidth="1"/>
    <col min="17" max="16384" width="11.44140625" style="120"/>
  </cols>
  <sheetData>
    <row r="1" spans="1:22" s="96" customFormat="1" x14ac:dyDescent="0.2">
      <c r="A1" s="95" t="s">
        <v>0</v>
      </c>
    </row>
    <row r="2" spans="1:22" s="96" customFormat="1" x14ac:dyDescent="0.2">
      <c r="A2" s="97"/>
    </row>
    <row r="3" spans="1:22" ht="34.5" customHeight="1" x14ac:dyDescent="0.25">
      <c r="A3" s="751" t="s">
        <v>770</v>
      </c>
      <c r="B3" s="751"/>
      <c r="C3" s="751"/>
      <c r="D3" s="751"/>
      <c r="E3" s="751"/>
      <c r="F3" s="751"/>
      <c r="G3" s="751"/>
      <c r="H3" s="751"/>
      <c r="I3" s="121"/>
      <c r="J3"/>
      <c r="K3"/>
      <c r="L3"/>
      <c r="P3" s="441"/>
      <c r="Q3" s="441"/>
    </row>
    <row r="4" spans="1:22" s="122" customFormat="1" ht="29.25" customHeight="1" x14ac:dyDescent="0.25">
      <c r="D4" s="752"/>
      <c r="E4" s="752"/>
      <c r="F4" s="123"/>
      <c r="G4" s="123"/>
      <c r="H4" s="123"/>
      <c r="J4"/>
      <c r="K4"/>
      <c r="L4"/>
      <c r="M4" s="120"/>
      <c r="N4" s="120"/>
      <c r="O4" s="120"/>
      <c r="P4" s="441"/>
      <c r="Q4" s="441"/>
      <c r="R4" s="120"/>
      <c r="S4" s="120"/>
      <c r="T4" s="120"/>
      <c r="U4" s="120"/>
      <c r="V4" s="120"/>
    </row>
    <row r="5" spans="1:22" s="122" customFormat="1" ht="13.2" x14ac:dyDescent="0.25">
      <c r="J5"/>
      <c r="K5"/>
      <c r="L5"/>
      <c r="M5" s="441"/>
      <c r="N5" s="441"/>
      <c r="O5" s="441"/>
      <c r="P5" s="441"/>
      <c r="Q5" s="441"/>
      <c r="R5" s="441"/>
    </row>
    <row r="6" spans="1:22" s="122" customFormat="1" ht="13.2" x14ac:dyDescent="0.25">
      <c r="J6"/>
      <c r="K6"/>
      <c r="L6"/>
      <c r="M6" s="441"/>
      <c r="N6" s="441"/>
      <c r="O6" s="441"/>
      <c r="P6" s="441"/>
      <c r="Q6" s="441"/>
      <c r="R6" s="441"/>
    </row>
    <row r="7" spans="1:22" s="122" customFormat="1" ht="13.2" x14ac:dyDescent="0.25">
      <c r="J7"/>
      <c r="K7"/>
      <c r="L7"/>
      <c r="M7" s="441"/>
      <c r="N7" s="441"/>
      <c r="O7" s="441"/>
      <c r="P7" s="441"/>
      <c r="Q7" s="441"/>
      <c r="R7" s="441"/>
    </row>
    <row r="8" spans="1:22" s="122" customFormat="1" ht="13.2" x14ac:dyDescent="0.25">
      <c r="J8"/>
      <c r="K8"/>
      <c r="L8"/>
      <c r="M8" s="441"/>
      <c r="N8" s="441"/>
      <c r="O8" s="441"/>
      <c r="P8" s="441"/>
      <c r="Q8" s="441"/>
      <c r="R8" s="441"/>
    </row>
    <row r="9" spans="1:22" s="122" customFormat="1" ht="13.2" x14ac:dyDescent="0.25">
      <c r="J9"/>
      <c r="K9"/>
      <c r="L9"/>
      <c r="M9" s="441"/>
      <c r="N9" s="441"/>
      <c r="O9" s="441"/>
      <c r="P9" s="441"/>
      <c r="Q9" s="441"/>
      <c r="R9" s="441"/>
    </row>
    <row r="10" spans="1:22" s="122" customFormat="1" ht="13.2" x14ac:dyDescent="0.25">
      <c r="J10"/>
      <c r="K10"/>
      <c r="L10"/>
      <c r="M10" s="441"/>
      <c r="N10" s="441"/>
      <c r="O10" s="441"/>
      <c r="P10" s="441"/>
      <c r="Q10" s="441"/>
      <c r="R10" s="441"/>
    </row>
    <row r="11" spans="1:22" s="122" customFormat="1" ht="13.2" x14ac:dyDescent="0.25">
      <c r="J11"/>
      <c r="K11"/>
      <c r="L11"/>
      <c r="M11" s="441"/>
      <c r="N11" s="441"/>
      <c r="O11" s="441"/>
      <c r="P11" s="441"/>
      <c r="Q11" s="441"/>
      <c r="R11" s="441"/>
    </row>
    <row r="12" spans="1:22" s="122" customFormat="1" ht="13.2" x14ac:dyDescent="0.25">
      <c r="J12"/>
      <c r="K12"/>
      <c r="L12"/>
      <c r="M12" s="441"/>
      <c r="N12" s="441"/>
      <c r="O12" s="441"/>
      <c r="P12" s="441"/>
      <c r="Q12" s="441"/>
      <c r="R12" s="441"/>
    </row>
    <row r="13" spans="1:22" s="122" customFormat="1" ht="12" customHeight="1" x14ac:dyDescent="0.25">
      <c r="B13" s="531" t="s">
        <v>384</v>
      </c>
      <c r="C13" s="753"/>
      <c r="D13" s="753"/>
      <c r="E13" s="531"/>
      <c r="F13" s="531"/>
      <c r="G13" s="531"/>
      <c r="H13" s="531"/>
      <c r="J13"/>
      <c r="K13"/>
      <c r="L13"/>
      <c r="M13" s="441"/>
      <c r="N13" s="441"/>
      <c r="O13" s="441"/>
      <c r="P13" s="441"/>
      <c r="Q13" s="441"/>
      <c r="R13" s="441"/>
    </row>
    <row r="14" spans="1:22" s="122" customFormat="1" ht="12" customHeight="1" x14ac:dyDescent="0.25">
      <c r="B14" s="531"/>
      <c r="C14" s="531"/>
      <c r="D14" s="531"/>
      <c r="E14" s="531"/>
      <c r="F14" s="531"/>
      <c r="G14" s="531"/>
      <c r="H14" s="531"/>
      <c r="J14"/>
      <c r="K14"/>
      <c r="L14"/>
      <c r="M14" s="441"/>
      <c r="N14" s="441"/>
      <c r="O14" s="441"/>
      <c r="P14" s="441"/>
      <c r="Q14" s="441"/>
      <c r="R14" s="441"/>
    </row>
    <row r="15" spans="1:22" s="122" customFormat="1" ht="12" customHeight="1" x14ac:dyDescent="0.25">
      <c r="B15" s="531"/>
      <c r="C15" s="531"/>
      <c r="D15" s="531"/>
      <c r="E15" s="531"/>
      <c r="F15" s="531"/>
      <c r="G15" s="531"/>
      <c r="H15" s="531"/>
      <c r="J15"/>
      <c r="K15"/>
      <c r="L15"/>
      <c r="M15" s="441"/>
      <c r="N15" s="441"/>
      <c r="O15" s="441"/>
      <c r="P15" s="441"/>
      <c r="Q15" s="441"/>
      <c r="R15" s="441"/>
    </row>
    <row r="16" spans="1:22" s="122" customFormat="1" ht="12" customHeight="1" x14ac:dyDescent="0.25">
      <c r="B16" s="531"/>
      <c r="C16" s="531"/>
      <c r="D16" s="531"/>
      <c r="E16" s="531"/>
      <c r="F16" s="531"/>
      <c r="G16" s="531"/>
      <c r="H16" s="531"/>
      <c r="J16"/>
      <c r="K16"/>
      <c r="L16"/>
      <c r="M16" s="441"/>
      <c r="N16" s="441"/>
      <c r="O16" s="441"/>
      <c r="P16" s="441"/>
      <c r="Q16" s="441"/>
      <c r="R16" s="441"/>
    </row>
    <row r="17" spans="2:22" s="122" customFormat="1" ht="12" customHeight="1" x14ac:dyDescent="0.25">
      <c r="B17" s="531"/>
      <c r="C17" s="531"/>
      <c r="D17" s="531"/>
      <c r="E17" s="531"/>
      <c r="F17" s="531"/>
      <c r="G17" s="531"/>
      <c r="H17" s="531"/>
      <c r="J17"/>
      <c r="K17"/>
      <c r="L17"/>
      <c r="M17" s="441"/>
      <c r="N17" s="441"/>
      <c r="O17" s="441"/>
      <c r="P17" s="441"/>
      <c r="Q17" s="441"/>
      <c r="R17" s="441"/>
    </row>
    <row r="18" spans="2:22" s="122" customFormat="1" ht="12" customHeight="1" x14ac:dyDescent="0.25">
      <c r="B18" s="531"/>
      <c r="C18" s="531"/>
      <c r="D18" s="531"/>
      <c r="E18" s="531"/>
      <c r="F18" s="531"/>
      <c r="G18" s="531"/>
      <c r="H18" s="531"/>
      <c r="J18"/>
      <c r="K18"/>
      <c r="L18"/>
      <c r="M18" s="441"/>
      <c r="N18" s="441"/>
      <c r="O18" s="441"/>
      <c r="P18" s="441"/>
      <c r="Q18" s="441"/>
      <c r="R18" s="441"/>
    </row>
    <row r="19" spans="2:22" ht="13.2" x14ac:dyDescent="0.25">
      <c r="J19"/>
      <c r="K19"/>
      <c r="L19"/>
      <c r="S19" s="122"/>
      <c r="T19" s="122"/>
      <c r="U19" s="122"/>
      <c r="V19" s="122"/>
    </row>
    <row r="20" spans="2:22" x14ac:dyDescent="0.2">
      <c r="S20" s="45"/>
      <c r="T20" s="45"/>
      <c r="U20" s="45"/>
      <c r="V20" s="45"/>
    </row>
    <row r="21" spans="2:22" ht="13.2" x14ac:dyDescent="0.25">
      <c r="B21" s="546"/>
      <c r="C21" s="547"/>
      <c r="D21" s="547"/>
      <c r="E21" s="547"/>
      <c r="F21" s="547"/>
      <c r="G21" s="547"/>
      <c r="H21" s="547"/>
    </row>
    <row r="25" spans="2:22" ht="13.2" x14ac:dyDescent="0.25">
      <c r="I25" s="441"/>
      <c r="J25" s="441"/>
      <c r="K25" s="441"/>
      <c r="L25" s="441"/>
    </row>
    <row r="26" spans="2:22" ht="13.2" x14ac:dyDescent="0.25">
      <c r="I26" s="441"/>
      <c r="J26" s="441"/>
      <c r="K26" s="441"/>
      <c r="L26" s="441"/>
    </row>
    <row r="27" spans="2:22" ht="13.2" x14ac:dyDescent="0.25">
      <c r="I27" s="441"/>
      <c r="J27" s="441"/>
      <c r="K27" s="441"/>
      <c r="L27" s="441"/>
    </row>
    <row r="28" spans="2:22" ht="13.2" x14ac:dyDescent="0.25">
      <c r="I28" s="441"/>
      <c r="J28" s="441"/>
      <c r="K28" s="441"/>
      <c r="L28" s="441"/>
    </row>
    <row r="29" spans="2:22" ht="13.2" x14ac:dyDescent="0.25">
      <c r="I29" s="441"/>
      <c r="J29" s="441"/>
      <c r="K29" s="441"/>
      <c r="L29" s="441"/>
    </row>
    <row r="30" spans="2:22" ht="13.2" x14ac:dyDescent="0.25">
      <c r="I30" s="441"/>
      <c r="J30" s="441"/>
      <c r="K30" s="441"/>
      <c r="L30" s="441"/>
    </row>
    <row r="31" spans="2:22" ht="13.2" x14ac:dyDescent="0.25">
      <c r="I31" s="441"/>
      <c r="J31" s="441"/>
      <c r="K31" s="441"/>
      <c r="L31" s="441"/>
    </row>
  </sheetData>
  <mergeCells count="3">
    <mergeCell ref="A3:H3"/>
    <mergeCell ref="D4:E4"/>
    <mergeCell ref="C13:D13"/>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j/23</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
  <sheetViews>
    <sheetView showGridLines="0" zoomScaleNormal="100" workbookViewId="0"/>
  </sheetViews>
  <sheetFormatPr baseColWidth="10" defaultColWidth="11.44140625" defaultRowHeight="10.199999999999999" x14ac:dyDescent="0.2"/>
  <cols>
    <col min="1" max="1" width="2.6640625" style="120" customWidth="1"/>
    <col min="2" max="8" width="12.5546875" style="120" customWidth="1"/>
    <col min="9" max="9" width="11.44140625" style="120"/>
    <col min="10" max="10" width="22.6640625" style="120" customWidth="1"/>
    <col min="11" max="11" width="11" style="120" customWidth="1"/>
    <col min="12" max="12" width="8.44140625" style="120" customWidth="1"/>
    <col min="13" max="13" width="10.109375" style="120" customWidth="1"/>
    <col min="14" max="16384" width="11.44140625" style="120"/>
  </cols>
  <sheetData>
    <row r="1" spans="1:23" s="96" customFormat="1" x14ac:dyDescent="0.2">
      <c r="A1" s="95" t="s">
        <v>0</v>
      </c>
    </row>
    <row r="2" spans="1:23" s="96" customFormat="1" x14ac:dyDescent="0.2">
      <c r="A2" s="97"/>
    </row>
    <row r="3" spans="1:23" s="94" customFormat="1" ht="11.25" customHeight="1" x14ac:dyDescent="0.2">
      <c r="A3" s="754" t="s">
        <v>499</v>
      </c>
      <c r="B3" s="754"/>
      <c r="C3" s="754"/>
      <c r="D3" s="754"/>
      <c r="E3" s="754"/>
      <c r="F3" s="754"/>
      <c r="G3" s="754"/>
      <c r="H3" s="754"/>
      <c r="J3" s="126"/>
      <c r="L3" s="125"/>
      <c r="P3" s="120"/>
      <c r="Q3" s="120"/>
      <c r="R3" s="120"/>
      <c r="S3" s="120"/>
    </row>
    <row r="4" spans="1:23" s="94" customFormat="1" ht="12" customHeight="1" x14ac:dyDescent="0.25">
      <c r="A4" s="94" t="s">
        <v>709</v>
      </c>
      <c r="B4" s="127"/>
      <c r="J4"/>
      <c r="K4"/>
      <c r="L4" s="537"/>
      <c r="M4" s="441"/>
      <c r="N4" s="441"/>
      <c r="O4" s="441"/>
      <c r="P4" s="441"/>
      <c r="Q4" s="441"/>
      <c r="R4" s="441"/>
      <c r="S4" s="441"/>
      <c r="T4" s="441"/>
      <c r="U4" s="441"/>
      <c r="V4" s="441"/>
      <c r="W4" s="441"/>
    </row>
    <row r="5" spans="1:23" s="94" customFormat="1" ht="12.75" customHeight="1" x14ac:dyDescent="0.25">
      <c r="J5"/>
      <c r="K5"/>
      <c r="L5" s="538"/>
      <c r="M5" s="441"/>
      <c r="N5" s="441"/>
      <c r="O5" s="441"/>
      <c r="P5" s="441"/>
      <c r="Q5" s="441"/>
      <c r="R5" s="441"/>
      <c r="S5" s="441"/>
      <c r="T5" s="441"/>
      <c r="U5" s="441"/>
      <c r="V5" s="441"/>
      <c r="W5" s="441"/>
    </row>
    <row r="6" spans="1:23" s="94" customFormat="1" ht="13.2" x14ac:dyDescent="0.25">
      <c r="A6" s="94" t="s">
        <v>14</v>
      </c>
      <c r="J6"/>
      <c r="K6"/>
      <c r="L6" s="538"/>
    </row>
    <row r="7" spans="1:23" s="94" customFormat="1" ht="13.2" x14ac:dyDescent="0.25">
      <c r="J7"/>
      <c r="K7"/>
      <c r="L7" s="538"/>
    </row>
    <row r="8" spans="1:23" s="94" customFormat="1" ht="13.2" x14ac:dyDescent="0.25">
      <c r="J8"/>
      <c r="K8"/>
      <c r="L8" s="539"/>
    </row>
    <row r="9" spans="1:23" s="94" customFormat="1" ht="13.2" x14ac:dyDescent="0.25">
      <c r="J9"/>
      <c r="K9"/>
      <c r="L9" s="538"/>
    </row>
    <row r="10" spans="1:23" s="94" customFormat="1" ht="13.2" x14ac:dyDescent="0.25">
      <c r="J10"/>
      <c r="K10"/>
      <c r="L10" s="538"/>
    </row>
    <row r="11" spans="1:23" s="94" customFormat="1" ht="13.2" x14ac:dyDescent="0.25">
      <c r="D11" s="540"/>
      <c r="J11"/>
      <c r="K11"/>
      <c r="L11" s="541"/>
    </row>
    <row r="12" spans="1:23" s="94" customFormat="1" ht="13.2" x14ac:dyDescent="0.25">
      <c r="D12" s="540"/>
      <c r="J12"/>
      <c r="K12"/>
      <c r="L12" s="538"/>
    </row>
    <row r="13" spans="1:23" s="94" customFormat="1" ht="13.2" x14ac:dyDescent="0.25">
      <c r="D13" s="540"/>
      <c r="J13"/>
      <c r="K13"/>
      <c r="L13" s="542"/>
    </row>
    <row r="14" spans="1:23" s="94" customFormat="1" ht="13.2" x14ac:dyDescent="0.25">
      <c r="D14" s="540"/>
      <c r="J14"/>
      <c r="K14"/>
      <c r="L14" s="543"/>
    </row>
    <row r="15" spans="1:23" s="45" customFormat="1" x14ac:dyDescent="0.2">
      <c r="D15" s="544"/>
      <c r="P15" s="94"/>
      <c r="Q15" s="94"/>
      <c r="R15" s="94"/>
      <c r="S15" s="94"/>
    </row>
    <row r="16" spans="1:23" s="94" customFormat="1" x14ac:dyDescent="0.2">
      <c r="J16" s="45"/>
      <c r="K16" s="45"/>
      <c r="L16" s="45"/>
      <c r="P16" s="45"/>
      <c r="Q16" s="45"/>
      <c r="R16" s="45"/>
      <c r="S16" s="45"/>
    </row>
    <row r="17" spans="4:20" s="45" customFormat="1" ht="10.5" customHeight="1" x14ac:dyDescent="0.2">
      <c r="D17" s="544"/>
      <c r="J17" s="545"/>
      <c r="K17" s="128"/>
      <c r="L17" s="128"/>
      <c r="P17" s="94"/>
      <c r="Q17" s="94"/>
      <c r="R17" s="94"/>
      <c r="S17" s="94"/>
    </row>
    <row r="18" spans="4:20" s="45" customFormat="1" x14ac:dyDescent="0.2">
      <c r="D18" s="544"/>
    </row>
    <row r="19" spans="4:20" s="45" customFormat="1" x14ac:dyDescent="0.2"/>
    <row r="20" spans="4:20" s="45" customFormat="1" x14ac:dyDescent="0.2"/>
    <row r="21" spans="4:20" s="45" customFormat="1" x14ac:dyDescent="0.2"/>
    <row r="22" spans="4:20" s="45" customFormat="1" ht="10.5" customHeight="1" x14ac:dyDescent="0.2">
      <c r="H22" s="536"/>
    </row>
    <row r="23" spans="4:20" s="45" customFormat="1" x14ac:dyDescent="0.2"/>
    <row r="24" spans="4:20" s="45" customFormat="1" x14ac:dyDescent="0.2"/>
    <row r="25" spans="4:20" s="45" customFormat="1" x14ac:dyDescent="0.2"/>
    <row r="26" spans="4:20" s="45" customFormat="1" x14ac:dyDescent="0.2"/>
    <row r="27" spans="4:20" s="45" customFormat="1" x14ac:dyDescent="0.2"/>
    <row r="28" spans="4:20" x14ac:dyDescent="0.2">
      <c r="P28" s="45"/>
      <c r="Q28" s="45"/>
      <c r="R28" s="45"/>
      <c r="S28" s="45"/>
    </row>
    <row r="29" spans="4:20" ht="13.2" x14ac:dyDescent="0.25">
      <c r="J29" s="441"/>
      <c r="K29" s="441"/>
      <c r="L29" s="441"/>
      <c r="M29" s="441"/>
      <c r="N29" s="441"/>
      <c r="O29" s="441"/>
      <c r="P29" s="441"/>
      <c r="Q29" s="441"/>
      <c r="R29" s="441"/>
      <c r="S29" s="441"/>
      <c r="T29" s="441"/>
    </row>
    <row r="30" spans="4:20" ht="13.2" x14ac:dyDescent="0.25">
      <c r="J30" s="441"/>
      <c r="K30" s="441"/>
      <c r="L30" s="441"/>
      <c r="M30" s="441"/>
      <c r="N30" s="441"/>
      <c r="O30" s="441"/>
      <c r="P30" s="441"/>
      <c r="Q30" s="441"/>
      <c r="R30" s="441"/>
      <c r="S30" s="441"/>
      <c r="T30" s="441"/>
    </row>
    <row r="31" spans="4:20" ht="13.2" x14ac:dyDescent="0.25">
      <c r="J31" s="441"/>
      <c r="K31" s="441"/>
      <c r="L31" s="441"/>
      <c r="M31" s="441"/>
      <c r="N31" s="441"/>
      <c r="O31" s="441"/>
      <c r="P31" s="441"/>
      <c r="Q31" s="441"/>
      <c r="R31" s="441"/>
      <c r="S31" s="441"/>
      <c r="T31" s="441"/>
    </row>
    <row r="32" spans="4:20" ht="13.2" x14ac:dyDescent="0.25">
      <c r="J32" s="441"/>
      <c r="K32" s="441"/>
      <c r="L32" s="441"/>
      <c r="M32" s="441"/>
      <c r="N32" s="441"/>
      <c r="O32" s="441"/>
      <c r="P32" s="441"/>
      <c r="Q32" s="441"/>
      <c r="R32" s="441"/>
      <c r="S32" s="441"/>
      <c r="T32" s="441"/>
    </row>
    <row r="33" spans="10:20" ht="13.2" x14ac:dyDescent="0.25">
      <c r="J33" s="441"/>
      <c r="K33" s="441"/>
      <c r="L33" s="441"/>
      <c r="M33" s="441"/>
      <c r="N33" s="441"/>
      <c r="O33" s="441"/>
      <c r="P33" s="441"/>
      <c r="Q33" s="441"/>
      <c r="R33" s="441"/>
      <c r="S33" s="441"/>
      <c r="T33" s="441"/>
    </row>
    <row r="34" spans="10:20" ht="13.2" x14ac:dyDescent="0.25">
      <c r="J34" s="441"/>
      <c r="K34" s="441"/>
      <c r="L34" s="441"/>
      <c r="M34" s="441"/>
      <c r="N34" s="441"/>
      <c r="O34" s="441"/>
      <c r="P34" s="441"/>
      <c r="Q34" s="441"/>
      <c r="R34" s="441"/>
      <c r="S34" s="441"/>
      <c r="T34" s="441"/>
    </row>
    <row r="35" spans="10:20" ht="13.2" x14ac:dyDescent="0.25">
      <c r="J35" s="441"/>
      <c r="K35" s="441"/>
      <c r="L35" s="441"/>
      <c r="M35" s="441"/>
      <c r="N35" s="441"/>
      <c r="O35" s="441"/>
      <c r="P35" s="441"/>
      <c r="Q35" s="441"/>
      <c r="R35" s="441"/>
      <c r="S35" s="441"/>
      <c r="T35" s="441"/>
    </row>
    <row r="36" spans="10:20" ht="13.2" x14ac:dyDescent="0.25">
      <c r="J36" s="441"/>
      <c r="K36" s="441"/>
      <c r="L36" s="441"/>
      <c r="M36" s="441"/>
      <c r="N36" s="441"/>
      <c r="O36" s="441"/>
      <c r="P36" s="441"/>
      <c r="Q36" s="441"/>
      <c r="R36" s="441"/>
      <c r="S36" s="441"/>
      <c r="T36" s="441"/>
    </row>
    <row r="37" spans="10:20" ht="13.2" x14ac:dyDescent="0.25">
      <c r="J37" s="441"/>
      <c r="K37" s="441"/>
      <c r="L37" s="441"/>
      <c r="M37" s="441"/>
      <c r="N37" s="441"/>
      <c r="O37" s="441"/>
      <c r="P37" s="441"/>
      <c r="Q37" s="441"/>
      <c r="R37" s="441"/>
      <c r="S37" s="441"/>
      <c r="T37" s="441"/>
    </row>
  </sheetData>
  <mergeCells count="1">
    <mergeCell ref="A3:H3"/>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j/23</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7"/>
  <sheetViews>
    <sheetView showGridLines="0" zoomScaleNormal="100" workbookViewId="0"/>
  </sheetViews>
  <sheetFormatPr baseColWidth="10" defaultColWidth="11.44140625" defaultRowHeight="10.199999999999999" x14ac:dyDescent="0.2"/>
  <cols>
    <col min="1" max="1" width="2.6640625" style="120" customWidth="1"/>
    <col min="2" max="7" width="11.44140625" style="120"/>
    <col min="8" max="8" width="13.88671875" style="120" customWidth="1"/>
    <col min="9" max="16384" width="11.44140625" style="120"/>
  </cols>
  <sheetData>
    <row r="1" spans="1:8" s="96" customFormat="1" x14ac:dyDescent="0.2">
      <c r="A1" s="95" t="s">
        <v>0</v>
      </c>
    </row>
    <row r="2" spans="1:8" s="96" customFormat="1" x14ac:dyDescent="0.2">
      <c r="A2" s="97"/>
    </row>
    <row r="3" spans="1:8" s="94" customFormat="1" ht="22.5" customHeight="1" x14ac:dyDescent="0.2">
      <c r="A3" s="754" t="s">
        <v>503</v>
      </c>
      <c r="B3" s="754"/>
      <c r="C3" s="754"/>
      <c r="D3" s="754"/>
      <c r="E3" s="754"/>
      <c r="F3" s="754"/>
      <c r="G3" s="754"/>
      <c r="H3" s="754"/>
    </row>
    <row r="4" spans="1:8" s="94" customFormat="1" ht="12" customHeight="1" x14ac:dyDescent="0.2">
      <c r="A4" s="94" t="s">
        <v>709</v>
      </c>
      <c r="B4" s="127"/>
    </row>
    <row r="5" spans="1:8" s="122" customFormat="1" ht="10.8" x14ac:dyDescent="0.25"/>
    <row r="6" spans="1:8" s="122" customFormat="1" ht="10.8" x14ac:dyDescent="0.25"/>
    <row r="7" spans="1:8" s="122" customFormat="1" ht="10.8" x14ac:dyDescent="0.25"/>
    <row r="8" spans="1:8" s="122" customFormat="1" ht="10.8" x14ac:dyDescent="0.25"/>
    <row r="9" spans="1:8" s="122" customFormat="1" ht="10.8" x14ac:dyDescent="0.25"/>
    <row r="10" spans="1:8" s="122" customFormat="1" ht="10.8" x14ac:dyDescent="0.25"/>
    <row r="11" spans="1:8" s="122" customFormat="1" ht="10.8" x14ac:dyDescent="0.25"/>
    <row r="12" spans="1:8" s="122" customFormat="1" ht="10.8" x14ac:dyDescent="0.25"/>
    <row r="13" spans="1:8" s="122" customFormat="1" ht="12" customHeight="1" x14ac:dyDescent="0.25"/>
    <row r="14" spans="1:8" s="122" customFormat="1" ht="12" customHeight="1" x14ac:dyDescent="0.25"/>
    <row r="15" spans="1:8" s="122" customFormat="1" ht="12" customHeight="1" x14ac:dyDescent="0.25"/>
    <row r="16" spans="1:8" s="122" customFormat="1" ht="12" customHeight="1" x14ac:dyDescent="0.25"/>
    <row r="17" s="122" customFormat="1" ht="12" customHeight="1" x14ac:dyDescent="0.25"/>
    <row r="18" s="122" customFormat="1" ht="12" customHeight="1" x14ac:dyDescent="0.25"/>
    <row r="20" ht="25.5" customHeight="1" x14ac:dyDescent="0.2"/>
    <row r="21" s="122" customFormat="1" ht="29.25" customHeight="1" x14ac:dyDescent="0.25"/>
    <row r="22" s="122" customFormat="1" ht="10.8" x14ac:dyDescent="0.25"/>
    <row r="23" s="122" customFormat="1" ht="10.8" x14ac:dyDescent="0.25"/>
    <row r="24" s="122" customFormat="1" ht="10.8" x14ac:dyDescent="0.25"/>
    <row r="25" s="122" customFormat="1" ht="10.8" x14ac:dyDescent="0.25"/>
    <row r="26" s="122" customFormat="1" ht="10.8" x14ac:dyDescent="0.25"/>
    <row r="27" s="122" customFormat="1" ht="10.8" x14ac:dyDescent="0.25"/>
    <row r="28" s="122" customFormat="1" ht="10.8" x14ac:dyDescent="0.25"/>
    <row r="29" s="122" customFormat="1" ht="10.8" x14ac:dyDescent="0.25"/>
    <row r="30" s="122" customFormat="1" ht="12" customHeight="1" x14ac:dyDescent="0.25"/>
    <row r="31" s="122" customFormat="1" ht="12" customHeight="1" x14ac:dyDescent="0.25"/>
    <row r="32" s="122" customFormat="1" ht="12" customHeight="1" x14ac:dyDescent="0.25"/>
    <row r="33" s="122" customFormat="1" ht="12" customHeight="1" x14ac:dyDescent="0.25"/>
    <row r="34" s="122" customFormat="1" ht="12" customHeight="1" x14ac:dyDescent="0.25"/>
    <row r="35" s="122" customFormat="1" ht="12" customHeight="1" x14ac:dyDescent="0.25"/>
    <row r="37" s="94" customFormat="1" x14ac:dyDescent="0.2"/>
    <row r="38" s="94" customFormat="1" ht="12" customHeight="1" x14ac:dyDescent="0.2"/>
    <row r="39" s="94" customFormat="1" ht="24.9" customHeight="1" x14ac:dyDescent="0.2"/>
    <row r="40" s="94" customFormat="1" ht="6" customHeight="1" x14ac:dyDescent="0.2"/>
    <row r="41" s="94" customFormat="1" x14ac:dyDescent="0.2"/>
    <row r="42" s="94" customFormat="1" x14ac:dyDescent="0.2"/>
    <row r="43" s="94" customFormat="1" x14ac:dyDescent="0.2"/>
    <row r="44" s="94" customFormat="1" x14ac:dyDescent="0.2"/>
    <row r="45" s="94" customFormat="1" x14ac:dyDescent="0.2"/>
    <row r="46" s="94" customFormat="1" x14ac:dyDescent="0.2"/>
    <row r="47" s="94" customFormat="1" x14ac:dyDescent="0.2"/>
    <row r="48" s="94" customFormat="1" x14ac:dyDescent="0.2"/>
    <row r="49" s="45" customFormat="1" x14ac:dyDescent="0.2"/>
    <row r="50" s="94" customFormat="1" x14ac:dyDescent="0.2"/>
    <row r="51" s="45" customFormat="1" ht="10.5" customHeight="1" x14ac:dyDescent="0.2"/>
    <row r="52" s="45" customFormat="1" x14ac:dyDescent="0.2"/>
    <row r="53" s="45" customFormat="1" x14ac:dyDescent="0.2"/>
    <row r="54" s="45" customFormat="1" x14ac:dyDescent="0.2"/>
    <row r="55" s="45" customFormat="1" x14ac:dyDescent="0.2"/>
    <row r="56" s="45" customFormat="1" ht="10.5" customHeight="1" x14ac:dyDescent="0.2"/>
    <row r="57" s="45" customFormat="1" x14ac:dyDescent="0.2"/>
  </sheetData>
  <mergeCells count="1">
    <mergeCell ref="A3:H3"/>
  </mergeCells>
  <hyperlinks>
    <hyperlink ref="A1" location="Inhalt!A1" display="Inhalt"/>
  </hyperlinks>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j/23</oddFooter>
  </headerFooter>
  <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4"/>
  <sheetViews>
    <sheetView showGridLines="0" workbookViewId="0"/>
  </sheetViews>
  <sheetFormatPr baseColWidth="10" defaultColWidth="11.44140625" defaultRowHeight="10.199999999999999" x14ac:dyDescent="0.2"/>
  <cols>
    <col min="1" max="1" width="7.5546875" style="83" customWidth="1"/>
    <col min="2" max="16384" width="11.44140625" style="83"/>
  </cols>
  <sheetData>
    <row r="1" spans="1:7" s="96" customFormat="1" x14ac:dyDescent="0.2">
      <c r="A1" s="418" t="s">
        <v>0</v>
      </c>
    </row>
    <row r="3" spans="1:7" s="420" customFormat="1" x14ac:dyDescent="0.2">
      <c r="A3" s="419" t="s">
        <v>500</v>
      </c>
    </row>
    <row r="4" spans="1:7" s="420" customFormat="1" x14ac:dyDescent="0.2"/>
    <row r="5" spans="1:7" ht="24" customHeight="1" x14ac:dyDescent="0.2">
      <c r="A5" s="755" t="s">
        <v>710</v>
      </c>
      <c r="B5" s="755"/>
      <c r="C5" s="755"/>
      <c r="D5" s="755"/>
      <c r="E5" s="755"/>
      <c r="F5" s="755"/>
      <c r="G5" s="755"/>
    </row>
    <row r="6" spans="1:7" ht="30.75" customHeight="1" x14ac:dyDescent="0.2">
      <c r="A6" s="755" t="s">
        <v>711</v>
      </c>
      <c r="B6" s="755"/>
      <c r="C6" s="755"/>
      <c r="D6" s="755"/>
      <c r="E6" s="755"/>
      <c r="F6" s="755"/>
      <c r="G6" s="755"/>
    </row>
    <row r="7" spans="1:7" s="420" customFormat="1" ht="11.25" customHeight="1" x14ac:dyDescent="0.2"/>
    <row r="8" spans="1:7" s="420" customFormat="1" ht="45" customHeight="1" x14ac:dyDescent="0.2">
      <c r="A8" s="756" t="s">
        <v>383</v>
      </c>
      <c r="B8" s="756"/>
      <c r="C8" s="756"/>
      <c r="D8" s="756"/>
      <c r="E8" s="756"/>
      <c r="F8" s="756"/>
      <c r="G8" s="756"/>
    </row>
    <row r="9" spans="1:7" s="420" customFormat="1" x14ac:dyDescent="0.2"/>
    <row r="10" spans="1:7" s="420" customFormat="1" x14ac:dyDescent="0.2"/>
    <row r="11" spans="1:7" s="420" customFormat="1" x14ac:dyDescent="0.2"/>
    <row r="12" spans="1:7" s="420" customFormat="1" x14ac:dyDescent="0.2"/>
    <row r="13" spans="1:7" s="420" customFormat="1" x14ac:dyDescent="0.2"/>
    <row r="14" spans="1:7" s="420" customFormat="1" x14ac:dyDescent="0.2"/>
  </sheetData>
  <customSheetViews>
    <customSheetView guid="{3CC1657B-0696-451A-BCAF-753BFA3EB0AC}" showGridLines="0">
      <selection activeCell="R6" sqref="R6"/>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selection activeCell="E21" sqref="E21"/>
      <pageMargins left="0.59055118110236227" right="0.59055118110236227" top="0.59055118110236227" bottom="0.59055118110236227" header="0.31496062992125984" footer="0.31496062992125984"/>
      <pageSetup paperSize="9" orientation="portrait" r:id="rId2"/>
      <headerFooter>
        <oddFooter>&amp;C&amp;6© Statistisches Landesamt des Freistaates Sachsen | K V 5 -  j/19</oddFooter>
      </headerFooter>
    </customSheetView>
    <customSheetView guid="{1DD247A3-9C5D-4022-8944-C1FCD4300780}" showGridLines="0">
      <selection activeCell="E21" sqref="E21"/>
      <pageMargins left="0.59055118110236227" right="0.59055118110236227" top="0.59055118110236227" bottom="0.59055118110236227" header="0.31496062992125984" footer="0.31496062992125984"/>
      <pageSetup paperSize="9" orientation="portrait" r:id="rId3"/>
      <headerFooter>
        <oddFooter>&amp;C&amp;6© Statistisches Landesamt des Freistaates Sachsen | K V 5 -  j/19</oddFooter>
      </headerFooter>
    </customSheetView>
  </customSheetViews>
  <mergeCells count="3">
    <mergeCell ref="A6:G6"/>
    <mergeCell ref="A8:G8"/>
    <mergeCell ref="A5:G5"/>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j/23</oddFooter>
  </headerFooter>
  <drawing r:id="rId5"/>
  <legacyDrawing r:id="rId6"/>
  <oleObjects>
    <mc:AlternateContent xmlns:mc="http://schemas.openxmlformats.org/markup-compatibility/2006">
      <mc:Choice Requires="x14">
        <oleObject progId="Acrobat.Document.DC" dvAspect="DVASPECT_ICON" shapeId="56321" r:id="rId7">
          <objectPr defaultSize="0" r:id="rId8">
            <anchor moveWithCells="1">
              <from>
                <xdr:col>0</xdr:col>
                <xdr:colOff>0</xdr:colOff>
                <xdr:row>9</xdr:row>
                <xdr:rowOff>0</xdr:rowOff>
              </from>
              <to>
                <xdr:col>1</xdr:col>
                <xdr:colOff>396240</xdr:colOff>
                <xdr:row>14</xdr:row>
                <xdr:rowOff>38100</xdr:rowOff>
              </to>
            </anchor>
          </objectPr>
        </oleObject>
      </mc:Choice>
      <mc:Fallback>
        <oleObject progId="Acrobat.Document.DC" dvAspect="DVASPECT_ICON" shapeId="56321" r:id="rId7"/>
      </mc:Fallback>
    </mc:AlternateContent>
    <mc:AlternateContent xmlns:mc="http://schemas.openxmlformats.org/markup-compatibility/2006">
      <mc:Choice Requires="x14">
        <oleObject progId="Acrobat.Document.DC" dvAspect="DVASPECT_ICON" shapeId="56322" r:id="rId9">
          <objectPr defaultSize="0" r:id="rId10">
            <anchor moveWithCells="1">
              <from>
                <xdr:col>0</xdr:col>
                <xdr:colOff>0</xdr:colOff>
                <xdr:row>15</xdr:row>
                <xdr:rowOff>0</xdr:rowOff>
              </from>
              <to>
                <xdr:col>1</xdr:col>
                <xdr:colOff>396240</xdr:colOff>
                <xdr:row>20</xdr:row>
                <xdr:rowOff>38100</xdr:rowOff>
              </to>
            </anchor>
          </objectPr>
        </oleObject>
      </mc:Choice>
      <mc:Fallback>
        <oleObject progId="Acrobat.Document.DC" dvAspect="DVASPECT_ICON" shapeId="56322" r:id="rId9"/>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
  <sheetViews>
    <sheetView showGridLines="0" zoomScaleNormal="100" workbookViewId="0"/>
  </sheetViews>
  <sheetFormatPr baseColWidth="10" defaultColWidth="9.109375" defaultRowHeight="10.199999999999999" x14ac:dyDescent="0.2"/>
  <cols>
    <col min="1" max="1" width="4.88671875" style="11" customWidth="1"/>
    <col min="2" max="2" width="31.6640625" style="11" customWidth="1"/>
    <col min="3" max="20" width="7.6640625" style="11" customWidth="1"/>
    <col min="21" max="21" width="4.88671875" style="11" customWidth="1"/>
    <col min="22" max="16384" width="9.109375" style="11"/>
  </cols>
  <sheetData>
    <row r="1" spans="1:21" s="96" customFormat="1" x14ac:dyDescent="0.2">
      <c r="A1" s="95" t="s">
        <v>0</v>
      </c>
    </row>
    <row r="2" spans="1:21" s="96" customFormat="1" x14ac:dyDescent="0.2">
      <c r="A2" s="97"/>
    </row>
    <row r="3" spans="1:21" s="4" customFormat="1" ht="23.25" customHeight="1" x14ac:dyDescent="0.2">
      <c r="A3" s="568" t="s">
        <v>417</v>
      </c>
      <c r="B3" s="571"/>
      <c r="C3" s="571"/>
      <c r="D3" s="571"/>
      <c r="E3" s="571"/>
      <c r="F3" s="571"/>
      <c r="G3" s="571"/>
      <c r="U3" s="99"/>
    </row>
    <row r="4" spans="1:21" s="4" customFormat="1" ht="12" customHeight="1" x14ac:dyDescent="0.2">
      <c r="A4" s="385" t="s">
        <v>706</v>
      </c>
      <c r="C4" s="98"/>
      <c r="D4" s="98"/>
      <c r="E4" s="98"/>
      <c r="F4" s="98"/>
      <c r="G4" s="98"/>
      <c r="U4" s="99"/>
    </row>
    <row r="5" spans="1:21" x14ac:dyDescent="0.2">
      <c r="A5" s="100"/>
      <c r="B5" s="100"/>
      <c r="C5" s="100"/>
      <c r="D5" s="100"/>
      <c r="E5" s="100"/>
      <c r="F5" s="100"/>
      <c r="G5" s="100"/>
      <c r="H5" s="100"/>
      <c r="I5" s="100"/>
      <c r="J5" s="100"/>
      <c r="K5" s="100"/>
      <c r="L5" s="100"/>
      <c r="M5" s="100"/>
      <c r="N5" s="100"/>
      <c r="O5" s="100"/>
      <c r="P5" s="100"/>
      <c r="Q5" s="100"/>
      <c r="R5" s="100"/>
      <c r="S5" s="100"/>
      <c r="T5" s="100"/>
      <c r="U5" s="100"/>
    </row>
    <row r="6" spans="1:21" s="3" customFormat="1" ht="22.5" customHeight="1" x14ac:dyDescent="0.2">
      <c r="A6" s="53" t="s">
        <v>336</v>
      </c>
      <c r="B6" s="54" t="s">
        <v>24</v>
      </c>
      <c r="C6" s="51" t="s">
        <v>25</v>
      </c>
      <c r="D6" s="51" t="s">
        <v>26</v>
      </c>
      <c r="E6" s="51" t="s">
        <v>27</v>
      </c>
      <c r="F6" s="51" t="s">
        <v>28</v>
      </c>
      <c r="G6" s="51" t="s">
        <v>29</v>
      </c>
      <c r="H6" s="53" t="s">
        <v>30</v>
      </c>
      <c r="I6" s="51" t="s">
        <v>31</v>
      </c>
      <c r="J6" s="52" t="s">
        <v>32</v>
      </c>
      <c r="K6" s="52" t="s">
        <v>286</v>
      </c>
      <c r="L6" s="52" t="s">
        <v>323</v>
      </c>
      <c r="M6" s="52" t="s">
        <v>328</v>
      </c>
      <c r="N6" s="52" t="s">
        <v>342</v>
      </c>
      <c r="O6" s="52" t="s">
        <v>344</v>
      </c>
      <c r="P6" s="52" t="s">
        <v>419</v>
      </c>
      <c r="Q6" s="52" t="s">
        <v>504</v>
      </c>
      <c r="R6" s="52" t="s">
        <v>530</v>
      </c>
      <c r="S6" s="52" t="s">
        <v>536</v>
      </c>
      <c r="T6" s="52" t="s">
        <v>705</v>
      </c>
      <c r="U6" s="52" t="s">
        <v>336</v>
      </c>
    </row>
    <row r="7" spans="1:21" ht="9.9" customHeight="1" x14ac:dyDescent="0.2">
      <c r="B7" s="101"/>
      <c r="C7" s="101"/>
      <c r="D7" s="101"/>
      <c r="E7" s="101"/>
      <c r="F7" s="101"/>
      <c r="G7" s="101"/>
      <c r="H7" s="101"/>
      <c r="I7" s="101"/>
      <c r="J7" s="101"/>
      <c r="K7" s="19"/>
      <c r="L7" s="19"/>
      <c r="M7" s="19"/>
      <c r="N7" s="19"/>
      <c r="O7" s="19"/>
      <c r="P7" s="19"/>
      <c r="Q7" s="19"/>
      <c r="R7" s="19"/>
      <c r="S7" s="19"/>
      <c r="T7" s="19"/>
    </row>
    <row r="8" spans="1:21" ht="12" customHeight="1" x14ac:dyDescent="0.2">
      <c r="A8" s="102" t="s">
        <v>33</v>
      </c>
      <c r="B8" s="102" t="s">
        <v>33</v>
      </c>
      <c r="C8" s="572" t="s">
        <v>99</v>
      </c>
      <c r="D8" s="572"/>
      <c r="E8" s="572"/>
      <c r="F8" s="572"/>
      <c r="G8" s="572"/>
      <c r="H8" s="572"/>
      <c r="I8" s="572"/>
      <c r="J8" s="572"/>
      <c r="K8" s="572"/>
      <c r="L8" s="572"/>
      <c r="M8" s="572"/>
      <c r="N8" s="572"/>
      <c r="O8" s="572"/>
      <c r="P8" s="572"/>
      <c r="Q8" s="572"/>
      <c r="R8" s="572"/>
      <c r="S8" s="572"/>
      <c r="T8" s="521"/>
      <c r="U8" s="102" t="s">
        <v>33</v>
      </c>
    </row>
    <row r="9" spans="1:21" s="2" customFormat="1" x14ac:dyDescent="0.2">
      <c r="A9" s="103"/>
      <c r="B9" s="104" t="s">
        <v>10</v>
      </c>
      <c r="C9" s="27" t="s">
        <v>33</v>
      </c>
      <c r="D9" s="27" t="s">
        <v>33</v>
      </c>
      <c r="E9" s="27" t="s">
        <v>33</v>
      </c>
      <c r="F9" s="27" t="s">
        <v>33</v>
      </c>
      <c r="G9" s="27" t="s">
        <v>33</v>
      </c>
      <c r="H9" s="27" t="s">
        <v>33</v>
      </c>
      <c r="I9" s="27"/>
      <c r="J9" s="23" t="s">
        <v>33</v>
      </c>
      <c r="K9" s="23"/>
      <c r="L9" s="23"/>
      <c r="M9" s="23"/>
      <c r="N9" s="23"/>
      <c r="O9" s="23"/>
      <c r="P9" s="23"/>
      <c r="Q9" s="23"/>
      <c r="R9" s="23"/>
      <c r="S9" s="23"/>
      <c r="T9" s="23"/>
      <c r="U9" s="105"/>
    </row>
    <row r="10" spans="1:21" s="2" customFormat="1" x14ac:dyDescent="0.2">
      <c r="A10" s="106">
        <v>1</v>
      </c>
      <c r="B10" s="104" t="s">
        <v>34</v>
      </c>
      <c r="C10" s="107">
        <v>19</v>
      </c>
      <c r="D10" s="107">
        <v>20</v>
      </c>
      <c r="E10" s="107">
        <v>19</v>
      </c>
      <c r="F10" s="107">
        <v>19</v>
      </c>
      <c r="G10" s="107">
        <v>20</v>
      </c>
      <c r="H10" s="107">
        <v>28</v>
      </c>
      <c r="I10" s="107">
        <v>25</v>
      </c>
      <c r="J10" s="108">
        <v>27</v>
      </c>
      <c r="K10" s="108">
        <v>36</v>
      </c>
      <c r="L10" s="108">
        <v>36</v>
      </c>
      <c r="M10" s="108">
        <v>35</v>
      </c>
      <c r="N10" s="108">
        <v>34</v>
      </c>
      <c r="O10" s="108">
        <v>38</v>
      </c>
      <c r="P10" s="108">
        <v>38</v>
      </c>
      <c r="Q10" s="108">
        <v>39</v>
      </c>
      <c r="R10" s="108">
        <v>33</v>
      </c>
      <c r="S10" s="108">
        <v>37</v>
      </c>
      <c r="T10" s="108">
        <v>29</v>
      </c>
      <c r="U10" s="109">
        <v>1</v>
      </c>
    </row>
    <row r="11" spans="1:21" s="2" customFormat="1" x14ac:dyDescent="0.2">
      <c r="A11" s="106">
        <v>2</v>
      </c>
      <c r="B11" s="104" t="s">
        <v>35</v>
      </c>
      <c r="C11" s="107">
        <v>266</v>
      </c>
      <c r="D11" s="107">
        <v>290</v>
      </c>
      <c r="E11" s="107">
        <v>255</v>
      </c>
      <c r="F11" s="107">
        <v>259</v>
      </c>
      <c r="G11" s="107">
        <v>244</v>
      </c>
      <c r="H11" s="107">
        <v>242</v>
      </c>
      <c r="I11" s="107">
        <v>246</v>
      </c>
      <c r="J11" s="108">
        <v>248</v>
      </c>
      <c r="K11" s="108">
        <v>231</v>
      </c>
      <c r="L11" s="108">
        <v>222</v>
      </c>
      <c r="M11" s="108">
        <v>225</v>
      </c>
      <c r="N11" s="108">
        <v>213</v>
      </c>
      <c r="O11" s="108">
        <v>227</v>
      </c>
      <c r="P11" s="108">
        <v>218</v>
      </c>
      <c r="Q11" s="108">
        <v>208</v>
      </c>
      <c r="R11" s="108">
        <v>210</v>
      </c>
      <c r="S11" s="108">
        <v>213</v>
      </c>
      <c r="T11" s="108">
        <v>204</v>
      </c>
      <c r="U11" s="109">
        <v>2</v>
      </c>
    </row>
    <row r="12" spans="1:21" s="2" customFormat="1" x14ac:dyDescent="0.2">
      <c r="A12" s="106">
        <v>3</v>
      </c>
      <c r="B12" s="104" t="s">
        <v>36</v>
      </c>
      <c r="C12" s="107">
        <v>517</v>
      </c>
      <c r="D12" s="107">
        <v>518</v>
      </c>
      <c r="E12" s="107">
        <v>553</v>
      </c>
      <c r="F12" s="107">
        <v>574</v>
      </c>
      <c r="G12" s="107">
        <v>584</v>
      </c>
      <c r="H12" s="107">
        <v>594</v>
      </c>
      <c r="I12" s="107">
        <v>599</v>
      </c>
      <c r="J12" s="108">
        <v>610</v>
      </c>
      <c r="K12" s="108">
        <v>612</v>
      </c>
      <c r="L12" s="108">
        <v>621</v>
      </c>
      <c r="M12" s="108">
        <v>634</v>
      </c>
      <c r="N12" s="108">
        <v>642</v>
      </c>
      <c r="O12" s="108">
        <v>658</v>
      </c>
      <c r="P12" s="108">
        <v>666</v>
      </c>
      <c r="Q12" s="108">
        <v>677</v>
      </c>
      <c r="R12" s="108">
        <v>689</v>
      </c>
      <c r="S12" s="108">
        <v>701</v>
      </c>
      <c r="T12" s="108">
        <v>719</v>
      </c>
      <c r="U12" s="109">
        <v>3</v>
      </c>
    </row>
    <row r="13" spans="1:21" s="2" customFormat="1" x14ac:dyDescent="0.2">
      <c r="A13" s="106">
        <v>4</v>
      </c>
      <c r="B13" s="104" t="s">
        <v>11</v>
      </c>
      <c r="C13" s="107">
        <v>1820</v>
      </c>
      <c r="D13" s="107">
        <v>1802</v>
      </c>
      <c r="E13" s="107">
        <v>1852</v>
      </c>
      <c r="F13" s="107">
        <v>1861</v>
      </c>
      <c r="G13" s="107">
        <v>1886</v>
      </c>
      <c r="H13" s="107">
        <v>1916</v>
      </c>
      <c r="I13" s="107">
        <v>1930</v>
      </c>
      <c r="J13" s="108">
        <v>1930</v>
      </c>
      <c r="K13" s="108">
        <v>1981</v>
      </c>
      <c r="L13" s="108">
        <v>2015</v>
      </c>
      <c r="M13" s="108">
        <v>2034</v>
      </c>
      <c r="N13" s="108">
        <v>2058</v>
      </c>
      <c r="O13" s="108">
        <v>2056</v>
      </c>
      <c r="P13" s="108">
        <v>2085</v>
      </c>
      <c r="Q13" s="108">
        <v>2101</v>
      </c>
      <c r="R13" s="108">
        <v>2115</v>
      </c>
      <c r="S13" s="108">
        <v>2121</v>
      </c>
      <c r="T13" s="108">
        <v>2115</v>
      </c>
      <c r="U13" s="109">
        <v>4</v>
      </c>
    </row>
    <row r="14" spans="1:21" s="2" customFormat="1" x14ac:dyDescent="0.2">
      <c r="A14" s="106"/>
      <c r="B14" s="104" t="s">
        <v>299</v>
      </c>
      <c r="C14" s="107" t="s">
        <v>33</v>
      </c>
      <c r="D14" s="107"/>
      <c r="E14" s="107"/>
      <c r="F14" s="107"/>
      <c r="G14" s="107"/>
      <c r="H14" s="107"/>
      <c r="I14" s="107"/>
      <c r="J14" s="107" t="s">
        <v>33</v>
      </c>
      <c r="K14" s="107"/>
      <c r="L14" s="107"/>
      <c r="M14" s="107"/>
      <c r="N14" s="107"/>
      <c r="O14" s="107"/>
      <c r="P14" s="107"/>
      <c r="Q14" s="107"/>
      <c r="R14" s="107"/>
      <c r="S14" s="107"/>
      <c r="T14" s="107"/>
      <c r="U14" s="109"/>
    </row>
    <row r="15" spans="1:21" s="2" customFormat="1" x14ac:dyDescent="0.2">
      <c r="A15" s="106">
        <v>5</v>
      </c>
      <c r="B15" s="104" t="s">
        <v>38</v>
      </c>
      <c r="C15" s="107">
        <v>1089</v>
      </c>
      <c r="D15" s="107">
        <v>1121</v>
      </c>
      <c r="E15" s="107">
        <v>1109</v>
      </c>
      <c r="F15" s="107">
        <v>1194</v>
      </c>
      <c r="G15" s="107">
        <v>1236</v>
      </c>
      <c r="H15" s="107">
        <v>1252</v>
      </c>
      <c r="I15" s="107">
        <v>1302</v>
      </c>
      <c r="J15" s="108">
        <v>1304</v>
      </c>
      <c r="K15" s="108">
        <v>1267</v>
      </c>
      <c r="L15" s="108">
        <v>1304</v>
      </c>
      <c r="M15" s="108">
        <v>1344</v>
      </c>
      <c r="N15" s="108">
        <v>1329</v>
      </c>
      <c r="O15" s="108">
        <v>1364</v>
      </c>
      <c r="P15" s="108">
        <v>1316</v>
      </c>
      <c r="Q15" s="108">
        <v>1333</v>
      </c>
      <c r="R15" s="108">
        <v>1324</v>
      </c>
      <c r="S15" s="108">
        <v>1333</v>
      </c>
      <c r="T15" s="108">
        <v>1385</v>
      </c>
      <c r="U15" s="109">
        <v>5</v>
      </c>
    </row>
    <row r="16" spans="1:21" s="2" customFormat="1" x14ac:dyDescent="0.2">
      <c r="A16" s="106">
        <v>6</v>
      </c>
      <c r="B16" s="104" t="s">
        <v>39</v>
      </c>
      <c r="C16" s="107">
        <v>126</v>
      </c>
      <c r="D16" s="107">
        <v>113</v>
      </c>
      <c r="E16" s="107">
        <v>115</v>
      </c>
      <c r="F16" s="107">
        <v>113</v>
      </c>
      <c r="G16" s="107">
        <v>103</v>
      </c>
      <c r="H16" s="107">
        <v>109</v>
      </c>
      <c r="I16" s="107">
        <v>111</v>
      </c>
      <c r="J16" s="108">
        <v>109</v>
      </c>
      <c r="K16" s="108">
        <v>138</v>
      </c>
      <c r="L16" s="108">
        <v>146</v>
      </c>
      <c r="M16" s="108">
        <v>165</v>
      </c>
      <c r="N16" s="108">
        <v>182</v>
      </c>
      <c r="O16" s="108">
        <v>162</v>
      </c>
      <c r="P16" s="108">
        <v>172</v>
      </c>
      <c r="Q16" s="108">
        <v>189</v>
      </c>
      <c r="R16" s="108">
        <v>172</v>
      </c>
      <c r="S16" s="108">
        <v>188</v>
      </c>
      <c r="T16" s="108">
        <v>192</v>
      </c>
      <c r="U16" s="109">
        <v>6</v>
      </c>
    </row>
    <row r="17" spans="1:21" s="2" customFormat="1" ht="24" customHeight="1" x14ac:dyDescent="0.2">
      <c r="A17" s="407" t="s">
        <v>431</v>
      </c>
      <c r="B17" s="111" t="s">
        <v>40</v>
      </c>
      <c r="C17" s="107">
        <v>605</v>
      </c>
      <c r="D17" s="107">
        <v>568</v>
      </c>
      <c r="E17" s="107">
        <v>628</v>
      </c>
      <c r="F17" s="107">
        <v>554</v>
      </c>
      <c r="G17" s="107">
        <v>547</v>
      </c>
      <c r="H17" s="107">
        <v>555</v>
      </c>
      <c r="I17" s="107">
        <v>517</v>
      </c>
      <c r="J17" s="108">
        <v>517</v>
      </c>
      <c r="K17" s="108">
        <v>576</v>
      </c>
      <c r="L17" s="108">
        <v>565</v>
      </c>
      <c r="M17" s="108">
        <v>525</v>
      </c>
      <c r="N17" s="108">
        <v>547</v>
      </c>
      <c r="O17" s="108">
        <v>530</v>
      </c>
      <c r="P17" s="108">
        <v>597</v>
      </c>
      <c r="Q17" s="108">
        <v>579</v>
      </c>
      <c r="R17" s="108">
        <v>619</v>
      </c>
      <c r="S17" s="108">
        <v>600</v>
      </c>
      <c r="T17" s="108">
        <v>538</v>
      </c>
      <c r="U17" s="109">
        <v>7</v>
      </c>
    </row>
    <row r="18" spans="1:21" s="2" customFormat="1" x14ac:dyDescent="0.2">
      <c r="A18" s="112">
        <v>8</v>
      </c>
      <c r="B18" s="113" t="s">
        <v>12</v>
      </c>
      <c r="C18" s="114">
        <v>2622</v>
      </c>
      <c r="D18" s="114">
        <v>2630</v>
      </c>
      <c r="E18" s="114">
        <v>2679</v>
      </c>
      <c r="F18" s="114">
        <v>2713</v>
      </c>
      <c r="G18" s="114">
        <v>2734</v>
      </c>
      <c r="H18" s="114">
        <v>2780</v>
      </c>
      <c r="I18" s="114">
        <v>2800</v>
      </c>
      <c r="J18" s="115">
        <v>2815</v>
      </c>
      <c r="K18" s="115">
        <v>2860</v>
      </c>
      <c r="L18" s="115">
        <v>2894</v>
      </c>
      <c r="M18" s="115">
        <v>2928</v>
      </c>
      <c r="N18" s="115">
        <v>2947</v>
      </c>
      <c r="O18" s="115">
        <v>2979</v>
      </c>
      <c r="P18" s="398">
        <v>3007</v>
      </c>
      <c r="Q18" s="398">
        <v>3025</v>
      </c>
      <c r="R18" s="398">
        <v>3047</v>
      </c>
      <c r="S18" s="398">
        <v>3072</v>
      </c>
      <c r="T18" s="398">
        <v>3067</v>
      </c>
      <c r="U18" s="116">
        <v>8</v>
      </c>
    </row>
    <row r="19" spans="1:21" s="2" customFormat="1" ht="9.9" customHeight="1" x14ac:dyDescent="0.2">
      <c r="A19" s="103"/>
      <c r="B19" s="23"/>
      <c r="C19" s="117"/>
      <c r="D19" s="117"/>
      <c r="E19" s="117"/>
      <c r="F19" s="117"/>
      <c r="G19" s="117"/>
      <c r="H19" s="117"/>
      <c r="I19" s="117"/>
      <c r="J19" s="117"/>
      <c r="K19" s="117"/>
      <c r="L19" s="117"/>
      <c r="M19" s="117"/>
      <c r="N19" s="117"/>
      <c r="O19" s="117"/>
      <c r="P19" s="390"/>
      <c r="Q19" s="424"/>
      <c r="R19" s="442"/>
      <c r="S19" s="447"/>
      <c r="T19" s="521"/>
      <c r="U19" s="103"/>
    </row>
    <row r="20" spans="1:21" s="2" customFormat="1" ht="13.5" customHeight="1" x14ac:dyDescent="0.2">
      <c r="A20" s="118" t="s">
        <v>33</v>
      </c>
      <c r="B20" s="119" t="s">
        <v>33</v>
      </c>
      <c r="C20" s="572" t="s">
        <v>385</v>
      </c>
      <c r="D20" s="572"/>
      <c r="E20" s="572"/>
      <c r="F20" s="572"/>
      <c r="G20" s="572"/>
      <c r="H20" s="572"/>
      <c r="I20" s="572"/>
      <c r="J20" s="572"/>
      <c r="K20" s="572"/>
      <c r="L20" s="572"/>
      <c r="M20" s="572"/>
      <c r="N20" s="572"/>
      <c r="O20" s="572"/>
      <c r="P20" s="572"/>
      <c r="Q20" s="572"/>
      <c r="R20" s="572"/>
      <c r="S20" s="572"/>
      <c r="T20" s="521"/>
      <c r="U20" s="118" t="s">
        <v>33</v>
      </c>
    </row>
    <row r="21" spans="1:21" s="2" customFormat="1" x14ac:dyDescent="0.2">
      <c r="A21" s="103"/>
      <c r="B21" s="104" t="s">
        <v>10</v>
      </c>
      <c r="C21" s="27" t="s">
        <v>33</v>
      </c>
      <c r="D21" s="27" t="s">
        <v>33</v>
      </c>
      <c r="E21" s="27" t="s">
        <v>33</v>
      </c>
      <c r="F21" s="27" t="s">
        <v>33</v>
      </c>
      <c r="G21" s="27" t="s">
        <v>33</v>
      </c>
      <c r="H21" s="27" t="s">
        <v>33</v>
      </c>
      <c r="I21" s="27"/>
      <c r="J21" s="23" t="s">
        <v>33</v>
      </c>
      <c r="K21" s="23"/>
      <c r="L21" s="23"/>
      <c r="M21" s="23"/>
      <c r="N21" s="23"/>
      <c r="O21" s="23"/>
      <c r="P21" s="108"/>
      <c r="Q21" s="108"/>
      <c r="R21" s="108"/>
      <c r="S21" s="108"/>
      <c r="T21" s="108"/>
      <c r="U21" s="105"/>
    </row>
    <row r="22" spans="1:21" s="2" customFormat="1" x14ac:dyDescent="0.2">
      <c r="A22" s="106">
        <v>9</v>
      </c>
      <c r="B22" s="104" t="s">
        <v>34</v>
      </c>
      <c r="C22" s="107">
        <v>123</v>
      </c>
      <c r="D22" s="107">
        <v>146</v>
      </c>
      <c r="E22" s="107">
        <v>143</v>
      </c>
      <c r="F22" s="107">
        <v>152</v>
      </c>
      <c r="G22" s="107">
        <v>149</v>
      </c>
      <c r="H22" s="107">
        <v>222</v>
      </c>
      <c r="I22" s="107">
        <v>208</v>
      </c>
      <c r="J22" s="108">
        <v>218</v>
      </c>
      <c r="K22" s="108">
        <v>277</v>
      </c>
      <c r="L22" s="108">
        <v>277</v>
      </c>
      <c r="M22" s="108">
        <v>277</v>
      </c>
      <c r="N22" s="108">
        <v>264</v>
      </c>
      <c r="O22" s="108">
        <v>310</v>
      </c>
      <c r="P22" s="108">
        <v>369</v>
      </c>
      <c r="Q22" s="108">
        <v>403</v>
      </c>
      <c r="R22" s="108">
        <v>343</v>
      </c>
      <c r="S22" s="108">
        <v>393</v>
      </c>
      <c r="T22" s="108">
        <v>309</v>
      </c>
      <c r="U22" s="109">
        <v>9</v>
      </c>
    </row>
    <row r="23" spans="1:21" s="2" customFormat="1" x14ac:dyDescent="0.2">
      <c r="A23" s="106">
        <v>10</v>
      </c>
      <c r="B23" s="104" t="s">
        <v>35</v>
      </c>
      <c r="C23" s="107">
        <v>1345</v>
      </c>
      <c r="D23" s="107">
        <v>1535</v>
      </c>
      <c r="E23" s="107">
        <v>1349</v>
      </c>
      <c r="F23" s="107">
        <v>1476</v>
      </c>
      <c r="G23" s="107">
        <v>1397</v>
      </c>
      <c r="H23" s="107">
        <v>1432</v>
      </c>
      <c r="I23" s="107">
        <v>1553</v>
      </c>
      <c r="J23" s="108">
        <v>1578</v>
      </c>
      <c r="K23" s="108">
        <v>1470</v>
      </c>
      <c r="L23" s="108">
        <v>1416</v>
      </c>
      <c r="M23" s="108">
        <v>1520</v>
      </c>
      <c r="N23" s="108">
        <v>1426</v>
      </c>
      <c r="O23" s="108">
        <v>1588</v>
      </c>
      <c r="P23" s="108">
        <v>1557</v>
      </c>
      <c r="Q23" s="108">
        <v>1563</v>
      </c>
      <c r="R23" s="108">
        <v>1593</v>
      </c>
      <c r="S23" s="108">
        <v>1616</v>
      </c>
      <c r="T23" s="108">
        <v>1583</v>
      </c>
      <c r="U23" s="109">
        <v>10</v>
      </c>
    </row>
    <row r="24" spans="1:21" s="2" customFormat="1" x14ac:dyDescent="0.2">
      <c r="A24" s="106">
        <v>11</v>
      </c>
      <c r="B24" s="104" t="s">
        <v>36</v>
      </c>
      <c r="C24" s="107">
        <v>2601</v>
      </c>
      <c r="D24" s="107">
        <v>2871</v>
      </c>
      <c r="E24" s="107">
        <v>3316</v>
      </c>
      <c r="F24" s="107">
        <v>3656</v>
      </c>
      <c r="G24" s="107">
        <v>3903</v>
      </c>
      <c r="H24" s="107">
        <v>4039</v>
      </c>
      <c r="I24" s="107">
        <v>4263</v>
      </c>
      <c r="J24" s="108">
        <v>4480</v>
      </c>
      <c r="K24" s="108">
        <v>4627</v>
      </c>
      <c r="L24" s="108">
        <v>4833</v>
      </c>
      <c r="M24" s="108">
        <v>5089</v>
      </c>
      <c r="N24" s="108">
        <v>5276</v>
      </c>
      <c r="O24" s="108">
        <v>5538</v>
      </c>
      <c r="P24" s="108">
        <v>5726</v>
      </c>
      <c r="Q24" s="108">
        <v>6176</v>
      </c>
      <c r="R24" s="108">
        <v>6315</v>
      </c>
      <c r="S24" s="108">
        <v>6441</v>
      </c>
      <c r="T24" s="108">
        <v>6892</v>
      </c>
      <c r="U24" s="109">
        <v>11</v>
      </c>
    </row>
    <row r="25" spans="1:21" s="2" customFormat="1" x14ac:dyDescent="0.2">
      <c r="A25" s="106">
        <v>12</v>
      </c>
      <c r="B25" s="104" t="s">
        <v>11</v>
      </c>
      <c r="C25" s="107">
        <v>15756</v>
      </c>
      <c r="D25" s="107">
        <v>16089</v>
      </c>
      <c r="E25" s="107">
        <v>16815</v>
      </c>
      <c r="F25" s="107">
        <v>17576</v>
      </c>
      <c r="G25" s="107">
        <v>18866</v>
      </c>
      <c r="H25" s="107">
        <v>19229</v>
      </c>
      <c r="I25" s="107">
        <v>20132</v>
      </c>
      <c r="J25" s="108">
        <v>20947</v>
      </c>
      <c r="K25" s="108">
        <v>22025</v>
      </c>
      <c r="L25" s="108">
        <v>22489</v>
      </c>
      <c r="M25" s="108">
        <v>23211</v>
      </c>
      <c r="N25" s="108">
        <v>24257</v>
      </c>
      <c r="O25" s="108">
        <v>25121</v>
      </c>
      <c r="P25" s="107">
        <v>26346</v>
      </c>
      <c r="Q25" s="107">
        <v>27587</v>
      </c>
      <c r="R25" s="107">
        <v>28138</v>
      </c>
      <c r="S25" s="107">
        <v>28212</v>
      </c>
      <c r="T25" s="107">
        <v>28296</v>
      </c>
      <c r="U25" s="109">
        <v>12</v>
      </c>
    </row>
    <row r="26" spans="1:21" s="2" customFormat="1" x14ac:dyDescent="0.2">
      <c r="A26" s="106"/>
      <c r="B26" s="104" t="s">
        <v>299</v>
      </c>
      <c r="C26" s="107" t="s">
        <v>33</v>
      </c>
      <c r="D26" s="107"/>
      <c r="E26" s="107"/>
      <c r="F26" s="107"/>
      <c r="G26" s="107"/>
      <c r="H26" s="107"/>
      <c r="I26" s="107"/>
      <c r="J26" s="107" t="s">
        <v>33</v>
      </c>
      <c r="K26" s="107"/>
      <c r="L26" s="107"/>
      <c r="M26" s="107"/>
      <c r="N26" s="107"/>
      <c r="O26" s="107"/>
      <c r="U26" s="109"/>
    </row>
    <row r="27" spans="1:21" s="2" customFormat="1" x14ac:dyDescent="0.2">
      <c r="A27" s="106">
        <v>13</v>
      </c>
      <c r="B27" s="104" t="s">
        <v>38</v>
      </c>
      <c r="C27" s="107">
        <v>10050</v>
      </c>
      <c r="D27" s="107">
        <v>10714</v>
      </c>
      <c r="E27" s="107">
        <v>10533</v>
      </c>
      <c r="F27" s="107">
        <v>11650</v>
      </c>
      <c r="G27" s="107">
        <v>12684</v>
      </c>
      <c r="H27" s="107">
        <v>13124</v>
      </c>
      <c r="I27" s="107">
        <v>13824</v>
      </c>
      <c r="J27" s="108">
        <v>14305</v>
      </c>
      <c r="K27" s="108">
        <v>14094</v>
      </c>
      <c r="L27" s="108">
        <v>14438</v>
      </c>
      <c r="M27" s="108">
        <v>15275</v>
      </c>
      <c r="N27" s="108">
        <v>15438</v>
      </c>
      <c r="O27" s="108">
        <v>16142</v>
      </c>
      <c r="P27" s="108">
        <v>16269</v>
      </c>
      <c r="Q27" s="108">
        <v>17153</v>
      </c>
      <c r="R27" s="108">
        <v>17054</v>
      </c>
      <c r="S27" s="108">
        <v>17178</v>
      </c>
      <c r="T27" s="108">
        <v>18177</v>
      </c>
      <c r="U27" s="109">
        <v>13</v>
      </c>
    </row>
    <row r="28" spans="1:21" s="2" customFormat="1" x14ac:dyDescent="0.2">
      <c r="A28" s="106">
        <v>14</v>
      </c>
      <c r="B28" s="104" t="s">
        <v>39</v>
      </c>
      <c r="C28" s="107">
        <v>627</v>
      </c>
      <c r="D28" s="107">
        <v>517</v>
      </c>
      <c r="E28" s="107">
        <v>532</v>
      </c>
      <c r="F28" s="107">
        <v>591</v>
      </c>
      <c r="G28" s="107">
        <v>558</v>
      </c>
      <c r="H28" s="107">
        <v>629</v>
      </c>
      <c r="I28" s="107">
        <v>810</v>
      </c>
      <c r="J28" s="108">
        <v>873</v>
      </c>
      <c r="K28" s="108">
        <v>1207</v>
      </c>
      <c r="L28" s="108">
        <v>1303</v>
      </c>
      <c r="M28" s="108">
        <v>1577</v>
      </c>
      <c r="N28" s="108">
        <v>1876</v>
      </c>
      <c r="O28" s="108">
        <v>1795</v>
      </c>
      <c r="P28" s="108">
        <v>1966</v>
      </c>
      <c r="Q28" s="108">
        <v>2367</v>
      </c>
      <c r="R28" s="108">
        <v>2217</v>
      </c>
      <c r="S28" s="108">
        <v>2350</v>
      </c>
      <c r="T28" s="108">
        <v>2530</v>
      </c>
      <c r="U28" s="109">
        <v>14</v>
      </c>
    </row>
    <row r="29" spans="1:21" s="2" customFormat="1" ht="24" customHeight="1" x14ac:dyDescent="0.2">
      <c r="A29" s="407" t="s">
        <v>435</v>
      </c>
      <c r="B29" s="111" t="s">
        <v>40</v>
      </c>
      <c r="C29" s="107">
        <v>5079</v>
      </c>
      <c r="D29" s="107">
        <v>4858</v>
      </c>
      <c r="E29" s="107">
        <v>5750</v>
      </c>
      <c r="F29" s="107">
        <v>5335</v>
      </c>
      <c r="G29" s="107">
        <v>5624</v>
      </c>
      <c r="H29" s="107">
        <v>5476</v>
      </c>
      <c r="I29" s="107">
        <v>5498</v>
      </c>
      <c r="J29" s="108">
        <v>5769</v>
      </c>
      <c r="K29" s="108">
        <v>6724</v>
      </c>
      <c r="L29" s="108">
        <v>6748</v>
      </c>
      <c r="M29" s="108">
        <v>6359</v>
      </c>
      <c r="N29" s="108">
        <v>6943</v>
      </c>
      <c r="O29" s="108">
        <v>7184</v>
      </c>
      <c r="P29" s="108">
        <v>8111</v>
      </c>
      <c r="Q29" s="108">
        <v>8067</v>
      </c>
      <c r="R29" s="108">
        <v>8867</v>
      </c>
      <c r="S29" s="108">
        <v>8684</v>
      </c>
      <c r="T29" s="108">
        <v>7589</v>
      </c>
      <c r="U29" s="109">
        <v>15</v>
      </c>
    </row>
    <row r="30" spans="1:21" s="2" customFormat="1" x14ac:dyDescent="0.2">
      <c r="A30" s="112">
        <v>16</v>
      </c>
      <c r="B30" s="113" t="s">
        <v>12</v>
      </c>
      <c r="C30" s="114">
        <v>19825</v>
      </c>
      <c r="D30" s="114">
        <v>20641</v>
      </c>
      <c r="E30" s="114">
        <v>21623</v>
      </c>
      <c r="F30" s="114">
        <v>22860</v>
      </c>
      <c r="G30" s="114">
        <v>24315</v>
      </c>
      <c r="H30" s="114">
        <v>24922</v>
      </c>
      <c r="I30" s="114">
        <v>26156</v>
      </c>
      <c r="J30" s="115">
        <v>27223</v>
      </c>
      <c r="K30" s="115">
        <v>28399</v>
      </c>
      <c r="L30" s="115">
        <v>29015</v>
      </c>
      <c r="M30" s="115">
        <v>30097</v>
      </c>
      <c r="N30" s="115">
        <v>31223</v>
      </c>
      <c r="O30" s="115">
        <v>32557</v>
      </c>
      <c r="P30" s="398">
        <v>33998</v>
      </c>
      <c r="Q30" s="398">
        <v>35729</v>
      </c>
      <c r="R30" s="398">
        <v>36389</v>
      </c>
      <c r="S30" s="398">
        <v>36662</v>
      </c>
      <c r="T30" s="398">
        <v>37080</v>
      </c>
      <c r="U30" s="116">
        <v>16</v>
      </c>
    </row>
    <row r="31" spans="1:21" s="2" customFormat="1" ht="9.9" customHeight="1" x14ac:dyDescent="0.2">
      <c r="A31" s="103"/>
      <c r="B31" s="23"/>
      <c r="C31" s="117"/>
      <c r="D31" s="117"/>
      <c r="E31" s="117"/>
      <c r="F31" s="117"/>
      <c r="G31" s="117"/>
      <c r="H31" s="117"/>
      <c r="I31" s="117"/>
      <c r="J31" s="117"/>
      <c r="K31" s="117"/>
      <c r="L31" s="117"/>
      <c r="M31" s="117"/>
      <c r="N31" s="117"/>
      <c r="O31" s="117"/>
      <c r="P31" s="365"/>
      <c r="Q31" s="424"/>
      <c r="R31" s="442"/>
      <c r="S31" s="447"/>
      <c r="T31" s="521"/>
      <c r="U31" s="103"/>
    </row>
    <row r="32" spans="1:21" s="2" customFormat="1" ht="12" customHeight="1" x14ac:dyDescent="0.2">
      <c r="A32" s="118" t="s">
        <v>33</v>
      </c>
      <c r="B32" s="119" t="s">
        <v>33</v>
      </c>
      <c r="C32" s="572" t="s">
        <v>41</v>
      </c>
      <c r="D32" s="572"/>
      <c r="E32" s="572"/>
      <c r="F32" s="572"/>
      <c r="G32" s="572"/>
      <c r="H32" s="572"/>
      <c r="I32" s="572"/>
      <c r="J32" s="572"/>
      <c r="K32" s="572"/>
      <c r="L32" s="572"/>
      <c r="M32" s="572"/>
      <c r="N32" s="572"/>
      <c r="O32" s="572"/>
      <c r="P32" s="572"/>
      <c r="Q32" s="572"/>
      <c r="R32" s="572"/>
      <c r="S32" s="572"/>
      <c r="T32" s="521"/>
      <c r="U32" s="118" t="s">
        <v>33</v>
      </c>
    </row>
    <row r="33" spans="1:21" s="2" customFormat="1" x14ac:dyDescent="0.2">
      <c r="A33" s="103"/>
      <c r="B33" s="104" t="s">
        <v>298</v>
      </c>
      <c r="C33" s="27" t="s">
        <v>33</v>
      </c>
      <c r="D33" s="27" t="s">
        <v>33</v>
      </c>
      <c r="E33" s="27" t="s">
        <v>33</v>
      </c>
      <c r="F33" s="27" t="s">
        <v>33</v>
      </c>
      <c r="G33" s="27" t="s">
        <v>33</v>
      </c>
      <c r="H33" s="27" t="s">
        <v>33</v>
      </c>
      <c r="I33" s="27"/>
      <c r="J33" s="23" t="s">
        <v>33</v>
      </c>
      <c r="K33" s="23"/>
      <c r="L33" s="23"/>
      <c r="M33" s="23"/>
      <c r="N33" s="23"/>
      <c r="O33" s="23"/>
      <c r="P33" s="108"/>
      <c r="Q33" s="108"/>
      <c r="R33" s="108"/>
      <c r="S33" s="108"/>
      <c r="T33" s="108"/>
      <c r="U33" s="105"/>
    </row>
    <row r="34" spans="1:21" s="2" customFormat="1" x14ac:dyDescent="0.2">
      <c r="A34" s="106">
        <v>17</v>
      </c>
      <c r="B34" s="104" t="s">
        <v>34</v>
      </c>
      <c r="C34" s="107">
        <v>655</v>
      </c>
      <c r="D34" s="107">
        <v>797</v>
      </c>
      <c r="E34" s="107">
        <v>756</v>
      </c>
      <c r="F34" s="107">
        <v>796</v>
      </c>
      <c r="G34" s="107">
        <v>772</v>
      </c>
      <c r="H34" s="107">
        <v>1103</v>
      </c>
      <c r="I34" s="107">
        <v>1058</v>
      </c>
      <c r="J34" s="108">
        <v>1036</v>
      </c>
      <c r="K34" s="108">
        <v>1339</v>
      </c>
      <c r="L34" s="108">
        <v>1395</v>
      </c>
      <c r="M34" s="108">
        <v>1359</v>
      </c>
      <c r="N34" s="108">
        <v>1289</v>
      </c>
      <c r="O34" s="108">
        <v>1451</v>
      </c>
      <c r="P34" s="108">
        <v>1573</v>
      </c>
      <c r="Q34" s="108">
        <v>1639</v>
      </c>
      <c r="R34" s="108">
        <v>1336</v>
      </c>
      <c r="S34" s="108">
        <v>1501</v>
      </c>
      <c r="T34" s="108">
        <v>1146</v>
      </c>
      <c r="U34" s="109">
        <v>17</v>
      </c>
    </row>
    <row r="35" spans="1:21" s="2" customFormat="1" x14ac:dyDescent="0.2">
      <c r="A35" s="106">
        <v>18</v>
      </c>
      <c r="B35" s="104" t="s">
        <v>35</v>
      </c>
      <c r="C35" s="107">
        <v>12452</v>
      </c>
      <c r="D35" s="107">
        <v>14330</v>
      </c>
      <c r="E35" s="107">
        <v>12112</v>
      </c>
      <c r="F35" s="107">
        <v>13271</v>
      </c>
      <c r="G35" s="107">
        <v>11788</v>
      </c>
      <c r="H35" s="107">
        <v>12260</v>
      </c>
      <c r="I35" s="107">
        <v>12939</v>
      </c>
      <c r="J35" s="108">
        <v>13065</v>
      </c>
      <c r="K35" s="108">
        <v>11687</v>
      </c>
      <c r="L35" s="108">
        <v>11538</v>
      </c>
      <c r="M35" s="108">
        <v>12216</v>
      </c>
      <c r="N35" s="108">
        <v>11116</v>
      </c>
      <c r="O35" s="108">
        <v>12016</v>
      </c>
      <c r="P35" s="108">
        <v>11666</v>
      </c>
      <c r="Q35" s="108">
        <v>11004</v>
      </c>
      <c r="R35" s="108">
        <v>10966</v>
      </c>
      <c r="S35" s="108">
        <v>10686</v>
      </c>
      <c r="T35" s="108">
        <v>10807</v>
      </c>
      <c r="U35" s="109">
        <v>18</v>
      </c>
    </row>
    <row r="36" spans="1:21" s="2" customFormat="1" x14ac:dyDescent="0.2">
      <c r="A36" s="106">
        <v>19</v>
      </c>
      <c r="B36" s="104" t="s">
        <v>36</v>
      </c>
      <c r="C36" s="107">
        <v>44640</v>
      </c>
      <c r="D36" s="107">
        <v>50275</v>
      </c>
      <c r="E36" s="107">
        <v>57766</v>
      </c>
      <c r="F36" s="107">
        <v>63687</v>
      </c>
      <c r="G36" s="107">
        <v>67504</v>
      </c>
      <c r="H36" s="107">
        <v>70447</v>
      </c>
      <c r="I36" s="107">
        <v>73473</v>
      </c>
      <c r="J36" s="108">
        <v>76862</v>
      </c>
      <c r="K36" s="108">
        <v>79518</v>
      </c>
      <c r="L36" s="108">
        <v>83118</v>
      </c>
      <c r="M36" s="108">
        <v>87681</v>
      </c>
      <c r="N36" s="108">
        <v>91354</v>
      </c>
      <c r="O36" s="108">
        <v>96349</v>
      </c>
      <c r="P36" s="108">
        <v>98573</v>
      </c>
      <c r="Q36" s="108">
        <v>102885</v>
      </c>
      <c r="R36" s="108">
        <v>102337</v>
      </c>
      <c r="S36" s="108">
        <v>104078</v>
      </c>
      <c r="T36" s="108">
        <v>111447</v>
      </c>
      <c r="U36" s="109">
        <v>19</v>
      </c>
    </row>
    <row r="37" spans="1:21" s="2" customFormat="1" x14ac:dyDescent="0.2">
      <c r="A37" s="106">
        <v>20</v>
      </c>
      <c r="B37" s="104" t="s">
        <v>11</v>
      </c>
      <c r="C37" s="107">
        <v>156614</v>
      </c>
      <c r="D37" s="107">
        <v>159423</v>
      </c>
      <c r="E37" s="107">
        <v>165103</v>
      </c>
      <c r="F37" s="107">
        <v>167099</v>
      </c>
      <c r="G37" s="107">
        <v>172794</v>
      </c>
      <c r="H37" s="107">
        <v>175225</v>
      </c>
      <c r="I37" s="107">
        <v>179253</v>
      </c>
      <c r="J37" s="108">
        <v>181823</v>
      </c>
      <c r="K37" s="108">
        <v>189089</v>
      </c>
      <c r="L37" s="108">
        <v>192233</v>
      </c>
      <c r="M37" s="108">
        <v>194914</v>
      </c>
      <c r="N37" s="108">
        <v>200419</v>
      </c>
      <c r="O37" s="108">
        <v>200721</v>
      </c>
      <c r="P37" s="107">
        <v>203063</v>
      </c>
      <c r="Q37" s="107">
        <v>203379</v>
      </c>
      <c r="R37" s="107">
        <v>201814</v>
      </c>
      <c r="S37" s="107">
        <v>201716</v>
      </c>
      <c r="T37" s="107">
        <v>199354</v>
      </c>
      <c r="U37" s="109">
        <v>20</v>
      </c>
    </row>
    <row r="38" spans="1:21" s="2" customFormat="1" x14ac:dyDescent="0.2">
      <c r="A38" s="106"/>
      <c r="B38" s="104" t="s">
        <v>300</v>
      </c>
      <c r="C38" s="107" t="s">
        <v>33</v>
      </c>
      <c r="D38" s="107"/>
      <c r="E38" s="107"/>
      <c r="F38" s="107"/>
      <c r="G38" s="107"/>
      <c r="H38" s="107"/>
      <c r="I38" s="107"/>
      <c r="J38" s="107" t="s">
        <v>33</v>
      </c>
      <c r="K38" s="107"/>
      <c r="L38" s="107"/>
      <c r="M38" s="107"/>
      <c r="N38" s="107"/>
      <c r="O38" s="107"/>
      <c r="P38" s="108"/>
      <c r="Q38" s="108"/>
      <c r="R38" s="108"/>
      <c r="S38" s="108"/>
      <c r="T38" s="108"/>
      <c r="U38" s="109"/>
    </row>
    <row r="39" spans="1:21" s="2" customFormat="1" x14ac:dyDescent="0.2">
      <c r="A39" s="106">
        <v>21</v>
      </c>
      <c r="B39" s="104" t="s">
        <v>38</v>
      </c>
      <c r="C39" s="107">
        <v>102398</v>
      </c>
      <c r="D39" s="107">
        <v>108871</v>
      </c>
      <c r="E39" s="107">
        <v>105691</v>
      </c>
      <c r="F39" s="107">
        <v>112436</v>
      </c>
      <c r="G39" s="107">
        <v>118027</v>
      </c>
      <c r="H39" s="107">
        <v>121544</v>
      </c>
      <c r="I39" s="107">
        <v>125331</v>
      </c>
      <c r="J39" s="108">
        <v>126453</v>
      </c>
      <c r="K39" s="108">
        <v>123007</v>
      </c>
      <c r="L39" s="108">
        <v>125799</v>
      </c>
      <c r="M39" s="108">
        <v>130308</v>
      </c>
      <c r="N39" s="108">
        <v>129449</v>
      </c>
      <c r="O39" s="108">
        <v>130719</v>
      </c>
      <c r="P39" s="108">
        <v>126144</v>
      </c>
      <c r="Q39" s="108">
        <v>128239</v>
      </c>
      <c r="R39" s="108">
        <v>124347</v>
      </c>
      <c r="S39" s="108">
        <v>124355</v>
      </c>
      <c r="T39" s="108">
        <v>131940</v>
      </c>
      <c r="U39" s="109">
        <v>21</v>
      </c>
    </row>
    <row r="40" spans="1:21" s="2" customFormat="1" x14ac:dyDescent="0.2">
      <c r="A40" s="106">
        <v>22</v>
      </c>
      <c r="B40" s="104" t="s">
        <v>39</v>
      </c>
      <c r="C40" s="107">
        <v>5155</v>
      </c>
      <c r="D40" s="107">
        <v>4209</v>
      </c>
      <c r="E40" s="107">
        <v>4561</v>
      </c>
      <c r="F40" s="107">
        <v>5040</v>
      </c>
      <c r="G40" s="107">
        <v>4695</v>
      </c>
      <c r="H40" s="107">
        <v>5454</v>
      </c>
      <c r="I40" s="107">
        <v>6760</v>
      </c>
      <c r="J40" s="108">
        <v>7045</v>
      </c>
      <c r="K40" s="108">
        <v>9775</v>
      </c>
      <c r="L40" s="108">
        <v>10835</v>
      </c>
      <c r="M40" s="108">
        <v>12928</v>
      </c>
      <c r="N40" s="108">
        <v>15561</v>
      </c>
      <c r="O40" s="108">
        <v>14306</v>
      </c>
      <c r="P40" s="108">
        <v>15005</v>
      </c>
      <c r="Q40" s="108">
        <v>16366</v>
      </c>
      <c r="R40" s="108">
        <v>15000</v>
      </c>
      <c r="S40" s="108">
        <v>16135</v>
      </c>
      <c r="T40" s="108">
        <v>16511</v>
      </c>
      <c r="U40" s="109">
        <v>22</v>
      </c>
    </row>
    <row r="41" spans="1:21" s="2" customFormat="1" ht="24" customHeight="1" x14ac:dyDescent="0.2">
      <c r="A41" s="407" t="s">
        <v>432</v>
      </c>
      <c r="B41" s="111" t="s">
        <v>40</v>
      </c>
      <c r="C41" s="107">
        <v>49061</v>
      </c>
      <c r="D41" s="107">
        <v>46343</v>
      </c>
      <c r="E41" s="107">
        <v>54851</v>
      </c>
      <c r="F41" s="107">
        <v>49623</v>
      </c>
      <c r="G41" s="107">
        <v>50072</v>
      </c>
      <c r="H41" s="107">
        <v>48227</v>
      </c>
      <c r="I41" s="107">
        <v>47162</v>
      </c>
      <c r="J41" s="108">
        <v>48325</v>
      </c>
      <c r="K41" s="108">
        <v>56307</v>
      </c>
      <c r="L41" s="108">
        <v>55599</v>
      </c>
      <c r="M41" s="108">
        <v>51678</v>
      </c>
      <c r="N41" s="108">
        <v>55409</v>
      </c>
      <c r="O41" s="108">
        <v>55696</v>
      </c>
      <c r="P41" s="397">
        <v>61914</v>
      </c>
      <c r="Q41" s="397">
        <v>58774</v>
      </c>
      <c r="R41" s="397">
        <v>62467</v>
      </c>
      <c r="S41" s="397">
        <v>61226</v>
      </c>
      <c r="T41" s="397">
        <v>50903</v>
      </c>
      <c r="U41" s="109">
        <v>23</v>
      </c>
    </row>
    <row r="42" spans="1:21" s="2" customFormat="1" x14ac:dyDescent="0.2">
      <c r="A42" s="112">
        <v>24</v>
      </c>
      <c r="B42" s="113" t="s">
        <v>12</v>
      </c>
      <c r="C42" s="114">
        <v>214361</v>
      </c>
      <c r="D42" s="114">
        <v>224825</v>
      </c>
      <c r="E42" s="114">
        <v>235737</v>
      </c>
      <c r="F42" s="114">
        <v>244853</v>
      </c>
      <c r="G42" s="114">
        <v>252858</v>
      </c>
      <c r="H42" s="114">
        <v>259035</v>
      </c>
      <c r="I42" s="114">
        <v>266723</v>
      </c>
      <c r="J42" s="115">
        <v>272786</v>
      </c>
      <c r="K42" s="115">
        <v>281633</v>
      </c>
      <c r="L42" s="115">
        <v>288284</v>
      </c>
      <c r="M42" s="115">
        <v>296170</v>
      </c>
      <c r="N42" s="115">
        <v>304178</v>
      </c>
      <c r="O42" s="115">
        <v>310537</v>
      </c>
      <c r="P42" s="398">
        <v>314875</v>
      </c>
      <c r="Q42" s="398">
        <v>318907</v>
      </c>
      <c r="R42" s="398">
        <v>316453</v>
      </c>
      <c r="S42" s="398">
        <v>317981</v>
      </c>
      <c r="T42" s="398">
        <v>322754</v>
      </c>
      <c r="U42" s="116">
        <v>24</v>
      </c>
    </row>
    <row r="43" spans="1:21" s="2" customFormat="1" ht="9.9" customHeight="1" x14ac:dyDescent="0.2">
      <c r="A43" s="103"/>
      <c r="B43" s="23"/>
      <c r="C43" s="117"/>
      <c r="D43" s="117"/>
      <c r="E43" s="117"/>
      <c r="F43" s="117"/>
      <c r="G43" s="117"/>
      <c r="H43" s="117"/>
      <c r="I43" s="117"/>
      <c r="J43" s="117"/>
      <c r="K43" s="117"/>
      <c r="L43" s="117"/>
      <c r="M43" s="117"/>
      <c r="N43" s="117"/>
      <c r="O43" s="117"/>
      <c r="P43" s="23"/>
      <c r="Q43" s="23"/>
      <c r="R43" s="23"/>
      <c r="S43" s="23"/>
      <c r="T43" s="23"/>
      <c r="U43" s="103"/>
    </row>
    <row r="44" spans="1:21" s="2" customFormat="1" ht="12" customHeight="1" x14ac:dyDescent="0.2">
      <c r="A44" s="118" t="s">
        <v>33</v>
      </c>
      <c r="B44" s="119" t="s">
        <v>33</v>
      </c>
      <c r="C44" s="572" t="s">
        <v>324</v>
      </c>
      <c r="D44" s="572"/>
      <c r="E44" s="572"/>
      <c r="F44" s="572"/>
      <c r="G44" s="572"/>
      <c r="H44" s="572"/>
      <c r="I44" s="572"/>
      <c r="J44" s="572"/>
      <c r="K44" s="572"/>
      <c r="L44" s="572"/>
      <c r="M44" s="572"/>
      <c r="N44" s="572"/>
      <c r="O44" s="572"/>
      <c r="P44" s="572"/>
      <c r="Q44" s="572"/>
      <c r="R44" s="572"/>
      <c r="S44" s="572"/>
      <c r="T44" s="521"/>
      <c r="U44" s="118" t="s">
        <v>33</v>
      </c>
    </row>
    <row r="45" spans="1:21" s="2" customFormat="1" x14ac:dyDescent="0.2">
      <c r="A45" s="103"/>
      <c r="B45" s="104" t="s">
        <v>10</v>
      </c>
      <c r="C45" s="27" t="s">
        <v>33</v>
      </c>
      <c r="D45" s="27" t="s">
        <v>33</v>
      </c>
      <c r="E45" s="27" t="s">
        <v>33</v>
      </c>
      <c r="F45" s="27" t="s">
        <v>33</v>
      </c>
      <c r="G45" s="27" t="s">
        <v>33</v>
      </c>
      <c r="H45" s="27" t="s">
        <v>33</v>
      </c>
      <c r="I45" s="27"/>
      <c r="J45" s="23" t="s">
        <v>33</v>
      </c>
      <c r="K45" s="23"/>
      <c r="L45" s="23"/>
      <c r="M45" s="23"/>
      <c r="N45" s="23"/>
      <c r="O45" s="23"/>
      <c r="P45" s="108"/>
      <c r="Q45" s="108"/>
      <c r="R45" s="108"/>
      <c r="S45" s="108"/>
      <c r="T45" s="108"/>
      <c r="U45" s="105"/>
    </row>
    <row r="46" spans="1:21" s="2" customFormat="1" x14ac:dyDescent="0.2">
      <c r="A46" s="106">
        <v>25</v>
      </c>
      <c r="B46" s="104" t="s">
        <v>34</v>
      </c>
      <c r="C46" s="107">
        <v>662</v>
      </c>
      <c r="D46" s="107">
        <v>798</v>
      </c>
      <c r="E46" s="107">
        <v>802</v>
      </c>
      <c r="F46" s="107">
        <v>826</v>
      </c>
      <c r="G46" s="107">
        <v>809</v>
      </c>
      <c r="H46" s="107">
        <v>1158</v>
      </c>
      <c r="I46" s="107">
        <v>1105</v>
      </c>
      <c r="J46" s="108">
        <v>1088</v>
      </c>
      <c r="K46" s="108">
        <v>1512</v>
      </c>
      <c r="L46" s="108">
        <v>1490</v>
      </c>
      <c r="M46" s="108">
        <v>1526</v>
      </c>
      <c r="N46" s="108">
        <v>1423</v>
      </c>
      <c r="O46" s="108">
        <v>1596</v>
      </c>
      <c r="P46" s="108">
        <v>1763</v>
      </c>
      <c r="Q46" s="108">
        <v>1779</v>
      </c>
      <c r="R46" s="108">
        <v>1463</v>
      </c>
      <c r="S46" s="108">
        <v>1692</v>
      </c>
      <c r="T46" s="108">
        <v>1303</v>
      </c>
      <c r="U46" s="109">
        <v>25</v>
      </c>
    </row>
    <row r="47" spans="1:21" s="2" customFormat="1" x14ac:dyDescent="0.2">
      <c r="A47" s="106">
        <v>26</v>
      </c>
      <c r="B47" s="104" t="s">
        <v>35</v>
      </c>
      <c r="C47" s="107">
        <v>13345</v>
      </c>
      <c r="D47" s="107">
        <v>15444</v>
      </c>
      <c r="E47" s="107">
        <v>13287</v>
      </c>
      <c r="F47" s="107">
        <v>14198</v>
      </c>
      <c r="G47" s="107">
        <v>12560</v>
      </c>
      <c r="H47" s="107">
        <v>13211</v>
      </c>
      <c r="I47" s="107">
        <v>13968</v>
      </c>
      <c r="J47" s="108">
        <v>13986</v>
      </c>
      <c r="K47" s="108">
        <v>12548</v>
      </c>
      <c r="L47" s="108">
        <v>12555</v>
      </c>
      <c r="M47" s="108">
        <v>13321</v>
      </c>
      <c r="N47" s="108">
        <v>12425</v>
      </c>
      <c r="O47" s="108">
        <v>13214</v>
      </c>
      <c r="P47" s="108">
        <v>12759</v>
      </c>
      <c r="Q47" s="108">
        <v>12132</v>
      </c>
      <c r="R47" s="108">
        <v>12422</v>
      </c>
      <c r="S47" s="108">
        <v>12153</v>
      </c>
      <c r="T47" s="108">
        <v>12427</v>
      </c>
      <c r="U47" s="109">
        <v>26</v>
      </c>
    </row>
    <row r="48" spans="1:21" s="2" customFormat="1" x14ac:dyDescent="0.2">
      <c r="A48" s="106">
        <v>27</v>
      </c>
      <c r="B48" s="104" t="s">
        <v>36</v>
      </c>
      <c r="C48" s="107">
        <v>51122</v>
      </c>
      <c r="D48" s="107">
        <v>56032</v>
      </c>
      <c r="E48" s="107">
        <v>64219</v>
      </c>
      <c r="F48" s="107">
        <v>70299</v>
      </c>
      <c r="G48" s="107">
        <v>74431</v>
      </c>
      <c r="H48" s="107">
        <v>79347</v>
      </c>
      <c r="I48" s="107">
        <v>83168</v>
      </c>
      <c r="J48" s="108">
        <v>87062</v>
      </c>
      <c r="K48" s="108">
        <v>90780</v>
      </c>
      <c r="L48" s="108">
        <v>95162</v>
      </c>
      <c r="M48" s="108">
        <v>100250</v>
      </c>
      <c r="N48" s="108">
        <v>103547</v>
      </c>
      <c r="O48" s="108">
        <v>109270</v>
      </c>
      <c r="P48" s="107">
        <v>112698</v>
      </c>
      <c r="Q48" s="107">
        <v>117838</v>
      </c>
      <c r="R48" s="107">
        <v>120250</v>
      </c>
      <c r="S48" s="107">
        <v>122171</v>
      </c>
      <c r="T48" s="107">
        <v>128791</v>
      </c>
      <c r="U48" s="109">
        <v>27</v>
      </c>
    </row>
    <row r="49" spans="1:21" s="2" customFormat="1" x14ac:dyDescent="0.2">
      <c r="A49" s="106">
        <v>28</v>
      </c>
      <c r="B49" s="104" t="s">
        <v>11</v>
      </c>
      <c r="C49" s="107">
        <v>171628</v>
      </c>
      <c r="D49" s="107">
        <v>174710</v>
      </c>
      <c r="E49" s="107">
        <v>180679</v>
      </c>
      <c r="F49" s="107">
        <v>182191</v>
      </c>
      <c r="G49" s="107">
        <v>188493</v>
      </c>
      <c r="H49" s="107">
        <v>193196</v>
      </c>
      <c r="I49" s="107">
        <v>197900</v>
      </c>
      <c r="J49" s="108">
        <v>200701</v>
      </c>
      <c r="K49" s="108">
        <v>209967</v>
      </c>
      <c r="L49" s="108">
        <v>215833</v>
      </c>
      <c r="M49" s="108">
        <v>217814</v>
      </c>
      <c r="N49" s="108">
        <v>223562</v>
      </c>
      <c r="O49" s="108">
        <v>222517</v>
      </c>
      <c r="P49" s="108">
        <v>226462</v>
      </c>
      <c r="Q49" s="108">
        <v>228931</v>
      </c>
      <c r="R49" s="108">
        <v>232255</v>
      </c>
      <c r="S49" s="108">
        <v>233967</v>
      </c>
      <c r="T49" s="108">
        <v>232455</v>
      </c>
      <c r="U49" s="109">
        <v>28</v>
      </c>
    </row>
    <row r="50" spans="1:21" s="2" customFormat="1" x14ac:dyDescent="0.2">
      <c r="A50" s="106"/>
      <c r="B50" s="104" t="s">
        <v>299</v>
      </c>
      <c r="C50" s="107" t="s">
        <v>33</v>
      </c>
      <c r="D50" s="107"/>
      <c r="E50" s="107"/>
      <c r="F50" s="107"/>
      <c r="G50" s="107"/>
      <c r="H50" s="107"/>
      <c r="I50" s="107"/>
      <c r="J50" s="107" t="s">
        <v>33</v>
      </c>
      <c r="K50" s="107"/>
      <c r="L50" s="107"/>
      <c r="M50" s="107"/>
      <c r="N50" s="107"/>
      <c r="O50" s="107"/>
      <c r="P50" s="108"/>
      <c r="Q50" s="108"/>
      <c r="R50" s="108"/>
      <c r="S50" s="108"/>
      <c r="T50" s="108"/>
      <c r="U50" s="109"/>
    </row>
    <row r="51" spans="1:21" s="2" customFormat="1" x14ac:dyDescent="0.2">
      <c r="A51" s="106">
        <v>29</v>
      </c>
      <c r="B51" s="104" t="s">
        <v>38</v>
      </c>
      <c r="C51" s="107">
        <v>112715</v>
      </c>
      <c r="D51" s="107">
        <v>119342</v>
      </c>
      <c r="E51" s="107">
        <v>116042</v>
      </c>
      <c r="F51" s="107">
        <v>123350</v>
      </c>
      <c r="G51" s="107">
        <v>129173</v>
      </c>
      <c r="H51" s="107">
        <v>134901</v>
      </c>
      <c r="I51" s="107">
        <v>139654</v>
      </c>
      <c r="J51" s="108">
        <v>140762</v>
      </c>
      <c r="K51" s="108">
        <v>137841</v>
      </c>
      <c r="L51" s="108">
        <v>142415</v>
      </c>
      <c r="M51" s="108">
        <v>146843</v>
      </c>
      <c r="N51" s="108">
        <v>144999</v>
      </c>
      <c r="O51" s="108">
        <v>146417</v>
      </c>
      <c r="P51" s="108">
        <v>141863</v>
      </c>
      <c r="Q51" s="108">
        <v>146049</v>
      </c>
      <c r="R51" s="108">
        <v>144320</v>
      </c>
      <c r="S51" s="108">
        <v>145566</v>
      </c>
      <c r="T51" s="108">
        <v>154800</v>
      </c>
      <c r="U51" s="109">
        <v>29</v>
      </c>
    </row>
    <row r="52" spans="1:21" s="2" customFormat="1" x14ac:dyDescent="0.2">
      <c r="A52" s="106">
        <v>30</v>
      </c>
      <c r="B52" s="104" t="s">
        <v>39</v>
      </c>
      <c r="C52" s="107">
        <v>5797</v>
      </c>
      <c r="D52" s="107">
        <v>4714</v>
      </c>
      <c r="E52" s="107">
        <v>5123</v>
      </c>
      <c r="F52" s="107">
        <v>5666</v>
      </c>
      <c r="G52" s="107">
        <v>5167</v>
      </c>
      <c r="H52" s="107">
        <v>5991</v>
      </c>
      <c r="I52" s="107">
        <v>7339</v>
      </c>
      <c r="J52" s="108">
        <v>7733</v>
      </c>
      <c r="K52" s="108">
        <v>10938</v>
      </c>
      <c r="L52" s="108">
        <v>12278</v>
      </c>
      <c r="M52" s="108">
        <v>14443</v>
      </c>
      <c r="N52" s="108">
        <v>17428</v>
      </c>
      <c r="O52" s="108">
        <v>15674</v>
      </c>
      <c r="P52" s="108">
        <v>16681</v>
      </c>
      <c r="Q52" s="108">
        <v>18215</v>
      </c>
      <c r="R52" s="108">
        <v>16977</v>
      </c>
      <c r="S52" s="108">
        <v>18701</v>
      </c>
      <c r="T52" s="108">
        <v>19204</v>
      </c>
      <c r="U52" s="109">
        <v>30</v>
      </c>
    </row>
    <row r="53" spans="1:21" s="2" customFormat="1" ht="24" customHeight="1" x14ac:dyDescent="0.2">
      <c r="A53" s="407" t="s">
        <v>433</v>
      </c>
      <c r="B53" s="111" t="s">
        <v>40</v>
      </c>
      <c r="C53" s="107">
        <v>53116</v>
      </c>
      <c r="D53" s="107">
        <v>50654</v>
      </c>
      <c r="E53" s="107">
        <v>59514</v>
      </c>
      <c r="F53" s="107">
        <v>53175</v>
      </c>
      <c r="G53" s="107">
        <v>54153</v>
      </c>
      <c r="H53" s="107">
        <v>52304</v>
      </c>
      <c r="I53" s="107">
        <v>50907</v>
      </c>
      <c r="J53" s="108">
        <v>52206</v>
      </c>
      <c r="K53" s="108">
        <v>61188</v>
      </c>
      <c r="L53" s="108">
        <v>61140</v>
      </c>
      <c r="M53" s="108">
        <v>56528</v>
      </c>
      <c r="N53" s="108">
        <v>61135</v>
      </c>
      <c r="O53" s="108">
        <v>60426</v>
      </c>
      <c r="P53" s="399">
        <v>67918</v>
      </c>
      <c r="Q53" s="399">
        <v>64667</v>
      </c>
      <c r="R53" s="399">
        <v>70958</v>
      </c>
      <c r="S53" s="399">
        <v>69700</v>
      </c>
      <c r="T53" s="399">
        <v>58451</v>
      </c>
      <c r="U53" s="109">
        <v>31</v>
      </c>
    </row>
    <row r="54" spans="1:21" s="2" customFormat="1" x14ac:dyDescent="0.2">
      <c r="A54" s="112">
        <v>32</v>
      </c>
      <c r="B54" s="113" t="s">
        <v>12</v>
      </c>
      <c r="C54" s="114">
        <v>236757</v>
      </c>
      <c r="D54" s="114">
        <v>246984</v>
      </c>
      <c r="E54" s="114">
        <v>258987</v>
      </c>
      <c r="F54" s="114">
        <v>267514</v>
      </c>
      <c r="G54" s="114">
        <v>276293</v>
      </c>
      <c r="H54" s="114">
        <v>286912</v>
      </c>
      <c r="I54" s="114">
        <v>296141</v>
      </c>
      <c r="J54" s="115">
        <v>302837</v>
      </c>
      <c r="K54" s="115">
        <v>314807</v>
      </c>
      <c r="L54" s="115">
        <v>325040</v>
      </c>
      <c r="M54" s="115">
        <v>332911</v>
      </c>
      <c r="N54" s="115">
        <v>340957</v>
      </c>
      <c r="O54" s="115">
        <v>346597</v>
      </c>
      <c r="P54" s="400">
        <v>353682</v>
      </c>
      <c r="Q54" s="400">
        <v>360680</v>
      </c>
      <c r="R54" s="400">
        <v>366390</v>
      </c>
      <c r="S54" s="400">
        <v>369983</v>
      </c>
      <c r="T54" s="400">
        <v>374976</v>
      </c>
      <c r="U54" s="116">
        <v>32</v>
      </c>
    </row>
    <row r="55" spans="1:21" x14ac:dyDescent="0.2">
      <c r="A55" s="2" t="s">
        <v>42</v>
      </c>
      <c r="B55" s="2"/>
      <c r="C55" s="2"/>
      <c r="D55" s="2"/>
      <c r="E55" s="2"/>
      <c r="F55" s="2"/>
      <c r="G55" s="2"/>
      <c r="H55" s="2"/>
      <c r="I55" s="2"/>
      <c r="J55" s="2"/>
      <c r="K55" s="2"/>
      <c r="L55" s="2"/>
      <c r="M55" s="2"/>
      <c r="N55" s="2"/>
      <c r="O55" s="2"/>
      <c r="U55" s="2"/>
    </row>
    <row r="56" spans="1:21" ht="10.5" customHeight="1" x14ac:dyDescent="0.2">
      <c r="A56" s="2" t="s">
        <v>43</v>
      </c>
      <c r="B56" s="2"/>
      <c r="C56" s="2"/>
      <c r="D56" s="2"/>
      <c r="E56" s="2"/>
      <c r="F56" s="2"/>
      <c r="G56" s="2"/>
      <c r="H56" s="2"/>
      <c r="I56" s="2"/>
      <c r="J56" s="2"/>
      <c r="K56" s="2"/>
      <c r="L56" s="2"/>
      <c r="M56" s="2"/>
      <c r="N56" s="2"/>
      <c r="O56" s="2"/>
      <c r="U56" s="2"/>
    </row>
    <row r="57" spans="1:21" ht="10.5" customHeight="1" x14ac:dyDescent="0.2">
      <c r="A57" s="2" t="s">
        <v>566</v>
      </c>
      <c r="B57" s="2"/>
      <c r="C57" s="2"/>
      <c r="D57" s="2"/>
      <c r="E57" s="2"/>
      <c r="F57" s="2"/>
      <c r="G57" s="2"/>
      <c r="H57" s="2"/>
      <c r="I57" s="2"/>
      <c r="J57" s="2"/>
      <c r="K57" s="2"/>
      <c r="L57" s="2"/>
      <c r="M57" s="2"/>
      <c r="N57" s="2"/>
      <c r="O57" s="2"/>
      <c r="U57" s="2"/>
    </row>
  </sheetData>
  <customSheetViews>
    <customSheetView guid="{3CC1657B-0696-451A-BCAF-753BFA3EB0AC}" showGridLines="0" topLeftCell="F1">
      <selection activeCell="C18" sqref="C18"/>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topLeftCell="A10">
      <selection activeCell="U42" sqref="U42"/>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GridLines="0">
      <selection activeCell="P10" sqref="P10"/>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GridLines="0">
      <selection activeCell="P10" sqref="P10"/>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mergeCells count="5">
    <mergeCell ref="A3:G3"/>
    <mergeCell ref="C8:S8"/>
    <mergeCell ref="C20:S20"/>
    <mergeCell ref="C32:S32"/>
    <mergeCell ref="C44:S44"/>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
  <sheetViews>
    <sheetView showGridLines="0" zoomScaleNormal="100" workbookViewId="0"/>
  </sheetViews>
  <sheetFormatPr baseColWidth="10" defaultColWidth="9.109375" defaultRowHeight="10.199999999999999" x14ac:dyDescent="0.2"/>
  <cols>
    <col min="1" max="1" width="4.88671875" style="11" customWidth="1"/>
    <col min="2" max="2" width="31.6640625" style="11" customWidth="1"/>
    <col min="3" max="20" width="7.88671875" style="11" customWidth="1"/>
    <col min="21" max="21" width="4.88671875" style="11" customWidth="1"/>
    <col min="22" max="16384" width="9.109375" style="11"/>
  </cols>
  <sheetData>
    <row r="1" spans="1:21" s="96" customFormat="1" x14ac:dyDescent="0.2">
      <c r="A1" s="95" t="s">
        <v>0</v>
      </c>
    </row>
    <row r="2" spans="1:21" s="96" customFormat="1" x14ac:dyDescent="0.2">
      <c r="A2" s="97"/>
    </row>
    <row r="3" spans="1:21" s="4" customFormat="1" ht="23.25" customHeight="1" x14ac:dyDescent="0.2">
      <c r="A3" s="568" t="s">
        <v>429</v>
      </c>
      <c r="B3" s="568"/>
      <c r="C3" s="568"/>
      <c r="D3" s="568"/>
      <c r="E3" s="568"/>
      <c r="F3" s="568"/>
      <c r="G3" s="568"/>
      <c r="M3" s="99"/>
      <c r="N3" s="99"/>
      <c r="O3" s="99"/>
      <c r="P3" s="99"/>
      <c r="Q3" s="99"/>
      <c r="R3" s="99"/>
      <c r="S3" s="99"/>
      <c r="T3" s="523"/>
    </row>
    <row r="4" spans="1:21" s="4" customFormat="1" ht="12" customHeight="1" x14ac:dyDescent="0.2">
      <c r="A4" s="385" t="s">
        <v>706</v>
      </c>
      <c r="B4" s="85"/>
      <c r="C4" s="85"/>
      <c r="D4" s="85"/>
      <c r="E4" s="85"/>
      <c r="F4" s="85"/>
      <c r="G4" s="85"/>
      <c r="M4" s="99"/>
      <c r="N4" s="99"/>
      <c r="O4" s="99"/>
      <c r="P4" s="99"/>
      <c r="Q4" s="99"/>
      <c r="R4" s="99"/>
      <c r="S4" s="99"/>
      <c r="T4" s="523"/>
    </row>
    <row r="5" spans="1:21" ht="12" customHeight="1" x14ac:dyDescent="0.2">
      <c r="A5" s="100"/>
      <c r="B5" s="100"/>
      <c r="C5" s="100"/>
      <c r="D5" s="100"/>
      <c r="E5" s="100"/>
      <c r="F5" s="100"/>
      <c r="G5" s="100"/>
      <c r="H5" s="100"/>
      <c r="I5" s="100"/>
      <c r="J5" s="100"/>
      <c r="K5" s="100"/>
      <c r="L5" s="100"/>
      <c r="M5" s="100"/>
      <c r="N5" s="100"/>
      <c r="O5" s="100"/>
      <c r="P5" s="100"/>
      <c r="Q5" s="100"/>
      <c r="R5" s="100"/>
      <c r="S5" s="100"/>
      <c r="T5" s="100"/>
      <c r="U5" s="100"/>
    </row>
    <row r="6" spans="1:21" s="3" customFormat="1" ht="22.5" customHeight="1" x14ac:dyDescent="0.2">
      <c r="A6" s="53" t="s">
        <v>336</v>
      </c>
      <c r="B6" s="54" t="s">
        <v>24</v>
      </c>
      <c r="C6" s="52" t="s">
        <v>25</v>
      </c>
      <c r="D6" s="51" t="s">
        <v>26</v>
      </c>
      <c r="E6" s="51" t="s">
        <v>27</v>
      </c>
      <c r="F6" s="51" t="s">
        <v>28</v>
      </c>
      <c r="G6" s="51" t="s">
        <v>29</v>
      </c>
      <c r="H6" s="53" t="s">
        <v>30</v>
      </c>
      <c r="I6" s="51" t="s">
        <v>31</v>
      </c>
      <c r="J6" s="52" t="s">
        <v>32</v>
      </c>
      <c r="K6" s="52" t="s">
        <v>286</v>
      </c>
      <c r="L6" s="52" t="s">
        <v>323</v>
      </c>
      <c r="M6" s="52" t="s">
        <v>328</v>
      </c>
      <c r="N6" s="52" t="s">
        <v>342</v>
      </c>
      <c r="O6" s="52" t="s">
        <v>344</v>
      </c>
      <c r="P6" s="52" t="s">
        <v>419</v>
      </c>
      <c r="Q6" s="52" t="s">
        <v>504</v>
      </c>
      <c r="R6" s="52" t="s">
        <v>530</v>
      </c>
      <c r="S6" s="52" t="s">
        <v>536</v>
      </c>
      <c r="T6" s="52" t="s">
        <v>705</v>
      </c>
      <c r="U6" s="52" t="s">
        <v>336</v>
      </c>
    </row>
    <row r="7" spans="1:21" ht="9.9" customHeight="1" x14ac:dyDescent="0.2">
      <c r="B7" s="382"/>
      <c r="C7" s="382"/>
      <c r="D7" s="382"/>
      <c r="E7" s="382"/>
      <c r="F7" s="382"/>
      <c r="G7" s="382"/>
      <c r="H7" s="382"/>
      <c r="I7" s="382"/>
      <c r="J7" s="382"/>
      <c r="K7" s="19"/>
      <c r="L7" s="19"/>
      <c r="M7" s="19"/>
      <c r="N7" s="19"/>
      <c r="O7" s="19"/>
      <c r="P7" s="19"/>
      <c r="Q7" s="19"/>
      <c r="R7" s="19"/>
      <c r="S7" s="19"/>
      <c r="T7" s="19"/>
    </row>
    <row r="8" spans="1:21" ht="12" customHeight="1" x14ac:dyDescent="0.2">
      <c r="A8" s="102" t="s">
        <v>33</v>
      </c>
      <c r="B8" s="102" t="s">
        <v>33</v>
      </c>
      <c r="C8" s="572" t="s">
        <v>99</v>
      </c>
      <c r="D8" s="572"/>
      <c r="E8" s="572"/>
      <c r="F8" s="572"/>
      <c r="G8" s="572"/>
      <c r="H8" s="572"/>
      <c r="I8" s="572"/>
      <c r="J8" s="572"/>
      <c r="K8" s="572"/>
      <c r="L8" s="572"/>
      <c r="M8" s="572"/>
      <c r="N8" s="572"/>
      <c r="O8" s="572"/>
      <c r="P8" s="572"/>
      <c r="Q8" s="572"/>
      <c r="R8" s="572"/>
      <c r="S8" s="572"/>
      <c r="T8" s="521"/>
      <c r="U8" s="102" t="s">
        <v>33</v>
      </c>
    </row>
    <row r="9" spans="1:21" s="2" customFormat="1" x14ac:dyDescent="0.2">
      <c r="A9" s="103"/>
      <c r="B9" s="104" t="s">
        <v>10</v>
      </c>
      <c r="C9" s="27" t="s">
        <v>33</v>
      </c>
      <c r="D9" s="27" t="s">
        <v>33</v>
      </c>
      <c r="E9" s="27" t="s">
        <v>33</v>
      </c>
      <c r="F9" s="27" t="s">
        <v>33</v>
      </c>
      <c r="G9" s="27" t="s">
        <v>33</v>
      </c>
      <c r="H9" s="27" t="s">
        <v>33</v>
      </c>
      <c r="I9" s="27"/>
      <c r="J9" s="23" t="s">
        <v>33</v>
      </c>
      <c r="K9" s="23"/>
      <c r="L9" s="23"/>
      <c r="M9" s="23"/>
      <c r="N9" s="23"/>
      <c r="O9" s="23"/>
      <c r="P9" s="23"/>
      <c r="Q9" s="23"/>
      <c r="R9" s="23"/>
      <c r="S9" s="23"/>
      <c r="T9" s="23"/>
      <c r="U9" s="105"/>
    </row>
    <row r="10" spans="1:21" s="2" customFormat="1" x14ac:dyDescent="0.2">
      <c r="A10" s="106">
        <v>1</v>
      </c>
      <c r="B10" s="104" t="s">
        <v>34</v>
      </c>
      <c r="C10" s="107">
        <v>12</v>
      </c>
      <c r="D10" s="107">
        <v>10</v>
      </c>
      <c r="E10" s="107">
        <v>9</v>
      </c>
      <c r="F10" s="107">
        <v>8</v>
      </c>
      <c r="G10" s="107">
        <v>8</v>
      </c>
      <c r="H10" s="107">
        <v>13</v>
      </c>
      <c r="I10" s="107">
        <v>11</v>
      </c>
      <c r="J10" s="108">
        <v>10</v>
      </c>
      <c r="K10" s="108">
        <v>16</v>
      </c>
      <c r="L10" s="108">
        <v>14</v>
      </c>
      <c r="M10" s="108">
        <v>14</v>
      </c>
      <c r="N10" s="108">
        <v>15</v>
      </c>
      <c r="O10" s="108">
        <v>17</v>
      </c>
      <c r="P10" s="108">
        <v>19</v>
      </c>
      <c r="Q10" s="108">
        <v>17</v>
      </c>
      <c r="R10" s="108">
        <v>15</v>
      </c>
      <c r="S10" s="108">
        <v>17</v>
      </c>
      <c r="T10" s="108">
        <v>14</v>
      </c>
      <c r="U10" s="109">
        <v>1</v>
      </c>
    </row>
    <row r="11" spans="1:21" s="2" customFormat="1" x14ac:dyDescent="0.2">
      <c r="A11" s="106">
        <v>2</v>
      </c>
      <c r="B11" s="104" t="s">
        <v>35</v>
      </c>
      <c r="C11" s="107">
        <v>123</v>
      </c>
      <c r="D11" s="107">
        <v>124</v>
      </c>
      <c r="E11" s="107">
        <v>99</v>
      </c>
      <c r="F11" s="107">
        <v>103</v>
      </c>
      <c r="G11" s="107">
        <v>90</v>
      </c>
      <c r="H11" s="107">
        <v>93</v>
      </c>
      <c r="I11" s="107">
        <v>93</v>
      </c>
      <c r="J11" s="108">
        <v>98</v>
      </c>
      <c r="K11" s="108">
        <v>82</v>
      </c>
      <c r="L11" s="108">
        <v>81</v>
      </c>
      <c r="M11" s="108">
        <v>82</v>
      </c>
      <c r="N11" s="108">
        <v>77</v>
      </c>
      <c r="O11" s="108">
        <v>92</v>
      </c>
      <c r="P11" s="108">
        <v>81</v>
      </c>
      <c r="Q11" s="108">
        <v>76</v>
      </c>
      <c r="R11" s="108">
        <v>81</v>
      </c>
      <c r="S11" s="108">
        <v>80</v>
      </c>
      <c r="T11" s="108">
        <v>75</v>
      </c>
      <c r="U11" s="109">
        <v>2</v>
      </c>
    </row>
    <row r="12" spans="1:21" s="2" customFormat="1" x14ac:dyDescent="0.2">
      <c r="A12" s="106">
        <v>3</v>
      </c>
      <c r="B12" s="104" t="s">
        <v>36</v>
      </c>
      <c r="C12" s="107">
        <v>382</v>
      </c>
      <c r="D12" s="107">
        <v>365</v>
      </c>
      <c r="E12" s="107">
        <v>376</v>
      </c>
      <c r="F12" s="107">
        <v>385</v>
      </c>
      <c r="G12" s="107">
        <v>374</v>
      </c>
      <c r="H12" s="107">
        <v>376</v>
      </c>
      <c r="I12" s="107">
        <v>372</v>
      </c>
      <c r="J12" s="108">
        <v>380</v>
      </c>
      <c r="K12" s="108">
        <v>379</v>
      </c>
      <c r="L12" s="108">
        <v>379</v>
      </c>
      <c r="M12" s="108">
        <v>379</v>
      </c>
      <c r="N12" s="108">
        <v>379</v>
      </c>
      <c r="O12" s="108">
        <v>390</v>
      </c>
      <c r="P12" s="108">
        <v>392</v>
      </c>
      <c r="Q12" s="108">
        <v>404</v>
      </c>
      <c r="R12" s="108">
        <v>404</v>
      </c>
      <c r="S12" s="108">
        <v>404</v>
      </c>
      <c r="T12" s="108">
        <v>424</v>
      </c>
      <c r="U12" s="109">
        <v>3</v>
      </c>
    </row>
    <row r="13" spans="1:21" s="2" customFormat="1" x14ac:dyDescent="0.2">
      <c r="A13" s="106">
        <v>4</v>
      </c>
      <c r="B13" s="104" t="s">
        <v>11</v>
      </c>
      <c r="C13" s="107">
        <v>848</v>
      </c>
      <c r="D13" s="107">
        <v>794</v>
      </c>
      <c r="E13" s="107">
        <v>789</v>
      </c>
      <c r="F13" s="107">
        <v>781</v>
      </c>
      <c r="G13" s="107">
        <v>771</v>
      </c>
      <c r="H13" s="107">
        <v>768</v>
      </c>
      <c r="I13" s="107">
        <v>755</v>
      </c>
      <c r="J13" s="108">
        <v>743</v>
      </c>
      <c r="K13" s="108">
        <v>768</v>
      </c>
      <c r="L13" s="108">
        <v>777</v>
      </c>
      <c r="M13" s="108">
        <v>784</v>
      </c>
      <c r="N13" s="108">
        <v>789</v>
      </c>
      <c r="O13" s="108">
        <v>768</v>
      </c>
      <c r="P13" s="108">
        <v>790</v>
      </c>
      <c r="Q13" s="108">
        <v>798</v>
      </c>
      <c r="R13" s="108">
        <v>800</v>
      </c>
      <c r="S13" s="108">
        <v>799</v>
      </c>
      <c r="T13" s="108">
        <v>806</v>
      </c>
      <c r="U13" s="109">
        <v>4</v>
      </c>
    </row>
    <row r="14" spans="1:21" s="2" customFormat="1" x14ac:dyDescent="0.2">
      <c r="A14" s="106"/>
      <c r="B14" s="104" t="s">
        <v>299</v>
      </c>
      <c r="C14" s="107"/>
      <c r="D14" s="107"/>
      <c r="E14" s="107"/>
      <c r="F14" s="107"/>
      <c r="G14" s="107"/>
      <c r="H14" s="107"/>
      <c r="I14" s="107"/>
      <c r="J14" s="107" t="s">
        <v>33</v>
      </c>
      <c r="K14" s="107"/>
      <c r="L14" s="107"/>
      <c r="M14" s="107"/>
      <c r="N14" s="107"/>
      <c r="O14" s="107"/>
      <c r="P14" s="107"/>
      <c r="Q14" s="107"/>
      <c r="R14" s="107"/>
      <c r="S14" s="107"/>
      <c r="T14" s="107"/>
      <c r="U14" s="109"/>
    </row>
    <row r="15" spans="1:21" s="2" customFormat="1" x14ac:dyDescent="0.2">
      <c r="A15" s="106">
        <v>5</v>
      </c>
      <c r="B15" s="104" t="s">
        <v>38</v>
      </c>
      <c r="C15" s="107">
        <v>511</v>
      </c>
      <c r="D15" s="107">
        <v>523</v>
      </c>
      <c r="E15" s="107">
        <v>488</v>
      </c>
      <c r="F15" s="107">
        <v>520</v>
      </c>
      <c r="G15" s="107">
        <v>508</v>
      </c>
      <c r="H15" s="107">
        <v>516</v>
      </c>
      <c r="I15" s="107">
        <v>530</v>
      </c>
      <c r="J15" s="108">
        <v>521</v>
      </c>
      <c r="K15" s="108">
        <v>501</v>
      </c>
      <c r="L15" s="108">
        <v>529</v>
      </c>
      <c r="M15" s="108">
        <v>530</v>
      </c>
      <c r="N15" s="108">
        <v>519</v>
      </c>
      <c r="O15" s="108">
        <v>530</v>
      </c>
      <c r="P15" s="108">
        <v>521</v>
      </c>
      <c r="Q15" s="108">
        <v>516</v>
      </c>
      <c r="R15" s="108">
        <v>524</v>
      </c>
      <c r="S15" s="108">
        <v>505</v>
      </c>
      <c r="T15" s="108">
        <v>558</v>
      </c>
      <c r="U15" s="109">
        <v>5</v>
      </c>
    </row>
    <row r="16" spans="1:21" s="2" customFormat="1" x14ac:dyDescent="0.2">
      <c r="A16" s="106">
        <v>6</v>
      </c>
      <c r="B16" s="104" t="s">
        <v>39</v>
      </c>
      <c r="C16" s="107">
        <v>61</v>
      </c>
      <c r="D16" s="107">
        <v>51</v>
      </c>
      <c r="E16" s="107">
        <v>51</v>
      </c>
      <c r="F16" s="107">
        <v>48</v>
      </c>
      <c r="G16" s="107">
        <v>42</v>
      </c>
      <c r="H16" s="107">
        <v>47</v>
      </c>
      <c r="I16" s="107">
        <v>44</v>
      </c>
      <c r="J16" s="108">
        <v>40</v>
      </c>
      <c r="K16" s="108">
        <v>60</v>
      </c>
      <c r="L16" s="108">
        <v>62</v>
      </c>
      <c r="M16" s="108">
        <v>65</v>
      </c>
      <c r="N16" s="108">
        <v>75</v>
      </c>
      <c r="O16" s="108">
        <v>62</v>
      </c>
      <c r="P16" s="108">
        <v>67</v>
      </c>
      <c r="Q16" s="108">
        <v>82</v>
      </c>
      <c r="R16" s="108">
        <v>63</v>
      </c>
      <c r="S16" s="108">
        <v>73</v>
      </c>
      <c r="T16" s="108">
        <v>73</v>
      </c>
      <c r="U16" s="109">
        <v>6</v>
      </c>
    </row>
    <row r="17" spans="1:21" s="2" customFormat="1" ht="24" customHeight="1" x14ac:dyDescent="0.2">
      <c r="A17" s="407" t="s">
        <v>431</v>
      </c>
      <c r="B17" s="111" t="s">
        <v>40</v>
      </c>
      <c r="C17" s="107">
        <v>276</v>
      </c>
      <c r="D17" s="107">
        <v>220</v>
      </c>
      <c r="E17" s="107">
        <v>250</v>
      </c>
      <c r="F17" s="107">
        <v>213</v>
      </c>
      <c r="G17" s="107">
        <v>221</v>
      </c>
      <c r="H17" s="107">
        <v>205</v>
      </c>
      <c r="I17" s="107">
        <v>181</v>
      </c>
      <c r="J17" s="108">
        <v>182</v>
      </c>
      <c r="K17" s="108">
        <v>207</v>
      </c>
      <c r="L17" s="108">
        <v>186</v>
      </c>
      <c r="M17" s="108">
        <v>189</v>
      </c>
      <c r="N17" s="108">
        <v>195</v>
      </c>
      <c r="O17" s="108">
        <v>176</v>
      </c>
      <c r="P17" s="108">
        <v>202</v>
      </c>
      <c r="Q17" s="108">
        <v>200</v>
      </c>
      <c r="R17" s="108">
        <v>213</v>
      </c>
      <c r="S17" s="108">
        <v>221</v>
      </c>
      <c r="T17" s="108">
        <v>175</v>
      </c>
      <c r="U17" s="109">
        <v>7</v>
      </c>
    </row>
    <row r="18" spans="1:21" s="2" customFormat="1" x14ac:dyDescent="0.2">
      <c r="A18" s="112">
        <v>8</v>
      </c>
      <c r="B18" s="113" t="s">
        <v>12</v>
      </c>
      <c r="C18" s="114">
        <v>1365</v>
      </c>
      <c r="D18" s="114">
        <v>1293</v>
      </c>
      <c r="E18" s="114">
        <v>1273</v>
      </c>
      <c r="F18" s="114">
        <v>1277</v>
      </c>
      <c r="G18" s="114">
        <v>1243</v>
      </c>
      <c r="H18" s="114">
        <v>1250</v>
      </c>
      <c r="I18" s="114">
        <v>1231</v>
      </c>
      <c r="J18" s="115">
        <v>1231</v>
      </c>
      <c r="K18" s="115">
        <v>1245</v>
      </c>
      <c r="L18" s="115">
        <v>1251</v>
      </c>
      <c r="M18" s="115">
        <v>1259</v>
      </c>
      <c r="N18" s="115">
        <v>1260</v>
      </c>
      <c r="O18" s="115">
        <v>1267</v>
      </c>
      <c r="P18" s="398">
        <v>1282</v>
      </c>
      <c r="Q18" s="398">
        <v>1295</v>
      </c>
      <c r="R18" s="398">
        <v>1300</v>
      </c>
      <c r="S18" s="398">
        <v>1300</v>
      </c>
      <c r="T18" s="398">
        <v>1319</v>
      </c>
      <c r="U18" s="116">
        <v>8</v>
      </c>
    </row>
    <row r="19" spans="1:21" s="2" customFormat="1" ht="9.9" customHeight="1" x14ac:dyDescent="0.2">
      <c r="A19" s="103"/>
      <c r="B19" s="23"/>
      <c r="C19" s="117"/>
      <c r="D19" s="117"/>
      <c r="E19" s="117"/>
      <c r="F19" s="117"/>
      <c r="G19" s="117"/>
      <c r="H19" s="117"/>
      <c r="I19" s="117"/>
      <c r="J19" s="117"/>
      <c r="K19" s="117"/>
      <c r="L19" s="117"/>
      <c r="M19" s="117"/>
      <c r="N19" s="117"/>
      <c r="O19" s="117"/>
      <c r="P19" s="365"/>
      <c r="Q19" s="424"/>
      <c r="R19" s="442"/>
      <c r="S19" s="448"/>
      <c r="T19" s="521"/>
      <c r="U19" s="103"/>
    </row>
    <row r="20" spans="1:21" s="2" customFormat="1" ht="13.5" customHeight="1" x14ac:dyDescent="0.2">
      <c r="A20" s="118" t="s">
        <v>33</v>
      </c>
      <c r="B20" s="119" t="s">
        <v>33</v>
      </c>
      <c r="C20" s="572" t="s">
        <v>385</v>
      </c>
      <c r="D20" s="572"/>
      <c r="E20" s="572"/>
      <c r="F20" s="572"/>
      <c r="G20" s="572"/>
      <c r="H20" s="572"/>
      <c r="I20" s="572"/>
      <c r="J20" s="572"/>
      <c r="K20" s="572"/>
      <c r="L20" s="572"/>
      <c r="M20" s="572"/>
      <c r="N20" s="572"/>
      <c r="O20" s="572"/>
      <c r="P20" s="572"/>
      <c r="Q20" s="572"/>
      <c r="R20" s="572"/>
      <c r="S20" s="572"/>
      <c r="T20" s="521"/>
      <c r="U20" s="118" t="s">
        <v>33</v>
      </c>
    </row>
    <row r="21" spans="1:21" s="2" customFormat="1" x14ac:dyDescent="0.2">
      <c r="A21" s="103"/>
      <c r="B21" s="104" t="s">
        <v>10</v>
      </c>
      <c r="C21" s="27" t="s">
        <v>33</v>
      </c>
      <c r="D21" s="27" t="s">
        <v>33</v>
      </c>
      <c r="E21" s="27" t="s">
        <v>33</v>
      </c>
      <c r="F21" s="27" t="s">
        <v>33</v>
      </c>
      <c r="G21" s="27" t="s">
        <v>33</v>
      </c>
      <c r="H21" s="27" t="s">
        <v>33</v>
      </c>
      <c r="I21" s="27"/>
      <c r="J21" s="23" t="s">
        <v>33</v>
      </c>
      <c r="K21" s="23"/>
      <c r="L21" s="23"/>
      <c r="M21" s="23"/>
      <c r="N21" s="23"/>
      <c r="O21" s="23"/>
      <c r="P21" s="108"/>
      <c r="Q21" s="108"/>
      <c r="R21" s="108"/>
      <c r="S21" s="108"/>
      <c r="T21" s="108"/>
      <c r="U21" s="105"/>
    </row>
    <row r="22" spans="1:21" s="2" customFormat="1" x14ac:dyDescent="0.2">
      <c r="A22" s="106">
        <v>9</v>
      </c>
      <c r="B22" s="104" t="s">
        <v>34</v>
      </c>
      <c r="C22" s="107">
        <v>91</v>
      </c>
      <c r="D22" s="107">
        <v>78</v>
      </c>
      <c r="E22" s="107">
        <v>67</v>
      </c>
      <c r="F22" s="107">
        <v>71</v>
      </c>
      <c r="G22" s="107">
        <v>60</v>
      </c>
      <c r="H22" s="107">
        <v>109</v>
      </c>
      <c r="I22" s="107">
        <v>97</v>
      </c>
      <c r="J22" s="108">
        <v>81</v>
      </c>
      <c r="K22" s="108">
        <v>127</v>
      </c>
      <c r="L22" s="108">
        <v>113</v>
      </c>
      <c r="M22" s="108">
        <v>117</v>
      </c>
      <c r="N22" s="108">
        <v>134</v>
      </c>
      <c r="O22" s="108">
        <v>149</v>
      </c>
      <c r="P22" s="108">
        <v>197</v>
      </c>
      <c r="Q22" s="108">
        <v>192</v>
      </c>
      <c r="R22" s="108">
        <v>159</v>
      </c>
      <c r="S22" s="108">
        <v>185</v>
      </c>
      <c r="T22" s="108">
        <v>152</v>
      </c>
      <c r="U22" s="109">
        <v>9</v>
      </c>
    </row>
    <row r="23" spans="1:21" s="2" customFormat="1" x14ac:dyDescent="0.2">
      <c r="A23" s="106">
        <v>10</v>
      </c>
      <c r="B23" s="104" t="s">
        <v>35</v>
      </c>
      <c r="C23" s="107">
        <v>584</v>
      </c>
      <c r="D23" s="107">
        <v>596</v>
      </c>
      <c r="E23" s="107">
        <v>465</v>
      </c>
      <c r="F23" s="107">
        <v>545</v>
      </c>
      <c r="G23" s="107">
        <v>481</v>
      </c>
      <c r="H23" s="107">
        <v>519</v>
      </c>
      <c r="I23" s="107">
        <v>598</v>
      </c>
      <c r="J23" s="108">
        <v>627</v>
      </c>
      <c r="K23" s="108">
        <v>546</v>
      </c>
      <c r="L23" s="108">
        <v>495</v>
      </c>
      <c r="M23" s="108">
        <v>565</v>
      </c>
      <c r="N23" s="108">
        <v>517</v>
      </c>
      <c r="O23" s="108">
        <v>661</v>
      </c>
      <c r="P23" s="108">
        <v>617</v>
      </c>
      <c r="Q23" s="108">
        <v>647</v>
      </c>
      <c r="R23" s="108">
        <v>632</v>
      </c>
      <c r="S23" s="108">
        <v>610</v>
      </c>
      <c r="T23" s="108">
        <v>599</v>
      </c>
      <c r="U23" s="109">
        <v>10</v>
      </c>
    </row>
    <row r="24" spans="1:21" s="2" customFormat="1" x14ac:dyDescent="0.2">
      <c r="A24" s="106">
        <v>11</v>
      </c>
      <c r="B24" s="104" t="s">
        <v>36</v>
      </c>
      <c r="C24" s="107">
        <v>1955</v>
      </c>
      <c r="D24" s="107">
        <v>2050</v>
      </c>
      <c r="E24" s="107">
        <v>2277</v>
      </c>
      <c r="F24" s="107">
        <v>2502</v>
      </c>
      <c r="G24" s="107">
        <v>2577</v>
      </c>
      <c r="H24" s="107">
        <v>2618</v>
      </c>
      <c r="I24" s="107">
        <v>2762</v>
      </c>
      <c r="J24" s="108">
        <v>2924</v>
      </c>
      <c r="K24" s="108">
        <v>2984</v>
      </c>
      <c r="L24" s="108">
        <v>3131</v>
      </c>
      <c r="M24" s="108">
        <v>3259</v>
      </c>
      <c r="N24" s="108">
        <v>3351</v>
      </c>
      <c r="O24" s="108">
        <v>3535</v>
      </c>
      <c r="P24" s="108">
        <v>3612</v>
      </c>
      <c r="Q24" s="108">
        <v>3955</v>
      </c>
      <c r="R24" s="108">
        <v>4017</v>
      </c>
      <c r="S24" s="108">
        <v>4029</v>
      </c>
      <c r="T24" s="108">
        <v>4377</v>
      </c>
      <c r="U24" s="109">
        <v>11</v>
      </c>
    </row>
    <row r="25" spans="1:21" s="2" customFormat="1" x14ac:dyDescent="0.2">
      <c r="A25" s="106">
        <v>12</v>
      </c>
      <c r="B25" s="104" t="s">
        <v>11</v>
      </c>
      <c r="C25" s="107">
        <v>6817</v>
      </c>
      <c r="D25" s="107">
        <v>6570</v>
      </c>
      <c r="E25" s="107">
        <v>6664</v>
      </c>
      <c r="F25" s="107">
        <v>6856</v>
      </c>
      <c r="G25" s="107">
        <v>7196</v>
      </c>
      <c r="H25" s="107">
        <v>7173</v>
      </c>
      <c r="I25" s="107">
        <v>7428</v>
      </c>
      <c r="J25" s="108">
        <v>7574</v>
      </c>
      <c r="K25" s="108">
        <v>8078</v>
      </c>
      <c r="L25" s="108">
        <v>8306</v>
      </c>
      <c r="M25" s="108">
        <v>8616</v>
      </c>
      <c r="N25" s="108">
        <v>9048</v>
      </c>
      <c r="O25" s="108">
        <v>9073</v>
      </c>
      <c r="P25" s="107">
        <v>9616</v>
      </c>
      <c r="Q25" s="107">
        <v>10094</v>
      </c>
      <c r="R25" s="107">
        <v>10339</v>
      </c>
      <c r="S25" s="107">
        <v>10273</v>
      </c>
      <c r="T25" s="107">
        <v>10426</v>
      </c>
      <c r="U25" s="109">
        <v>12</v>
      </c>
    </row>
    <row r="26" spans="1:21" s="2" customFormat="1" x14ac:dyDescent="0.2">
      <c r="A26" s="106"/>
      <c r="B26" s="104" t="s">
        <v>299</v>
      </c>
      <c r="C26" s="107" t="s">
        <v>33</v>
      </c>
      <c r="D26" s="107"/>
      <c r="E26" s="107"/>
      <c r="F26" s="107"/>
      <c r="G26" s="107"/>
      <c r="H26" s="107"/>
      <c r="I26" s="107"/>
      <c r="J26" s="107" t="s">
        <v>33</v>
      </c>
      <c r="K26" s="107"/>
      <c r="L26" s="107"/>
      <c r="M26" s="107"/>
      <c r="N26" s="107"/>
      <c r="O26" s="107"/>
      <c r="P26" s="108"/>
      <c r="Q26" s="108"/>
      <c r="R26" s="108"/>
      <c r="S26" s="108"/>
      <c r="T26" s="108"/>
      <c r="U26" s="109"/>
    </row>
    <row r="27" spans="1:21" s="2" customFormat="1" x14ac:dyDescent="0.2">
      <c r="A27" s="106">
        <v>13</v>
      </c>
      <c r="B27" s="104" t="s">
        <v>38</v>
      </c>
      <c r="C27" s="107">
        <v>4454</v>
      </c>
      <c r="D27" s="107">
        <v>4733</v>
      </c>
      <c r="E27" s="107">
        <v>4358</v>
      </c>
      <c r="F27" s="107">
        <v>4860</v>
      </c>
      <c r="G27" s="107">
        <v>4786</v>
      </c>
      <c r="H27" s="107">
        <v>5025</v>
      </c>
      <c r="I27" s="107">
        <v>5350</v>
      </c>
      <c r="J27" s="108">
        <v>5286</v>
      </c>
      <c r="K27" s="108">
        <v>5199</v>
      </c>
      <c r="L27" s="108">
        <v>5512</v>
      </c>
      <c r="M27" s="108">
        <v>5716</v>
      </c>
      <c r="N27" s="108">
        <v>5844</v>
      </c>
      <c r="O27" s="108">
        <v>6044</v>
      </c>
      <c r="P27" s="108">
        <v>6176</v>
      </c>
      <c r="Q27" s="108">
        <v>6388</v>
      </c>
      <c r="R27" s="108">
        <v>6515</v>
      </c>
      <c r="S27" s="108">
        <v>6331</v>
      </c>
      <c r="T27" s="108">
        <v>6981</v>
      </c>
      <c r="U27" s="109">
        <v>13</v>
      </c>
    </row>
    <row r="28" spans="1:21" s="2" customFormat="1" x14ac:dyDescent="0.2">
      <c r="A28" s="106">
        <v>14</v>
      </c>
      <c r="B28" s="104" t="s">
        <v>39</v>
      </c>
      <c r="C28" s="107">
        <v>267</v>
      </c>
      <c r="D28" s="107">
        <v>199</v>
      </c>
      <c r="E28" s="107">
        <v>221</v>
      </c>
      <c r="F28" s="107">
        <v>193</v>
      </c>
      <c r="G28" s="107">
        <v>198</v>
      </c>
      <c r="H28" s="107">
        <v>261</v>
      </c>
      <c r="I28" s="107">
        <v>313</v>
      </c>
      <c r="J28" s="108">
        <v>286</v>
      </c>
      <c r="K28" s="108">
        <v>557</v>
      </c>
      <c r="L28" s="108">
        <v>600</v>
      </c>
      <c r="M28" s="108">
        <v>681</v>
      </c>
      <c r="N28" s="108">
        <v>833</v>
      </c>
      <c r="O28" s="108">
        <v>723</v>
      </c>
      <c r="P28" s="108">
        <v>783</v>
      </c>
      <c r="Q28" s="108">
        <v>1003</v>
      </c>
      <c r="R28" s="108">
        <v>830</v>
      </c>
      <c r="S28" s="108">
        <v>898</v>
      </c>
      <c r="T28" s="108">
        <v>942</v>
      </c>
      <c r="U28" s="109">
        <v>14</v>
      </c>
    </row>
    <row r="29" spans="1:21" s="2" customFormat="1" ht="24" customHeight="1" x14ac:dyDescent="0.2">
      <c r="A29" s="407" t="s">
        <v>435</v>
      </c>
      <c r="B29" s="111" t="s">
        <v>40</v>
      </c>
      <c r="C29" s="107">
        <v>2096</v>
      </c>
      <c r="D29" s="107">
        <v>1638</v>
      </c>
      <c r="E29" s="107">
        <v>2085</v>
      </c>
      <c r="F29" s="107">
        <v>1803</v>
      </c>
      <c r="G29" s="107">
        <v>2212</v>
      </c>
      <c r="H29" s="107">
        <v>1887</v>
      </c>
      <c r="I29" s="107">
        <v>1765</v>
      </c>
      <c r="J29" s="108">
        <v>2002</v>
      </c>
      <c r="K29" s="108">
        <v>2322</v>
      </c>
      <c r="L29" s="108">
        <v>2194</v>
      </c>
      <c r="M29" s="108">
        <v>2219</v>
      </c>
      <c r="N29" s="108">
        <v>2371</v>
      </c>
      <c r="O29" s="108">
        <v>2306</v>
      </c>
      <c r="P29" s="397">
        <v>2657</v>
      </c>
      <c r="Q29" s="397">
        <v>2703</v>
      </c>
      <c r="R29" s="397">
        <v>2994</v>
      </c>
      <c r="S29" s="397">
        <v>3044</v>
      </c>
      <c r="T29" s="397">
        <v>2503</v>
      </c>
      <c r="U29" s="109">
        <v>15</v>
      </c>
    </row>
    <row r="30" spans="1:21" s="2" customFormat="1" x14ac:dyDescent="0.2">
      <c r="A30" s="112">
        <v>16</v>
      </c>
      <c r="B30" s="113" t="s">
        <v>12</v>
      </c>
      <c r="C30" s="114">
        <v>9447</v>
      </c>
      <c r="D30" s="114">
        <v>9294</v>
      </c>
      <c r="E30" s="114">
        <v>9473</v>
      </c>
      <c r="F30" s="114">
        <v>9974</v>
      </c>
      <c r="G30" s="114">
        <v>10314</v>
      </c>
      <c r="H30" s="114">
        <v>10419</v>
      </c>
      <c r="I30" s="114">
        <v>10885</v>
      </c>
      <c r="J30" s="115">
        <v>11206</v>
      </c>
      <c r="K30" s="115">
        <v>11735</v>
      </c>
      <c r="L30" s="115">
        <v>12045</v>
      </c>
      <c r="M30" s="115">
        <v>12557</v>
      </c>
      <c r="N30" s="115">
        <v>13050</v>
      </c>
      <c r="O30" s="115">
        <v>13418</v>
      </c>
      <c r="P30" s="401">
        <v>14042</v>
      </c>
      <c r="Q30" s="401">
        <v>14888</v>
      </c>
      <c r="R30" s="401">
        <v>15147</v>
      </c>
      <c r="S30" s="401">
        <v>15097</v>
      </c>
      <c r="T30" s="401">
        <v>15554</v>
      </c>
      <c r="U30" s="116">
        <v>16</v>
      </c>
    </row>
    <row r="31" spans="1:21" s="2" customFormat="1" ht="9.9" customHeight="1" x14ac:dyDescent="0.2">
      <c r="A31" s="103"/>
      <c r="B31" s="23"/>
      <c r="C31" s="117"/>
      <c r="D31" s="117"/>
      <c r="E31" s="117"/>
      <c r="F31" s="117"/>
      <c r="G31" s="117"/>
      <c r="H31" s="117"/>
      <c r="I31" s="117"/>
      <c r="J31" s="117"/>
      <c r="K31" s="117"/>
      <c r="L31" s="117"/>
      <c r="M31" s="117"/>
      <c r="N31" s="117"/>
      <c r="O31" s="117"/>
      <c r="P31" s="23"/>
      <c r="Q31" s="23"/>
      <c r="R31" s="23"/>
      <c r="S31" s="23"/>
      <c r="T31" s="23"/>
      <c r="U31" s="103"/>
    </row>
    <row r="32" spans="1:21" s="2" customFormat="1" ht="12" customHeight="1" x14ac:dyDescent="0.2">
      <c r="A32" s="118" t="s">
        <v>33</v>
      </c>
      <c r="B32" s="119" t="s">
        <v>33</v>
      </c>
      <c r="C32" s="572" t="s">
        <v>41</v>
      </c>
      <c r="D32" s="572"/>
      <c r="E32" s="572"/>
      <c r="F32" s="572"/>
      <c r="G32" s="572"/>
      <c r="H32" s="572"/>
      <c r="I32" s="572"/>
      <c r="J32" s="572"/>
      <c r="K32" s="572"/>
      <c r="L32" s="572"/>
      <c r="M32" s="572"/>
      <c r="N32" s="572"/>
      <c r="O32" s="572"/>
      <c r="P32" s="572"/>
      <c r="Q32" s="572"/>
      <c r="R32" s="572"/>
      <c r="S32" s="572"/>
      <c r="T32" s="521"/>
      <c r="U32" s="118" t="s">
        <v>33</v>
      </c>
    </row>
    <row r="33" spans="1:21" s="2" customFormat="1" x14ac:dyDescent="0.2">
      <c r="A33" s="103"/>
      <c r="B33" s="104" t="s">
        <v>298</v>
      </c>
      <c r="C33" s="27" t="s">
        <v>33</v>
      </c>
      <c r="D33" s="27" t="s">
        <v>33</v>
      </c>
      <c r="E33" s="27" t="s">
        <v>33</v>
      </c>
      <c r="F33" s="27" t="s">
        <v>33</v>
      </c>
      <c r="G33" s="27" t="s">
        <v>33</v>
      </c>
      <c r="H33" s="27" t="s">
        <v>33</v>
      </c>
      <c r="I33" s="27"/>
      <c r="J33" s="23" t="s">
        <v>33</v>
      </c>
      <c r="K33" s="23"/>
      <c r="L33" s="23"/>
      <c r="M33" s="23"/>
      <c r="N33" s="23"/>
      <c r="O33" s="23"/>
      <c r="P33" s="108"/>
      <c r="Q33" s="108"/>
      <c r="R33" s="108"/>
      <c r="S33" s="108"/>
      <c r="T33" s="108"/>
      <c r="U33" s="105"/>
    </row>
    <row r="34" spans="1:21" s="2" customFormat="1" x14ac:dyDescent="0.2">
      <c r="A34" s="106">
        <v>17</v>
      </c>
      <c r="B34" s="104" t="s">
        <v>34</v>
      </c>
      <c r="C34" s="107">
        <v>486</v>
      </c>
      <c r="D34" s="107">
        <v>413</v>
      </c>
      <c r="E34" s="107">
        <v>340</v>
      </c>
      <c r="F34" s="107">
        <v>342</v>
      </c>
      <c r="G34" s="107">
        <v>272</v>
      </c>
      <c r="H34" s="107">
        <v>516</v>
      </c>
      <c r="I34" s="107">
        <v>461</v>
      </c>
      <c r="J34" s="108">
        <v>376</v>
      </c>
      <c r="K34" s="108">
        <v>582</v>
      </c>
      <c r="L34" s="108">
        <v>562</v>
      </c>
      <c r="M34" s="108">
        <v>551</v>
      </c>
      <c r="N34" s="108">
        <v>619</v>
      </c>
      <c r="O34" s="108">
        <v>649</v>
      </c>
      <c r="P34" s="108">
        <v>814</v>
      </c>
      <c r="Q34" s="108">
        <v>780</v>
      </c>
      <c r="R34" s="108">
        <v>617</v>
      </c>
      <c r="S34" s="108">
        <v>693</v>
      </c>
      <c r="T34" s="108">
        <v>567</v>
      </c>
      <c r="U34" s="109">
        <v>17</v>
      </c>
    </row>
    <row r="35" spans="1:21" s="2" customFormat="1" x14ac:dyDescent="0.2">
      <c r="A35" s="106">
        <v>18</v>
      </c>
      <c r="B35" s="104" t="s">
        <v>35</v>
      </c>
      <c r="C35" s="107">
        <v>5728</v>
      </c>
      <c r="D35" s="107">
        <v>5933</v>
      </c>
      <c r="E35" s="107">
        <v>4579</v>
      </c>
      <c r="F35" s="107">
        <v>5385</v>
      </c>
      <c r="G35" s="107">
        <v>4505</v>
      </c>
      <c r="H35" s="107">
        <v>4876</v>
      </c>
      <c r="I35" s="107">
        <v>5233</v>
      </c>
      <c r="J35" s="108">
        <v>5527</v>
      </c>
      <c r="K35" s="108">
        <v>4600</v>
      </c>
      <c r="L35" s="108">
        <v>4429</v>
      </c>
      <c r="M35" s="108">
        <v>4729</v>
      </c>
      <c r="N35" s="108">
        <v>4256</v>
      </c>
      <c r="O35" s="108">
        <v>5185</v>
      </c>
      <c r="P35" s="108">
        <v>4778</v>
      </c>
      <c r="Q35" s="108">
        <v>4589</v>
      </c>
      <c r="R35" s="108">
        <v>4507</v>
      </c>
      <c r="S35" s="108">
        <v>4146</v>
      </c>
      <c r="T35" s="108">
        <v>4067</v>
      </c>
      <c r="U35" s="109">
        <v>18</v>
      </c>
    </row>
    <row r="36" spans="1:21" s="2" customFormat="1" x14ac:dyDescent="0.2">
      <c r="A36" s="106">
        <v>19</v>
      </c>
      <c r="B36" s="104" t="s">
        <v>36</v>
      </c>
      <c r="C36" s="107">
        <v>33956</v>
      </c>
      <c r="D36" s="107">
        <v>36571</v>
      </c>
      <c r="E36" s="107">
        <v>40803</v>
      </c>
      <c r="F36" s="107">
        <v>44399</v>
      </c>
      <c r="G36" s="107">
        <v>45501</v>
      </c>
      <c r="H36" s="107">
        <v>47060</v>
      </c>
      <c r="I36" s="107">
        <v>48914</v>
      </c>
      <c r="J36" s="108">
        <v>51461</v>
      </c>
      <c r="K36" s="108">
        <v>52762</v>
      </c>
      <c r="L36" s="108">
        <v>55350</v>
      </c>
      <c r="M36" s="108">
        <v>57667</v>
      </c>
      <c r="N36" s="108">
        <v>59674</v>
      </c>
      <c r="O36" s="108">
        <v>62974</v>
      </c>
      <c r="P36" s="107">
        <v>64060</v>
      </c>
      <c r="Q36" s="107">
        <v>67579</v>
      </c>
      <c r="R36" s="107">
        <v>66450</v>
      </c>
      <c r="S36" s="107">
        <v>66883</v>
      </c>
      <c r="T36" s="107">
        <v>72431</v>
      </c>
      <c r="U36" s="109">
        <v>19</v>
      </c>
    </row>
    <row r="37" spans="1:21" s="2" customFormat="1" x14ac:dyDescent="0.2">
      <c r="A37" s="106">
        <v>20</v>
      </c>
      <c r="B37" s="104" t="s">
        <v>11</v>
      </c>
      <c r="C37" s="107">
        <v>68178</v>
      </c>
      <c r="D37" s="107">
        <v>66504</v>
      </c>
      <c r="E37" s="107">
        <v>67581</v>
      </c>
      <c r="F37" s="107">
        <v>67383</v>
      </c>
      <c r="G37" s="107">
        <v>67713</v>
      </c>
      <c r="H37" s="107">
        <v>67565</v>
      </c>
      <c r="I37" s="107">
        <v>67978</v>
      </c>
      <c r="J37" s="108">
        <v>67273</v>
      </c>
      <c r="K37" s="108">
        <v>71265</v>
      </c>
      <c r="L37" s="108">
        <v>72270</v>
      </c>
      <c r="M37" s="108">
        <v>73506</v>
      </c>
      <c r="N37" s="108">
        <v>75815</v>
      </c>
      <c r="O37" s="108">
        <v>74021</v>
      </c>
      <c r="P37" s="108">
        <v>75789</v>
      </c>
      <c r="Q37" s="108">
        <v>75431</v>
      </c>
      <c r="R37" s="108">
        <v>74793</v>
      </c>
      <c r="S37" s="108">
        <v>74842</v>
      </c>
      <c r="T37" s="108">
        <v>73407</v>
      </c>
      <c r="U37" s="109">
        <v>20</v>
      </c>
    </row>
    <row r="38" spans="1:21" s="2" customFormat="1" x14ac:dyDescent="0.2">
      <c r="A38" s="106"/>
      <c r="B38" s="104" t="s">
        <v>300</v>
      </c>
      <c r="C38" s="107"/>
      <c r="D38" s="107"/>
      <c r="E38" s="107"/>
      <c r="F38" s="107"/>
      <c r="G38" s="107"/>
      <c r="H38" s="107"/>
      <c r="I38" s="107"/>
      <c r="J38" s="107" t="s">
        <v>33</v>
      </c>
      <c r="K38" s="107"/>
      <c r="L38" s="107"/>
      <c r="M38" s="107"/>
      <c r="N38" s="107"/>
      <c r="O38" s="107"/>
      <c r="P38" s="108"/>
      <c r="Q38" s="108"/>
      <c r="R38" s="108"/>
      <c r="S38" s="108"/>
      <c r="T38" s="108"/>
      <c r="U38" s="109"/>
    </row>
    <row r="39" spans="1:21" s="2" customFormat="1" x14ac:dyDescent="0.2">
      <c r="A39" s="106">
        <v>21</v>
      </c>
      <c r="B39" s="104" t="s">
        <v>38</v>
      </c>
      <c r="C39" s="107">
        <v>45292</v>
      </c>
      <c r="D39" s="107">
        <v>48636</v>
      </c>
      <c r="E39" s="107">
        <v>44795</v>
      </c>
      <c r="F39" s="107">
        <v>47795</v>
      </c>
      <c r="G39" s="107">
        <v>45315</v>
      </c>
      <c r="H39" s="107">
        <v>47756</v>
      </c>
      <c r="I39" s="107">
        <v>49255</v>
      </c>
      <c r="J39" s="108">
        <v>47212</v>
      </c>
      <c r="K39" s="108">
        <v>46434</v>
      </c>
      <c r="L39" s="108">
        <v>49226</v>
      </c>
      <c r="M39" s="108">
        <v>49594</v>
      </c>
      <c r="N39" s="108">
        <v>49732</v>
      </c>
      <c r="O39" s="108">
        <v>49833</v>
      </c>
      <c r="P39" s="108">
        <v>48248</v>
      </c>
      <c r="Q39" s="108">
        <v>48441</v>
      </c>
      <c r="R39" s="108">
        <v>47554</v>
      </c>
      <c r="S39" s="108">
        <v>46466</v>
      </c>
      <c r="T39" s="108">
        <v>50846</v>
      </c>
      <c r="U39" s="109">
        <v>21</v>
      </c>
    </row>
    <row r="40" spans="1:21" s="2" customFormat="1" x14ac:dyDescent="0.2">
      <c r="A40" s="106">
        <v>22</v>
      </c>
      <c r="B40" s="104" t="s">
        <v>39</v>
      </c>
      <c r="C40" s="107">
        <v>2422</v>
      </c>
      <c r="D40" s="107">
        <v>1933</v>
      </c>
      <c r="E40" s="107">
        <v>2333</v>
      </c>
      <c r="F40" s="107">
        <v>1893</v>
      </c>
      <c r="G40" s="107">
        <v>2086</v>
      </c>
      <c r="H40" s="107">
        <v>2395</v>
      </c>
      <c r="I40" s="107">
        <v>2873</v>
      </c>
      <c r="J40" s="108">
        <v>2344</v>
      </c>
      <c r="K40" s="108">
        <v>4517</v>
      </c>
      <c r="L40" s="108">
        <v>4904</v>
      </c>
      <c r="M40" s="108">
        <v>5566</v>
      </c>
      <c r="N40" s="108">
        <v>7160</v>
      </c>
      <c r="O40" s="108">
        <v>5588</v>
      </c>
      <c r="P40" s="108">
        <v>6071</v>
      </c>
      <c r="Q40" s="108">
        <v>6831</v>
      </c>
      <c r="R40" s="108">
        <v>5548</v>
      </c>
      <c r="S40" s="108">
        <v>6451</v>
      </c>
      <c r="T40" s="108">
        <v>6107</v>
      </c>
      <c r="U40" s="109">
        <v>22</v>
      </c>
    </row>
    <row r="41" spans="1:21" s="2" customFormat="1" ht="24" customHeight="1" x14ac:dyDescent="0.2">
      <c r="A41" s="407" t="s">
        <v>432</v>
      </c>
      <c r="B41" s="111" t="s">
        <v>40</v>
      </c>
      <c r="C41" s="107">
        <v>20464</v>
      </c>
      <c r="D41" s="107">
        <v>15935</v>
      </c>
      <c r="E41" s="107">
        <v>20453</v>
      </c>
      <c r="F41" s="107">
        <v>17695</v>
      </c>
      <c r="G41" s="107">
        <v>20312</v>
      </c>
      <c r="H41" s="107">
        <v>17414</v>
      </c>
      <c r="I41" s="107">
        <v>15850</v>
      </c>
      <c r="J41" s="108">
        <v>17717</v>
      </c>
      <c r="K41" s="108">
        <v>20314</v>
      </c>
      <c r="L41" s="108">
        <v>18140</v>
      </c>
      <c r="M41" s="108">
        <v>18346</v>
      </c>
      <c r="N41" s="108">
        <v>18923</v>
      </c>
      <c r="O41" s="108">
        <v>18600</v>
      </c>
      <c r="P41" s="108">
        <v>21470</v>
      </c>
      <c r="Q41" s="108">
        <v>20159</v>
      </c>
      <c r="R41" s="108">
        <v>21691</v>
      </c>
      <c r="S41" s="108">
        <v>21925</v>
      </c>
      <c r="T41" s="108">
        <v>16454</v>
      </c>
      <c r="U41" s="109">
        <v>23</v>
      </c>
    </row>
    <row r="42" spans="1:21" s="2" customFormat="1" x14ac:dyDescent="0.2">
      <c r="A42" s="112">
        <v>24</v>
      </c>
      <c r="B42" s="113" t="s">
        <v>12</v>
      </c>
      <c r="C42" s="114">
        <v>108348</v>
      </c>
      <c r="D42" s="114">
        <v>109421</v>
      </c>
      <c r="E42" s="114">
        <v>113303</v>
      </c>
      <c r="F42" s="114">
        <v>117509</v>
      </c>
      <c r="G42" s="114">
        <v>117991</v>
      </c>
      <c r="H42" s="114">
        <v>120017</v>
      </c>
      <c r="I42" s="114">
        <v>122586</v>
      </c>
      <c r="J42" s="115">
        <v>124637</v>
      </c>
      <c r="K42" s="115">
        <v>129209</v>
      </c>
      <c r="L42" s="115">
        <v>132611</v>
      </c>
      <c r="M42" s="115">
        <v>136453</v>
      </c>
      <c r="N42" s="115">
        <v>140364</v>
      </c>
      <c r="O42" s="115">
        <v>142829</v>
      </c>
      <c r="P42" s="401">
        <v>145441</v>
      </c>
      <c r="Q42" s="401">
        <v>148379</v>
      </c>
      <c r="R42" s="401">
        <v>146367</v>
      </c>
      <c r="S42" s="401">
        <v>146564</v>
      </c>
      <c r="T42" s="401">
        <v>150472</v>
      </c>
      <c r="U42" s="116">
        <v>24</v>
      </c>
    </row>
    <row r="43" spans="1:21" s="2" customFormat="1" ht="9.9" customHeight="1" x14ac:dyDescent="0.2">
      <c r="A43" s="103"/>
      <c r="B43" s="23"/>
      <c r="C43" s="117"/>
      <c r="D43" s="117"/>
      <c r="E43" s="117"/>
      <c r="F43" s="117"/>
      <c r="G43" s="117"/>
      <c r="H43" s="117"/>
      <c r="I43" s="117"/>
      <c r="J43" s="117"/>
      <c r="K43" s="117"/>
      <c r="L43" s="117"/>
      <c r="M43" s="117"/>
      <c r="N43" s="117"/>
      <c r="O43" s="117"/>
      <c r="P43" s="108"/>
      <c r="Q43" s="108"/>
      <c r="R43" s="108"/>
      <c r="S43" s="108"/>
      <c r="T43" s="108"/>
      <c r="U43" s="103"/>
    </row>
    <row r="44" spans="1:21" s="2" customFormat="1" ht="12" customHeight="1" x14ac:dyDescent="0.2">
      <c r="A44" s="118" t="s">
        <v>33</v>
      </c>
      <c r="B44" s="119" t="s">
        <v>33</v>
      </c>
      <c r="C44" s="572" t="s">
        <v>324</v>
      </c>
      <c r="D44" s="572"/>
      <c r="E44" s="572"/>
      <c r="F44" s="572"/>
      <c r="G44" s="572"/>
      <c r="H44" s="572"/>
      <c r="I44" s="572"/>
      <c r="J44" s="572"/>
      <c r="K44" s="572"/>
      <c r="L44" s="572"/>
      <c r="M44" s="572"/>
      <c r="N44" s="572"/>
      <c r="O44" s="572"/>
      <c r="P44" s="572"/>
      <c r="Q44" s="572"/>
      <c r="R44" s="572"/>
      <c r="S44" s="572"/>
      <c r="T44" s="521"/>
      <c r="U44" s="118" t="s">
        <v>33</v>
      </c>
    </row>
    <row r="45" spans="1:21" s="2" customFormat="1" x14ac:dyDescent="0.2">
      <c r="A45" s="103"/>
      <c r="B45" s="104" t="s">
        <v>10</v>
      </c>
      <c r="C45" s="27" t="s">
        <v>33</v>
      </c>
      <c r="D45" s="27" t="s">
        <v>33</v>
      </c>
      <c r="E45" s="27" t="s">
        <v>33</v>
      </c>
      <c r="F45" s="27" t="s">
        <v>33</v>
      </c>
      <c r="G45" s="27" t="s">
        <v>33</v>
      </c>
      <c r="H45" s="27" t="s">
        <v>33</v>
      </c>
      <c r="I45" s="27"/>
      <c r="J45" s="23" t="s">
        <v>33</v>
      </c>
      <c r="K45" s="23"/>
      <c r="L45" s="23"/>
      <c r="M45" s="23"/>
      <c r="N45" s="23"/>
      <c r="O45" s="23"/>
      <c r="P45" s="108"/>
      <c r="Q45" s="108"/>
      <c r="R45" s="108"/>
      <c r="S45" s="108"/>
      <c r="T45" s="108"/>
      <c r="U45" s="105"/>
    </row>
    <row r="46" spans="1:21" s="2" customFormat="1" x14ac:dyDescent="0.2">
      <c r="A46" s="106">
        <v>25</v>
      </c>
      <c r="B46" s="104" t="s">
        <v>34</v>
      </c>
      <c r="C46" s="107">
        <v>491</v>
      </c>
      <c r="D46" s="107">
        <v>414</v>
      </c>
      <c r="E46" s="107">
        <v>357</v>
      </c>
      <c r="F46" s="107">
        <v>347</v>
      </c>
      <c r="G46" s="107">
        <v>299</v>
      </c>
      <c r="H46" s="107">
        <v>534</v>
      </c>
      <c r="I46" s="107">
        <v>477</v>
      </c>
      <c r="J46" s="108">
        <v>380</v>
      </c>
      <c r="K46" s="108">
        <v>657</v>
      </c>
      <c r="L46" s="108">
        <v>593</v>
      </c>
      <c r="M46" s="108">
        <v>586</v>
      </c>
      <c r="N46" s="108">
        <v>649</v>
      </c>
      <c r="O46" s="108">
        <v>698</v>
      </c>
      <c r="P46" s="108">
        <v>898</v>
      </c>
      <c r="Q46" s="108">
        <v>818</v>
      </c>
      <c r="R46" s="108">
        <v>680</v>
      </c>
      <c r="S46" s="108">
        <v>768</v>
      </c>
      <c r="T46" s="108">
        <v>671</v>
      </c>
      <c r="U46" s="109">
        <v>25</v>
      </c>
    </row>
    <row r="47" spans="1:21" s="2" customFormat="1" x14ac:dyDescent="0.2">
      <c r="A47" s="106">
        <v>26</v>
      </c>
      <c r="B47" s="104" t="s">
        <v>35</v>
      </c>
      <c r="C47" s="107">
        <v>6342</v>
      </c>
      <c r="D47" s="107">
        <v>6591</v>
      </c>
      <c r="E47" s="107">
        <v>5274</v>
      </c>
      <c r="F47" s="107">
        <v>5901</v>
      </c>
      <c r="G47" s="107">
        <v>4882</v>
      </c>
      <c r="H47" s="107">
        <v>5409</v>
      </c>
      <c r="I47" s="107">
        <v>5786</v>
      </c>
      <c r="J47" s="108">
        <v>6028</v>
      </c>
      <c r="K47" s="108">
        <v>5082</v>
      </c>
      <c r="L47" s="108">
        <v>4973</v>
      </c>
      <c r="M47" s="108">
        <v>5364</v>
      </c>
      <c r="N47" s="108">
        <v>4954</v>
      </c>
      <c r="O47" s="108">
        <v>5842</v>
      </c>
      <c r="P47" s="107">
        <v>5368</v>
      </c>
      <c r="Q47" s="107">
        <v>5223</v>
      </c>
      <c r="R47" s="107">
        <v>5337</v>
      </c>
      <c r="S47" s="107">
        <v>5029</v>
      </c>
      <c r="T47" s="107">
        <v>5048</v>
      </c>
      <c r="U47" s="109">
        <v>26</v>
      </c>
    </row>
    <row r="48" spans="1:21" s="2" customFormat="1" x14ac:dyDescent="0.2">
      <c r="A48" s="106">
        <v>27</v>
      </c>
      <c r="B48" s="104" t="s">
        <v>36</v>
      </c>
      <c r="C48" s="107">
        <v>39265</v>
      </c>
      <c r="D48" s="107">
        <v>40935</v>
      </c>
      <c r="E48" s="107">
        <v>45640</v>
      </c>
      <c r="F48" s="107">
        <v>49236</v>
      </c>
      <c r="G48" s="107">
        <v>50115</v>
      </c>
      <c r="H48" s="107">
        <v>53156</v>
      </c>
      <c r="I48" s="107">
        <v>55610</v>
      </c>
      <c r="J48" s="108">
        <v>58328</v>
      </c>
      <c r="K48" s="108">
        <v>60577</v>
      </c>
      <c r="L48" s="108">
        <v>63755</v>
      </c>
      <c r="M48" s="108">
        <v>66307</v>
      </c>
      <c r="N48" s="108">
        <v>68050</v>
      </c>
      <c r="O48" s="108">
        <v>72530</v>
      </c>
      <c r="P48" s="108">
        <v>74115</v>
      </c>
      <c r="Q48" s="108">
        <v>77931</v>
      </c>
      <c r="R48" s="108">
        <v>78855</v>
      </c>
      <c r="S48" s="108">
        <v>79543</v>
      </c>
      <c r="T48" s="108">
        <v>84682</v>
      </c>
      <c r="U48" s="109">
        <v>27</v>
      </c>
    </row>
    <row r="49" spans="1:21" s="2" customFormat="1" x14ac:dyDescent="0.2">
      <c r="A49" s="106">
        <v>28</v>
      </c>
      <c r="B49" s="104" t="s">
        <v>11</v>
      </c>
      <c r="C49" s="107">
        <v>76400</v>
      </c>
      <c r="D49" s="107">
        <v>74087</v>
      </c>
      <c r="E49" s="107">
        <v>74542</v>
      </c>
      <c r="F49" s="107">
        <v>74136</v>
      </c>
      <c r="G49" s="107">
        <v>74812</v>
      </c>
      <c r="H49" s="107">
        <v>75707</v>
      </c>
      <c r="I49" s="107">
        <v>76383</v>
      </c>
      <c r="J49" s="108">
        <v>75518</v>
      </c>
      <c r="K49" s="108">
        <v>80189</v>
      </c>
      <c r="L49" s="108">
        <v>82539</v>
      </c>
      <c r="M49" s="108">
        <v>83550</v>
      </c>
      <c r="N49" s="108">
        <v>85437</v>
      </c>
      <c r="O49" s="108">
        <v>83096</v>
      </c>
      <c r="P49" s="108">
        <v>85329</v>
      </c>
      <c r="Q49" s="108">
        <v>85354</v>
      </c>
      <c r="R49" s="108">
        <v>87117</v>
      </c>
      <c r="S49" s="108">
        <v>88276</v>
      </c>
      <c r="T49" s="108">
        <v>87481</v>
      </c>
      <c r="U49" s="109">
        <v>28</v>
      </c>
    </row>
    <row r="50" spans="1:21" s="2" customFormat="1" x14ac:dyDescent="0.2">
      <c r="A50" s="106"/>
      <c r="B50" s="104" t="s">
        <v>299</v>
      </c>
      <c r="C50" s="107" t="s">
        <v>33</v>
      </c>
      <c r="D50" s="107"/>
      <c r="E50" s="107"/>
      <c r="F50" s="107"/>
      <c r="G50" s="107"/>
      <c r="H50" s="107"/>
      <c r="I50" s="107"/>
      <c r="J50" s="107" t="s">
        <v>33</v>
      </c>
      <c r="K50" s="107"/>
      <c r="L50" s="107"/>
      <c r="M50" s="107"/>
      <c r="N50" s="107"/>
      <c r="O50" s="107"/>
      <c r="P50" s="108"/>
      <c r="Q50" s="108"/>
      <c r="R50" s="108"/>
      <c r="S50" s="108"/>
      <c r="T50" s="108"/>
      <c r="U50" s="109"/>
    </row>
    <row r="51" spans="1:21" s="2" customFormat="1" x14ac:dyDescent="0.2">
      <c r="A51" s="106">
        <v>29</v>
      </c>
      <c r="B51" s="104" t="s">
        <v>38</v>
      </c>
      <c r="C51" s="107">
        <v>50974</v>
      </c>
      <c r="D51" s="107">
        <v>54268</v>
      </c>
      <c r="E51" s="107">
        <v>49419</v>
      </c>
      <c r="F51" s="107">
        <v>52695</v>
      </c>
      <c r="G51" s="107">
        <v>50158</v>
      </c>
      <c r="H51" s="107">
        <v>53779</v>
      </c>
      <c r="I51" s="107">
        <v>55740</v>
      </c>
      <c r="J51" s="108">
        <v>53528</v>
      </c>
      <c r="K51" s="108">
        <v>52552</v>
      </c>
      <c r="L51" s="108">
        <v>56365</v>
      </c>
      <c r="M51" s="108">
        <v>56796</v>
      </c>
      <c r="N51" s="108">
        <v>56108</v>
      </c>
      <c r="O51" s="108">
        <v>56338</v>
      </c>
      <c r="P51" s="108">
        <v>54725</v>
      </c>
      <c r="Q51" s="108">
        <v>55443</v>
      </c>
      <c r="R51" s="108">
        <v>55778</v>
      </c>
      <c r="S51" s="108">
        <v>55269</v>
      </c>
      <c r="T51" s="108">
        <v>61120</v>
      </c>
      <c r="U51" s="109">
        <v>29</v>
      </c>
    </row>
    <row r="52" spans="1:21" s="2" customFormat="1" x14ac:dyDescent="0.2">
      <c r="A52" s="106">
        <v>30</v>
      </c>
      <c r="B52" s="104" t="s">
        <v>39</v>
      </c>
      <c r="C52" s="107">
        <v>2806</v>
      </c>
      <c r="D52" s="107">
        <v>2225</v>
      </c>
      <c r="E52" s="107">
        <v>2649</v>
      </c>
      <c r="F52" s="107">
        <v>2304</v>
      </c>
      <c r="G52" s="107">
        <v>2392</v>
      </c>
      <c r="H52" s="107">
        <v>2681</v>
      </c>
      <c r="I52" s="107">
        <v>3142</v>
      </c>
      <c r="J52" s="108">
        <v>2601</v>
      </c>
      <c r="K52" s="108">
        <v>5172</v>
      </c>
      <c r="L52" s="108">
        <v>5724</v>
      </c>
      <c r="M52" s="108">
        <v>6391</v>
      </c>
      <c r="N52" s="108">
        <v>8313</v>
      </c>
      <c r="O52" s="108">
        <v>6236</v>
      </c>
      <c r="P52" s="399">
        <v>6706</v>
      </c>
      <c r="Q52" s="399">
        <v>7603</v>
      </c>
      <c r="R52" s="399">
        <v>6330</v>
      </c>
      <c r="S52" s="399">
        <v>7440</v>
      </c>
      <c r="T52" s="399">
        <v>7057</v>
      </c>
      <c r="U52" s="109">
        <v>30</v>
      </c>
    </row>
    <row r="53" spans="1:21" s="2" customFormat="1" ht="24" customHeight="1" x14ac:dyDescent="0.2">
      <c r="A53" s="407" t="s">
        <v>433</v>
      </c>
      <c r="B53" s="111" t="s">
        <v>40</v>
      </c>
      <c r="C53" s="107">
        <v>22620</v>
      </c>
      <c r="D53" s="107">
        <v>17594</v>
      </c>
      <c r="E53" s="107">
        <v>22474</v>
      </c>
      <c r="F53" s="107">
        <v>19137</v>
      </c>
      <c r="G53" s="107">
        <v>22262</v>
      </c>
      <c r="H53" s="107">
        <v>19247</v>
      </c>
      <c r="I53" s="107">
        <v>17501</v>
      </c>
      <c r="J53" s="108">
        <v>19389</v>
      </c>
      <c r="K53" s="108">
        <v>22465</v>
      </c>
      <c r="L53" s="108">
        <v>20450</v>
      </c>
      <c r="M53" s="108">
        <v>20363</v>
      </c>
      <c r="N53" s="108">
        <v>21016</v>
      </c>
      <c r="O53" s="108">
        <v>20522</v>
      </c>
      <c r="P53" s="399">
        <v>23898</v>
      </c>
      <c r="Q53" s="399">
        <v>22308</v>
      </c>
      <c r="R53" s="399">
        <v>25009</v>
      </c>
      <c r="S53" s="399">
        <v>25567</v>
      </c>
      <c r="T53" s="399">
        <v>19304</v>
      </c>
      <c r="U53" s="109">
        <v>31</v>
      </c>
    </row>
    <row r="54" spans="1:21" s="2" customFormat="1" x14ac:dyDescent="0.2">
      <c r="A54" s="112">
        <v>32</v>
      </c>
      <c r="B54" s="113" t="s">
        <v>12</v>
      </c>
      <c r="C54" s="114">
        <v>122498</v>
      </c>
      <c r="D54" s="114">
        <v>122027</v>
      </c>
      <c r="E54" s="114">
        <v>125813</v>
      </c>
      <c r="F54" s="114">
        <v>129620</v>
      </c>
      <c r="G54" s="114">
        <v>130108</v>
      </c>
      <c r="H54" s="114">
        <v>134806</v>
      </c>
      <c r="I54" s="114">
        <v>138256</v>
      </c>
      <c r="J54" s="115">
        <v>140254</v>
      </c>
      <c r="K54" s="115">
        <v>146505</v>
      </c>
      <c r="L54" s="115">
        <v>151860</v>
      </c>
      <c r="M54" s="115">
        <v>155807</v>
      </c>
      <c r="N54" s="115">
        <v>159090</v>
      </c>
      <c r="O54" s="115">
        <v>162166</v>
      </c>
      <c r="P54" s="402">
        <v>165710</v>
      </c>
      <c r="Q54" s="402">
        <v>169326</v>
      </c>
      <c r="R54" s="402">
        <v>171989</v>
      </c>
      <c r="S54" s="402">
        <v>173616</v>
      </c>
      <c r="T54" s="402">
        <v>177882</v>
      </c>
      <c r="U54" s="116">
        <v>32</v>
      </c>
    </row>
    <row r="55" spans="1:21" x14ac:dyDescent="0.2">
      <c r="A55" s="2" t="s">
        <v>42</v>
      </c>
      <c r="B55" s="2"/>
      <c r="C55" s="2"/>
      <c r="D55" s="2"/>
      <c r="E55" s="2"/>
      <c r="F55" s="2"/>
      <c r="G55" s="2"/>
      <c r="H55" s="2"/>
      <c r="I55" s="2"/>
      <c r="J55" s="2"/>
      <c r="K55" s="2"/>
      <c r="L55" s="2"/>
      <c r="M55" s="2"/>
      <c r="N55" s="2"/>
      <c r="O55" s="2"/>
      <c r="U55" s="2"/>
    </row>
    <row r="56" spans="1:21" ht="10.5" customHeight="1" x14ac:dyDescent="0.2">
      <c r="A56" s="2" t="s">
        <v>43</v>
      </c>
      <c r="B56" s="2"/>
      <c r="C56" s="2"/>
      <c r="D56" s="2"/>
      <c r="E56" s="2"/>
      <c r="F56" s="2"/>
      <c r="G56" s="2"/>
      <c r="H56" s="2"/>
      <c r="I56" s="2"/>
      <c r="J56" s="2"/>
      <c r="K56" s="2"/>
      <c r="L56" s="2"/>
      <c r="M56" s="2"/>
      <c r="N56" s="2"/>
      <c r="O56" s="2"/>
      <c r="U56" s="2"/>
    </row>
    <row r="57" spans="1:21" ht="10.5" customHeight="1" x14ac:dyDescent="0.2">
      <c r="A57" s="2" t="s">
        <v>566</v>
      </c>
      <c r="B57" s="2"/>
      <c r="C57" s="2"/>
      <c r="D57" s="2"/>
      <c r="E57" s="2"/>
      <c r="F57" s="2"/>
      <c r="G57" s="2"/>
      <c r="H57" s="2"/>
      <c r="I57" s="2"/>
      <c r="J57" s="2"/>
      <c r="K57" s="2"/>
      <c r="L57" s="2"/>
      <c r="M57" s="2"/>
      <c r="N57" s="2"/>
      <c r="O57" s="2"/>
      <c r="U57" s="2"/>
    </row>
  </sheetData>
  <customSheetViews>
    <customSheetView guid="{3CC1657B-0696-451A-BCAF-753BFA3EB0AC}" showGridLines="0">
      <selection activeCell="A4" sqref="A4"/>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selection activeCell="H67" sqref="H67"/>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GridLines="0">
      <selection activeCell="P10" sqref="P10"/>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GridLines="0">
      <selection activeCell="P10" sqref="P10"/>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mergeCells count="5">
    <mergeCell ref="A3:G3"/>
    <mergeCell ref="C8:S8"/>
    <mergeCell ref="C20:S20"/>
    <mergeCell ref="C32:S32"/>
    <mergeCell ref="C44:S44"/>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
  <sheetViews>
    <sheetView showGridLines="0" zoomScaleNormal="100" workbookViewId="0"/>
  </sheetViews>
  <sheetFormatPr baseColWidth="10" defaultColWidth="9.109375" defaultRowHeight="10.199999999999999" x14ac:dyDescent="0.2"/>
  <cols>
    <col min="1" max="1" width="4.88671875" style="11" customWidth="1"/>
    <col min="2" max="2" width="31.6640625" style="11" customWidth="1"/>
    <col min="3" max="20" width="7.88671875" style="11" customWidth="1"/>
    <col min="21" max="21" width="4.88671875" style="11" customWidth="1"/>
    <col min="22" max="16384" width="9.109375" style="11"/>
  </cols>
  <sheetData>
    <row r="1" spans="1:21" s="96" customFormat="1" x14ac:dyDescent="0.2">
      <c r="A1" s="95" t="s">
        <v>0</v>
      </c>
    </row>
    <row r="2" spans="1:21" s="96" customFormat="1" x14ac:dyDescent="0.2">
      <c r="A2" s="97"/>
    </row>
    <row r="3" spans="1:21" s="4" customFormat="1" ht="23.25" customHeight="1" x14ac:dyDescent="0.2">
      <c r="A3" s="568" t="s">
        <v>715</v>
      </c>
      <c r="B3" s="571"/>
      <c r="C3" s="571"/>
      <c r="D3" s="571"/>
      <c r="E3" s="571"/>
      <c r="F3" s="571"/>
      <c r="G3" s="571"/>
      <c r="U3" s="99"/>
    </row>
    <row r="4" spans="1:21" s="4" customFormat="1" ht="11.25" customHeight="1" x14ac:dyDescent="0.2">
      <c r="A4" s="385" t="s">
        <v>706</v>
      </c>
      <c r="B4" s="98"/>
      <c r="C4" s="98"/>
      <c r="D4" s="98"/>
      <c r="E4" s="98"/>
      <c r="F4" s="98"/>
      <c r="G4" s="98"/>
      <c r="U4" s="99"/>
    </row>
    <row r="5" spans="1:21" ht="12" customHeight="1" x14ac:dyDescent="0.2">
      <c r="A5" s="100"/>
      <c r="B5" s="100"/>
      <c r="C5" s="100"/>
      <c r="D5" s="100"/>
      <c r="E5" s="100"/>
      <c r="F5" s="100"/>
      <c r="G5" s="100"/>
      <c r="H5" s="100"/>
      <c r="I5" s="100"/>
      <c r="J5" s="100"/>
      <c r="K5" s="100"/>
      <c r="L5" s="100"/>
      <c r="M5" s="100"/>
      <c r="N5" s="100"/>
      <c r="O5" s="100"/>
      <c r="P5" s="100"/>
      <c r="Q5" s="100"/>
      <c r="R5" s="100"/>
      <c r="S5" s="100"/>
      <c r="T5" s="100"/>
      <c r="U5" s="100"/>
    </row>
    <row r="6" spans="1:21" s="3" customFormat="1" ht="22.5" customHeight="1" x14ac:dyDescent="0.2">
      <c r="A6" s="53" t="s">
        <v>336</v>
      </c>
      <c r="B6" s="54" t="s">
        <v>24</v>
      </c>
      <c r="C6" s="51" t="s">
        <v>25</v>
      </c>
      <c r="D6" s="51" t="s">
        <v>26</v>
      </c>
      <c r="E6" s="51" t="s">
        <v>27</v>
      </c>
      <c r="F6" s="51" t="s">
        <v>28</v>
      </c>
      <c r="G6" s="51" t="s">
        <v>29</v>
      </c>
      <c r="H6" s="51" t="s">
        <v>29</v>
      </c>
      <c r="I6" s="51" t="s">
        <v>31</v>
      </c>
      <c r="J6" s="52" t="s">
        <v>32</v>
      </c>
      <c r="K6" s="52" t="s">
        <v>286</v>
      </c>
      <c r="L6" s="52" t="s">
        <v>323</v>
      </c>
      <c r="M6" s="52" t="s">
        <v>328</v>
      </c>
      <c r="N6" s="52" t="s">
        <v>342</v>
      </c>
      <c r="O6" s="52" t="s">
        <v>344</v>
      </c>
      <c r="P6" s="52" t="s">
        <v>419</v>
      </c>
      <c r="Q6" s="52" t="s">
        <v>504</v>
      </c>
      <c r="R6" s="52" t="s">
        <v>530</v>
      </c>
      <c r="S6" s="52" t="s">
        <v>536</v>
      </c>
      <c r="T6" s="52" t="s">
        <v>705</v>
      </c>
      <c r="U6" s="52" t="s">
        <v>336</v>
      </c>
    </row>
    <row r="7" spans="1:21" ht="9.9" customHeight="1" x14ac:dyDescent="0.2">
      <c r="B7" s="382"/>
      <c r="C7" s="382"/>
      <c r="D7" s="382"/>
      <c r="E7" s="382"/>
      <c r="F7" s="382"/>
      <c r="G7" s="382"/>
      <c r="H7" s="382"/>
      <c r="I7" s="382"/>
      <c r="J7" s="382"/>
      <c r="K7" s="19"/>
      <c r="L7" s="19"/>
      <c r="M7" s="19"/>
      <c r="N7" s="19"/>
      <c r="O7" s="19"/>
      <c r="P7" s="19"/>
      <c r="Q7" s="19"/>
      <c r="R7" s="19"/>
      <c r="S7" s="19"/>
      <c r="T7" s="19"/>
    </row>
    <row r="8" spans="1:21" ht="12" customHeight="1" x14ac:dyDescent="0.2">
      <c r="A8" s="102" t="s">
        <v>33</v>
      </c>
      <c r="B8" s="102" t="s">
        <v>33</v>
      </c>
      <c r="C8" s="572" t="s">
        <v>99</v>
      </c>
      <c r="D8" s="572"/>
      <c r="E8" s="572"/>
      <c r="F8" s="572"/>
      <c r="G8" s="572"/>
      <c r="H8" s="572"/>
      <c r="I8" s="572"/>
      <c r="J8" s="572"/>
      <c r="K8" s="572"/>
      <c r="L8" s="572"/>
      <c r="M8" s="572"/>
      <c r="N8" s="572"/>
      <c r="O8" s="572"/>
      <c r="P8" s="572"/>
      <c r="Q8" s="572"/>
      <c r="R8" s="572"/>
      <c r="S8" s="572"/>
      <c r="T8" s="521"/>
      <c r="U8" s="102" t="s">
        <v>33</v>
      </c>
    </row>
    <row r="9" spans="1:21" s="2" customFormat="1" x14ac:dyDescent="0.2">
      <c r="A9" s="103"/>
      <c r="B9" s="104" t="s">
        <v>10</v>
      </c>
      <c r="C9" s="27" t="s">
        <v>33</v>
      </c>
      <c r="D9" s="27" t="s">
        <v>33</v>
      </c>
      <c r="E9" s="27" t="s">
        <v>33</v>
      </c>
      <c r="F9" s="27" t="s">
        <v>33</v>
      </c>
      <c r="G9" s="27" t="s">
        <v>33</v>
      </c>
      <c r="H9" s="27" t="s">
        <v>33</v>
      </c>
      <c r="I9" s="27"/>
      <c r="J9" s="23" t="s">
        <v>33</v>
      </c>
      <c r="K9" s="23"/>
      <c r="L9" s="23"/>
      <c r="M9" s="23"/>
      <c r="N9" s="23"/>
      <c r="O9" s="23"/>
      <c r="P9" s="23"/>
      <c r="Q9" s="23"/>
      <c r="R9" s="23"/>
      <c r="S9" s="23"/>
      <c r="T9" s="23"/>
      <c r="U9" s="105"/>
    </row>
    <row r="10" spans="1:21" s="2" customFormat="1" x14ac:dyDescent="0.2">
      <c r="A10" s="106">
        <v>1</v>
      </c>
      <c r="B10" s="104" t="s">
        <v>34</v>
      </c>
      <c r="C10" s="107">
        <v>7</v>
      </c>
      <c r="D10" s="107">
        <v>10</v>
      </c>
      <c r="E10" s="107">
        <v>10</v>
      </c>
      <c r="F10" s="107">
        <v>11</v>
      </c>
      <c r="G10" s="107">
        <v>12</v>
      </c>
      <c r="H10" s="107">
        <v>15</v>
      </c>
      <c r="I10" s="107">
        <v>14</v>
      </c>
      <c r="J10" s="107">
        <v>17</v>
      </c>
      <c r="K10" s="107">
        <v>20</v>
      </c>
      <c r="L10" s="107">
        <v>22</v>
      </c>
      <c r="M10" s="107">
        <v>21</v>
      </c>
      <c r="N10" s="107">
        <v>19</v>
      </c>
      <c r="O10" s="107">
        <v>21</v>
      </c>
      <c r="P10" s="107">
        <v>19</v>
      </c>
      <c r="Q10" s="107">
        <v>22</v>
      </c>
      <c r="R10" s="107">
        <v>18</v>
      </c>
      <c r="S10" s="107">
        <v>20</v>
      </c>
      <c r="T10" s="107">
        <v>15</v>
      </c>
      <c r="U10" s="109">
        <v>1</v>
      </c>
    </row>
    <row r="11" spans="1:21" s="2" customFormat="1" x14ac:dyDescent="0.2">
      <c r="A11" s="106">
        <v>2</v>
      </c>
      <c r="B11" s="104" t="s">
        <v>35</v>
      </c>
      <c r="C11" s="107">
        <v>143</v>
      </c>
      <c r="D11" s="107">
        <v>166</v>
      </c>
      <c r="E11" s="107">
        <v>156</v>
      </c>
      <c r="F11" s="107">
        <v>156</v>
      </c>
      <c r="G11" s="107">
        <v>154</v>
      </c>
      <c r="H11" s="107">
        <v>149</v>
      </c>
      <c r="I11" s="107">
        <v>153</v>
      </c>
      <c r="J11" s="107">
        <v>150</v>
      </c>
      <c r="K11" s="107">
        <v>149</v>
      </c>
      <c r="L11" s="107">
        <v>141</v>
      </c>
      <c r="M11" s="107">
        <v>143</v>
      </c>
      <c r="N11" s="107">
        <v>136</v>
      </c>
      <c r="O11" s="107">
        <v>135</v>
      </c>
      <c r="P11" s="107">
        <v>137</v>
      </c>
      <c r="Q11" s="107">
        <v>132</v>
      </c>
      <c r="R11" s="107">
        <v>129</v>
      </c>
      <c r="S11" s="107">
        <v>133</v>
      </c>
      <c r="T11" s="107">
        <v>129</v>
      </c>
      <c r="U11" s="109">
        <v>2</v>
      </c>
    </row>
    <row r="12" spans="1:21" s="2" customFormat="1" x14ac:dyDescent="0.2">
      <c r="A12" s="106">
        <v>3</v>
      </c>
      <c r="B12" s="104" t="s">
        <v>36</v>
      </c>
      <c r="C12" s="107">
        <v>135</v>
      </c>
      <c r="D12" s="107">
        <v>153</v>
      </c>
      <c r="E12" s="107">
        <v>177</v>
      </c>
      <c r="F12" s="107">
        <v>189</v>
      </c>
      <c r="G12" s="107">
        <v>210</v>
      </c>
      <c r="H12" s="107">
        <v>218</v>
      </c>
      <c r="I12" s="107">
        <v>227</v>
      </c>
      <c r="J12" s="107">
        <v>230</v>
      </c>
      <c r="K12" s="107">
        <v>233</v>
      </c>
      <c r="L12" s="107">
        <v>242</v>
      </c>
      <c r="M12" s="107">
        <v>255</v>
      </c>
      <c r="N12" s="107">
        <v>263</v>
      </c>
      <c r="O12" s="107">
        <v>268</v>
      </c>
      <c r="P12" s="107">
        <v>274</v>
      </c>
      <c r="Q12" s="107">
        <v>273</v>
      </c>
      <c r="R12" s="107">
        <v>285</v>
      </c>
      <c r="S12" s="107">
        <v>297</v>
      </c>
      <c r="T12" s="107">
        <v>295</v>
      </c>
      <c r="U12" s="109">
        <v>3</v>
      </c>
    </row>
    <row r="13" spans="1:21" s="2" customFormat="1" x14ac:dyDescent="0.2">
      <c r="A13" s="106">
        <v>4</v>
      </c>
      <c r="B13" s="104" t="s">
        <v>11</v>
      </c>
      <c r="C13" s="107">
        <v>972</v>
      </c>
      <c r="D13" s="107">
        <v>1008</v>
      </c>
      <c r="E13" s="107">
        <v>1063</v>
      </c>
      <c r="F13" s="107">
        <v>1080</v>
      </c>
      <c r="G13" s="107">
        <v>1115</v>
      </c>
      <c r="H13" s="107">
        <v>1148</v>
      </c>
      <c r="I13" s="107">
        <v>1175</v>
      </c>
      <c r="J13" s="107">
        <v>1187</v>
      </c>
      <c r="K13" s="107">
        <v>1213</v>
      </c>
      <c r="L13" s="107">
        <v>1238</v>
      </c>
      <c r="M13" s="107">
        <v>1250</v>
      </c>
      <c r="N13" s="107">
        <v>1269</v>
      </c>
      <c r="O13" s="107">
        <v>1288</v>
      </c>
      <c r="P13" s="107">
        <v>1295</v>
      </c>
      <c r="Q13" s="107">
        <v>1303</v>
      </c>
      <c r="R13" s="107">
        <v>1315</v>
      </c>
      <c r="S13" s="107">
        <v>1322</v>
      </c>
      <c r="T13" s="107">
        <v>1309</v>
      </c>
      <c r="U13" s="109">
        <v>4</v>
      </c>
    </row>
    <row r="14" spans="1:21" s="2" customFormat="1" x14ac:dyDescent="0.2">
      <c r="A14" s="106"/>
      <c r="B14" s="104" t="s">
        <v>299</v>
      </c>
      <c r="C14" s="107"/>
      <c r="D14" s="107"/>
      <c r="E14" s="107"/>
      <c r="F14" s="107"/>
      <c r="G14" s="107"/>
      <c r="H14" s="107"/>
      <c r="I14" s="107"/>
      <c r="J14" s="107" t="s">
        <v>33</v>
      </c>
      <c r="K14" s="107"/>
      <c r="L14" s="107"/>
      <c r="M14" s="107"/>
      <c r="N14" s="107"/>
      <c r="O14" s="107"/>
      <c r="P14" s="107"/>
      <c r="Q14" s="107"/>
      <c r="R14" s="107"/>
      <c r="S14" s="107"/>
      <c r="T14" s="107"/>
      <c r="U14" s="109"/>
    </row>
    <row r="15" spans="1:21" s="2" customFormat="1" x14ac:dyDescent="0.2">
      <c r="A15" s="106">
        <v>5</v>
      </c>
      <c r="B15" s="104" t="s">
        <v>38</v>
      </c>
      <c r="C15" s="107">
        <v>578</v>
      </c>
      <c r="D15" s="107">
        <v>598</v>
      </c>
      <c r="E15" s="107">
        <v>621</v>
      </c>
      <c r="F15" s="107">
        <v>674</v>
      </c>
      <c r="G15" s="107">
        <v>728</v>
      </c>
      <c r="H15" s="107">
        <v>736</v>
      </c>
      <c r="I15" s="107">
        <v>772</v>
      </c>
      <c r="J15" s="107">
        <v>783</v>
      </c>
      <c r="K15" s="107">
        <v>766</v>
      </c>
      <c r="L15" s="107">
        <v>775</v>
      </c>
      <c r="M15" s="107">
        <v>814</v>
      </c>
      <c r="N15" s="107">
        <v>810</v>
      </c>
      <c r="O15" s="107">
        <v>834</v>
      </c>
      <c r="P15" s="107">
        <v>795</v>
      </c>
      <c r="Q15" s="107">
        <v>817</v>
      </c>
      <c r="R15" s="107">
        <v>800</v>
      </c>
      <c r="S15" s="107">
        <v>828</v>
      </c>
      <c r="T15" s="107">
        <v>827</v>
      </c>
      <c r="U15" s="109">
        <v>5</v>
      </c>
    </row>
    <row r="16" spans="1:21" s="2" customFormat="1" x14ac:dyDescent="0.2">
      <c r="A16" s="106">
        <v>6</v>
      </c>
      <c r="B16" s="104" t="s">
        <v>39</v>
      </c>
      <c r="C16" s="107">
        <v>65</v>
      </c>
      <c r="D16" s="107">
        <v>62</v>
      </c>
      <c r="E16" s="107">
        <v>64</v>
      </c>
      <c r="F16" s="107">
        <v>65</v>
      </c>
      <c r="G16" s="107">
        <v>61</v>
      </c>
      <c r="H16" s="107">
        <v>62</v>
      </c>
      <c r="I16" s="107">
        <v>67</v>
      </c>
      <c r="J16" s="107">
        <v>69</v>
      </c>
      <c r="K16" s="107">
        <v>78</v>
      </c>
      <c r="L16" s="107">
        <v>84</v>
      </c>
      <c r="M16" s="107">
        <v>100</v>
      </c>
      <c r="N16" s="107">
        <v>107</v>
      </c>
      <c r="O16" s="107">
        <v>100</v>
      </c>
      <c r="P16" s="107">
        <v>105</v>
      </c>
      <c r="Q16" s="107">
        <v>107</v>
      </c>
      <c r="R16" s="107">
        <v>109</v>
      </c>
      <c r="S16" s="107">
        <v>115</v>
      </c>
      <c r="T16" s="107">
        <v>119</v>
      </c>
      <c r="U16" s="109">
        <v>6</v>
      </c>
    </row>
    <row r="17" spans="1:21" s="2" customFormat="1" ht="24" customHeight="1" x14ac:dyDescent="0.2">
      <c r="A17" s="407" t="s">
        <v>431</v>
      </c>
      <c r="B17" s="111" t="s">
        <v>40</v>
      </c>
      <c r="C17" s="107">
        <v>329</v>
      </c>
      <c r="D17" s="107">
        <v>348</v>
      </c>
      <c r="E17" s="107">
        <v>378</v>
      </c>
      <c r="F17" s="107">
        <v>341</v>
      </c>
      <c r="G17" s="107">
        <v>326</v>
      </c>
      <c r="H17" s="107">
        <v>350</v>
      </c>
      <c r="I17" s="107">
        <v>336</v>
      </c>
      <c r="J17" s="107">
        <v>335</v>
      </c>
      <c r="K17" s="107">
        <v>369</v>
      </c>
      <c r="L17" s="107">
        <v>379</v>
      </c>
      <c r="M17" s="107">
        <v>336</v>
      </c>
      <c r="N17" s="107">
        <v>352</v>
      </c>
      <c r="O17" s="107">
        <v>354</v>
      </c>
      <c r="P17" s="107">
        <v>395</v>
      </c>
      <c r="Q17" s="107">
        <v>379</v>
      </c>
      <c r="R17" s="107">
        <v>406</v>
      </c>
      <c r="S17" s="107">
        <v>379</v>
      </c>
      <c r="T17" s="107">
        <v>363</v>
      </c>
      <c r="U17" s="109">
        <v>7</v>
      </c>
    </row>
    <row r="18" spans="1:21" s="152" customFormat="1" x14ac:dyDescent="0.2">
      <c r="A18" s="112">
        <v>8</v>
      </c>
      <c r="B18" s="113" t="s">
        <v>12</v>
      </c>
      <c r="C18" s="114">
        <v>1257</v>
      </c>
      <c r="D18" s="114">
        <v>1337</v>
      </c>
      <c r="E18" s="114">
        <v>1406</v>
      </c>
      <c r="F18" s="114">
        <v>1436</v>
      </c>
      <c r="G18" s="114">
        <v>1491</v>
      </c>
      <c r="H18" s="114">
        <v>1530</v>
      </c>
      <c r="I18" s="114">
        <v>1569</v>
      </c>
      <c r="J18" s="114">
        <v>1584</v>
      </c>
      <c r="K18" s="114">
        <v>1615</v>
      </c>
      <c r="L18" s="114">
        <v>1643</v>
      </c>
      <c r="M18" s="114">
        <v>1669</v>
      </c>
      <c r="N18" s="114">
        <v>1687</v>
      </c>
      <c r="O18" s="114">
        <v>1712</v>
      </c>
      <c r="P18" s="398">
        <v>1725</v>
      </c>
      <c r="Q18" s="398">
        <v>1730</v>
      </c>
      <c r="R18" s="398">
        <v>1747</v>
      </c>
      <c r="S18" s="398">
        <v>1772</v>
      </c>
      <c r="T18" s="398">
        <v>1748</v>
      </c>
      <c r="U18" s="116">
        <v>8</v>
      </c>
    </row>
    <row r="19" spans="1:21" s="2" customFormat="1" ht="9.9" customHeight="1" x14ac:dyDescent="0.2">
      <c r="A19" s="103"/>
      <c r="B19" s="23"/>
      <c r="C19" s="117"/>
      <c r="D19" s="117"/>
      <c r="E19" s="117"/>
      <c r="F19" s="117"/>
      <c r="G19" s="117"/>
      <c r="H19" s="117"/>
      <c r="I19" s="117"/>
      <c r="J19" s="117"/>
      <c r="K19" s="117"/>
      <c r="L19" s="117"/>
      <c r="M19" s="117"/>
      <c r="N19" s="117"/>
      <c r="O19" s="117"/>
      <c r="P19" s="365"/>
      <c r="Q19" s="424"/>
      <c r="R19" s="442"/>
      <c r="S19" s="448"/>
      <c r="T19" s="521"/>
      <c r="U19" s="103"/>
    </row>
    <row r="20" spans="1:21" s="2" customFormat="1" ht="13.5" customHeight="1" x14ac:dyDescent="0.2">
      <c r="A20" s="118" t="s">
        <v>33</v>
      </c>
      <c r="B20" s="119" t="s">
        <v>33</v>
      </c>
      <c r="C20" s="572" t="s">
        <v>385</v>
      </c>
      <c r="D20" s="572"/>
      <c r="E20" s="572"/>
      <c r="F20" s="572"/>
      <c r="G20" s="572"/>
      <c r="H20" s="572"/>
      <c r="I20" s="572"/>
      <c r="J20" s="572"/>
      <c r="K20" s="572"/>
      <c r="L20" s="572"/>
      <c r="M20" s="572"/>
      <c r="N20" s="572"/>
      <c r="O20" s="572"/>
      <c r="P20" s="572"/>
      <c r="Q20" s="572"/>
      <c r="R20" s="572"/>
      <c r="S20" s="572"/>
      <c r="T20" s="521"/>
      <c r="U20" s="118" t="s">
        <v>33</v>
      </c>
    </row>
    <row r="21" spans="1:21" s="2" customFormat="1" x14ac:dyDescent="0.2">
      <c r="A21" s="103"/>
      <c r="B21" s="104" t="s">
        <v>10</v>
      </c>
      <c r="C21" s="27" t="s">
        <v>33</v>
      </c>
      <c r="D21" s="27" t="s">
        <v>33</v>
      </c>
      <c r="E21" s="27" t="s">
        <v>33</v>
      </c>
      <c r="F21" s="27" t="s">
        <v>33</v>
      </c>
      <c r="G21" s="27" t="s">
        <v>33</v>
      </c>
      <c r="H21" s="27" t="s">
        <v>33</v>
      </c>
      <c r="I21" s="27"/>
      <c r="J21" s="23" t="s">
        <v>33</v>
      </c>
      <c r="K21" s="23"/>
      <c r="L21" s="23"/>
      <c r="M21" s="23"/>
      <c r="N21" s="23"/>
      <c r="O21" s="23"/>
      <c r="P21" s="107"/>
      <c r="Q21" s="107"/>
      <c r="R21" s="107"/>
      <c r="S21" s="107"/>
      <c r="T21" s="107"/>
      <c r="U21" s="105"/>
    </row>
    <row r="22" spans="1:21" s="2" customFormat="1" x14ac:dyDescent="0.2">
      <c r="A22" s="106">
        <v>9</v>
      </c>
      <c r="B22" s="104" t="s">
        <v>34</v>
      </c>
      <c r="C22" s="107">
        <v>32</v>
      </c>
      <c r="D22" s="107">
        <v>68</v>
      </c>
      <c r="E22" s="107">
        <v>76</v>
      </c>
      <c r="F22" s="107">
        <v>81</v>
      </c>
      <c r="G22" s="107">
        <v>89</v>
      </c>
      <c r="H22" s="107">
        <v>113</v>
      </c>
      <c r="I22" s="107">
        <v>111</v>
      </c>
      <c r="J22" s="107">
        <v>137</v>
      </c>
      <c r="K22" s="107">
        <v>150</v>
      </c>
      <c r="L22" s="107">
        <v>164</v>
      </c>
      <c r="M22" s="107">
        <v>160</v>
      </c>
      <c r="N22" s="107">
        <v>130</v>
      </c>
      <c r="O22" s="107">
        <v>161</v>
      </c>
      <c r="P22" s="107">
        <v>172</v>
      </c>
      <c r="Q22" s="107">
        <v>211</v>
      </c>
      <c r="R22" s="107">
        <v>184</v>
      </c>
      <c r="S22" s="107">
        <v>208</v>
      </c>
      <c r="T22" s="107">
        <v>157</v>
      </c>
      <c r="U22" s="109">
        <v>9</v>
      </c>
    </row>
    <row r="23" spans="1:21" s="2" customFormat="1" x14ac:dyDescent="0.2">
      <c r="A23" s="106">
        <v>10</v>
      </c>
      <c r="B23" s="104" t="s">
        <v>35</v>
      </c>
      <c r="C23" s="107">
        <v>761</v>
      </c>
      <c r="D23" s="107">
        <v>939</v>
      </c>
      <c r="E23" s="107">
        <v>884</v>
      </c>
      <c r="F23" s="107">
        <v>931</v>
      </c>
      <c r="G23" s="107">
        <v>916</v>
      </c>
      <c r="H23" s="107">
        <v>913</v>
      </c>
      <c r="I23" s="107">
        <v>955</v>
      </c>
      <c r="J23" s="107">
        <v>951</v>
      </c>
      <c r="K23" s="107">
        <v>924</v>
      </c>
      <c r="L23" s="107">
        <v>921</v>
      </c>
      <c r="M23" s="107">
        <v>955</v>
      </c>
      <c r="N23" s="107">
        <v>909</v>
      </c>
      <c r="O23" s="107">
        <v>927</v>
      </c>
      <c r="P23" s="107">
        <v>940</v>
      </c>
      <c r="Q23" s="107">
        <v>916</v>
      </c>
      <c r="R23" s="107">
        <v>961</v>
      </c>
      <c r="S23" s="107">
        <v>1006</v>
      </c>
      <c r="T23" s="107">
        <v>984</v>
      </c>
      <c r="U23" s="109">
        <v>10</v>
      </c>
    </row>
    <row r="24" spans="1:21" s="2" customFormat="1" x14ac:dyDescent="0.2">
      <c r="A24" s="106">
        <v>11</v>
      </c>
      <c r="B24" s="104" t="s">
        <v>36</v>
      </c>
      <c r="C24" s="107">
        <v>646</v>
      </c>
      <c r="D24" s="107">
        <v>821</v>
      </c>
      <c r="E24" s="107">
        <v>1039</v>
      </c>
      <c r="F24" s="107">
        <v>1154</v>
      </c>
      <c r="G24" s="107">
        <v>1326</v>
      </c>
      <c r="H24" s="107">
        <v>1421</v>
      </c>
      <c r="I24" s="107">
        <v>1501</v>
      </c>
      <c r="J24" s="107">
        <v>1556</v>
      </c>
      <c r="K24" s="107">
        <v>1643</v>
      </c>
      <c r="L24" s="107">
        <v>1702</v>
      </c>
      <c r="M24" s="107">
        <v>1830</v>
      </c>
      <c r="N24" s="107">
        <v>1925</v>
      </c>
      <c r="O24" s="107">
        <v>2003</v>
      </c>
      <c r="P24" s="107">
        <v>2114</v>
      </c>
      <c r="Q24" s="107">
        <v>2221</v>
      </c>
      <c r="R24" s="107">
        <v>2298</v>
      </c>
      <c r="S24" s="107">
        <v>2412</v>
      </c>
      <c r="T24" s="107">
        <v>2515</v>
      </c>
      <c r="U24" s="109">
        <v>11</v>
      </c>
    </row>
    <row r="25" spans="1:21" s="2" customFormat="1" x14ac:dyDescent="0.2">
      <c r="A25" s="106">
        <v>12</v>
      </c>
      <c r="B25" s="104" t="s">
        <v>11</v>
      </c>
      <c r="C25" s="107">
        <v>8939</v>
      </c>
      <c r="D25" s="107">
        <v>9519</v>
      </c>
      <c r="E25" s="107">
        <v>10151</v>
      </c>
      <c r="F25" s="107">
        <v>10720</v>
      </c>
      <c r="G25" s="107">
        <v>11670</v>
      </c>
      <c r="H25" s="107">
        <v>12056</v>
      </c>
      <c r="I25" s="107">
        <v>12704</v>
      </c>
      <c r="J25" s="107">
        <v>13373</v>
      </c>
      <c r="K25" s="107">
        <v>13947</v>
      </c>
      <c r="L25" s="107">
        <v>14183</v>
      </c>
      <c r="M25" s="107">
        <v>14595</v>
      </c>
      <c r="N25" s="107">
        <v>15209</v>
      </c>
      <c r="O25" s="107">
        <v>16048</v>
      </c>
      <c r="P25" s="107">
        <v>16730</v>
      </c>
      <c r="Q25" s="107">
        <v>17493</v>
      </c>
      <c r="R25" s="107">
        <v>17799</v>
      </c>
      <c r="S25" s="107">
        <v>17939</v>
      </c>
      <c r="T25" s="107">
        <v>17870</v>
      </c>
      <c r="U25" s="109">
        <v>12</v>
      </c>
    </row>
    <row r="26" spans="1:21" s="2" customFormat="1" x14ac:dyDescent="0.2">
      <c r="A26" s="106"/>
      <c r="B26" s="104" t="s">
        <v>299</v>
      </c>
      <c r="C26" s="107" t="s">
        <v>33</v>
      </c>
      <c r="D26" s="107"/>
      <c r="E26" s="107"/>
      <c r="F26" s="107"/>
      <c r="G26" s="107"/>
      <c r="H26" s="107"/>
      <c r="I26" s="107"/>
      <c r="J26" s="107" t="s">
        <v>33</v>
      </c>
      <c r="K26" s="107"/>
      <c r="L26" s="107"/>
      <c r="M26" s="107"/>
      <c r="N26" s="107"/>
      <c r="O26" s="107"/>
      <c r="P26" s="107"/>
      <c r="Q26" s="107"/>
      <c r="R26" s="107"/>
      <c r="S26" s="107"/>
      <c r="T26" s="107"/>
      <c r="U26" s="109"/>
    </row>
    <row r="27" spans="1:21" s="2" customFormat="1" x14ac:dyDescent="0.2">
      <c r="A27" s="106">
        <v>13</v>
      </c>
      <c r="B27" s="104" t="s">
        <v>38</v>
      </c>
      <c r="C27" s="107">
        <v>5596</v>
      </c>
      <c r="D27" s="107">
        <v>5981</v>
      </c>
      <c r="E27" s="107">
        <v>6175</v>
      </c>
      <c r="F27" s="107">
        <v>6790</v>
      </c>
      <c r="G27" s="107">
        <v>7898</v>
      </c>
      <c r="H27" s="107">
        <v>8099</v>
      </c>
      <c r="I27" s="107">
        <v>8474</v>
      </c>
      <c r="J27" s="107">
        <v>9019</v>
      </c>
      <c r="K27" s="107">
        <v>8895</v>
      </c>
      <c r="L27" s="107">
        <v>8926</v>
      </c>
      <c r="M27" s="107">
        <v>9559</v>
      </c>
      <c r="N27" s="107">
        <v>9594</v>
      </c>
      <c r="O27" s="107">
        <v>10098</v>
      </c>
      <c r="P27" s="107">
        <v>10093</v>
      </c>
      <c r="Q27" s="107">
        <v>10765</v>
      </c>
      <c r="R27" s="107">
        <v>10539</v>
      </c>
      <c r="S27" s="107">
        <v>10847</v>
      </c>
      <c r="T27" s="107">
        <v>11196</v>
      </c>
      <c r="U27" s="109">
        <v>13</v>
      </c>
    </row>
    <row r="28" spans="1:21" s="2" customFormat="1" x14ac:dyDescent="0.2">
      <c r="A28" s="106">
        <v>14</v>
      </c>
      <c r="B28" s="104" t="s">
        <v>39</v>
      </c>
      <c r="C28" s="107">
        <v>360</v>
      </c>
      <c r="D28" s="107">
        <v>318</v>
      </c>
      <c r="E28" s="107">
        <v>311</v>
      </c>
      <c r="F28" s="107">
        <v>398</v>
      </c>
      <c r="G28" s="107">
        <v>360</v>
      </c>
      <c r="H28" s="107">
        <v>368</v>
      </c>
      <c r="I28" s="107">
        <v>497</v>
      </c>
      <c r="J28" s="107">
        <v>587</v>
      </c>
      <c r="K28" s="107">
        <v>650</v>
      </c>
      <c r="L28" s="107">
        <v>703</v>
      </c>
      <c r="M28" s="107">
        <v>896</v>
      </c>
      <c r="N28" s="107">
        <v>1043</v>
      </c>
      <c r="O28" s="107">
        <v>1072</v>
      </c>
      <c r="P28" s="107">
        <v>1183</v>
      </c>
      <c r="Q28" s="107">
        <v>1364</v>
      </c>
      <c r="R28" s="107">
        <v>1387</v>
      </c>
      <c r="S28" s="107">
        <v>1452</v>
      </c>
      <c r="T28" s="107">
        <v>1588</v>
      </c>
      <c r="U28" s="109">
        <v>14</v>
      </c>
    </row>
    <row r="29" spans="1:21" s="2" customFormat="1" ht="24" customHeight="1" x14ac:dyDescent="0.2">
      <c r="A29" s="407" t="s">
        <v>435</v>
      </c>
      <c r="B29" s="111" t="s">
        <v>40</v>
      </c>
      <c r="C29" s="107">
        <v>2983</v>
      </c>
      <c r="D29" s="107">
        <v>3220</v>
      </c>
      <c r="E29" s="107">
        <v>3665</v>
      </c>
      <c r="F29" s="107">
        <v>3532</v>
      </c>
      <c r="G29" s="107">
        <v>3412</v>
      </c>
      <c r="H29" s="107">
        <v>3589</v>
      </c>
      <c r="I29" s="107">
        <v>3733</v>
      </c>
      <c r="J29" s="107">
        <v>3767</v>
      </c>
      <c r="K29" s="107">
        <v>4402</v>
      </c>
      <c r="L29" s="107">
        <v>4554</v>
      </c>
      <c r="M29" s="107">
        <v>4140</v>
      </c>
      <c r="N29" s="107">
        <v>4572</v>
      </c>
      <c r="O29" s="107">
        <v>4878</v>
      </c>
      <c r="P29" s="397">
        <v>5454</v>
      </c>
      <c r="Q29" s="397">
        <v>5364</v>
      </c>
      <c r="R29" s="397">
        <v>5873</v>
      </c>
      <c r="S29" s="397">
        <v>5640</v>
      </c>
      <c r="T29" s="397">
        <v>5086</v>
      </c>
      <c r="U29" s="109">
        <v>15</v>
      </c>
    </row>
    <row r="30" spans="1:21" s="152" customFormat="1" x14ac:dyDescent="0.2">
      <c r="A30" s="112">
        <v>16</v>
      </c>
      <c r="B30" s="113" t="s">
        <v>12</v>
      </c>
      <c r="C30" s="114">
        <v>10378</v>
      </c>
      <c r="D30" s="114">
        <v>11347</v>
      </c>
      <c r="E30" s="114">
        <v>12150</v>
      </c>
      <c r="F30" s="114">
        <v>12886</v>
      </c>
      <c r="G30" s="114">
        <v>14001</v>
      </c>
      <c r="H30" s="114">
        <v>14503</v>
      </c>
      <c r="I30" s="114">
        <v>15271</v>
      </c>
      <c r="J30" s="114">
        <v>16017</v>
      </c>
      <c r="K30" s="114">
        <v>16664</v>
      </c>
      <c r="L30" s="114">
        <v>16970</v>
      </c>
      <c r="M30" s="114">
        <v>17540</v>
      </c>
      <c r="N30" s="114">
        <v>18173</v>
      </c>
      <c r="O30" s="114">
        <v>19139</v>
      </c>
      <c r="P30" s="114">
        <v>19956</v>
      </c>
      <c r="Q30" s="114">
        <v>20841</v>
      </c>
      <c r="R30" s="114">
        <v>21242</v>
      </c>
      <c r="S30" s="114">
        <v>21565</v>
      </c>
      <c r="T30" s="114">
        <v>21526</v>
      </c>
      <c r="U30" s="116">
        <v>16</v>
      </c>
    </row>
    <row r="31" spans="1:21" s="2" customFormat="1" ht="9.9" customHeight="1" x14ac:dyDescent="0.2">
      <c r="A31" s="103"/>
      <c r="B31" s="23"/>
      <c r="C31" s="117"/>
      <c r="D31" s="117"/>
      <c r="E31" s="117"/>
      <c r="F31" s="117"/>
      <c r="G31" s="117"/>
      <c r="H31" s="117"/>
      <c r="I31" s="117"/>
      <c r="J31" s="117"/>
      <c r="K31" s="117"/>
      <c r="L31" s="117"/>
      <c r="M31" s="117"/>
      <c r="N31" s="117"/>
      <c r="O31" s="117"/>
      <c r="P31" s="23"/>
      <c r="Q31" s="23"/>
      <c r="R31" s="23"/>
      <c r="S31" s="23"/>
      <c r="T31" s="23"/>
      <c r="U31" s="103"/>
    </row>
    <row r="32" spans="1:21" s="2" customFormat="1" ht="12" customHeight="1" x14ac:dyDescent="0.2">
      <c r="A32" s="118" t="s">
        <v>33</v>
      </c>
      <c r="B32" s="119" t="s">
        <v>33</v>
      </c>
      <c r="C32" s="572" t="s">
        <v>41</v>
      </c>
      <c r="D32" s="572"/>
      <c r="E32" s="572"/>
      <c r="F32" s="572"/>
      <c r="G32" s="572"/>
      <c r="H32" s="572"/>
      <c r="I32" s="572"/>
      <c r="J32" s="572"/>
      <c r="K32" s="572"/>
      <c r="L32" s="572"/>
      <c r="M32" s="572"/>
      <c r="N32" s="572"/>
      <c r="O32" s="572"/>
      <c r="P32" s="572"/>
      <c r="Q32" s="572"/>
      <c r="R32" s="572"/>
      <c r="S32" s="572"/>
      <c r="T32" s="521"/>
      <c r="U32" s="118" t="s">
        <v>33</v>
      </c>
    </row>
    <row r="33" spans="1:21" s="2" customFormat="1" x14ac:dyDescent="0.2">
      <c r="A33" s="103"/>
      <c r="B33" s="104" t="s">
        <v>298</v>
      </c>
      <c r="C33" s="27" t="s">
        <v>33</v>
      </c>
      <c r="D33" s="27" t="s">
        <v>33</v>
      </c>
      <c r="E33" s="27" t="s">
        <v>33</v>
      </c>
      <c r="F33" s="27" t="s">
        <v>33</v>
      </c>
      <c r="G33" s="27" t="s">
        <v>33</v>
      </c>
      <c r="H33" s="27" t="s">
        <v>33</v>
      </c>
      <c r="I33" s="27"/>
      <c r="J33" s="23" t="s">
        <v>33</v>
      </c>
      <c r="K33" s="23"/>
      <c r="L33" s="23"/>
      <c r="M33" s="23"/>
      <c r="N33" s="23"/>
      <c r="O33" s="23"/>
      <c r="P33" s="107"/>
      <c r="Q33" s="107"/>
      <c r="R33" s="107"/>
      <c r="S33" s="107"/>
      <c r="T33" s="107"/>
      <c r="U33" s="105"/>
    </row>
    <row r="34" spans="1:21" s="2" customFormat="1" x14ac:dyDescent="0.2">
      <c r="A34" s="106">
        <v>17</v>
      </c>
      <c r="B34" s="104" t="s">
        <v>34</v>
      </c>
      <c r="C34" s="107">
        <v>169</v>
      </c>
      <c r="D34" s="107">
        <v>384</v>
      </c>
      <c r="E34" s="107">
        <v>416</v>
      </c>
      <c r="F34" s="107">
        <v>454</v>
      </c>
      <c r="G34" s="107">
        <v>500</v>
      </c>
      <c r="H34" s="107">
        <v>587</v>
      </c>
      <c r="I34" s="107">
        <v>597</v>
      </c>
      <c r="J34" s="107">
        <v>660</v>
      </c>
      <c r="K34" s="107">
        <v>757</v>
      </c>
      <c r="L34" s="107">
        <v>833</v>
      </c>
      <c r="M34" s="107">
        <v>808</v>
      </c>
      <c r="N34" s="107">
        <v>670</v>
      </c>
      <c r="O34" s="107">
        <v>802</v>
      </c>
      <c r="P34" s="107">
        <v>759</v>
      </c>
      <c r="Q34" s="107">
        <v>859</v>
      </c>
      <c r="R34" s="107">
        <v>719</v>
      </c>
      <c r="S34" s="107">
        <v>808</v>
      </c>
      <c r="T34" s="107">
        <v>579</v>
      </c>
      <c r="U34" s="109">
        <v>17</v>
      </c>
    </row>
    <row r="35" spans="1:21" s="2" customFormat="1" x14ac:dyDescent="0.2">
      <c r="A35" s="106">
        <v>18</v>
      </c>
      <c r="B35" s="104" t="s">
        <v>35</v>
      </c>
      <c r="C35" s="107">
        <v>6724</v>
      </c>
      <c r="D35" s="107">
        <v>8397</v>
      </c>
      <c r="E35" s="107">
        <v>7533</v>
      </c>
      <c r="F35" s="107">
        <v>7886</v>
      </c>
      <c r="G35" s="107">
        <v>7283</v>
      </c>
      <c r="H35" s="107">
        <v>7384</v>
      </c>
      <c r="I35" s="107">
        <v>7706</v>
      </c>
      <c r="J35" s="107">
        <v>7538</v>
      </c>
      <c r="K35" s="107">
        <v>7087</v>
      </c>
      <c r="L35" s="107">
        <v>7109</v>
      </c>
      <c r="M35" s="107">
        <v>7487</v>
      </c>
      <c r="N35" s="107">
        <v>6860</v>
      </c>
      <c r="O35" s="107">
        <v>6831</v>
      </c>
      <c r="P35" s="107">
        <v>6888</v>
      </c>
      <c r="Q35" s="107">
        <v>6415</v>
      </c>
      <c r="R35" s="107">
        <v>6459</v>
      </c>
      <c r="S35" s="107">
        <v>6540</v>
      </c>
      <c r="T35" s="107">
        <v>6740</v>
      </c>
      <c r="U35" s="109">
        <v>18</v>
      </c>
    </row>
    <row r="36" spans="1:21" s="2" customFormat="1" x14ac:dyDescent="0.2">
      <c r="A36" s="106">
        <v>19</v>
      </c>
      <c r="B36" s="104" t="s">
        <v>36</v>
      </c>
      <c r="C36" s="107">
        <v>10684</v>
      </c>
      <c r="D36" s="107">
        <v>13704</v>
      </c>
      <c r="E36" s="107">
        <v>16963</v>
      </c>
      <c r="F36" s="107">
        <v>19288</v>
      </c>
      <c r="G36" s="107">
        <v>22003</v>
      </c>
      <c r="H36" s="107">
        <v>23387</v>
      </c>
      <c r="I36" s="107">
        <v>24559</v>
      </c>
      <c r="J36" s="107">
        <v>25401</v>
      </c>
      <c r="K36" s="107">
        <v>26756</v>
      </c>
      <c r="L36" s="107">
        <v>27768</v>
      </c>
      <c r="M36" s="107">
        <v>30014</v>
      </c>
      <c r="N36" s="107">
        <v>31680</v>
      </c>
      <c r="O36" s="107">
        <v>33375</v>
      </c>
      <c r="P36" s="107">
        <v>34513</v>
      </c>
      <c r="Q36" s="107">
        <v>35306</v>
      </c>
      <c r="R36" s="107">
        <v>35887</v>
      </c>
      <c r="S36" s="107">
        <v>37195</v>
      </c>
      <c r="T36" s="107">
        <v>39016</v>
      </c>
      <c r="U36" s="109">
        <v>19</v>
      </c>
    </row>
    <row r="37" spans="1:21" s="2" customFormat="1" x14ac:dyDescent="0.2">
      <c r="A37" s="106">
        <v>20</v>
      </c>
      <c r="B37" s="104" t="s">
        <v>11</v>
      </c>
      <c r="C37" s="107">
        <v>88436</v>
      </c>
      <c r="D37" s="107">
        <v>92919</v>
      </c>
      <c r="E37" s="107">
        <v>97522</v>
      </c>
      <c r="F37" s="107">
        <v>99716</v>
      </c>
      <c r="G37" s="107">
        <v>105081</v>
      </c>
      <c r="H37" s="107">
        <v>107660</v>
      </c>
      <c r="I37" s="107">
        <v>111275</v>
      </c>
      <c r="J37" s="107">
        <v>114550</v>
      </c>
      <c r="K37" s="107">
        <v>117824</v>
      </c>
      <c r="L37" s="107">
        <v>119963</v>
      </c>
      <c r="M37" s="107">
        <v>121408</v>
      </c>
      <c r="N37" s="107">
        <v>124604</v>
      </c>
      <c r="O37" s="107">
        <v>126700</v>
      </c>
      <c r="P37" s="107">
        <v>127274</v>
      </c>
      <c r="Q37" s="107">
        <v>127948</v>
      </c>
      <c r="R37" s="107">
        <v>127021</v>
      </c>
      <c r="S37" s="107">
        <v>126874</v>
      </c>
      <c r="T37" s="107">
        <v>125947</v>
      </c>
      <c r="U37" s="109">
        <v>20</v>
      </c>
    </row>
    <row r="38" spans="1:21" s="2" customFormat="1" x14ac:dyDescent="0.2">
      <c r="A38" s="106"/>
      <c r="B38" s="104" t="s">
        <v>300</v>
      </c>
      <c r="C38" s="107"/>
      <c r="D38" s="107"/>
      <c r="E38" s="107"/>
      <c r="F38" s="107"/>
      <c r="G38" s="107"/>
      <c r="H38" s="107"/>
      <c r="I38" s="107"/>
      <c r="J38" s="107" t="s">
        <v>33</v>
      </c>
      <c r="K38" s="107"/>
      <c r="L38" s="107"/>
      <c r="M38" s="107"/>
      <c r="N38" s="107"/>
      <c r="O38" s="107"/>
      <c r="P38" s="107"/>
      <c r="Q38" s="107"/>
      <c r="R38" s="107"/>
      <c r="S38" s="107"/>
      <c r="T38" s="107"/>
      <c r="U38" s="109"/>
    </row>
    <row r="39" spans="1:21" s="2" customFormat="1" x14ac:dyDescent="0.2">
      <c r="A39" s="106">
        <v>21</v>
      </c>
      <c r="B39" s="104" t="s">
        <v>38</v>
      </c>
      <c r="C39" s="107">
        <v>57106</v>
      </c>
      <c r="D39" s="107">
        <v>60235</v>
      </c>
      <c r="E39" s="107">
        <v>60896</v>
      </c>
      <c r="F39" s="107">
        <v>64641</v>
      </c>
      <c r="G39" s="107">
        <v>72712</v>
      </c>
      <c r="H39" s="107">
        <v>73788</v>
      </c>
      <c r="I39" s="107">
        <v>76076</v>
      </c>
      <c r="J39" s="107">
        <v>79241</v>
      </c>
      <c r="K39" s="107">
        <v>76573</v>
      </c>
      <c r="L39" s="107">
        <v>76573</v>
      </c>
      <c r="M39" s="107">
        <v>80714</v>
      </c>
      <c r="N39" s="107">
        <v>79717</v>
      </c>
      <c r="O39" s="107">
        <v>80886</v>
      </c>
      <c r="P39" s="107">
        <v>77896</v>
      </c>
      <c r="Q39" s="107">
        <v>79798</v>
      </c>
      <c r="R39" s="107">
        <v>76793</v>
      </c>
      <c r="S39" s="107">
        <v>77889</v>
      </c>
      <c r="T39" s="107">
        <v>81094</v>
      </c>
      <c r="U39" s="109">
        <v>21</v>
      </c>
    </row>
    <row r="40" spans="1:21" s="2" customFormat="1" x14ac:dyDescent="0.2">
      <c r="A40" s="106">
        <v>22</v>
      </c>
      <c r="B40" s="104" t="s">
        <v>39</v>
      </c>
      <c r="C40" s="107">
        <v>2733</v>
      </c>
      <c r="D40" s="107">
        <v>2276</v>
      </c>
      <c r="E40" s="107">
        <v>2228</v>
      </c>
      <c r="F40" s="107">
        <v>3147</v>
      </c>
      <c r="G40" s="107">
        <v>2609</v>
      </c>
      <c r="H40" s="107">
        <v>3059</v>
      </c>
      <c r="I40" s="107">
        <v>3887</v>
      </c>
      <c r="J40" s="107">
        <v>4701</v>
      </c>
      <c r="K40" s="107">
        <v>5258</v>
      </c>
      <c r="L40" s="107">
        <v>5931</v>
      </c>
      <c r="M40" s="107">
        <v>7362</v>
      </c>
      <c r="N40" s="107">
        <v>8401</v>
      </c>
      <c r="O40" s="107">
        <v>8718</v>
      </c>
      <c r="P40" s="107">
        <v>8934</v>
      </c>
      <c r="Q40" s="107">
        <v>9535</v>
      </c>
      <c r="R40" s="107">
        <v>9452</v>
      </c>
      <c r="S40" s="107">
        <v>9684</v>
      </c>
      <c r="T40" s="107">
        <v>10404</v>
      </c>
      <c r="U40" s="109">
        <v>22</v>
      </c>
    </row>
    <row r="41" spans="1:21" s="2" customFormat="1" ht="24" customHeight="1" x14ac:dyDescent="0.2">
      <c r="A41" s="407" t="s">
        <v>432</v>
      </c>
      <c r="B41" s="111" t="s">
        <v>40</v>
      </c>
      <c r="C41" s="107">
        <v>28597</v>
      </c>
      <c r="D41" s="107">
        <v>30408</v>
      </c>
      <c r="E41" s="107">
        <v>34398</v>
      </c>
      <c r="F41" s="107">
        <v>31928</v>
      </c>
      <c r="G41" s="107">
        <v>29760</v>
      </c>
      <c r="H41" s="107">
        <v>30813</v>
      </c>
      <c r="I41" s="107">
        <v>31312</v>
      </c>
      <c r="J41" s="107">
        <v>30608</v>
      </c>
      <c r="K41" s="107">
        <v>35993</v>
      </c>
      <c r="L41" s="107">
        <v>37459</v>
      </c>
      <c r="M41" s="107">
        <v>33332</v>
      </c>
      <c r="N41" s="107">
        <v>36486</v>
      </c>
      <c r="O41" s="107">
        <v>37096</v>
      </c>
      <c r="P41" s="397">
        <v>40444</v>
      </c>
      <c r="Q41" s="397">
        <v>38615</v>
      </c>
      <c r="R41" s="397">
        <v>40776</v>
      </c>
      <c r="S41" s="397">
        <v>39301</v>
      </c>
      <c r="T41" s="397">
        <v>34449</v>
      </c>
      <c r="U41" s="109">
        <v>23</v>
      </c>
    </row>
    <row r="42" spans="1:21" s="152" customFormat="1" x14ac:dyDescent="0.2">
      <c r="A42" s="112">
        <v>24</v>
      </c>
      <c r="B42" s="113" t="s">
        <v>12</v>
      </c>
      <c r="C42" s="114">
        <v>106013</v>
      </c>
      <c r="D42" s="114">
        <v>115404</v>
      </c>
      <c r="E42" s="114">
        <v>122434</v>
      </c>
      <c r="F42" s="114">
        <v>127344</v>
      </c>
      <c r="G42" s="114">
        <v>134867</v>
      </c>
      <c r="H42" s="114">
        <v>139018</v>
      </c>
      <c r="I42" s="114">
        <v>144137</v>
      </c>
      <c r="J42" s="114">
        <v>148149</v>
      </c>
      <c r="K42" s="114">
        <v>152424</v>
      </c>
      <c r="L42" s="114">
        <v>155673</v>
      </c>
      <c r="M42" s="114">
        <v>159717</v>
      </c>
      <c r="N42" s="114">
        <v>163814</v>
      </c>
      <c r="O42" s="114">
        <v>167708</v>
      </c>
      <c r="P42" s="398">
        <v>169434</v>
      </c>
      <c r="Q42" s="398">
        <v>170528</v>
      </c>
      <c r="R42" s="398">
        <v>170086</v>
      </c>
      <c r="S42" s="398">
        <v>171417</v>
      </c>
      <c r="T42" s="398">
        <v>172282</v>
      </c>
      <c r="U42" s="116">
        <v>24</v>
      </c>
    </row>
    <row r="43" spans="1:21" s="2" customFormat="1" ht="9.9" customHeight="1" x14ac:dyDescent="0.2">
      <c r="A43" s="103"/>
      <c r="B43" s="23"/>
      <c r="C43" s="117"/>
      <c r="D43" s="117"/>
      <c r="E43" s="117"/>
      <c r="F43" s="117"/>
      <c r="G43" s="117"/>
      <c r="H43" s="117"/>
      <c r="I43" s="117"/>
      <c r="J43" s="117"/>
      <c r="K43" s="117"/>
      <c r="L43" s="117"/>
      <c r="M43" s="117"/>
      <c r="N43" s="117"/>
      <c r="O43" s="117"/>
      <c r="P43" s="107"/>
      <c r="Q43" s="107"/>
      <c r="R43" s="107"/>
      <c r="S43" s="107"/>
      <c r="T43" s="107"/>
      <c r="U43" s="103"/>
    </row>
    <row r="44" spans="1:21" s="2" customFormat="1" ht="12" customHeight="1" x14ac:dyDescent="0.2">
      <c r="A44" s="118" t="s">
        <v>33</v>
      </c>
      <c r="B44" s="119" t="s">
        <v>33</v>
      </c>
      <c r="C44" s="572" t="s">
        <v>324</v>
      </c>
      <c r="D44" s="572"/>
      <c r="E44" s="572"/>
      <c r="F44" s="572"/>
      <c r="G44" s="572"/>
      <c r="H44" s="572"/>
      <c r="I44" s="572"/>
      <c r="J44" s="572"/>
      <c r="K44" s="572"/>
      <c r="L44" s="572"/>
      <c r="M44" s="572"/>
      <c r="N44" s="572"/>
      <c r="O44" s="572"/>
      <c r="P44" s="572"/>
      <c r="Q44" s="572"/>
      <c r="R44" s="572"/>
      <c r="S44" s="572"/>
      <c r="T44" s="521"/>
      <c r="U44" s="118" t="s">
        <v>33</v>
      </c>
    </row>
    <row r="45" spans="1:21" s="2" customFormat="1" x14ac:dyDescent="0.2">
      <c r="A45" s="103"/>
      <c r="B45" s="104" t="s">
        <v>10</v>
      </c>
      <c r="C45" s="27" t="s">
        <v>33</v>
      </c>
      <c r="D45" s="27" t="s">
        <v>33</v>
      </c>
      <c r="E45" s="27" t="s">
        <v>33</v>
      </c>
      <c r="F45" s="27" t="s">
        <v>33</v>
      </c>
      <c r="G45" s="27" t="s">
        <v>33</v>
      </c>
      <c r="H45" s="27" t="s">
        <v>33</v>
      </c>
      <c r="I45" s="27"/>
      <c r="J45" s="23" t="s">
        <v>33</v>
      </c>
      <c r="K45" s="23"/>
      <c r="L45" s="23"/>
      <c r="M45" s="23"/>
      <c r="N45" s="23"/>
      <c r="O45" s="23"/>
      <c r="P45" s="107"/>
      <c r="Q45" s="107"/>
      <c r="R45" s="107"/>
      <c r="S45" s="107"/>
      <c r="T45" s="107"/>
      <c r="U45" s="105"/>
    </row>
    <row r="46" spans="1:21" s="2" customFormat="1" x14ac:dyDescent="0.2">
      <c r="A46" s="106">
        <v>25</v>
      </c>
      <c r="B46" s="104" t="s">
        <v>34</v>
      </c>
      <c r="C46" s="107">
        <v>171</v>
      </c>
      <c r="D46" s="107">
        <v>384</v>
      </c>
      <c r="E46" s="107">
        <v>445</v>
      </c>
      <c r="F46" s="107">
        <v>479</v>
      </c>
      <c r="G46" s="107">
        <v>510</v>
      </c>
      <c r="H46" s="107">
        <v>624</v>
      </c>
      <c r="I46" s="107">
        <v>628</v>
      </c>
      <c r="J46" s="107">
        <v>708</v>
      </c>
      <c r="K46" s="107">
        <v>855</v>
      </c>
      <c r="L46" s="107">
        <v>897</v>
      </c>
      <c r="M46" s="107">
        <v>940</v>
      </c>
      <c r="N46" s="107">
        <v>774</v>
      </c>
      <c r="O46" s="107">
        <v>898</v>
      </c>
      <c r="P46" s="107">
        <v>865</v>
      </c>
      <c r="Q46" s="107">
        <v>961</v>
      </c>
      <c r="R46" s="107">
        <v>783</v>
      </c>
      <c r="S46" s="107">
        <v>924</v>
      </c>
      <c r="T46" s="107">
        <v>632</v>
      </c>
      <c r="U46" s="109">
        <v>25</v>
      </c>
    </row>
    <row r="47" spans="1:21" s="2" customFormat="1" x14ac:dyDescent="0.2">
      <c r="A47" s="106">
        <v>26</v>
      </c>
      <c r="B47" s="104" t="s">
        <v>35</v>
      </c>
      <c r="C47" s="107">
        <v>7003</v>
      </c>
      <c r="D47" s="107">
        <v>8853</v>
      </c>
      <c r="E47" s="107">
        <v>8013</v>
      </c>
      <c r="F47" s="107">
        <v>8297</v>
      </c>
      <c r="G47" s="107">
        <v>7678</v>
      </c>
      <c r="H47" s="107">
        <v>7802</v>
      </c>
      <c r="I47" s="107">
        <v>8182</v>
      </c>
      <c r="J47" s="107">
        <v>7958</v>
      </c>
      <c r="K47" s="107">
        <v>7466</v>
      </c>
      <c r="L47" s="107">
        <v>7582</v>
      </c>
      <c r="M47" s="107">
        <v>7957</v>
      </c>
      <c r="N47" s="107">
        <v>7471</v>
      </c>
      <c r="O47" s="107">
        <v>7372</v>
      </c>
      <c r="P47" s="107">
        <v>7391</v>
      </c>
      <c r="Q47" s="107">
        <v>6909</v>
      </c>
      <c r="R47" s="107">
        <v>7085</v>
      </c>
      <c r="S47" s="107">
        <v>7124</v>
      </c>
      <c r="T47" s="107">
        <v>7379</v>
      </c>
      <c r="U47" s="109">
        <v>26</v>
      </c>
    </row>
    <row r="48" spans="1:21" s="2" customFormat="1" x14ac:dyDescent="0.2">
      <c r="A48" s="106">
        <v>27</v>
      </c>
      <c r="B48" s="104" t="s">
        <v>36</v>
      </c>
      <c r="C48" s="107">
        <v>11857</v>
      </c>
      <c r="D48" s="107">
        <v>15097</v>
      </c>
      <c r="E48" s="107">
        <v>18579</v>
      </c>
      <c r="F48" s="107">
        <v>21063</v>
      </c>
      <c r="G48" s="107">
        <v>24316</v>
      </c>
      <c r="H48" s="107">
        <v>26191</v>
      </c>
      <c r="I48" s="107">
        <v>27558</v>
      </c>
      <c r="J48" s="107">
        <v>28734</v>
      </c>
      <c r="K48" s="107">
        <v>30203</v>
      </c>
      <c r="L48" s="107">
        <v>31407</v>
      </c>
      <c r="M48" s="107">
        <v>33943</v>
      </c>
      <c r="N48" s="107">
        <v>35497</v>
      </c>
      <c r="O48" s="107">
        <v>36740</v>
      </c>
      <c r="P48" s="107">
        <v>38583</v>
      </c>
      <c r="Q48" s="107">
        <v>39907</v>
      </c>
      <c r="R48" s="107">
        <v>41395</v>
      </c>
      <c r="S48" s="107">
        <v>42628</v>
      </c>
      <c r="T48" s="107">
        <v>44109</v>
      </c>
      <c r="U48" s="109">
        <v>27</v>
      </c>
    </row>
    <row r="49" spans="1:21" s="2" customFormat="1" x14ac:dyDescent="0.2">
      <c r="A49" s="106">
        <v>28</v>
      </c>
      <c r="B49" s="104" t="s">
        <v>11</v>
      </c>
      <c r="C49" s="107">
        <v>95228</v>
      </c>
      <c r="D49" s="107">
        <v>100623</v>
      </c>
      <c r="E49" s="107">
        <v>106137</v>
      </c>
      <c r="F49" s="107">
        <v>108055</v>
      </c>
      <c r="G49" s="107">
        <v>113681</v>
      </c>
      <c r="H49" s="107">
        <v>117489</v>
      </c>
      <c r="I49" s="107">
        <v>121517</v>
      </c>
      <c r="J49" s="107">
        <v>125183</v>
      </c>
      <c r="K49" s="107">
        <v>129778</v>
      </c>
      <c r="L49" s="107">
        <v>133294</v>
      </c>
      <c r="M49" s="107">
        <v>134264</v>
      </c>
      <c r="N49" s="107">
        <v>138125</v>
      </c>
      <c r="O49" s="107">
        <v>139421</v>
      </c>
      <c r="P49" s="107">
        <v>141133</v>
      </c>
      <c r="Q49" s="107">
        <v>143577</v>
      </c>
      <c r="R49" s="107">
        <v>145138</v>
      </c>
      <c r="S49" s="107">
        <v>145691</v>
      </c>
      <c r="T49" s="107">
        <v>144974</v>
      </c>
      <c r="U49" s="109">
        <v>28</v>
      </c>
    </row>
    <row r="50" spans="1:21" s="2" customFormat="1" x14ac:dyDescent="0.2">
      <c r="A50" s="106"/>
      <c r="B50" s="104" t="s">
        <v>299</v>
      </c>
      <c r="C50" s="107" t="s">
        <v>33</v>
      </c>
      <c r="D50" s="107"/>
      <c r="E50" s="107"/>
      <c r="F50" s="107"/>
      <c r="G50" s="107"/>
      <c r="H50" s="107"/>
      <c r="I50" s="107"/>
      <c r="J50" s="107" t="s">
        <v>33</v>
      </c>
      <c r="K50" s="107"/>
      <c r="L50" s="107"/>
      <c r="M50" s="107"/>
      <c r="N50" s="107"/>
      <c r="O50" s="107"/>
      <c r="P50" s="107"/>
      <c r="Q50" s="107"/>
      <c r="R50" s="107"/>
      <c r="S50" s="107"/>
      <c r="T50" s="107"/>
      <c r="U50" s="109"/>
    </row>
    <row r="51" spans="1:21" s="2" customFormat="1" x14ac:dyDescent="0.2">
      <c r="A51" s="106">
        <v>29</v>
      </c>
      <c r="B51" s="104" t="s">
        <v>38</v>
      </c>
      <c r="C51" s="107">
        <v>61741</v>
      </c>
      <c r="D51" s="107">
        <v>65074</v>
      </c>
      <c r="E51" s="107">
        <v>66623</v>
      </c>
      <c r="F51" s="107">
        <v>70655</v>
      </c>
      <c r="G51" s="107">
        <v>79015</v>
      </c>
      <c r="H51" s="107">
        <v>81122</v>
      </c>
      <c r="I51" s="107">
        <v>83914</v>
      </c>
      <c r="J51" s="107">
        <v>87234</v>
      </c>
      <c r="K51" s="107">
        <v>85289</v>
      </c>
      <c r="L51" s="107">
        <v>86050</v>
      </c>
      <c r="M51" s="107">
        <v>90047</v>
      </c>
      <c r="N51" s="107">
        <v>88891</v>
      </c>
      <c r="O51" s="107">
        <v>90079</v>
      </c>
      <c r="P51" s="107">
        <v>87138</v>
      </c>
      <c r="Q51" s="107">
        <v>90606</v>
      </c>
      <c r="R51" s="107">
        <v>88542</v>
      </c>
      <c r="S51" s="107">
        <v>90297</v>
      </c>
      <c r="T51" s="107">
        <v>93680</v>
      </c>
      <c r="U51" s="109">
        <v>29</v>
      </c>
    </row>
    <row r="52" spans="1:21" s="2" customFormat="1" x14ac:dyDescent="0.2">
      <c r="A52" s="106">
        <v>30</v>
      </c>
      <c r="B52" s="104" t="s">
        <v>39</v>
      </c>
      <c r="C52" s="107">
        <v>2991</v>
      </c>
      <c r="D52" s="107">
        <v>2489</v>
      </c>
      <c r="E52" s="107">
        <v>2474</v>
      </c>
      <c r="F52" s="107">
        <v>3362</v>
      </c>
      <c r="G52" s="107">
        <v>2775</v>
      </c>
      <c r="H52" s="107">
        <v>3310</v>
      </c>
      <c r="I52" s="107">
        <v>4197</v>
      </c>
      <c r="J52" s="107">
        <v>5132</v>
      </c>
      <c r="K52" s="107">
        <v>5766</v>
      </c>
      <c r="L52" s="107">
        <v>6554</v>
      </c>
      <c r="M52" s="107">
        <v>8052</v>
      </c>
      <c r="N52" s="107">
        <v>9115</v>
      </c>
      <c r="O52" s="107">
        <v>9438</v>
      </c>
      <c r="P52" s="399">
        <v>9975</v>
      </c>
      <c r="Q52" s="399">
        <v>10612</v>
      </c>
      <c r="R52" s="399">
        <v>10647</v>
      </c>
      <c r="S52" s="399">
        <v>11261</v>
      </c>
      <c r="T52" s="399">
        <v>12147</v>
      </c>
      <c r="U52" s="109">
        <v>30</v>
      </c>
    </row>
    <row r="53" spans="1:21" s="2" customFormat="1" ht="24" customHeight="1" x14ac:dyDescent="0.2">
      <c r="A53" s="407" t="s">
        <v>434</v>
      </c>
      <c r="B53" s="111" t="s">
        <v>40</v>
      </c>
      <c r="C53" s="107">
        <v>30496</v>
      </c>
      <c r="D53" s="107">
        <v>33060</v>
      </c>
      <c r="E53" s="107">
        <v>37040</v>
      </c>
      <c r="F53" s="107">
        <v>34038</v>
      </c>
      <c r="G53" s="107">
        <v>31891</v>
      </c>
      <c r="H53" s="107">
        <v>33057</v>
      </c>
      <c r="I53" s="107">
        <v>33406</v>
      </c>
      <c r="J53" s="107">
        <v>32817</v>
      </c>
      <c r="K53" s="107">
        <v>38723</v>
      </c>
      <c r="L53" s="107">
        <v>40690</v>
      </c>
      <c r="M53" s="107">
        <v>36165</v>
      </c>
      <c r="N53" s="107">
        <v>40119</v>
      </c>
      <c r="O53" s="107">
        <v>39904</v>
      </c>
      <c r="P53" s="399">
        <v>44020</v>
      </c>
      <c r="Q53" s="399">
        <v>42359</v>
      </c>
      <c r="R53" s="399">
        <v>45949</v>
      </c>
      <c r="S53" s="399">
        <v>44133</v>
      </c>
      <c r="T53" s="399">
        <v>39147</v>
      </c>
      <c r="U53" s="109">
        <v>31</v>
      </c>
    </row>
    <row r="54" spans="1:21" s="152" customFormat="1" x14ac:dyDescent="0.2">
      <c r="A54" s="112">
        <v>32</v>
      </c>
      <c r="B54" s="113" t="s">
        <v>12</v>
      </c>
      <c r="C54" s="114">
        <v>114259</v>
      </c>
      <c r="D54" s="114">
        <v>124957</v>
      </c>
      <c r="E54" s="114">
        <v>133174</v>
      </c>
      <c r="F54" s="114">
        <v>137894</v>
      </c>
      <c r="G54" s="114">
        <v>146185</v>
      </c>
      <c r="H54" s="114">
        <v>152106</v>
      </c>
      <c r="I54" s="114">
        <v>157885</v>
      </c>
      <c r="J54" s="114">
        <v>162583</v>
      </c>
      <c r="K54" s="114">
        <v>168302</v>
      </c>
      <c r="L54" s="114">
        <v>173180</v>
      </c>
      <c r="M54" s="114">
        <v>177104</v>
      </c>
      <c r="N54" s="114">
        <v>181867</v>
      </c>
      <c r="O54" s="114">
        <v>184431</v>
      </c>
      <c r="P54" s="402">
        <v>187972</v>
      </c>
      <c r="Q54" s="402">
        <v>191354</v>
      </c>
      <c r="R54" s="402">
        <v>194401</v>
      </c>
      <c r="S54" s="402">
        <v>196367</v>
      </c>
      <c r="T54" s="402">
        <v>197094</v>
      </c>
      <c r="U54" s="116">
        <v>32</v>
      </c>
    </row>
    <row r="55" spans="1:21" x14ac:dyDescent="0.2">
      <c r="A55" s="2" t="s">
        <v>42</v>
      </c>
      <c r="B55" s="2"/>
      <c r="C55" s="2"/>
      <c r="D55" s="2"/>
      <c r="E55" s="2"/>
      <c r="F55" s="2"/>
      <c r="G55" s="2"/>
      <c r="H55" s="2"/>
      <c r="I55" s="2"/>
      <c r="J55" s="2"/>
      <c r="K55" s="2"/>
      <c r="L55" s="2"/>
      <c r="M55" s="2"/>
      <c r="N55" s="2"/>
      <c r="O55" s="2"/>
      <c r="U55" s="2"/>
    </row>
    <row r="56" spans="1:21" ht="10.5" customHeight="1" x14ac:dyDescent="0.2">
      <c r="A56" s="2" t="s">
        <v>43</v>
      </c>
      <c r="B56" s="2"/>
      <c r="C56" s="2"/>
      <c r="D56" s="2"/>
      <c r="E56" s="2"/>
      <c r="F56" s="2"/>
      <c r="G56" s="2"/>
      <c r="H56" s="2"/>
      <c r="I56" s="2"/>
      <c r="J56" s="2"/>
      <c r="K56" s="2"/>
      <c r="L56" s="2"/>
      <c r="M56" s="2"/>
      <c r="N56" s="2"/>
      <c r="O56" s="2"/>
      <c r="U56" s="2"/>
    </row>
    <row r="57" spans="1:21" ht="10.5" customHeight="1" x14ac:dyDescent="0.2">
      <c r="A57" s="2" t="s">
        <v>566</v>
      </c>
      <c r="B57" s="2"/>
      <c r="C57" s="2"/>
      <c r="D57" s="2"/>
      <c r="E57" s="2"/>
      <c r="F57" s="2"/>
      <c r="G57" s="2"/>
      <c r="H57" s="2"/>
      <c r="I57" s="2"/>
      <c r="J57" s="2"/>
      <c r="K57" s="2"/>
      <c r="L57" s="2"/>
      <c r="M57" s="2"/>
      <c r="N57" s="2"/>
      <c r="O57" s="2"/>
      <c r="U57" s="2"/>
    </row>
  </sheetData>
  <customSheetViews>
    <customSheetView guid="{3CC1657B-0696-451A-BCAF-753BFA3EB0AC}" showGridLines="0">
      <selection activeCell="A4" sqref="A4"/>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GridLines="0">
      <selection activeCell="V20" sqref="V20"/>
      <pageMargins left="0.59055118110236227" right="0.59055118110236227" top="0.59055118110236227" bottom="0.59055118110236227" header="0.51181102362204722" footer="0.55118110236220474"/>
      <pageSetup paperSize="9" firstPageNumber="6" orientation="portrait" useFirstPageNumber="1" r:id="rId2"/>
      <headerFooter alignWithMargins="0">
        <oddFooter>&amp;C&amp;6© Statistisches Landesamt des Freistaates Sachsen | K V 5 -  j/19</oddFooter>
      </headerFooter>
    </customSheetView>
    <customSheetView guid="{A9118C22-5BCC-4ADF-ACC8-9AF7F8D8504F}" showGridLines="0">
      <selection activeCell="P10" sqref="P10"/>
      <pageMargins left="0.59055118110236227" right="0.59055118110236227" top="0.59055118110236227" bottom="0.59055118110236227" header="0.51181102362204722" footer="0.55118110236220474"/>
      <pageSetup paperSize="9" firstPageNumber="6" orientation="portrait" useFirstPageNumber="1" r:id="rId3"/>
      <headerFooter alignWithMargins="0">
        <oddFooter>&amp;C&amp;6© Statistisches Landesamt des Freistaates Sachsen | K V 5 -  j/19</oddFooter>
      </headerFooter>
    </customSheetView>
    <customSheetView guid="{1DD247A3-9C5D-4022-8944-C1FCD4300780}" showGridLines="0">
      <selection activeCell="P10" sqref="P10"/>
      <pageMargins left="0.59055118110236227" right="0.59055118110236227" top="0.59055118110236227" bottom="0.59055118110236227" header="0.51181102362204722" footer="0.55118110236220474"/>
      <pageSetup paperSize="9" firstPageNumber="6" orientation="portrait" useFirstPageNumber="1" r:id="rId4"/>
      <headerFooter alignWithMargins="0">
        <oddFooter>&amp;C&amp;6© Statistisches Landesamt des Freistaates Sachsen | K V 5 -  j/19</oddFooter>
      </headerFooter>
    </customSheetView>
  </customSheetViews>
  <mergeCells count="5">
    <mergeCell ref="A3:G3"/>
    <mergeCell ref="C8:S8"/>
    <mergeCell ref="C20:S20"/>
    <mergeCell ref="C32:S32"/>
    <mergeCell ref="C44:S44"/>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8"/>
  <sheetViews>
    <sheetView showGridLines="0" zoomScaleNormal="100" workbookViewId="0"/>
  </sheetViews>
  <sheetFormatPr baseColWidth="10" defaultColWidth="11.44140625" defaultRowHeight="10.199999999999999" x14ac:dyDescent="0.2"/>
  <cols>
    <col min="1" max="1" width="15" style="4" customWidth="1"/>
    <col min="2" max="8" width="10.33203125" style="4" customWidth="1"/>
    <col min="9" max="16384" width="11.44140625" style="4"/>
  </cols>
  <sheetData>
    <row r="1" spans="1:8" s="96" customFormat="1" x14ac:dyDescent="0.2">
      <c r="A1" s="95" t="s">
        <v>0</v>
      </c>
    </row>
    <row r="2" spans="1:8" s="96" customFormat="1" x14ac:dyDescent="0.2">
      <c r="A2" s="97"/>
    </row>
    <row r="3" spans="1:8" s="6" customFormat="1" x14ac:dyDescent="0.2">
      <c r="A3" s="568" t="s">
        <v>454</v>
      </c>
      <c r="B3" s="571"/>
      <c r="C3" s="571"/>
      <c r="D3" s="571"/>
      <c r="E3" s="571"/>
      <c r="F3" s="571"/>
      <c r="G3" s="571"/>
      <c r="H3" s="571"/>
    </row>
    <row r="4" spans="1:8" s="6" customFormat="1" ht="12" customHeight="1" x14ac:dyDescent="0.2">
      <c r="A4" s="386" t="s">
        <v>706</v>
      </c>
      <c r="B4" s="98"/>
      <c r="C4" s="98"/>
      <c r="D4" s="98"/>
      <c r="E4" s="98"/>
      <c r="F4" s="98"/>
      <c r="G4" s="98"/>
      <c r="H4" s="98"/>
    </row>
    <row r="5" spans="1:8" ht="12" customHeight="1" x14ac:dyDescent="0.2">
      <c r="A5" s="177"/>
      <c r="B5" s="249"/>
      <c r="C5" s="177"/>
      <c r="D5" s="8"/>
      <c r="E5" s="8"/>
      <c r="F5" s="8"/>
      <c r="G5" s="8"/>
      <c r="H5" s="8"/>
    </row>
    <row r="6" spans="1:8" x14ac:dyDescent="0.2">
      <c r="A6" s="573" t="s">
        <v>44</v>
      </c>
      <c r="B6" s="575" t="s">
        <v>45</v>
      </c>
      <c r="C6" s="577" t="s">
        <v>46</v>
      </c>
      <c r="D6" s="578"/>
      <c r="E6" s="578"/>
      <c r="F6" s="578"/>
      <c r="G6" s="578"/>
      <c r="H6" s="578"/>
    </row>
    <row r="7" spans="1:8" ht="11.25" customHeight="1" x14ac:dyDescent="0.2">
      <c r="A7" s="574"/>
      <c r="B7" s="576"/>
      <c r="C7" s="61" t="s">
        <v>47</v>
      </c>
      <c r="D7" s="5" t="s">
        <v>48</v>
      </c>
      <c r="E7" s="61" t="s">
        <v>49</v>
      </c>
      <c r="F7" s="65" t="s">
        <v>50</v>
      </c>
      <c r="G7" s="61" t="s">
        <v>51</v>
      </c>
      <c r="H7" s="65" t="s">
        <v>52</v>
      </c>
    </row>
    <row r="8" spans="1:8" ht="12" customHeight="1" x14ac:dyDescent="0.2">
      <c r="A8" s="78"/>
      <c r="B8" s="78"/>
      <c r="C8" s="78"/>
      <c r="D8" s="78"/>
      <c r="E8" s="78"/>
      <c r="F8" s="78"/>
      <c r="G8" s="78"/>
      <c r="H8" s="78"/>
    </row>
    <row r="9" spans="1:8" x14ac:dyDescent="0.2">
      <c r="A9" s="79"/>
      <c r="B9" s="579" t="s">
        <v>45</v>
      </c>
      <c r="C9" s="580"/>
      <c r="D9" s="580"/>
      <c r="E9" s="580"/>
      <c r="F9" s="580"/>
      <c r="G9" s="580"/>
      <c r="H9" s="580"/>
    </row>
    <row r="10" spans="1:8" ht="12.75" customHeight="1" x14ac:dyDescent="0.2">
      <c r="A10" s="237" t="s">
        <v>25</v>
      </c>
      <c r="B10" s="159">
        <v>2622</v>
      </c>
      <c r="C10" s="179">
        <v>132</v>
      </c>
      <c r="D10" s="179">
        <v>504</v>
      </c>
      <c r="E10" s="179">
        <v>620</v>
      </c>
      <c r="F10" s="179">
        <v>485</v>
      </c>
      <c r="G10" s="179">
        <v>347</v>
      </c>
      <c r="H10" s="159">
        <v>534</v>
      </c>
    </row>
    <row r="11" spans="1:8" ht="12.75" customHeight="1" x14ac:dyDescent="0.2">
      <c r="A11" s="237" t="s">
        <v>26</v>
      </c>
      <c r="B11" s="159">
        <v>2630</v>
      </c>
      <c r="C11" s="179">
        <v>121</v>
      </c>
      <c r="D11" s="179">
        <v>485</v>
      </c>
      <c r="E11" s="179">
        <v>601</v>
      </c>
      <c r="F11" s="179">
        <v>473</v>
      </c>
      <c r="G11" s="179">
        <v>338</v>
      </c>
      <c r="H11" s="159">
        <v>612</v>
      </c>
    </row>
    <row r="12" spans="1:8" ht="12.75" customHeight="1" x14ac:dyDescent="0.2">
      <c r="A12" s="237" t="s">
        <v>27</v>
      </c>
      <c r="B12" s="159">
        <v>2679</v>
      </c>
      <c r="C12" s="179">
        <v>120</v>
      </c>
      <c r="D12" s="179">
        <v>473</v>
      </c>
      <c r="E12" s="179">
        <v>609</v>
      </c>
      <c r="F12" s="179">
        <v>467</v>
      </c>
      <c r="G12" s="179">
        <v>347</v>
      </c>
      <c r="H12" s="159">
        <v>663</v>
      </c>
    </row>
    <row r="13" spans="1:8" ht="12.75" customHeight="1" x14ac:dyDescent="0.2">
      <c r="A13" s="237" t="s">
        <v>53</v>
      </c>
      <c r="B13" s="159">
        <v>2713</v>
      </c>
      <c r="C13" s="179">
        <v>106</v>
      </c>
      <c r="D13" s="179">
        <v>465</v>
      </c>
      <c r="E13" s="179">
        <v>604</v>
      </c>
      <c r="F13" s="179">
        <v>488</v>
      </c>
      <c r="G13" s="179">
        <v>347</v>
      </c>
      <c r="H13" s="159">
        <v>703</v>
      </c>
    </row>
    <row r="14" spans="1:8" ht="12.75" customHeight="1" x14ac:dyDescent="0.2">
      <c r="A14" s="237" t="s">
        <v>54</v>
      </c>
      <c r="B14" s="159">
        <v>2734</v>
      </c>
      <c r="C14" s="179">
        <v>104</v>
      </c>
      <c r="D14" s="179">
        <v>454</v>
      </c>
      <c r="E14" s="179">
        <v>586</v>
      </c>
      <c r="F14" s="179">
        <v>491</v>
      </c>
      <c r="G14" s="179">
        <v>347</v>
      </c>
      <c r="H14" s="159">
        <v>752</v>
      </c>
    </row>
    <row r="15" spans="1:8" ht="12.75" customHeight="1" x14ac:dyDescent="0.2">
      <c r="A15" s="237" t="s">
        <v>55</v>
      </c>
      <c r="B15" s="159">
        <v>2780</v>
      </c>
      <c r="C15" s="179">
        <v>107</v>
      </c>
      <c r="D15" s="179">
        <v>435</v>
      </c>
      <c r="E15" s="179">
        <v>602</v>
      </c>
      <c r="F15" s="179">
        <v>488</v>
      </c>
      <c r="G15" s="179">
        <v>355</v>
      </c>
      <c r="H15" s="159">
        <v>793</v>
      </c>
    </row>
    <row r="16" spans="1:8" ht="12.75" customHeight="1" x14ac:dyDescent="0.2">
      <c r="A16" s="237" t="s">
        <v>56</v>
      </c>
      <c r="B16" s="159">
        <v>2800</v>
      </c>
      <c r="C16" s="179">
        <v>99</v>
      </c>
      <c r="D16" s="179">
        <v>411</v>
      </c>
      <c r="E16" s="179">
        <v>609</v>
      </c>
      <c r="F16" s="179">
        <v>497</v>
      </c>
      <c r="G16" s="179">
        <v>350</v>
      </c>
      <c r="H16" s="159">
        <v>834</v>
      </c>
    </row>
    <row r="17" spans="1:8" ht="12.75" customHeight="1" x14ac:dyDescent="0.2">
      <c r="A17" s="237" t="s">
        <v>57</v>
      </c>
      <c r="B17" s="159">
        <v>2815</v>
      </c>
      <c r="C17" s="179">
        <v>99</v>
      </c>
      <c r="D17" s="179">
        <v>404</v>
      </c>
      <c r="E17" s="179">
        <v>615</v>
      </c>
      <c r="F17" s="179">
        <v>485</v>
      </c>
      <c r="G17" s="179">
        <v>349</v>
      </c>
      <c r="H17" s="159">
        <v>863</v>
      </c>
    </row>
    <row r="18" spans="1:8" ht="12.75" customHeight="1" x14ac:dyDescent="0.2">
      <c r="A18" s="237" t="s">
        <v>287</v>
      </c>
      <c r="B18" s="159">
        <v>2860</v>
      </c>
      <c r="C18" s="179">
        <v>104</v>
      </c>
      <c r="D18" s="179">
        <v>404</v>
      </c>
      <c r="E18" s="179">
        <v>583</v>
      </c>
      <c r="F18" s="179">
        <v>508</v>
      </c>
      <c r="G18" s="179">
        <v>347</v>
      </c>
      <c r="H18" s="159">
        <v>914</v>
      </c>
    </row>
    <row r="19" spans="1:8" ht="12.75" customHeight="1" x14ac:dyDescent="0.2">
      <c r="A19" s="237" t="s">
        <v>325</v>
      </c>
      <c r="B19" s="159">
        <v>2894</v>
      </c>
      <c r="C19" s="179">
        <v>99</v>
      </c>
      <c r="D19" s="179">
        <v>397</v>
      </c>
      <c r="E19" s="179">
        <v>576</v>
      </c>
      <c r="F19" s="179">
        <v>511</v>
      </c>
      <c r="G19" s="179">
        <v>355</v>
      </c>
      <c r="H19" s="159">
        <v>956</v>
      </c>
    </row>
    <row r="20" spans="1:8" ht="12.75" customHeight="1" x14ac:dyDescent="0.2">
      <c r="A20" s="237" t="s">
        <v>329</v>
      </c>
      <c r="B20" s="159">
        <v>2928</v>
      </c>
      <c r="C20" s="179">
        <v>99</v>
      </c>
      <c r="D20" s="179">
        <v>397</v>
      </c>
      <c r="E20" s="179">
        <v>566</v>
      </c>
      <c r="F20" s="179">
        <v>521</v>
      </c>
      <c r="G20" s="179">
        <v>369</v>
      </c>
      <c r="H20" s="159">
        <v>976</v>
      </c>
    </row>
    <row r="21" spans="1:8" ht="12.75" customHeight="1" x14ac:dyDescent="0.2">
      <c r="A21" s="237" t="s">
        <v>343</v>
      </c>
      <c r="B21" s="159">
        <v>2947</v>
      </c>
      <c r="C21" s="179">
        <v>92</v>
      </c>
      <c r="D21" s="179">
        <v>395</v>
      </c>
      <c r="E21" s="179">
        <v>568</v>
      </c>
      <c r="F21" s="179">
        <v>513</v>
      </c>
      <c r="G21" s="179">
        <v>378</v>
      </c>
      <c r="H21" s="159">
        <v>1001</v>
      </c>
    </row>
    <row r="22" spans="1:8" ht="12.75" customHeight="1" x14ac:dyDescent="0.2">
      <c r="A22" s="237" t="s">
        <v>345</v>
      </c>
      <c r="B22" s="159">
        <v>2979</v>
      </c>
      <c r="C22" s="179">
        <v>98</v>
      </c>
      <c r="D22" s="179">
        <v>399</v>
      </c>
      <c r="E22" s="179">
        <v>564</v>
      </c>
      <c r="F22" s="179">
        <v>517</v>
      </c>
      <c r="G22" s="179">
        <v>389</v>
      </c>
      <c r="H22" s="159">
        <v>1012</v>
      </c>
    </row>
    <row r="23" spans="1:8" ht="12.75" customHeight="1" x14ac:dyDescent="0.2">
      <c r="A23" s="237" t="s">
        <v>418</v>
      </c>
      <c r="B23" s="159">
        <v>3007</v>
      </c>
      <c r="C23" s="179">
        <v>94</v>
      </c>
      <c r="D23" s="179">
        <v>398</v>
      </c>
      <c r="E23" s="179">
        <v>561</v>
      </c>
      <c r="F23" s="179">
        <v>526</v>
      </c>
      <c r="G23" s="179">
        <v>390</v>
      </c>
      <c r="H23" s="159">
        <v>1038</v>
      </c>
    </row>
    <row r="24" spans="1:8" ht="12.75" customHeight="1" x14ac:dyDescent="0.2">
      <c r="A24" s="237" t="s">
        <v>505</v>
      </c>
      <c r="B24" s="159">
        <v>3025</v>
      </c>
      <c r="C24" s="179">
        <v>88</v>
      </c>
      <c r="D24" s="179">
        <v>397</v>
      </c>
      <c r="E24" s="179">
        <v>555</v>
      </c>
      <c r="F24" s="179">
        <v>530</v>
      </c>
      <c r="G24" s="179">
        <v>392</v>
      </c>
      <c r="H24" s="159">
        <v>1063</v>
      </c>
    </row>
    <row r="25" spans="1:8" ht="12" customHeight="1" x14ac:dyDescent="0.2">
      <c r="A25" s="237" t="s">
        <v>531</v>
      </c>
      <c r="B25" s="159">
        <v>3047</v>
      </c>
      <c r="C25" s="179">
        <v>87</v>
      </c>
      <c r="D25" s="179">
        <v>401</v>
      </c>
      <c r="E25" s="179">
        <v>543</v>
      </c>
      <c r="F25" s="179">
        <v>531</v>
      </c>
      <c r="G25" s="179">
        <v>395</v>
      </c>
      <c r="H25" s="159">
        <v>1090</v>
      </c>
    </row>
    <row r="26" spans="1:8" ht="12" customHeight="1" x14ac:dyDescent="0.2">
      <c r="A26" s="237" t="s">
        <v>537</v>
      </c>
      <c r="B26" s="159">
        <v>3072</v>
      </c>
      <c r="C26" s="179">
        <v>84</v>
      </c>
      <c r="D26" s="179">
        <v>408</v>
      </c>
      <c r="E26" s="179">
        <v>554</v>
      </c>
      <c r="F26" s="179">
        <v>525</v>
      </c>
      <c r="G26" s="179">
        <v>396</v>
      </c>
      <c r="H26" s="159">
        <v>1105</v>
      </c>
    </row>
    <row r="27" spans="1:8" ht="12" customHeight="1" x14ac:dyDescent="0.2">
      <c r="A27" s="237" t="s">
        <v>707</v>
      </c>
      <c r="B27" s="159">
        <v>3067</v>
      </c>
      <c r="C27" s="179">
        <v>82</v>
      </c>
      <c r="D27" s="179">
        <v>395</v>
      </c>
      <c r="E27" s="179">
        <v>547</v>
      </c>
      <c r="F27" s="179">
        <v>529</v>
      </c>
      <c r="G27" s="179">
        <v>399</v>
      </c>
      <c r="H27" s="159">
        <v>1115</v>
      </c>
    </row>
    <row r="28" spans="1:8" ht="12" customHeight="1" x14ac:dyDescent="0.2">
      <c r="A28" s="238"/>
      <c r="B28" s="380"/>
    </row>
    <row r="29" spans="1:8" x14ac:dyDescent="0.2">
      <c r="B29" s="572" t="s">
        <v>58</v>
      </c>
      <c r="C29" s="572"/>
      <c r="D29" s="572"/>
      <c r="E29" s="572"/>
      <c r="F29" s="572"/>
      <c r="G29" s="572"/>
      <c r="H29" s="572"/>
    </row>
    <row r="30" spans="1:8" ht="12.75" customHeight="1" x14ac:dyDescent="0.2">
      <c r="A30" s="237" t="s">
        <v>25</v>
      </c>
      <c r="B30" s="150">
        <v>19</v>
      </c>
      <c r="C30" s="179">
        <v>7</v>
      </c>
      <c r="D30" s="179">
        <v>6</v>
      </c>
      <c r="E30" s="179">
        <v>6</v>
      </c>
      <c r="F30" s="381" t="s">
        <v>59</v>
      </c>
      <c r="G30" s="381" t="s">
        <v>59</v>
      </c>
      <c r="H30" s="159">
        <v>0</v>
      </c>
    </row>
    <row r="31" spans="1:8" ht="12.75" customHeight="1" x14ac:dyDescent="0.2">
      <c r="A31" s="237" t="s">
        <v>26</v>
      </c>
      <c r="B31" s="150">
        <v>20</v>
      </c>
      <c r="C31" s="179">
        <v>6</v>
      </c>
      <c r="D31" s="179">
        <v>7</v>
      </c>
      <c r="E31" s="179">
        <v>6</v>
      </c>
      <c r="F31" s="179">
        <v>1</v>
      </c>
      <c r="G31" s="381" t="s">
        <v>59</v>
      </c>
      <c r="H31" s="159">
        <v>0</v>
      </c>
    </row>
    <row r="32" spans="1:8" ht="12.75" customHeight="1" x14ac:dyDescent="0.2">
      <c r="A32" s="237" t="s">
        <v>27</v>
      </c>
      <c r="B32" s="150">
        <v>19</v>
      </c>
      <c r="C32" s="179">
        <v>4</v>
      </c>
      <c r="D32" s="179">
        <v>8</v>
      </c>
      <c r="E32" s="179">
        <v>6</v>
      </c>
      <c r="F32" s="179">
        <v>1</v>
      </c>
      <c r="G32" s="381" t="s">
        <v>59</v>
      </c>
      <c r="H32" s="159">
        <v>0</v>
      </c>
    </row>
    <row r="33" spans="1:8" ht="12.75" customHeight="1" x14ac:dyDescent="0.2">
      <c r="A33" s="237" t="s">
        <v>53</v>
      </c>
      <c r="B33" s="150">
        <v>19</v>
      </c>
      <c r="C33" s="179">
        <v>5</v>
      </c>
      <c r="D33" s="179">
        <v>6</v>
      </c>
      <c r="E33" s="179">
        <v>7</v>
      </c>
      <c r="F33" s="179">
        <v>1</v>
      </c>
      <c r="G33" s="381" t="s">
        <v>59</v>
      </c>
      <c r="H33" s="159">
        <v>0</v>
      </c>
    </row>
    <row r="34" spans="1:8" ht="12.75" customHeight="1" x14ac:dyDescent="0.2">
      <c r="A34" s="237" t="s">
        <v>54</v>
      </c>
      <c r="B34" s="150">
        <v>20</v>
      </c>
      <c r="C34" s="179">
        <v>7</v>
      </c>
      <c r="D34" s="179">
        <v>7</v>
      </c>
      <c r="E34" s="179">
        <v>4</v>
      </c>
      <c r="F34" s="179">
        <v>2</v>
      </c>
      <c r="G34" s="381" t="s">
        <v>59</v>
      </c>
      <c r="H34" s="159">
        <v>0</v>
      </c>
    </row>
    <row r="35" spans="1:8" ht="12.75" customHeight="1" x14ac:dyDescent="0.2">
      <c r="A35" s="237" t="s">
        <v>55</v>
      </c>
      <c r="B35" s="150">
        <v>28</v>
      </c>
      <c r="C35" s="179">
        <v>8</v>
      </c>
      <c r="D35" s="179">
        <v>10</v>
      </c>
      <c r="E35" s="179">
        <v>9</v>
      </c>
      <c r="F35" s="179">
        <v>1</v>
      </c>
      <c r="G35" s="381" t="s">
        <v>59</v>
      </c>
      <c r="H35" s="159">
        <v>0</v>
      </c>
    </row>
    <row r="36" spans="1:8" ht="12.75" customHeight="1" x14ac:dyDescent="0.2">
      <c r="A36" s="237" t="s">
        <v>56</v>
      </c>
      <c r="B36" s="159">
        <v>25</v>
      </c>
      <c r="C36" s="179">
        <v>6</v>
      </c>
      <c r="D36" s="179">
        <v>9</v>
      </c>
      <c r="E36" s="179">
        <v>9</v>
      </c>
      <c r="F36" s="179">
        <v>1</v>
      </c>
      <c r="G36" s="381" t="s">
        <v>59</v>
      </c>
      <c r="H36" s="159">
        <v>0</v>
      </c>
    </row>
    <row r="37" spans="1:8" ht="12.75" customHeight="1" x14ac:dyDescent="0.2">
      <c r="A37" s="237" t="s">
        <v>57</v>
      </c>
      <c r="B37" s="159">
        <v>27</v>
      </c>
      <c r="C37" s="179">
        <v>8</v>
      </c>
      <c r="D37" s="179">
        <v>11</v>
      </c>
      <c r="E37" s="179">
        <v>7</v>
      </c>
      <c r="F37" s="179">
        <v>1</v>
      </c>
      <c r="G37" s="179">
        <v>0</v>
      </c>
      <c r="H37" s="159">
        <v>0</v>
      </c>
    </row>
    <row r="38" spans="1:8" ht="12.75" customHeight="1" x14ac:dyDescent="0.2">
      <c r="A38" s="237" t="s">
        <v>287</v>
      </c>
      <c r="B38" s="159">
        <v>36</v>
      </c>
      <c r="C38" s="179">
        <v>10</v>
      </c>
      <c r="D38" s="179">
        <v>15</v>
      </c>
      <c r="E38" s="179">
        <v>8</v>
      </c>
      <c r="F38" s="179">
        <v>3</v>
      </c>
      <c r="G38" s="179">
        <v>0</v>
      </c>
      <c r="H38" s="159">
        <v>0</v>
      </c>
    </row>
    <row r="39" spans="1:8" ht="12.75" customHeight="1" x14ac:dyDescent="0.2">
      <c r="A39" s="237" t="s">
        <v>325</v>
      </c>
      <c r="B39" s="159">
        <v>36</v>
      </c>
      <c r="C39" s="179">
        <v>9</v>
      </c>
      <c r="D39" s="179">
        <v>16</v>
      </c>
      <c r="E39" s="179">
        <v>9</v>
      </c>
      <c r="F39" s="179">
        <v>2</v>
      </c>
      <c r="G39" s="179">
        <v>0</v>
      </c>
      <c r="H39" s="159">
        <v>0</v>
      </c>
    </row>
    <row r="40" spans="1:8" ht="12.75" customHeight="1" x14ac:dyDescent="0.2">
      <c r="A40" s="237" t="s">
        <v>329</v>
      </c>
      <c r="B40" s="159">
        <v>35</v>
      </c>
      <c r="C40" s="179">
        <v>9</v>
      </c>
      <c r="D40" s="179">
        <v>12</v>
      </c>
      <c r="E40" s="179">
        <v>12</v>
      </c>
      <c r="F40" s="179">
        <v>2</v>
      </c>
      <c r="G40" s="179">
        <v>0</v>
      </c>
      <c r="H40" s="159">
        <v>0</v>
      </c>
    </row>
    <row r="41" spans="1:8" ht="12.75" customHeight="1" x14ac:dyDescent="0.2">
      <c r="A41" s="237" t="s">
        <v>343</v>
      </c>
      <c r="B41" s="159">
        <v>34</v>
      </c>
      <c r="C41" s="179">
        <v>10</v>
      </c>
      <c r="D41" s="179">
        <v>12</v>
      </c>
      <c r="E41" s="179">
        <v>10</v>
      </c>
      <c r="F41" s="179">
        <v>2</v>
      </c>
      <c r="G41" s="179">
        <v>0</v>
      </c>
      <c r="H41" s="159">
        <v>0</v>
      </c>
    </row>
    <row r="42" spans="1:8" ht="12.75" customHeight="1" x14ac:dyDescent="0.2">
      <c r="A42" s="237" t="s">
        <v>345</v>
      </c>
      <c r="B42" s="159">
        <v>38</v>
      </c>
      <c r="C42" s="179">
        <v>10</v>
      </c>
      <c r="D42" s="179">
        <v>15</v>
      </c>
      <c r="E42" s="179">
        <v>11</v>
      </c>
      <c r="F42" s="179">
        <v>2</v>
      </c>
      <c r="G42" s="179">
        <v>0</v>
      </c>
      <c r="H42" s="159">
        <v>0</v>
      </c>
    </row>
    <row r="43" spans="1:8" ht="12.75" customHeight="1" x14ac:dyDescent="0.2">
      <c r="A43" s="237" t="s">
        <v>418</v>
      </c>
      <c r="B43" s="159">
        <v>38</v>
      </c>
      <c r="C43" s="179">
        <v>7</v>
      </c>
      <c r="D43" s="179">
        <v>14</v>
      </c>
      <c r="E43" s="179">
        <v>14</v>
      </c>
      <c r="F43" s="179">
        <v>2</v>
      </c>
      <c r="G43" s="179">
        <v>1</v>
      </c>
      <c r="H43" s="159">
        <v>0</v>
      </c>
    </row>
    <row r="44" spans="1:8" ht="12.75" customHeight="1" x14ac:dyDescent="0.2">
      <c r="A44" s="237" t="s">
        <v>505</v>
      </c>
      <c r="B44" s="159">
        <v>39</v>
      </c>
      <c r="C44" s="179">
        <v>8</v>
      </c>
      <c r="D44" s="179">
        <v>15</v>
      </c>
      <c r="E44" s="179">
        <v>13</v>
      </c>
      <c r="F44" s="179">
        <v>2</v>
      </c>
      <c r="G44" s="179">
        <v>1</v>
      </c>
      <c r="H44" s="159">
        <v>0</v>
      </c>
    </row>
    <row r="45" spans="1:8" ht="12.75" customHeight="1" x14ac:dyDescent="0.2">
      <c r="A45" s="237" t="s">
        <v>531</v>
      </c>
      <c r="B45" s="159">
        <v>33</v>
      </c>
      <c r="C45" s="179">
        <v>7</v>
      </c>
      <c r="D45" s="179">
        <v>12</v>
      </c>
      <c r="E45" s="179">
        <v>12</v>
      </c>
      <c r="F45" s="179">
        <v>2</v>
      </c>
      <c r="G45" s="179">
        <v>0</v>
      </c>
      <c r="H45" s="159">
        <v>0</v>
      </c>
    </row>
    <row r="46" spans="1:8" ht="12.75" customHeight="1" x14ac:dyDescent="0.2">
      <c r="A46" s="237" t="s">
        <v>537</v>
      </c>
      <c r="B46" s="159">
        <v>37</v>
      </c>
      <c r="C46" s="179">
        <v>6</v>
      </c>
      <c r="D46" s="179">
        <v>16</v>
      </c>
      <c r="E46" s="179">
        <v>13</v>
      </c>
      <c r="F46" s="179">
        <v>2</v>
      </c>
      <c r="G46" s="179">
        <v>0</v>
      </c>
      <c r="H46" s="159">
        <v>0</v>
      </c>
    </row>
    <row r="47" spans="1:8" ht="12.75" customHeight="1" x14ac:dyDescent="0.2">
      <c r="A47" s="237" t="s">
        <v>707</v>
      </c>
      <c r="B47" s="159">
        <v>29</v>
      </c>
      <c r="C47" s="179">
        <v>5</v>
      </c>
      <c r="D47" s="179">
        <v>11</v>
      </c>
      <c r="E47" s="179">
        <v>12</v>
      </c>
      <c r="F47" s="179">
        <v>1</v>
      </c>
      <c r="G47" s="179">
        <v>0</v>
      </c>
      <c r="H47" s="159">
        <v>0</v>
      </c>
    </row>
    <row r="48" spans="1:8" ht="12" customHeight="1" x14ac:dyDescent="0.2">
      <c r="B48" s="380"/>
    </row>
    <row r="49" spans="1:8" x14ac:dyDescent="0.2">
      <c r="B49" s="572" t="s">
        <v>60</v>
      </c>
      <c r="C49" s="572"/>
      <c r="D49" s="572"/>
      <c r="E49" s="572"/>
      <c r="F49" s="572"/>
      <c r="G49" s="572"/>
      <c r="H49" s="572"/>
    </row>
    <row r="50" spans="1:8" ht="12.75" customHeight="1" x14ac:dyDescent="0.2">
      <c r="A50" s="237" t="s">
        <v>25</v>
      </c>
      <c r="B50" s="150">
        <v>266</v>
      </c>
      <c r="C50" s="179">
        <v>44</v>
      </c>
      <c r="D50" s="179">
        <v>104</v>
      </c>
      <c r="E50" s="179">
        <v>77</v>
      </c>
      <c r="F50" s="179">
        <v>29</v>
      </c>
      <c r="G50" s="179">
        <v>7</v>
      </c>
      <c r="H50" s="159">
        <v>5</v>
      </c>
    </row>
    <row r="51" spans="1:8" ht="12.75" customHeight="1" x14ac:dyDescent="0.2">
      <c r="A51" s="237" t="s">
        <v>26</v>
      </c>
      <c r="B51" s="150">
        <v>290</v>
      </c>
      <c r="C51" s="179">
        <v>46</v>
      </c>
      <c r="D51" s="179">
        <v>103</v>
      </c>
      <c r="E51" s="179">
        <v>86</v>
      </c>
      <c r="F51" s="179">
        <v>34</v>
      </c>
      <c r="G51" s="179">
        <v>14</v>
      </c>
      <c r="H51" s="159">
        <v>7</v>
      </c>
    </row>
    <row r="52" spans="1:8" ht="12.75" customHeight="1" x14ac:dyDescent="0.2">
      <c r="A52" s="237" t="s">
        <v>27</v>
      </c>
      <c r="B52" s="150">
        <v>255</v>
      </c>
      <c r="C52" s="179">
        <v>42</v>
      </c>
      <c r="D52" s="179">
        <v>101</v>
      </c>
      <c r="E52" s="179">
        <v>64</v>
      </c>
      <c r="F52" s="179">
        <v>29</v>
      </c>
      <c r="G52" s="179">
        <v>13</v>
      </c>
      <c r="H52" s="159">
        <v>6</v>
      </c>
    </row>
    <row r="53" spans="1:8" ht="12.75" customHeight="1" x14ac:dyDescent="0.2">
      <c r="A53" s="237" t="s">
        <v>53</v>
      </c>
      <c r="B53" s="150">
        <v>259</v>
      </c>
      <c r="C53" s="179">
        <v>37</v>
      </c>
      <c r="D53" s="179">
        <v>98</v>
      </c>
      <c r="E53" s="179">
        <v>65</v>
      </c>
      <c r="F53" s="179">
        <v>38</v>
      </c>
      <c r="G53" s="179">
        <v>15</v>
      </c>
      <c r="H53" s="159">
        <v>6</v>
      </c>
    </row>
    <row r="54" spans="1:8" ht="12.75" customHeight="1" x14ac:dyDescent="0.2">
      <c r="A54" s="237" t="s">
        <v>54</v>
      </c>
      <c r="B54" s="150">
        <v>244</v>
      </c>
      <c r="C54" s="179">
        <v>35</v>
      </c>
      <c r="D54" s="179">
        <v>101</v>
      </c>
      <c r="E54" s="179">
        <v>66</v>
      </c>
      <c r="F54" s="179">
        <v>29</v>
      </c>
      <c r="G54" s="179">
        <v>9</v>
      </c>
      <c r="H54" s="159">
        <v>4</v>
      </c>
    </row>
    <row r="55" spans="1:8" ht="12.75" customHeight="1" x14ac:dyDescent="0.2">
      <c r="A55" s="237" t="s">
        <v>55</v>
      </c>
      <c r="B55" s="150">
        <v>242</v>
      </c>
      <c r="C55" s="179">
        <v>33</v>
      </c>
      <c r="D55" s="179">
        <v>95</v>
      </c>
      <c r="E55" s="179">
        <v>66</v>
      </c>
      <c r="F55" s="179">
        <v>30</v>
      </c>
      <c r="G55" s="179">
        <v>12</v>
      </c>
      <c r="H55" s="159">
        <v>6</v>
      </c>
    </row>
    <row r="56" spans="1:8" ht="12.75" customHeight="1" x14ac:dyDescent="0.2">
      <c r="A56" s="237" t="s">
        <v>56</v>
      </c>
      <c r="B56" s="159">
        <v>246</v>
      </c>
      <c r="C56" s="179">
        <v>35</v>
      </c>
      <c r="D56" s="179">
        <v>86</v>
      </c>
      <c r="E56" s="179">
        <v>70</v>
      </c>
      <c r="F56" s="179">
        <v>34</v>
      </c>
      <c r="G56" s="179">
        <v>11</v>
      </c>
      <c r="H56" s="159">
        <v>10</v>
      </c>
    </row>
    <row r="57" spans="1:8" ht="12.75" customHeight="1" x14ac:dyDescent="0.2">
      <c r="A57" s="237" t="s">
        <v>57</v>
      </c>
      <c r="B57" s="159">
        <v>248</v>
      </c>
      <c r="C57" s="179">
        <v>34</v>
      </c>
      <c r="D57" s="179">
        <v>87</v>
      </c>
      <c r="E57" s="179">
        <v>69</v>
      </c>
      <c r="F57" s="179">
        <v>39</v>
      </c>
      <c r="G57" s="179">
        <v>11</v>
      </c>
      <c r="H57" s="159">
        <v>8</v>
      </c>
    </row>
    <row r="58" spans="1:8" ht="12.75" customHeight="1" x14ac:dyDescent="0.2">
      <c r="A58" s="237" t="s">
        <v>287</v>
      </c>
      <c r="B58" s="159">
        <v>231</v>
      </c>
      <c r="C58" s="179">
        <v>42</v>
      </c>
      <c r="D58" s="179">
        <v>81</v>
      </c>
      <c r="E58" s="179">
        <v>57</v>
      </c>
      <c r="F58" s="179">
        <v>35</v>
      </c>
      <c r="G58" s="179">
        <v>6</v>
      </c>
      <c r="H58" s="159">
        <v>10</v>
      </c>
    </row>
    <row r="59" spans="1:8" ht="12.75" customHeight="1" x14ac:dyDescent="0.2">
      <c r="A59" s="237" t="s">
        <v>325</v>
      </c>
      <c r="B59" s="159">
        <v>222</v>
      </c>
      <c r="C59" s="179">
        <v>34</v>
      </c>
      <c r="D59" s="179">
        <v>71</v>
      </c>
      <c r="E59" s="179">
        <v>59</v>
      </c>
      <c r="F59" s="179">
        <v>45</v>
      </c>
      <c r="G59" s="179">
        <v>6</v>
      </c>
      <c r="H59" s="159">
        <v>7</v>
      </c>
    </row>
    <row r="60" spans="1:8" ht="12.75" customHeight="1" x14ac:dyDescent="0.2">
      <c r="A60" s="237" t="s">
        <v>329</v>
      </c>
      <c r="B60" s="159">
        <v>225</v>
      </c>
      <c r="C60" s="179">
        <v>33</v>
      </c>
      <c r="D60" s="179">
        <v>71</v>
      </c>
      <c r="E60" s="179">
        <v>58</v>
      </c>
      <c r="F60" s="179">
        <v>41</v>
      </c>
      <c r="G60" s="179">
        <v>12</v>
      </c>
      <c r="H60" s="159">
        <v>10</v>
      </c>
    </row>
    <row r="61" spans="1:8" ht="12.75" customHeight="1" x14ac:dyDescent="0.2">
      <c r="A61" s="237" t="s">
        <v>343</v>
      </c>
      <c r="B61" s="159">
        <v>213</v>
      </c>
      <c r="C61" s="179">
        <v>33</v>
      </c>
      <c r="D61" s="179">
        <v>68</v>
      </c>
      <c r="E61" s="179">
        <v>58</v>
      </c>
      <c r="F61" s="179">
        <v>33</v>
      </c>
      <c r="G61" s="179">
        <v>12</v>
      </c>
      <c r="H61" s="159">
        <v>9</v>
      </c>
    </row>
    <row r="62" spans="1:8" ht="12.75" customHeight="1" x14ac:dyDescent="0.2">
      <c r="A62" s="237" t="s">
        <v>345</v>
      </c>
      <c r="B62" s="159">
        <v>227</v>
      </c>
      <c r="C62" s="179">
        <v>33</v>
      </c>
      <c r="D62" s="179">
        <v>72</v>
      </c>
      <c r="E62" s="179">
        <v>63</v>
      </c>
      <c r="F62" s="179">
        <v>38</v>
      </c>
      <c r="G62" s="179">
        <v>12</v>
      </c>
      <c r="H62" s="159">
        <v>9</v>
      </c>
    </row>
    <row r="63" spans="1:8" ht="12.75" customHeight="1" x14ac:dyDescent="0.2">
      <c r="A63" s="237" t="s">
        <v>418</v>
      </c>
      <c r="B63" s="159">
        <v>218</v>
      </c>
      <c r="C63" s="179">
        <v>34</v>
      </c>
      <c r="D63" s="179">
        <v>63</v>
      </c>
      <c r="E63" s="179">
        <v>59</v>
      </c>
      <c r="F63" s="179">
        <v>40</v>
      </c>
      <c r="G63" s="179">
        <v>15</v>
      </c>
      <c r="H63" s="159">
        <v>7</v>
      </c>
    </row>
    <row r="64" spans="1:8" ht="12.75" customHeight="1" x14ac:dyDescent="0.2">
      <c r="A64" s="237" t="s">
        <v>505</v>
      </c>
      <c r="B64" s="159">
        <v>208</v>
      </c>
      <c r="C64" s="179">
        <v>30</v>
      </c>
      <c r="D64" s="179">
        <v>67</v>
      </c>
      <c r="E64" s="179">
        <v>57</v>
      </c>
      <c r="F64" s="179">
        <v>33</v>
      </c>
      <c r="G64" s="179">
        <v>12</v>
      </c>
      <c r="H64" s="159">
        <v>9</v>
      </c>
    </row>
    <row r="65" spans="1:8" ht="12" customHeight="1" x14ac:dyDescent="0.2">
      <c r="A65" s="237" t="s">
        <v>531</v>
      </c>
      <c r="B65" s="159">
        <v>210</v>
      </c>
      <c r="C65" s="179">
        <v>30</v>
      </c>
      <c r="D65" s="179">
        <v>67</v>
      </c>
      <c r="E65" s="179">
        <v>56</v>
      </c>
      <c r="F65" s="179">
        <v>35</v>
      </c>
      <c r="G65" s="179">
        <v>13</v>
      </c>
      <c r="H65" s="159">
        <v>9</v>
      </c>
    </row>
    <row r="66" spans="1:8" ht="12" customHeight="1" x14ac:dyDescent="0.2">
      <c r="A66" s="237" t="s">
        <v>537</v>
      </c>
      <c r="B66" s="159">
        <v>213</v>
      </c>
      <c r="C66" s="179">
        <v>34</v>
      </c>
      <c r="D66" s="179">
        <v>71</v>
      </c>
      <c r="E66" s="179">
        <v>58</v>
      </c>
      <c r="F66" s="179">
        <v>30</v>
      </c>
      <c r="G66" s="179">
        <v>10</v>
      </c>
      <c r="H66" s="159">
        <v>10</v>
      </c>
    </row>
    <row r="67" spans="1:8" ht="12" customHeight="1" x14ac:dyDescent="0.2">
      <c r="A67" s="237" t="s">
        <v>707</v>
      </c>
      <c r="B67" s="159">
        <v>204</v>
      </c>
      <c r="C67" s="179">
        <v>27</v>
      </c>
      <c r="D67" s="179">
        <v>64</v>
      </c>
      <c r="E67" s="179">
        <v>59</v>
      </c>
      <c r="F67" s="179">
        <v>28</v>
      </c>
      <c r="G67" s="179">
        <v>14</v>
      </c>
      <c r="H67" s="159">
        <v>12</v>
      </c>
    </row>
    <row r="68" spans="1:8" ht="12" customHeight="1" x14ac:dyDescent="0.2">
      <c r="A68" s="238"/>
      <c r="B68" s="159"/>
      <c r="C68" s="179"/>
      <c r="D68" s="179"/>
      <c r="E68" s="179"/>
      <c r="F68" s="179"/>
      <c r="G68" s="179"/>
      <c r="H68" s="159"/>
    </row>
    <row r="69" spans="1:8" x14ac:dyDescent="0.2">
      <c r="B69" s="572" t="s">
        <v>61</v>
      </c>
      <c r="C69" s="572"/>
      <c r="D69" s="572"/>
      <c r="E69" s="572"/>
      <c r="F69" s="572"/>
      <c r="G69" s="572"/>
      <c r="H69" s="572"/>
    </row>
    <row r="70" spans="1:8" ht="12.75" customHeight="1" x14ac:dyDescent="0.2">
      <c r="A70" s="237" t="s">
        <v>25</v>
      </c>
      <c r="B70" s="150">
        <v>517</v>
      </c>
      <c r="C70" s="179">
        <v>17</v>
      </c>
      <c r="D70" s="179">
        <v>76</v>
      </c>
      <c r="E70" s="179">
        <v>114</v>
      </c>
      <c r="F70" s="179">
        <v>112</v>
      </c>
      <c r="G70" s="179">
        <v>66</v>
      </c>
      <c r="H70" s="159">
        <v>132</v>
      </c>
    </row>
    <row r="71" spans="1:8" ht="12.75" customHeight="1" x14ac:dyDescent="0.2">
      <c r="A71" s="237" t="s">
        <v>26</v>
      </c>
      <c r="B71" s="150">
        <v>518</v>
      </c>
      <c r="C71" s="179">
        <v>12</v>
      </c>
      <c r="D71" s="179">
        <v>68</v>
      </c>
      <c r="E71" s="179">
        <v>103</v>
      </c>
      <c r="F71" s="179">
        <v>100</v>
      </c>
      <c r="G71" s="179">
        <v>67</v>
      </c>
      <c r="H71" s="159">
        <v>168</v>
      </c>
    </row>
    <row r="72" spans="1:8" ht="12.75" customHeight="1" x14ac:dyDescent="0.2">
      <c r="A72" s="237" t="s">
        <v>27</v>
      </c>
      <c r="B72" s="150">
        <v>553</v>
      </c>
      <c r="C72" s="179">
        <v>11</v>
      </c>
      <c r="D72" s="179">
        <v>66</v>
      </c>
      <c r="E72" s="179">
        <v>103</v>
      </c>
      <c r="F72" s="179">
        <v>100</v>
      </c>
      <c r="G72" s="179">
        <v>71</v>
      </c>
      <c r="H72" s="159">
        <v>202</v>
      </c>
    </row>
    <row r="73" spans="1:8" ht="12.75" customHeight="1" x14ac:dyDescent="0.2">
      <c r="A73" s="237" t="s">
        <v>53</v>
      </c>
      <c r="B73" s="150">
        <v>574</v>
      </c>
      <c r="C73" s="179">
        <v>5</v>
      </c>
      <c r="D73" s="179">
        <v>66</v>
      </c>
      <c r="E73" s="179">
        <v>95</v>
      </c>
      <c r="F73" s="179">
        <v>106</v>
      </c>
      <c r="G73" s="179">
        <v>68</v>
      </c>
      <c r="H73" s="159">
        <v>234</v>
      </c>
    </row>
    <row r="74" spans="1:8" ht="12.75" customHeight="1" x14ac:dyDescent="0.2">
      <c r="A74" s="237" t="s">
        <v>54</v>
      </c>
      <c r="B74" s="150">
        <v>584</v>
      </c>
      <c r="C74" s="179">
        <v>5</v>
      </c>
      <c r="D74" s="179">
        <v>62</v>
      </c>
      <c r="E74" s="179">
        <v>90</v>
      </c>
      <c r="F74" s="179">
        <v>102</v>
      </c>
      <c r="G74" s="179">
        <v>73</v>
      </c>
      <c r="H74" s="159">
        <v>252</v>
      </c>
    </row>
    <row r="75" spans="1:8" ht="12.75" customHeight="1" x14ac:dyDescent="0.2">
      <c r="A75" s="237" t="s">
        <v>55</v>
      </c>
      <c r="B75" s="150">
        <v>594</v>
      </c>
      <c r="C75" s="179">
        <v>7</v>
      </c>
      <c r="D75" s="179">
        <v>51</v>
      </c>
      <c r="E75" s="179">
        <v>92</v>
      </c>
      <c r="F75" s="179">
        <v>97</v>
      </c>
      <c r="G75" s="179">
        <v>73</v>
      </c>
      <c r="H75" s="159">
        <v>274</v>
      </c>
    </row>
    <row r="76" spans="1:8" ht="12.75" customHeight="1" x14ac:dyDescent="0.2">
      <c r="A76" s="237" t="s">
        <v>56</v>
      </c>
      <c r="B76" s="159">
        <v>599</v>
      </c>
      <c r="C76" s="179">
        <v>5</v>
      </c>
      <c r="D76" s="179">
        <v>47</v>
      </c>
      <c r="E76" s="179">
        <v>86</v>
      </c>
      <c r="F76" s="179">
        <v>98</v>
      </c>
      <c r="G76" s="179">
        <v>73</v>
      </c>
      <c r="H76" s="159">
        <v>290</v>
      </c>
    </row>
    <row r="77" spans="1:8" ht="12.75" customHeight="1" x14ac:dyDescent="0.2">
      <c r="A77" s="237" t="s">
        <v>325</v>
      </c>
      <c r="B77" s="159">
        <v>621</v>
      </c>
      <c r="C77" s="179">
        <v>5</v>
      </c>
      <c r="D77" s="179">
        <v>44</v>
      </c>
      <c r="E77" s="179">
        <v>69</v>
      </c>
      <c r="F77" s="179">
        <v>103</v>
      </c>
      <c r="G77" s="179">
        <v>71</v>
      </c>
      <c r="H77" s="159">
        <v>329</v>
      </c>
    </row>
    <row r="78" spans="1:8" ht="12.75" customHeight="1" x14ac:dyDescent="0.2">
      <c r="A78" s="237" t="s">
        <v>329</v>
      </c>
      <c r="B78" s="159">
        <v>634</v>
      </c>
      <c r="C78" s="179">
        <v>5</v>
      </c>
      <c r="D78" s="179">
        <v>41</v>
      </c>
      <c r="E78" s="179">
        <v>71</v>
      </c>
      <c r="F78" s="179">
        <v>101</v>
      </c>
      <c r="G78" s="179">
        <v>74</v>
      </c>
      <c r="H78" s="159">
        <v>342</v>
      </c>
    </row>
    <row r="79" spans="1:8" ht="12.75" customHeight="1" x14ac:dyDescent="0.2">
      <c r="A79" s="237" t="s">
        <v>343</v>
      </c>
      <c r="B79" s="159">
        <v>642</v>
      </c>
      <c r="C79" s="179">
        <v>4</v>
      </c>
      <c r="D79" s="179">
        <v>44</v>
      </c>
      <c r="E79" s="179">
        <v>69</v>
      </c>
      <c r="F79" s="179">
        <v>99</v>
      </c>
      <c r="G79" s="179">
        <v>74</v>
      </c>
      <c r="H79" s="159">
        <v>352</v>
      </c>
    </row>
    <row r="80" spans="1:8" ht="12.75" customHeight="1" x14ac:dyDescent="0.2">
      <c r="A80" s="237" t="s">
        <v>345</v>
      </c>
      <c r="B80" s="159">
        <v>658</v>
      </c>
      <c r="C80" s="179">
        <v>5</v>
      </c>
      <c r="D80" s="179">
        <v>45</v>
      </c>
      <c r="E80" s="179">
        <v>69</v>
      </c>
      <c r="F80" s="179">
        <v>94</v>
      </c>
      <c r="G80" s="179">
        <v>74</v>
      </c>
      <c r="H80" s="159">
        <v>371</v>
      </c>
    </row>
    <row r="81" spans="1:8" ht="12.75" customHeight="1" x14ac:dyDescent="0.2">
      <c r="A81" s="237" t="s">
        <v>418</v>
      </c>
      <c r="B81" s="159">
        <v>666</v>
      </c>
      <c r="C81" s="179">
        <v>4</v>
      </c>
      <c r="D81" s="179">
        <v>45</v>
      </c>
      <c r="E81" s="179">
        <v>64</v>
      </c>
      <c r="F81" s="179">
        <v>97</v>
      </c>
      <c r="G81" s="179">
        <v>77</v>
      </c>
      <c r="H81" s="159">
        <v>379</v>
      </c>
    </row>
    <row r="82" spans="1:8" ht="12.75" customHeight="1" x14ac:dyDescent="0.2">
      <c r="A82" s="237" t="s">
        <v>505</v>
      </c>
      <c r="B82" s="159">
        <v>677</v>
      </c>
      <c r="C82" s="179">
        <v>4</v>
      </c>
      <c r="D82" s="179">
        <v>41</v>
      </c>
      <c r="E82" s="179">
        <v>58</v>
      </c>
      <c r="F82" s="179">
        <v>97</v>
      </c>
      <c r="G82" s="179">
        <v>80</v>
      </c>
      <c r="H82" s="159">
        <v>397</v>
      </c>
    </row>
    <row r="83" spans="1:8" ht="12.75" customHeight="1" x14ac:dyDescent="0.2">
      <c r="A83" s="237" t="s">
        <v>531</v>
      </c>
      <c r="B83" s="159">
        <v>689</v>
      </c>
      <c r="C83" s="179">
        <v>6</v>
      </c>
      <c r="D83" s="179">
        <v>42</v>
      </c>
      <c r="E83" s="179">
        <v>55</v>
      </c>
      <c r="F83" s="179">
        <v>100</v>
      </c>
      <c r="G83" s="179">
        <v>80</v>
      </c>
      <c r="H83" s="159">
        <v>406</v>
      </c>
    </row>
    <row r="84" spans="1:8" ht="12.75" customHeight="1" x14ac:dyDescent="0.2">
      <c r="A84" s="237" t="s">
        <v>537</v>
      </c>
      <c r="B84" s="159">
        <v>701</v>
      </c>
      <c r="C84" s="179">
        <v>6</v>
      </c>
      <c r="D84" s="179">
        <v>44</v>
      </c>
      <c r="E84" s="179">
        <v>59</v>
      </c>
      <c r="F84" s="179">
        <v>93</v>
      </c>
      <c r="G84" s="179">
        <v>87</v>
      </c>
      <c r="H84" s="159">
        <v>412</v>
      </c>
    </row>
    <row r="85" spans="1:8" ht="12.75" customHeight="1" x14ac:dyDescent="0.2">
      <c r="A85" s="237" t="s">
        <v>707</v>
      </c>
      <c r="B85" s="159">
        <v>719</v>
      </c>
      <c r="C85" s="179">
        <v>6</v>
      </c>
      <c r="D85" s="179">
        <v>40</v>
      </c>
      <c r="E85" s="179">
        <v>57</v>
      </c>
      <c r="F85" s="179">
        <v>95</v>
      </c>
      <c r="G85" s="179">
        <v>88</v>
      </c>
      <c r="H85" s="159">
        <v>433</v>
      </c>
    </row>
    <row r="86" spans="1:8" ht="12" customHeight="1" x14ac:dyDescent="0.2">
      <c r="A86" s="129"/>
      <c r="B86" s="380"/>
    </row>
    <row r="87" spans="1:8" x14ac:dyDescent="0.2">
      <c r="A87" s="1"/>
      <c r="B87" s="572" t="s">
        <v>62</v>
      </c>
      <c r="C87" s="572"/>
      <c r="D87" s="572"/>
      <c r="E87" s="572"/>
      <c r="F87" s="572"/>
      <c r="G87" s="572"/>
      <c r="H87" s="572"/>
    </row>
    <row r="88" spans="1:8" ht="12.75" customHeight="1" x14ac:dyDescent="0.2">
      <c r="A88" s="237" t="s">
        <v>25</v>
      </c>
      <c r="B88" s="150">
        <v>1820</v>
      </c>
      <c r="C88" s="179">
        <v>64</v>
      </c>
      <c r="D88" s="179">
        <v>318</v>
      </c>
      <c r="E88" s="179">
        <v>423</v>
      </c>
      <c r="F88" s="179">
        <v>344</v>
      </c>
      <c r="G88" s="179">
        <v>274</v>
      </c>
      <c r="H88" s="159">
        <v>397</v>
      </c>
    </row>
    <row r="89" spans="1:8" ht="12.75" customHeight="1" x14ac:dyDescent="0.2">
      <c r="A89" s="237" t="s">
        <v>26</v>
      </c>
      <c r="B89" s="150">
        <v>1802</v>
      </c>
      <c r="C89" s="179">
        <v>57</v>
      </c>
      <c r="D89" s="179">
        <v>307</v>
      </c>
      <c r="E89" s="179">
        <v>406</v>
      </c>
      <c r="F89" s="179">
        <v>338</v>
      </c>
      <c r="G89" s="179">
        <v>257</v>
      </c>
      <c r="H89" s="159">
        <v>437</v>
      </c>
    </row>
    <row r="90" spans="1:8" ht="12.75" customHeight="1" x14ac:dyDescent="0.2">
      <c r="A90" s="237" t="s">
        <v>27</v>
      </c>
      <c r="B90" s="150">
        <v>1852</v>
      </c>
      <c r="C90" s="179">
        <v>63</v>
      </c>
      <c r="D90" s="179">
        <v>298</v>
      </c>
      <c r="E90" s="179">
        <v>436</v>
      </c>
      <c r="F90" s="179">
        <v>337</v>
      </c>
      <c r="G90" s="179">
        <v>263</v>
      </c>
      <c r="H90" s="159">
        <v>455</v>
      </c>
    </row>
    <row r="91" spans="1:8" ht="12.75" customHeight="1" x14ac:dyDescent="0.2">
      <c r="A91" s="237" t="s">
        <v>53</v>
      </c>
      <c r="B91" s="150">
        <v>1861</v>
      </c>
      <c r="C91" s="179">
        <v>59</v>
      </c>
      <c r="D91" s="179">
        <v>295</v>
      </c>
      <c r="E91" s="179">
        <v>437</v>
      </c>
      <c r="F91" s="179">
        <v>343</v>
      </c>
      <c r="G91" s="179">
        <v>264</v>
      </c>
      <c r="H91" s="159">
        <v>463</v>
      </c>
    </row>
    <row r="92" spans="1:8" ht="12.75" customHeight="1" x14ac:dyDescent="0.2">
      <c r="A92" s="237" t="s">
        <v>54</v>
      </c>
      <c r="B92" s="150">
        <v>1886</v>
      </c>
      <c r="C92" s="179">
        <v>57</v>
      </c>
      <c r="D92" s="179">
        <v>284</v>
      </c>
      <c r="E92" s="179">
        <v>426</v>
      </c>
      <c r="F92" s="179">
        <v>358</v>
      </c>
      <c r="G92" s="179">
        <v>265</v>
      </c>
      <c r="H92" s="159">
        <v>496</v>
      </c>
    </row>
    <row r="93" spans="1:8" ht="12.75" customHeight="1" x14ac:dyDescent="0.2">
      <c r="A93" s="237" t="s">
        <v>55</v>
      </c>
      <c r="B93" s="150">
        <v>1916</v>
      </c>
      <c r="C93" s="179">
        <v>59</v>
      </c>
      <c r="D93" s="179">
        <v>279</v>
      </c>
      <c r="E93" s="179">
        <v>435</v>
      </c>
      <c r="F93" s="179">
        <v>360</v>
      </c>
      <c r="G93" s="179">
        <v>270</v>
      </c>
      <c r="H93" s="159">
        <v>513</v>
      </c>
    </row>
    <row r="94" spans="1:8" ht="12.75" customHeight="1" x14ac:dyDescent="0.2">
      <c r="A94" s="237" t="s">
        <v>56</v>
      </c>
      <c r="B94" s="159">
        <v>1930</v>
      </c>
      <c r="C94" s="179">
        <v>53</v>
      </c>
      <c r="D94" s="179">
        <v>269</v>
      </c>
      <c r="E94" s="179">
        <v>444</v>
      </c>
      <c r="F94" s="179">
        <v>364</v>
      </c>
      <c r="G94" s="179">
        <v>266</v>
      </c>
      <c r="H94" s="159">
        <v>534</v>
      </c>
    </row>
    <row r="95" spans="1:8" ht="12.75" customHeight="1" x14ac:dyDescent="0.2">
      <c r="A95" s="237" t="s">
        <v>57</v>
      </c>
      <c r="B95" s="159">
        <v>1930</v>
      </c>
      <c r="C95" s="179">
        <v>50</v>
      </c>
      <c r="D95" s="179">
        <v>265</v>
      </c>
      <c r="E95" s="179">
        <v>457</v>
      </c>
      <c r="F95" s="179">
        <v>346</v>
      </c>
      <c r="G95" s="179">
        <v>260</v>
      </c>
      <c r="H95" s="159">
        <v>552</v>
      </c>
    </row>
    <row r="96" spans="1:8" ht="12.75" customHeight="1" x14ac:dyDescent="0.2">
      <c r="A96" s="237" t="s">
        <v>287</v>
      </c>
      <c r="B96" s="159">
        <v>1981</v>
      </c>
      <c r="C96" s="179">
        <v>47</v>
      </c>
      <c r="D96" s="179">
        <v>264</v>
      </c>
      <c r="E96" s="179">
        <v>445</v>
      </c>
      <c r="F96" s="179">
        <v>362</v>
      </c>
      <c r="G96" s="179">
        <v>273</v>
      </c>
      <c r="H96" s="159">
        <v>590</v>
      </c>
    </row>
    <row r="97" spans="1:8" ht="12.75" customHeight="1" x14ac:dyDescent="0.2">
      <c r="A97" s="237" t="s">
        <v>325</v>
      </c>
      <c r="B97" s="159">
        <v>2015</v>
      </c>
      <c r="C97" s="179">
        <v>51</v>
      </c>
      <c r="D97" s="179">
        <v>266</v>
      </c>
      <c r="E97" s="179">
        <v>439</v>
      </c>
      <c r="F97" s="179">
        <v>361</v>
      </c>
      <c r="G97" s="179">
        <v>278</v>
      </c>
      <c r="H97" s="159">
        <v>620</v>
      </c>
    </row>
    <row r="98" spans="1:8" ht="12.75" customHeight="1" x14ac:dyDescent="0.2">
      <c r="A98" s="237" t="s">
        <v>329</v>
      </c>
      <c r="B98" s="159">
        <v>2034</v>
      </c>
      <c r="C98" s="179">
        <v>52</v>
      </c>
      <c r="D98" s="179">
        <v>273</v>
      </c>
      <c r="E98" s="179">
        <v>425</v>
      </c>
      <c r="F98" s="179">
        <v>377</v>
      </c>
      <c r="G98" s="179">
        <v>283</v>
      </c>
      <c r="H98" s="159">
        <v>624</v>
      </c>
    </row>
    <row r="99" spans="1:8" ht="12.75" customHeight="1" x14ac:dyDescent="0.2">
      <c r="A99" s="237" t="s">
        <v>343</v>
      </c>
      <c r="B99" s="159">
        <v>2058</v>
      </c>
      <c r="C99" s="179">
        <v>45</v>
      </c>
      <c r="D99" s="179">
        <v>271</v>
      </c>
      <c r="E99" s="179">
        <v>431</v>
      </c>
      <c r="F99" s="179">
        <v>379</v>
      </c>
      <c r="G99" s="179">
        <v>292</v>
      </c>
      <c r="H99" s="159">
        <v>640</v>
      </c>
    </row>
    <row r="100" spans="1:8" ht="12.75" customHeight="1" x14ac:dyDescent="0.2">
      <c r="A100" s="237" t="s">
        <v>345</v>
      </c>
      <c r="B100" s="159">
        <v>2056</v>
      </c>
      <c r="C100" s="179">
        <v>50</v>
      </c>
      <c r="D100" s="179">
        <v>267</v>
      </c>
      <c r="E100" s="179">
        <v>421</v>
      </c>
      <c r="F100" s="179">
        <v>383</v>
      </c>
      <c r="G100" s="179">
        <v>303</v>
      </c>
      <c r="H100" s="159">
        <v>632</v>
      </c>
    </row>
    <row r="101" spans="1:8" x14ac:dyDescent="0.2">
      <c r="A101" s="237" t="s">
        <v>418</v>
      </c>
      <c r="B101" s="159">
        <v>2085</v>
      </c>
      <c r="C101" s="179">
        <v>49</v>
      </c>
      <c r="D101" s="179">
        <v>276</v>
      </c>
      <c r="E101" s="179">
        <v>424</v>
      </c>
      <c r="F101" s="179">
        <v>387</v>
      </c>
      <c r="G101" s="179">
        <v>297</v>
      </c>
      <c r="H101" s="159">
        <v>652</v>
      </c>
    </row>
    <row r="102" spans="1:8" x14ac:dyDescent="0.2">
      <c r="A102" s="237" t="s">
        <v>505</v>
      </c>
      <c r="B102" s="159">
        <v>2101</v>
      </c>
      <c r="C102" s="179">
        <v>46</v>
      </c>
      <c r="D102" s="179">
        <v>274</v>
      </c>
      <c r="E102" s="179">
        <v>427</v>
      </c>
      <c r="F102" s="179">
        <v>398</v>
      </c>
      <c r="G102" s="179">
        <v>299</v>
      </c>
      <c r="H102" s="159">
        <v>657</v>
      </c>
    </row>
    <row r="103" spans="1:8" x14ac:dyDescent="0.2">
      <c r="A103" s="237" t="s">
        <v>505</v>
      </c>
      <c r="B103" s="159">
        <v>2115</v>
      </c>
      <c r="C103" s="179">
        <v>44</v>
      </c>
      <c r="D103" s="179">
        <v>280</v>
      </c>
      <c r="E103" s="179">
        <v>420</v>
      </c>
      <c r="F103" s="179">
        <v>394</v>
      </c>
      <c r="G103" s="179">
        <v>302</v>
      </c>
      <c r="H103" s="159">
        <v>675</v>
      </c>
    </row>
    <row r="104" spans="1:8" x14ac:dyDescent="0.2">
      <c r="A104" s="237" t="s">
        <v>537</v>
      </c>
      <c r="B104" s="159">
        <v>2121</v>
      </c>
      <c r="C104" s="179">
        <v>38</v>
      </c>
      <c r="D104" s="179">
        <v>277</v>
      </c>
      <c r="E104" s="179">
        <v>424</v>
      </c>
      <c r="F104" s="179">
        <v>400</v>
      </c>
      <c r="G104" s="179">
        <v>299</v>
      </c>
      <c r="H104" s="159">
        <v>683</v>
      </c>
    </row>
    <row r="105" spans="1:8" x14ac:dyDescent="0.2">
      <c r="A105" s="237" t="s">
        <v>707</v>
      </c>
      <c r="B105" s="159">
        <v>2115</v>
      </c>
      <c r="C105" s="179">
        <v>44</v>
      </c>
      <c r="D105" s="179">
        <v>280</v>
      </c>
      <c r="E105" s="179">
        <v>419</v>
      </c>
      <c r="F105" s="179">
        <v>405</v>
      </c>
      <c r="G105" s="179">
        <v>297</v>
      </c>
      <c r="H105" s="159">
        <v>670</v>
      </c>
    </row>
    <row r="106" spans="1:8" s="11" customFormat="1" x14ac:dyDescent="0.2">
      <c r="A106" s="2" t="s">
        <v>42</v>
      </c>
      <c r="C106" s="2"/>
      <c r="D106" s="2"/>
      <c r="E106" s="2"/>
      <c r="F106" s="2"/>
      <c r="G106" s="2"/>
      <c r="H106" s="2"/>
    </row>
    <row r="107" spans="1:8" s="11" customFormat="1" ht="10.5" customHeight="1" x14ac:dyDescent="0.2">
      <c r="A107" s="2" t="s">
        <v>43</v>
      </c>
      <c r="C107" s="2"/>
      <c r="D107" s="2"/>
      <c r="E107" s="2"/>
      <c r="F107" s="2"/>
      <c r="G107" s="2"/>
      <c r="H107" s="2"/>
    </row>
    <row r="108" spans="1:8" x14ac:dyDescent="0.2">
      <c r="H108" s="179"/>
    </row>
  </sheetData>
  <customSheetViews>
    <customSheetView guid="{3CC1657B-0696-451A-BCAF-753BFA3EB0AC}" showPageBreaks="1" showGridLines="0">
      <selection activeCell="A4" sqref="A4"/>
      <rowBreaks count="1" manualBreakCount="1">
        <brk id="64" max="16383" man="1"/>
      </rowBreaks>
      <pageMargins left="0.59055118110236227" right="0.59055118110236227" top="0.59055118110236227" bottom="0.59055118110236227" header="0.51181102362204722" footer="0.55118110236220474"/>
      <pageSetup paperSize="9" firstPageNumber="6" orientation="portrait" useFirstPageNumber="1" r:id="rId1"/>
      <headerFooter alignWithMargins="0">
        <oddFooter>&amp;C&amp;6© Statistisches Landesamt des Freistaates Sachsen | K V 5 -  j/21</oddFooter>
      </headerFooter>
    </customSheetView>
    <customSheetView guid="{7A6FF46A-7AE4-4B8B-81D1-BF350891DB3D}" showPageBreaks="1" showGridLines="0" topLeftCell="A22">
      <selection activeCell="L72" sqref="L72"/>
      <rowBreaks count="1" manualBreakCount="1">
        <brk id="59" max="16383" man="1"/>
      </rowBreaks>
      <pageMargins left="0.59055118110236227" right="0.59055118110236227" top="0.59055118110236227" bottom="0.59055118110236227" header="0.51181102362204722" footer="0.55118110236220474"/>
      <pageSetup paperSize="9" firstPageNumber="6" orientation="portrait" useFirstPageNumber="1" verticalDpi="300" r:id="rId2"/>
      <headerFooter alignWithMargins="0">
        <oddFooter>&amp;C&amp;6© Statistisches Landesamt des Freistaates Sachsen | K V 5 -  j/19</oddFooter>
      </headerFooter>
    </customSheetView>
    <customSheetView guid="{A9118C22-5BCC-4ADF-ACC8-9AF7F8D8504F}" showPageBreaks="1" showGridLines="0" topLeftCell="A7">
      <selection activeCell="B23" sqref="B23"/>
      <rowBreaks count="1" manualBreakCount="1">
        <brk id="56" max="16383" man="1"/>
      </rowBreaks>
      <pageMargins left="0.59055118110236227" right="0.59055118110236227" top="0.59055118110236227" bottom="0.59055118110236227" header="0.51181102362204722" footer="0.55118110236220474"/>
      <pageSetup paperSize="9" firstPageNumber="6" orientation="portrait" useFirstPageNumber="1" verticalDpi="300" r:id="rId3"/>
      <headerFooter alignWithMargins="0">
        <oddFooter>&amp;C&amp;6© Statistisches Landesamt des Freistaates Sachsen | K V 5 -  j/19</oddFooter>
      </headerFooter>
    </customSheetView>
    <customSheetView guid="{1DD247A3-9C5D-4022-8944-C1FCD4300780}" showPageBreaks="1" showGridLines="0" topLeftCell="A7">
      <selection activeCell="B23" sqref="B23"/>
      <rowBreaks count="1" manualBreakCount="1">
        <brk id="56" max="16383" man="1"/>
      </rowBreaks>
      <pageMargins left="0.59055118110236227" right="0.59055118110236227" top="0.59055118110236227" bottom="0.59055118110236227" header="0.51181102362204722" footer="0.55118110236220474"/>
      <pageSetup paperSize="9" firstPageNumber="6" orientation="portrait" useFirstPageNumber="1" verticalDpi="300" r:id="rId4"/>
      <headerFooter alignWithMargins="0">
        <oddFooter>&amp;C&amp;6© Statistisches Landesamt des Freistaates Sachsen | K V 5 -  j/19</oddFooter>
      </headerFooter>
    </customSheetView>
  </customSheetViews>
  <mergeCells count="9">
    <mergeCell ref="A3:H3"/>
    <mergeCell ref="B69:H69"/>
    <mergeCell ref="B87:H87"/>
    <mergeCell ref="A6:A7"/>
    <mergeCell ref="B6:B7"/>
    <mergeCell ref="C6:H6"/>
    <mergeCell ref="B9:H9"/>
    <mergeCell ref="B29:H29"/>
    <mergeCell ref="B49:H49"/>
  </mergeCells>
  <hyperlinks>
    <hyperlink ref="A1" location="Inhalt!A1" tooltip="Zum Inhaltsverzeichnis" display="Inhalt"/>
  </hyperlinks>
  <pageMargins left="0.59055118110236227" right="0.59055118110236227" top="0.59055118110236227" bottom="0.59055118110236227" header="0.51181102362204722" footer="0.55118110236220474"/>
  <pageSetup paperSize="9" firstPageNumber="6" orientation="portrait" useFirstPageNumber="1" r:id="rId5"/>
  <headerFooter alignWithMargins="0">
    <oddFooter>&amp;C&amp;6© Statistisches Landesamt des Freistaates Sachsen | K V 5 -  j/23</oddFooter>
  </headerFooter>
  <rowBreaks count="1" manualBreakCount="1">
    <brk id="48"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57</vt:i4>
      </vt:variant>
      <vt:variant>
        <vt:lpstr>Benannte Bereiche</vt:lpstr>
      </vt:variant>
      <vt:variant>
        <vt:i4>8</vt:i4>
      </vt:variant>
    </vt:vector>
  </HeadingPairs>
  <TitlesOfParts>
    <vt:vector size="65" baseType="lpstr">
      <vt:lpstr>Titel</vt:lpstr>
      <vt:lpstr>Impressum</vt:lpstr>
      <vt:lpstr>Korrekturblatt</vt:lpstr>
      <vt:lpstr>Inhalt</vt:lpstr>
      <vt:lpstr>Vorbemerkungen</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A1 </vt:lpstr>
      <vt:lpstr>A2</vt:lpstr>
      <vt:lpstr>A3</vt:lpstr>
      <vt:lpstr>A4</vt:lpstr>
      <vt:lpstr>Anhang</vt:lpstr>
      <vt:lpstr>'A1 '!Druckbereich</vt:lpstr>
      <vt:lpstr>'A2'!Druckbereich</vt:lpstr>
      <vt:lpstr>'T10'!Drucktitel</vt:lpstr>
      <vt:lpstr>'T38'!Drucktitel</vt:lpstr>
      <vt:lpstr>'T4'!Drucktitel</vt:lpstr>
      <vt:lpstr>'T41'!Drucktitel</vt:lpstr>
      <vt:lpstr>'T7'!Drucktitel</vt:lpstr>
      <vt:lpstr>'T8'!Drucktitel</vt:lpstr>
    </vt:vector>
  </TitlesOfParts>
  <Company>Sächsische Informatik Dienste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Kindertagesbetreuung im Freistaat Sachsen</dc:title>
  <dc:subject>Kinder- und Jugendhilfe</dc:subject>
  <dc:creator>Statistisches Landesamt des Freistaates Sachsen</dc:creator>
  <cp:keywords>Kindertageseinrichtungen Tagespflege pädagogisches Personal Kinder Betreuungszeiten Schulkinder</cp:keywords>
  <dc:description>K V 5 - j/23</dc:description>
  <cp:lastModifiedBy>Statistisches Landesamt des Freistaates Sachsen</cp:lastModifiedBy>
  <cp:lastPrinted>2023-11-02T08:00:16Z</cp:lastPrinted>
  <dcterms:created xsi:type="dcterms:W3CDTF">2013-07-23T08:32:23Z</dcterms:created>
  <dcterms:modified xsi:type="dcterms:W3CDTF">2023-11-02T08:00:49Z</dcterms:modified>
  <cp:category>Statistischer Bericht</cp:category>
  <cp:contentStatus>2023</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-420507422</vt:i4>
  </property>
  <property fmtid="{D5CDD505-2E9C-101B-9397-08002B2CF9AE}" pid="4" name="_EmailSubject">
    <vt:lpwstr>VIS 01-0123/111/2-2023/164885</vt:lpwstr>
  </property>
  <property fmtid="{D5CDD505-2E9C-101B-9397-08002B2CF9AE}" pid="5" name="_AuthorEmail">
    <vt:lpwstr>Barbara.Kuehne@statistik.sachsen.de</vt:lpwstr>
  </property>
  <property fmtid="{D5CDD505-2E9C-101B-9397-08002B2CF9AE}" pid="6" name="_AuthorEmailDisplayName">
    <vt:lpwstr>Kühne, Barbara - StaLa</vt:lpwstr>
  </property>
  <property fmtid="{D5CDD505-2E9C-101B-9397-08002B2CF9AE}" pid="7" name="_ReviewingToolsShownOnce">
    <vt:lpwstr/>
  </property>
</Properties>
</file>