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\Statistische Berichte\2021\Q_I_1_3j19\"/>
    </mc:Choice>
  </mc:AlternateContent>
  <bookViews>
    <workbookView xWindow="1710" yWindow="-150" windowWidth="26580" windowHeight="12105" tabRatio="871"/>
  </bookViews>
  <sheets>
    <sheet name="Titel" sheetId="154" r:id="rId1"/>
    <sheet name="Impressum" sheetId="153" r:id="rId2"/>
    <sheet name="Inhalt" sheetId="57" r:id="rId3"/>
    <sheet name="Abkürzungen" sheetId="150" r:id="rId4"/>
    <sheet name="Vorbemerkungen" sheetId="151" r:id="rId5"/>
    <sheet name="Struktur TW" sheetId="152" r:id="rId6"/>
    <sheet name="Struktur AW" sheetId="146" r:id="rId7"/>
    <sheet name="T1" sheetId="44" r:id="rId8"/>
    <sheet name="T2" sheetId="98" r:id="rId9"/>
    <sheet name="T3" sheetId="74" r:id="rId10"/>
    <sheet name="T4" sheetId="10" r:id="rId11"/>
    <sheet name="T5" sheetId="47" r:id="rId12"/>
    <sheet name="T6" sheetId="100" r:id="rId13"/>
    <sheet name="T7" sheetId="101" r:id="rId14"/>
    <sheet name="T8" sheetId="102" r:id="rId15"/>
    <sheet name="T9" sheetId="103" r:id="rId16"/>
    <sheet name="T10" sheetId="106" r:id="rId17"/>
    <sheet name="T11" sheetId="128" r:id="rId18"/>
    <sheet name="T12" sheetId="122" r:id="rId19"/>
    <sheet name="T13" sheetId="129" r:id="rId20"/>
    <sheet name="T14" sheetId="133" r:id="rId21"/>
    <sheet name="T15" sheetId="130" r:id="rId22"/>
    <sheet name="T16" sheetId="131" r:id="rId23"/>
    <sheet name="T17" sheetId="134" r:id="rId24"/>
    <sheet name="T18" sheetId="132" r:id="rId25"/>
    <sheet name="T19" sheetId="126" r:id="rId26"/>
    <sheet name="T20" sheetId="105" r:id="rId27"/>
    <sheet name="T21" sheetId="127" r:id="rId28"/>
    <sheet name="T22" sheetId="104" r:id="rId29"/>
    <sheet name="A1" sheetId="135" r:id="rId30"/>
    <sheet name="A2" sheetId="136" r:id="rId31"/>
    <sheet name="A3" sheetId="137" r:id="rId32"/>
    <sheet name="A4" sheetId="138" r:id="rId33"/>
    <sheet name="A5" sheetId="147" r:id="rId34"/>
    <sheet name="A6" sheetId="139" r:id="rId35"/>
    <sheet name="A7" sheetId="140" r:id="rId36"/>
    <sheet name="A8" sheetId="141" r:id="rId37"/>
    <sheet name="A9" sheetId="142" r:id="rId38"/>
    <sheet name="A10" sheetId="148" r:id="rId39"/>
    <sheet name="A11" sheetId="143" r:id="rId40"/>
    <sheet name="A12" sheetId="149" r:id="rId41"/>
  </sheets>
  <definedNames>
    <definedName name="_xlnm.Print_Area" localSheetId="39">'A11'!$A$1:$A$59</definedName>
    <definedName name="_xlnm.Print_Area" localSheetId="30">'A2'!$A$1:$A$36</definedName>
    <definedName name="_xlnm.Print_Area" localSheetId="34">'A6'!$A$1:$A$31</definedName>
    <definedName name="_xlnm.Print_Area" localSheetId="35">'A7'!$A$1:$A$29</definedName>
    <definedName name="_xlnm.Print_Area" localSheetId="37">'A9'!$A$1:$A$32</definedName>
    <definedName name="_xlnm.Print_Area" localSheetId="6">'Struktur AW'!$A$1:$A$49</definedName>
    <definedName name="_xlnm.Print_Area" localSheetId="5">'Struktur TW'!$A$1:$A$70</definedName>
    <definedName name="_xlnm.Print_Area" localSheetId="24">'T18'!$A$1:$Q$37</definedName>
    <definedName name="_xlnm.Print_Titles" localSheetId="15">'T9'!$6:$9</definedName>
    <definedName name="Z_0546FC6C_6CC7_4BA5_9CAD_7471EFE88971_.wvu.Cols" localSheetId="4" hidden="1">Vorbemerkungen!$B:$K</definedName>
    <definedName name="Z_7B838A72_E8DB_4300_8090_5CB2253ABD39_.wvu.Cols" localSheetId="4" hidden="1">Vorbemerkungen!$B:$K</definedName>
  </definedNames>
  <calcPr calcId="162913"/>
</workbook>
</file>

<file path=xl/calcChain.xml><?xml version="1.0" encoding="utf-8"?>
<calcChain xmlns="http://schemas.openxmlformats.org/spreadsheetml/2006/main">
  <c r="C29" i="101" l="1"/>
  <c r="D29" i="101"/>
  <c r="E29" i="101"/>
  <c r="F29" i="101"/>
  <c r="G29" i="101"/>
  <c r="H29" i="101"/>
  <c r="B29" i="101"/>
  <c r="C17" i="101"/>
  <c r="D17" i="101"/>
  <c r="E17" i="101"/>
  <c r="F17" i="101"/>
  <c r="G17" i="101"/>
  <c r="H17" i="101"/>
  <c r="B17" i="101"/>
</calcChain>
</file>

<file path=xl/sharedStrings.xml><?xml version="1.0" encoding="utf-8"?>
<sst xmlns="http://schemas.openxmlformats.org/spreadsheetml/2006/main" count="1572" uniqueCount="521">
  <si>
    <t>davon</t>
  </si>
  <si>
    <t>Chemnitz, Stadt</t>
  </si>
  <si>
    <t>Vogtlandkreis</t>
  </si>
  <si>
    <t>Dresden, Stadt</t>
  </si>
  <si>
    <t>Bautzen</t>
  </si>
  <si>
    <t>Meißen</t>
  </si>
  <si>
    <t>Leipzig, Stadt</t>
  </si>
  <si>
    <t>Sachsen</t>
  </si>
  <si>
    <t>Liter</t>
  </si>
  <si>
    <t>Anlagen</t>
  </si>
  <si>
    <t>Anzahl</t>
  </si>
  <si>
    <t xml:space="preserve">  Sachsen-Anhalt</t>
  </si>
  <si>
    <t xml:space="preserve">  Brandenburg</t>
  </si>
  <si>
    <t>_____</t>
  </si>
  <si>
    <t>Davon</t>
  </si>
  <si>
    <t>Insgesamt</t>
  </si>
  <si>
    <t>insgesamt</t>
  </si>
  <si>
    <t>%</t>
  </si>
  <si>
    <t>Merkmal</t>
  </si>
  <si>
    <t>Einheit</t>
  </si>
  <si>
    <t>1 000 m³</t>
  </si>
  <si>
    <t>Anschlussgrad an</t>
  </si>
  <si>
    <t>öffentliche
Kanalisation</t>
  </si>
  <si>
    <t>öffentliche
Abwasser-
behandlungs-
anlagen</t>
  </si>
  <si>
    <t>Wasser-
einzugs-
gebiet</t>
  </si>
  <si>
    <t>Erzgebirgskreis</t>
  </si>
  <si>
    <t>Mittelsachsen</t>
  </si>
  <si>
    <t>Zwickau</t>
  </si>
  <si>
    <t>Görlitz</t>
  </si>
  <si>
    <t>Leipzig</t>
  </si>
  <si>
    <t>Nordsachsen</t>
  </si>
  <si>
    <t>-</t>
  </si>
  <si>
    <t>Sächsische Schweiz-</t>
  </si>
  <si>
    <t xml:space="preserve"> Osterzgebirge</t>
  </si>
  <si>
    <t xml:space="preserve">  Osterzgebirge</t>
  </si>
  <si>
    <t>Durchschnitts-
verbrauch von 
Trinkwasser 
je Einwohner 
und Tag</t>
  </si>
  <si>
    <t>öffentliche 
Trinkwasser-
versorgung</t>
  </si>
  <si>
    <t>Kreisfreie Stadt 
Landkreis
Land</t>
  </si>
  <si>
    <t>Uferfiltrat</t>
  </si>
  <si>
    <t>Fremdbezug</t>
  </si>
  <si>
    <t>Veränderung</t>
  </si>
  <si>
    <t xml:space="preserve"> %</t>
  </si>
  <si>
    <t>Wasser-
menge</t>
  </si>
  <si>
    <t xml:space="preserve">     Insgesamt</t>
  </si>
  <si>
    <t>Gewin-
nungs-
anlagen</t>
  </si>
  <si>
    <t>Eigen-
gewinnung</t>
  </si>
  <si>
    <t>Grund-
wasser</t>
  </si>
  <si>
    <t>Quell-
wasser</t>
  </si>
  <si>
    <t>Ufer-
filtrat</t>
  </si>
  <si>
    <t>See- und
Talsperren-wasser</t>
  </si>
  <si>
    <t xml:space="preserve">zusätzlich gewonnen in   </t>
  </si>
  <si>
    <t>1) Die regionale Zuordnung erfolgt jeweils nach dem Standort der Gewinnungsanlage.</t>
  </si>
  <si>
    <t>in Prozent</t>
  </si>
  <si>
    <t>1) Die regionale Zuordnung erfolgt nach dem Sitz des Wasserversorgungsunternehmens.</t>
  </si>
  <si>
    <r>
      <t>Wasserabgabe an Letztverbraucher</t>
    </r>
    <r>
      <rPr>
        <vertAlign val="superscript"/>
        <sz val="8"/>
        <rFont val="Arial"/>
        <family val="2"/>
      </rPr>
      <t>1)</t>
    </r>
  </si>
  <si>
    <t xml:space="preserve">WVU </t>
  </si>
  <si>
    <t>Wasser-
werks-
eigen-
verbrauch</t>
  </si>
  <si>
    <t xml:space="preserve">1 000 m³ </t>
  </si>
  <si>
    <t xml:space="preserve">1) Die regionale Zuordnung erfolgt jeweils nach dem Sitz des Wasserversorgungsunternehmens.  </t>
  </si>
  <si>
    <t>Gemeinden</t>
  </si>
  <si>
    <t>zusätzliche Wasserabgabe 
  an Letztverbraucher</t>
  </si>
  <si>
    <t xml:space="preserve">    in Brandenburg</t>
  </si>
  <si>
    <t xml:space="preserve">    in Sachsen-Anhalt</t>
  </si>
  <si>
    <r>
      <t>Haushalte und Kleingewerbe</t>
    </r>
    <r>
      <rPr>
        <vertAlign val="superscript"/>
        <sz val="8"/>
        <rFont val="Arial"/>
        <family val="2"/>
      </rPr>
      <t>2)</t>
    </r>
  </si>
  <si>
    <r>
      <t>Abgabe je
Einwohner
 und Tag</t>
    </r>
    <r>
      <rPr>
        <vertAlign val="superscript"/>
        <sz val="8"/>
        <rFont val="Arial"/>
        <family val="2"/>
      </rPr>
      <t>3)</t>
    </r>
  </si>
  <si>
    <t>3) Bezogen auf die an die öffentliche Wasserversorgung angeschlossenen Einwohner.</t>
  </si>
  <si>
    <t xml:space="preserve">Öffentliche Abwasserentsorgung                                   </t>
  </si>
  <si>
    <t xml:space="preserve">Zuleitung des in der Kanalisation angefallenen Schmutzwassers zu öffentlichen </t>
  </si>
  <si>
    <t>Abwasseraufkommen und Schmutzwasserableitung in der öffentlichen Kanalisation</t>
  </si>
  <si>
    <t>nach Kreisfreien Städten und Landkreisen sowie nach Art der Behandlung</t>
  </si>
  <si>
    <t>Landkreisen sowie nach Auslastungsgrad</t>
  </si>
  <si>
    <t>Biologische Abwasserbehandlungsanlagen mit und ohne zusätzlichen Verfahrensstufen</t>
  </si>
  <si>
    <t>nach Kreisfreien Städten und Landkreisen</t>
  </si>
  <si>
    <t>Kreisfreien Städten und Landkreisen</t>
  </si>
  <si>
    <t>11.</t>
  </si>
  <si>
    <t>10.</t>
  </si>
  <si>
    <t>nach Wasserarten und Größenklassen</t>
  </si>
  <si>
    <t>nach Wasserarten sowie Kreisfreien Städten und Landkreisen</t>
  </si>
  <si>
    <t>6.</t>
  </si>
  <si>
    <t xml:space="preserve">Anschlussgrade an die öffentliche Wasserversorgung und Abwasserentsorgung sowie </t>
  </si>
  <si>
    <t>5.</t>
  </si>
  <si>
    <t>4.</t>
  </si>
  <si>
    <t>Öffentliche Wasserversorgung</t>
  </si>
  <si>
    <t>Entwicklung der öffentlichen Abwasserentsorgung</t>
  </si>
  <si>
    <t>3.</t>
  </si>
  <si>
    <t>Entwicklung der Wasserabgabe der öffentlichen Wasserversorgungsunternehmen</t>
  </si>
  <si>
    <t>2.</t>
  </si>
  <si>
    <t>Entwicklung des Wasseraufkommens der öffentlichen Wasserversorgungsunternehmen</t>
  </si>
  <si>
    <t>1.</t>
  </si>
  <si>
    <t>Tabellen</t>
  </si>
  <si>
    <t>2) WVU, die verschiedene Wasserarten gewinnen, werden bei jeder Wasserart gezählt (Mehrfachzählungen).</t>
  </si>
  <si>
    <t>See- und Talsperren-
wasser</t>
  </si>
  <si>
    <r>
      <t>gewerbliche 
und sonstige 
Abnehmer</t>
    </r>
    <r>
      <rPr>
        <vertAlign val="superscript"/>
        <sz val="8"/>
        <rFont val="Arial"/>
        <family val="2"/>
      </rPr>
      <t>4)</t>
    </r>
  </si>
  <si>
    <t>davon an</t>
  </si>
  <si>
    <t>1) Die regionale Zuordnung erfolgt nach dem Wohnort der Letztverbraucher.</t>
  </si>
  <si>
    <t>x</t>
  </si>
  <si>
    <t>unter 10 000</t>
  </si>
  <si>
    <t>1 Mill.</t>
  </si>
  <si>
    <t>10 Mill.</t>
  </si>
  <si>
    <t>10 Mill. und mehr</t>
  </si>
  <si>
    <t>3 Mill.</t>
  </si>
  <si>
    <t>Einwohner mit
Anschluss an die 
öffentliche 
Wasser-
versorgung</t>
  </si>
  <si>
    <t>1) Die regionale Zuordnung erfolgt jeweils nach dem Standort der Abwasserbehandlungsanlage.</t>
  </si>
  <si>
    <t xml:space="preserve"> -</t>
  </si>
  <si>
    <t xml:space="preserve">     50 000     - 100 000</t>
  </si>
  <si>
    <t xml:space="preserve">       5 000     -   10 000</t>
  </si>
  <si>
    <t xml:space="preserve">          500     -     1 000</t>
  </si>
  <si>
    <t>Zusammen</t>
  </si>
  <si>
    <t>Nieder-
schlags-
wasser</t>
  </si>
  <si>
    <t>Fremd-
wasser</t>
  </si>
  <si>
    <t>häusliches und
betriebliches
Schmutzwasser</t>
  </si>
  <si>
    <t>Jahres-
abwasser-
menge</t>
  </si>
  <si>
    <t xml:space="preserve">1) Die regionale Zuordnung erfolgt jeweils nach der Herkunftsgemeinde. </t>
  </si>
  <si>
    <t>Davon abgeleitet</t>
  </si>
  <si>
    <t>Kreisfreie Stadt
Landkreis
Land</t>
  </si>
  <si>
    <t xml:space="preserve">  Thüringen</t>
  </si>
  <si>
    <t xml:space="preserve">  darunter aus:</t>
  </si>
  <si>
    <t>behandelte
Einwohnerwerte</t>
  </si>
  <si>
    <t>behandeltes
Abwasser</t>
  </si>
  <si>
    <t>mit zusätzlichen Verfahrensstufen</t>
  </si>
  <si>
    <t>Ange-
schlossene
Bevölkerung</t>
  </si>
  <si>
    <t>Jahresmittelwert der angeschlossenen 
Einwohner-
werte</t>
  </si>
  <si>
    <t>150 und
mehr</t>
  </si>
  <si>
    <t>105 - 150</t>
  </si>
  <si>
    <t>95 - 105</t>
  </si>
  <si>
    <t>75 - 95</t>
  </si>
  <si>
    <t>50 - 75</t>
  </si>
  <si>
    <t>unter 50</t>
  </si>
  <si>
    <t>Auslastung der Abwasserbehandlungsanlagen
von… bis unter… %</t>
  </si>
  <si>
    <t xml:space="preserve"> -  </t>
  </si>
  <si>
    <t xml:space="preserve">      darunter mit Desinfektion</t>
  </si>
  <si>
    <t>Biologische Anlagen mit
  weitergehender Behandlung
  zusammen</t>
  </si>
  <si>
    <t xml:space="preserve">  </t>
  </si>
  <si>
    <t xml:space="preserve"> -   </t>
  </si>
  <si>
    <t>häusliches und
gewerbliches
Schmutzwasser</t>
  </si>
  <si>
    <t>ange-
schlossene
Bevölkerung</t>
  </si>
  <si>
    <t>darunter</t>
  </si>
  <si>
    <t>Jahresmittel-wert der angeschlos-senen Einwohner-werte</t>
  </si>
  <si>
    <t>Filtration</t>
  </si>
  <si>
    <t>Phosphorentfernung</t>
  </si>
  <si>
    <t>Denitrifikation</t>
  </si>
  <si>
    <t>Nitrifikation</t>
  </si>
  <si>
    <t>m³</t>
  </si>
  <si>
    <t>Speicher-
volumen</t>
  </si>
  <si>
    <t>3) Anlagen zur Speicherung von Regen- oder Mischwasser mit Notüberlauf (Arbeitsblatt DWA - A 166).</t>
  </si>
  <si>
    <t xml:space="preserve">2) Sammelbegriff für Regenbecken mit Entlastungsfunktion sowie Rückhaltung und/oder Behandlung von Mischwasser </t>
  </si>
  <si>
    <r>
      <t>Regenrückhalteanlagen</t>
    </r>
    <r>
      <rPr>
        <vertAlign val="superscript"/>
        <sz val="8"/>
        <rFont val="Arial"/>
        <family val="2"/>
      </rPr>
      <t>3)</t>
    </r>
  </si>
  <si>
    <r>
      <t>Regenüberlaufbecken</t>
    </r>
    <r>
      <rPr>
        <vertAlign val="superscript"/>
        <sz val="8"/>
        <rFont val="Arial"/>
        <family val="2"/>
      </rPr>
      <t>2)</t>
    </r>
  </si>
  <si>
    <t xml:space="preserve">Wasser-
einzugsgebiet </t>
  </si>
  <si>
    <t xml:space="preserve"> - </t>
  </si>
  <si>
    <t xml:space="preserve">  sonstige </t>
  </si>
  <si>
    <t xml:space="preserve">  biologisch mit weitergehender Behandlung</t>
  </si>
  <si>
    <t xml:space="preserve">  biologisch ohne weitergehende Behandlung </t>
  </si>
  <si>
    <t xml:space="preserve">  sonstige</t>
  </si>
  <si>
    <t xml:space="preserve">  Niederschlagswasser</t>
  </si>
  <si>
    <t xml:space="preserve">  Fremdwasser</t>
  </si>
  <si>
    <t xml:space="preserve">  Schmutzwasser</t>
  </si>
  <si>
    <t>km</t>
  </si>
  <si>
    <t xml:space="preserve">    Regenwasserkanäle </t>
  </si>
  <si>
    <t xml:space="preserve">    Schmutzwasserkanäle</t>
  </si>
  <si>
    <t xml:space="preserve">  Trennsystem</t>
  </si>
  <si>
    <t xml:space="preserve">  Mischsystem</t>
  </si>
  <si>
    <t xml:space="preserve">Länge des Kanalnetzes </t>
  </si>
  <si>
    <t>Prozent</t>
  </si>
  <si>
    <t>Anschlussgrad</t>
  </si>
  <si>
    <t>3. Entwicklung der öffentlichen Abwasserentsorgung</t>
  </si>
  <si>
    <t>1) Die regionale Zuordnung erfolgt nach dem Standort des Kanalnetzes.</t>
  </si>
  <si>
    <t>wasserkanäle</t>
  </si>
  <si>
    <t>Regen-</t>
  </si>
  <si>
    <t>Schmutz-</t>
  </si>
  <si>
    <t>Trennsystem</t>
  </si>
  <si>
    <t xml:space="preserve">Ohne Angabe der Baujahre  </t>
  </si>
  <si>
    <t xml:space="preserve">               ab  2011</t>
  </si>
  <si>
    <t>2001      -      2010</t>
  </si>
  <si>
    <t>1991      -      2000</t>
  </si>
  <si>
    <t>1981      -      1990</t>
  </si>
  <si>
    <t>1971      -      1980</t>
  </si>
  <si>
    <t>1961      -      1970</t>
  </si>
  <si>
    <t xml:space="preserve">                bis 1960</t>
  </si>
  <si>
    <t>Mischwasser-
kanäle</t>
  </si>
  <si>
    <t>Baujahr</t>
  </si>
  <si>
    <t xml:space="preserve">5) Entlastungsbauwerk ohne zusätzlichen Speicherraum, das den kritischen Mischwasserabfluss im Kanalnetz </t>
  </si>
  <si>
    <t>4) Regenbecken im Regenwasserkanal eines Trennsystems, das aus dem Regenwasser sedimentierbare Stoffe (Schlamm)</t>
  </si>
  <si>
    <t>1) Die regionale Zuordnung erfolgt jeweils nach dem Standort der Anlage.</t>
  </si>
  <si>
    <r>
      <t>Regenüberläufe
ohne Becken</t>
    </r>
    <r>
      <rPr>
        <vertAlign val="superscript"/>
        <sz val="8"/>
        <rFont val="Arial"/>
        <family val="2"/>
      </rPr>
      <t>5)</t>
    </r>
  </si>
  <si>
    <r>
      <t>Regenklärbecken</t>
    </r>
    <r>
      <rPr>
        <vertAlign val="superscript"/>
        <sz val="8"/>
        <rFont val="Arial"/>
        <family val="2"/>
      </rPr>
      <t>4)</t>
    </r>
  </si>
  <si>
    <t>Direkt
eingeleitetes
Schmutzwasser</t>
  </si>
  <si>
    <t>Angeschlossene Einwohner</t>
  </si>
  <si>
    <t>Bevölkerung
insgesamt</t>
  </si>
  <si>
    <t>Direkt 
einleitende
Gemeinden</t>
  </si>
  <si>
    <t>Gemeinden
insgesamt</t>
  </si>
  <si>
    <t>angeschlossene
Einwohner-
gleichwerte</t>
  </si>
  <si>
    <t>häusliches und betriebliches Schmutzwasser</t>
  </si>
  <si>
    <t>Wohnbevölkerung ab 2007: 30.06.; 1991: 31.12.</t>
  </si>
  <si>
    <t>2) Zum Kleingewerbe zählen z. B. Bäckereien, Friseure, Metzgereien, Arztpraxen.</t>
  </si>
  <si>
    <t>2019 : 2016</t>
  </si>
  <si>
    <t>Inhalt</t>
  </si>
  <si>
    <t>In öffentlichen Abwasserbehandlungsanlagen</t>
  </si>
  <si>
    <r>
      <t xml:space="preserve"> behandeltes Abwasser insgesamt </t>
    </r>
    <r>
      <rPr>
        <vertAlign val="superscript"/>
        <sz val="8"/>
        <rFont val="Arial"/>
        <family val="2"/>
      </rPr>
      <t>2)3)</t>
    </r>
  </si>
  <si>
    <t xml:space="preserve">  angeschlossene Wohnbevölkerung</t>
  </si>
  <si>
    <t>An die öffentliche Kanalisation</t>
  </si>
  <si>
    <t>An öffentliche Abwasserbehandlungsanlagen</t>
  </si>
  <si>
    <t xml:space="preserve">  anlagen im Ausland angeschlossene </t>
  </si>
  <si>
    <t xml:space="preserve">  Wohnbevölkerung</t>
  </si>
  <si>
    <t>An industrielle bzw. Abwasserbehandlungs-</t>
  </si>
  <si>
    <t xml:space="preserve">  und abgeleitete Schmutzwassermenge </t>
  </si>
  <si>
    <t>Im öffentlichen Kanalnetz gesammelte</t>
  </si>
  <si>
    <t xml:space="preserve">  insgesamt</t>
  </si>
  <si>
    <t>Öffentliche Abwasserbehandlungsanlagen</t>
  </si>
  <si>
    <t xml:space="preserve">  mechanisch</t>
  </si>
  <si>
    <t xml:space="preserve">  Art der Behandlung</t>
  </si>
  <si>
    <r>
      <t xml:space="preserve">  behandeltes Abwasser</t>
    </r>
    <r>
      <rPr>
        <vertAlign val="superscript"/>
        <sz val="8"/>
        <rFont val="Arial"/>
        <family val="2"/>
      </rPr>
      <t>2)</t>
    </r>
  </si>
  <si>
    <t xml:space="preserve">   davon abgeleitet</t>
  </si>
  <si>
    <t xml:space="preserve">   in ein Oberflächengewässer oder in den</t>
  </si>
  <si>
    <t xml:space="preserve">   Untergrund</t>
  </si>
  <si>
    <t xml:space="preserve">   behandlungsanlagen</t>
  </si>
  <si>
    <t xml:space="preserve">   in industrielle bzw. ausländische Abwasser-</t>
  </si>
  <si>
    <t>Darunter</t>
  </si>
  <si>
    <t>Darunter
von WVU
aus
Sachsen</t>
  </si>
  <si>
    <t>Wassermenge</t>
  </si>
  <si>
    <t>Anteil der Menge nach Größenklasse</t>
  </si>
  <si>
    <t>Größenklassen 
des Wasseraufkommens
von ... bis unter ... m³</t>
  </si>
  <si>
    <t>Wasserabgabe</t>
  </si>
  <si>
    <t xml:space="preserve">an Letzt-
verbraucher </t>
  </si>
  <si>
    <t>darunter an Haushalte und Kleingewerbe</t>
  </si>
  <si>
    <t xml:space="preserve">zur Weiter-
verteilung </t>
  </si>
  <si>
    <t>Anteil von insgesamt</t>
  </si>
  <si>
    <t xml:space="preserve"> Bautzen</t>
  </si>
  <si>
    <t>Sächsische Schweiz - Osterzgebirge</t>
  </si>
  <si>
    <t xml:space="preserve">60006400LAN       </t>
  </si>
  <si>
    <t xml:space="preserve">50005800HAV_PE11  </t>
  </si>
  <si>
    <t xml:space="preserve">50005600SAL_UWE   </t>
  </si>
  <si>
    <t xml:space="preserve">50005600SAL_OWE   </t>
  </si>
  <si>
    <t xml:space="preserve">50005400MES_ZM    </t>
  </si>
  <si>
    <t xml:space="preserve">50005400MES_VM    </t>
  </si>
  <si>
    <t xml:space="preserve">50005400MES_SE    </t>
  </si>
  <si>
    <t xml:space="preserve">50005400MES_FM    </t>
  </si>
  <si>
    <t xml:space="preserve">50005400MES_ES2   </t>
  </si>
  <si>
    <t xml:space="preserve">50005400MES_ES1   </t>
  </si>
  <si>
    <t xml:space="preserve">                             unter 100        </t>
  </si>
  <si>
    <t xml:space="preserve">          100     -        500</t>
  </si>
  <si>
    <t>ohne zusätzliche
Verfahrens-stufen</t>
  </si>
  <si>
    <t>Nitrifikation und Denitrifikation</t>
  </si>
  <si>
    <t>Nitrifikation, Denitrifikation und Phosphor-entfernung</t>
  </si>
  <si>
    <t xml:space="preserve"> Nitrifikation</t>
  </si>
  <si>
    <t>Phosphor-entfernung</t>
  </si>
  <si>
    <t>(Arbeitsblatt DWA - A 166).</t>
  </si>
  <si>
    <t>und Schwimmstoffe (Fett, Öle) abtrennt (Arbeitsblatt DWA - A 166).</t>
  </si>
  <si>
    <t>weiterleitet (Arbeitsblatt DWA - A 166).</t>
  </si>
  <si>
    <r>
      <t>zu
industriellen bzw. aus-ländischen 
Abwasser-
behandlungs-
anlagen</t>
    </r>
    <r>
      <rPr>
        <vertAlign val="superscript"/>
        <sz val="8"/>
        <rFont val="Arial"/>
        <family val="2"/>
      </rPr>
      <t>3)</t>
    </r>
  </si>
  <si>
    <r>
      <t>in
Oberflächen-
gewässer / 
Untergrund</t>
    </r>
    <r>
      <rPr>
        <vertAlign val="superscript"/>
        <sz val="8"/>
        <rFont val="Arial"/>
        <family val="2"/>
      </rPr>
      <t>4)</t>
    </r>
  </si>
  <si>
    <t>Wasserverluste</t>
  </si>
  <si>
    <t>Wasserwerkseigenverbrauch</t>
  </si>
  <si>
    <t>3) Die regionale Zuordnung erfolgt jeweils nach der Herkunftsgemeinde.</t>
  </si>
  <si>
    <t>4) Die regionale Zuordnung erfolgt nach dem Ort der Einleitstelle.</t>
  </si>
  <si>
    <t xml:space="preserve">  in einem anderen </t>
  </si>
  <si>
    <t xml:space="preserve">  behandlungsanlagen</t>
  </si>
  <si>
    <t xml:space="preserve">  Bundesland</t>
  </si>
  <si>
    <t>Jahresmittelwert der ange-schlossenen Einwohnerwerte</t>
  </si>
  <si>
    <t>An öffentliche
Kanalisation
angeschlossene
Bevölkerung</t>
  </si>
  <si>
    <t>An öffentliche Kanalisation
angeschlossene
Einwohner-
gleichwerte</t>
  </si>
  <si>
    <t>zu industriellen bzw.
ausländischen
Abwasser-behandlungs-
anlagen</t>
  </si>
  <si>
    <t>Schmutzwasser abgeleitet</t>
  </si>
  <si>
    <t>darunter ange-
schlossene
Bevölkerung</t>
  </si>
  <si>
    <t>Abwasserbehandlung mit 
zusätzlichen Verfahrensstufen</t>
  </si>
  <si>
    <t>Veränderung
2019 : 2016</t>
  </si>
  <si>
    <t>Sachsen 2019</t>
  </si>
  <si>
    <t>1. Entwicklung des Wasseraufkommens der öffentlichen Wasserversorgungsunternehmen</t>
  </si>
  <si>
    <t>sonstiger Wasserverbrauch</t>
  </si>
  <si>
    <t xml:space="preserve">Abgabe an Letztverbraucher </t>
  </si>
  <si>
    <t>Grundwasser</t>
  </si>
  <si>
    <t>Quellwasser</t>
  </si>
  <si>
    <t>Weiterverteilung insgesamt</t>
  </si>
  <si>
    <t xml:space="preserve">Haushalte und Kleingewerbe </t>
  </si>
  <si>
    <t>Gewerbliche und sonstige Abnehmer</t>
  </si>
  <si>
    <t>angereichertes Grundwasser</t>
  </si>
  <si>
    <t>See- und Talsperrenwasser</t>
  </si>
  <si>
    <t>Flusswasser</t>
  </si>
  <si>
    <t xml:space="preserve">Fremdbezug aus anderen Bundesländern </t>
  </si>
  <si>
    <t>Fremdbezug aus dem Ausland</t>
  </si>
  <si>
    <t>Fremdbezug insgesamt</t>
  </si>
  <si>
    <t>2. Entwicklung der Wasserabgabe der öffentlichen Wasserversorgungsunternehmen</t>
  </si>
  <si>
    <t>Weiterverteilung an andere WVU in Sachsen</t>
  </si>
  <si>
    <t>Weiterverteilung an Sonstige in Sachsen</t>
  </si>
  <si>
    <t xml:space="preserve">Weiterverteilung an andere Bundesländer </t>
  </si>
  <si>
    <t>Weiterverteilung an das Ausland</t>
  </si>
  <si>
    <t>Sachsen 2016</t>
  </si>
  <si>
    <t>Sachsen 2013</t>
  </si>
  <si>
    <t>Sachsen 2010</t>
  </si>
  <si>
    <t>Sachsen 2001</t>
  </si>
  <si>
    <t>Sachsen 1998</t>
  </si>
  <si>
    <t>Sachsen 1995</t>
  </si>
  <si>
    <t>Sachsen 1991</t>
  </si>
  <si>
    <r>
      <t>Anzahl</t>
    </r>
    <r>
      <rPr>
        <vertAlign val="superscript"/>
        <sz val="8"/>
        <rFont val="Arial"/>
        <family val="2"/>
      </rPr>
      <t>2)</t>
    </r>
  </si>
  <si>
    <t>Abkürzungen</t>
  </si>
  <si>
    <t>Statistischer Bericht Q I 1 - 3j/19</t>
  </si>
  <si>
    <t xml:space="preserve">Öffentliche Wasserversorgung und Abwasserentsorgung im Freistaat Sachsen </t>
  </si>
  <si>
    <t>Titel</t>
  </si>
  <si>
    <t>Impressum</t>
  </si>
  <si>
    <t>Vorbemerkungen</t>
  </si>
  <si>
    <t>Wasserversorgungsunternehmen</t>
  </si>
  <si>
    <t>Kubikmeter</t>
  </si>
  <si>
    <t>Fremdbezug von Industriebetrieben und 
  sonstige Lieferanten aus Sachsen</t>
  </si>
  <si>
    <t xml:space="preserve">4. Anschlussgrade an die öffentliche Wasserversorgung und Abwasserentsorgung sowie </t>
  </si>
  <si>
    <t>Trinkwasserdurchschnittsverbrauch nach Kreisfreien Städten und Landkreisen</t>
  </si>
  <si>
    <t>7.</t>
  </si>
  <si>
    <t xml:space="preserve">Wasserabgabe der öffentlichen Wasserversorgungsunternehmen nach </t>
  </si>
  <si>
    <t>8.</t>
  </si>
  <si>
    <t>9.</t>
  </si>
  <si>
    <t xml:space="preserve">10. Direkteinleitung des in der Kanalisation angefallenen Schmutzwassers ohne Behandlung in </t>
  </si>
  <si>
    <t>Abwasserbehandlungsanlagen nach Kreisfreien Städten und Landkreisen</t>
  </si>
  <si>
    <r>
      <t>Darunter mit Zuleitung zur Abwasserbehandlungsanlage</t>
    </r>
    <r>
      <rPr>
        <vertAlign val="superscript"/>
        <sz val="8"/>
        <rFont val="Arial"/>
        <family val="2"/>
      </rPr>
      <t>1)</t>
    </r>
  </si>
  <si>
    <t xml:space="preserve">Kreisfreie Städte </t>
  </si>
  <si>
    <t xml:space="preserve">  zusammen</t>
  </si>
  <si>
    <t>Landkreise zusammen</t>
  </si>
  <si>
    <t>Öffentliche Kanalisation nach Art und Baujahren sowie nach Kreisfreien Städten und Landkreisen</t>
  </si>
  <si>
    <r>
      <t>Abwasser-behandlungs-anlagen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insgesamt</t>
    </r>
  </si>
  <si>
    <t xml:space="preserve">       1 000     -     5 000</t>
  </si>
  <si>
    <t xml:space="preserve">     10 000     -   50 000</t>
  </si>
  <si>
    <t>Kreisfreie Städte zusammen</t>
  </si>
  <si>
    <t xml:space="preserve">    100 000 und mehr</t>
  </si>
  <si>
    <t>12. Zuleitung des in der Kanalisation angefallenen Schmutzwassers zu öffentlichen Abwasser-</t>
  </si>
  <si>
    <r>
      <t>Eigen-
gewinnung</t>
    </r>
    <r>
      <rPr>
        <vertAlign val="superscript"/>
        <sz val="8"/>
        <rFont val="Arial"/>
        <family val="2"/>
      </rPr>
      <t>1)</t>
    </r>
  </si>
  <si>
    <t xml:space="preserve">x  </t>
  </si>
  <si>
    <t>Flussgebietseinheit</t>
  </si>
  <si>
    <t>nach Flussgebietseinheit</t>
  </si>
  <si>
    <r>
      <t>Regenentlastungsanlagen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insgesamt</t>
    </r>
  </si>
  <si>
    <t>FGE</t>
  </si>
  <si>
    <t>WEG</t>
  </si>
  <si>
    <t>Wassereinzugsgebiet</t>
  </si>
  <si>
    <t>zu öffentlichen
Abwasser-
behandlungs-
anlagen</t>
  </si>
  <si>
    <t xml:space="preserve">Eigengewinnung der öffentlichen Wasserversorgungsunternehmen </t>
  </si>
  <si>
    <t>und Schmutzwasseranfall nach Wassereinzugsgebieten</t>
  </si>
  <si>
    <t xml:space="preserve">
Schmutz-
wasseranfall insgesamt</t>
  </si>
  <si>
    <r>
      <t>häusliches und betriebliches Schmutzwasser zu öffentlichen
Abwasser-
behandlungs-
anlagen</t>
    </r>
    <r>
      <rPr>
        <vertAlign val="superscript"/>
        <sz val="8"/>
        <rFont val="Arial"/>
        <family val="2"/>
      </rPr>
      <t>2)</t>
    </r>
  </si>
  <si>
    <t xml:space="preserve">  darunter</t>
  </si>
  <si>
    <t xml:space="preserve">  Wasserverluste</t>
  </si>
  <si>
    <t xml:space="preserve">  Wasserwerkseigenverbrauch</t>
  </si>
  <si>
    <t>2) Die regionale Zuordnung erfolgt jeweils nach dem Standort der Abwasserbehandlungsanlage.</t>
  </si>
  <si>
    <t>Fluss-
gebiets-
einheit</t>
  </si>
  <si>
    <t>Jahresmittelwert der
angeschlossenen Einwohnerwert</t>
  </si>
  <si>
    <t>angeschlossene Bevölkerung</t>
  </si>
  <si>
    <t xml:space="preserve">  darunter an Abwasser-</t>
  </si>
  <si>
    <t xml:space="preserve">11. Über die Kanalisation zugeleitetes Schmutzwasser zu öffentlichen </t>
  </si>
  <si>
    <t>insgesamt nach Kreisfreien Städten und Landkreisen</t>
  </si>
  <si>
    <t>direkt in ein
Oberflächen-gewässer / 
Untergrund</t>
  </si>
  <si>
    <r>
      <t>Abwasser-
behandlungs-
anlagen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insgesamt</t>
    </r>
  </si>
  <si>
    <t>darunter ausschließlich mit</t>
  </si>
  <si>
    <t>Nitrifikation, Denitrifikation, Phosphor-entfernung und Filtration</t>
  </si>
  <si>
    <t xml:space="preserve">  -</t>
  </si>
  <si>
    <t>Häusliches
und betrieb-
liches
Schmutz-
wasser</t>
  </si>
  <si>
    <t>Ohne zusätzliche
Verfahrensstufen</t>
  </si>
  <si>
    <t>Mit zusätzlichen 
Verfahrensstufen</t>
  </si>
  <si>
    <r>
      <t>Darunter</t>
    </r>
    <r>
      <rPr>
        <vertAlign val="superscript"/>
        <sz val="8"/>
        <rFont val="Arial"/>
        <family val="2"/>
      </rPr>
      <t>2)</t>
    </r>
  </si>
  <si>
    <t>Nitrifikation, 
Denitrifikation und
Phosphorentfernung</t>
  </si>
  <si>
    <t>häusliches
und betrieb-
liches
Schmutz-
wasser</t>
  </si>
  <si>
    <t>Abwasser-
behandlungs-
anlagen</t>
  </si>
  <si>
    <t>5. Eigengewinnung und Fremdbezug der öffentlichen Wasserversorgungsunternehmen</t>
  </si>
  <si>
    <r>
      <t>Fremd-
bezug</t>
    </r>
    <r>
      <rPr>
        <vertAlign val="superscript"/>
        <sz val="8"/>
        <rFont val="Arial"/>
        <family val="2"/>
      </rPr>
      <t>2)</t>
    </r>
  </si>
  <si>
    <t>2) Die regionale Zuordnung erfolgt nach dem Sitz des Wasserversorgungsunternehmens.</t>
  </si>
  <si>
    <t>1) Die regionale Zuordnung erfolgt nach dem Standort der Gewinnungsanlage.</t>
  </si>
  <si>
    <r>
      <t>6. Eigengewinnung und Fremdbezug der öffentlichen Wasserversorgungsunternehmen</t>
    </r>
    <r>
      <rPr>
        <b/>
        <vertAlign val="superscript"/>
        <sz val="8"/>
        <rFont val="Arial"/>
        <family val="2"/>
      </rPr>
      <t/>
    </r>
  </si>
  <si>
    <r>
      <t>WVU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</t>
    </r>
  </si>
  <si>
    <r>
      <t>Insgesamt</t>
    </r>
    <r>
      <rPr>
        <vertAlign val="superscript"/>
        <sz val="8"/>
        <rFont val="Arial"/>
        <family val="2"/>
      </rPr>
      <t>1)</t>
    </r>
  </si>
  <si>
    <t>Eigengewinnung und Fremdbezug der öffentlichen Wasserversorgungsunternehmen</t>
  </si>
  <si>
    <t xml:space="preserve">8.  Anzahl der Einwohner mit Anschluss an die öffentliche Wasserversorgung sowie </t>
  </si>
  <si>
    <t>Wasserabgabe an Letztverbraucher nach Kreisfreien Städten und Landkreisen</t>
  </si>
  <si>
    <t xml:space="preserve">Anzahl der Einwohner mit Anschluss an die öffentliche Wasserversorgung sowie </t>
  </si>
  <si>
    <t>Direkteinleitung des in der Kanalisation angefallenen Schmutzwassers ohne Behandlung in</t>
  </si>
  <si>
    <t>öffentlichen Abwasserbehandlungsanlagen nach Kreisfreien Städten und Landkreisen</t>
  </si>
  <si>
    <t>Über die Kanalisation zugeleitetes Schmutzwasser zu öffentlichen Abwasserbehandlungsanlagen</t>
  </si>
  <si>
    <t>12.</t>
  </si>
  <si>
    <t xml:space="preserve">13. Abwasseraufkommen und Schmutzwasserableitung in der öffentlichen Kanalisation </t>
  </si>
  <si>
    <t>13.</t>
  </si>
  <si>
    <t>Wasserabgabe insgesamt</t>
  </si>
  <si>
    <r>
      <t>Wasserverluste</t>
    </r>
    <r>
      <rPr>
        <vertAlign val="superscript"/>
        <sz val="8"/>
        <rFont val="Arial"/>
        <family val="2"/>
      </rPr>
      <t>1)</t>
    </r>
  </si>
  <si>
    <t>2) Tatsächliche Verluste (z. B. durch Rohrbrüche) und scheinbare Verluste (z. B. durch Messfehler), sowie statistische Differenzen.</t>
  </si>
  <si>
    <r>
      <t>Wasser-verluste</t>
    </r>
    <r>
      <rPr>
        <vertAlign val="superscript"/>
        <sz val="8"/>
        <rFont val="Arial"/>
        <family val="2"/>
      </rPr>
      <t>2)</t>
    </r>
  </si>
  <si>
    <r>
      <t>Wasser-
aufkommen</t>
    </r>
    <r>
      <rPr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>insgesamt</t>
    </r>
  </si>
  <si>
    <t xml:space="preserve">Sachsen </t>
  </si>
  <si>
    <t>14.</t>
  </si>
  <si>
    <t>In öffentlichen Abwasserbehandlungsanlagen behandeltes Abwasser</t>
  </si>
  <si>
    <t>15.</t>
  </si>
  <si>
    <t xml:space="preserve">Anzahl der Abwasserbehandlungsanlagen nach Kreisfreien Städten und </t>
  </si>
  <si>
    <t>16.</t>
  </si>
  <si>
    <t>Verfahrensstufen nach Kreisfreien Städten und Landkreisen</t>
  </si>
  <si>
    <t>darunter ausschließlich mit:</t>
  </si>
  <si>
    <t xml:space="preserve">    Nitrifikation</t>
  </si>
  <si>
    <t xml:space="preserve">    Phosphorentfernung</t>
  </si>
  <si>
    <t xml:space="preserve">    Nitrifikation und Denitrifikation </t>
  </si>
  <si>
    <t xml:space="preserve">    Nitrifikation, Denitrifikation
    und Phosphorentfernung</t>
  </si>
  <si>
    <t>17. Öffentliche Abwasserbehandlungsanlagen nach Art der Abwasserbehandlung</t>
  </si>
  <si>
    <t>17.</t>
  </si>
  <si>
    <t>Öffentliche Abwasserbehandlungsanlagen nach Art der Abwasserbehandlung</t>
  </si>
  <si>
    <t>18.</t>
  </si>
  <si>
    <t>19.</t>
  </si>
  <si>
    <t>20.</t>
  </si>
  <si>
    <t>Regenentlastungsanlagen im Verlauf der Kanalisation und auf dem Gelände der</t>
  </si>
  <si>
    <t>Abwasserbehandlungsanlage nach Wassereinzugsgebieten</t>
  </si>
  <si>
    <t>20. Regenentlastungsanlagen im Verlauf der Kanalisation und auf dem Gelände der</t>
  </si>
  <si>
    <t xml:space="preserve">21. Eigengewinnung der öffentlichen Wasserversorgungsunternehmen und Schmutzwasseranfall </t>
  </si>
  <si>
    <t>und Schmutzwasseranfall nach Flussgebietseinheiten</t>
  </si>
  <si>
    <r>
      <t>22. Regenentlastungsanlagen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im Verlauf der Kanalisation und auf dem Gelände der</t>
    </r>
  </si>
  <si>
    <t>Abwasserbehandlungsanlage nach Flussgebietseinheiten</t>
  </si>
  <si>
    <t>22.</t>
  </si>
  <si>
    <t xml:space="preserve">nach Wasserart und Größenklassen    </t>
  </si>
  <si>
    <r>
      <t>WVU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mit Gewinnungsanlagen bzw. Fremdbezug</t>
    </r>
  </si>
  <si>
    <t>Anteil der Menge nach Wasserart</t>
  </si>
  <si>
    <t>Wasseraufkommen insgesamt</t>
  </si>
  <si>
    <t>7. Wasserabgabe der öffentlichen Wasserversorgungsunternehmen nach Kreisfreien Städten und Landkreisen</t>
  </si>
  <si>
    <r>
      <t>Jahresab-
wasser-
menge</t>
    </r>
    <r>
      <rPr>
        <vertAlign val="superscript"/>
        <sz val="8"/>
        <rFont val="Arial"/>
        <family val="2"/>
      </rPr>
      <t>1)</t>
    </r>
  </si>
  <si>
    <t xml:space="preserve">Kreisfreie Stadt
Landkreis
Land
Größenklasse der Ausbaugröße von … bis unter … Einwohnerwerte                                                                              </t>
  </si>
  <si>
    <r>
      <t>behandlungsanlagen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nach Größenklassen der Ausbaugröße sowie nach Kreisfreien Städten und Landkreisen</t>
    </r>
  </si>
  <si>
    <t xml:space="preserve">Abwasserbehandlungsanlagen nach Größenklassen der Ausbaugröße sowie nach Kreisfreien Städten  </t>
  </si>
  <si>
    <t>und Landkreisen</t>
  </si>
  <si>
    <t>18. Biologische Abwasserbehandlungsanlagen mit und ohne zusätzlichen</t>
  </si>
  <si>
    <t>Abb. 1  Anschlussgrade an die öffentliche Kanalisation im Freistaat Sachsen nach Kreisfreien Städten</t>
  </si>
  <si>
    <t>und Landkreisen 2019</t>
  </si>
  <si>
    <t>Abb. 2  Eigengewinnung im Freistaat Sachsen nach Wasserarten 1991 bis 2019</t>
  </si>
  <si>
    <t>Abbildungen</t>
  </si>
  <si>
    <t>Anschlussgrade an die öffentliche Kanalisation im Freistaat Sachsen nach Kreisfreien Städten</t>
  </si>
  <si>
    <t>Eigengewinnung im Freistaat Sachsen nach Wasserarten 1991 bis 2019</t>
  </si>
  <si>
    <t>Abb. 3  Öffentliche Wasserversorgung im Freistaat Sachsen 1991 bis 2019</t>
  </si>
  <si>
    <t>Öffentliche Wasserversorgung im Freistaat Sachsen 1991 bis 2019</t>
  </si>
  <si>
    <t>Abb. 4 Trinkwasserdurchschnittsverbrauch im Freistaat Sachsen pro Einwohner und Tag 1991 bis 2019</t>
  </si>
  <si>
    <t xml:space="preserve">    </t>
  </si>
  <si>
    <t>Trinkwasserdurchschnittsverbrauch im Freistaat Sachsen pro Einwohner und Tag 1991 bis 2019</t>
  </si>
  <si>
    <t>Jahresabwassermenge und Kanalnetzlänge im Freistaat Sachsen 1991 bis 2019</t>
  </si>
  <si>
    <t xml:space="preserve">Das öffentliche Kanalnetz im Freistaat Sachsen 1991 bis 2019 </t>
  </si>
  <si>
    <t>Kanalnetzlänge je angeschlossenem Einwohner im Freistaat Sachsen 1991 bis 2019</t>
  </si>
  <si>
    <t>An die öffentliche Abwasserentsorgung angeschlossene Bevölkerung im Freistaat Sachsen 1991 bis 2019</t>
  </si>
  <si>
    <t>Art der Behandlung und nach Kreisfreien Städten und Landkreisen im Freistaat Sachsen 2019</t>
  </si>
  <si>
    <t>Anteil der in öffentlichen Abwasserbehandlungsanlagen behandelte Jahresabwassermenge nach</t>
  </si>
  <si>
    <t>Struktur der öffentlichen Wasserversorgung 2019</t>
  </si>
  <si>
    <t>Struktur der öffentlichen Abwasserentsorgung 2019</t>
  </si>
  <si>
    <t>in 1 000 m³</t>
  </si>
  <si>
    <t>1)  Die regionale Zuordnung erfolgt jeweils nach dem Standort der Abwasserbehandlungsanlage.</t>
  </si>
  <si>
    <t>Abb. 11  Anteil der in öffentlichen Abwasserbehandlungsanlagen behandelte Jahresabwassermenge nach</t>
  </si>
  <si>
    <t>Abb. 9   An die öffentliche Abwasserentsorgung angeschlossene Bevölkerung im Freistaat Sachsen 1991 bis 2019</t>
  </si>
  <si>
    <t>Abb. 8  Kanalnetzlänge je angeschlossenem Einwohner im Freistaat Sachsen 1991 bis 2019</t>
  </si>
  <si>
    <t>Abb. 7  Jahresabwassermenge und Kanalnetzlänge im Freistaat Sachsen 1991 bis 2019</t>
  </si>
  <si>
    <t xml:space="preserve">Abb. 6  Das öffentliche Kanalnetz im Freistaat Sachsen 1991 bis 2019 </t>
  </si>
  <si>
    <t>Anschlussgrad an die öffentliche Kanalisation im Freistaat Sachsen 2019</t>
  </si>
  <si>
    <t>Anschlussgrad an öffentliche Abwasserbehandlungsanlagen im Freistaat Sachsen 2019</t>
  </si>
  <si>
    <t xml:space="preserve">Durchschnittsverbrauch von Trinkwasser aus der öffentlichen Wasserversorgung pro Einwohner und </t>
  </si>
  <si>
    <t>Tag im Freistaat Sachsen 2019</t>
  </si>
  <si>
    <t xml:space="preserve">4) Rechnerische Differenz aus Wasserabgabe an Letztverbraucher insgesamt und Wasserabgabe an Haushalte und </t>
  </si>
  <si>
    <t>Kleingewerbe.</t>
  </si>
  <si>
    <t>zu-sammen</t>
  </si>
  <si>
    <r>
      <t>Eigengewinnung insgesamt</t>
    </r>
    <r>
      <rPr>
        <b/>
        <vertAlign val="superscript"/>
        <sz val="8"/>
        <rFont val="Arial"/>
        <family val="2"/>
      </rPr>
      <t>1)</t>
    </r>
  </si>
  <si>
    <t>1) Einschließlich Gewinnung in anderen Bundesländern.</t>
  </si>
  <si>
    <t xml:space="preserve">   in öffentliche Abwasser-</t>
  </si>
  <si>
    <r>
      <t xml:space="preserve">   behandlungsanlagen</t>
    </r>
    <r>
      <rPr>
        <vertAlign val="superscript"/>
        <sz val="8"/>
        <rFont val="Arial"/>
        <family val="2"/>
      </rPr>
      <t xml:space="preserve">1)2) </t>
    </r>
    <r>
      <rPr>
        <sz val="8"/>
        <rFont val="Arial"/>
        <family val="2"/>
      </rPr>
      <t xml:space="preserve"> </t>
    </r>
  </si>
  <si>
    <t xml:space="preserve">   - </t>
  </si>
  <si>
    <t xml:space="preserve">  - </t>
  </si>
  <si>
    <t>Sachsen 2007</t>
  </si>
  <si>
    <t>Sachsen 2004</t>
  </si>
  <si>
    <t>Landkreisen sowie nach Art der Behandlung</t>
  </si>
  <si>
    <t xml:space="preserve">14. In öffentlichen Abwasserbehandlungsanlagen behandeltes Abwasser nach Kreisfreien Städten und </t>
  </si>
  <si>
    <t>nach Auslastungsgrad</t>
  </si>
  <si>
    <r>
      <t>15.  Anzahl der Abwasserbehandlungsanlagen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nach Kreisfreien Städten und Landkreisen sowie </t>
    </r>
  </si>
  <si>
    <t>Anzahl der biologischen Abwasserbehandlungsanlagen mit und ohne zusätzlichen</t>
  </si>
  <si>
    <t xml:space="preserve">16. Anzahl der biologischen Abwasserbehandlungsanlagen mit und ohne zusätzlichen Verfahrensstufen </t>
  </si>
  <si>
    <t>Wassereinzugsgebieten</t>
  </si>
  <si>
    <t xml:space="preserve">19. Eigengewinnung der öffentlichen Wasserversorgungsunternehmen und Schmutzwasseranfall nach </t>
  </si>
  <si>
    <t>Gebietsstand: 01.01.2019</t>
  </si>
  <si>
    <t>Abb. 12 Anschlussgrad an öffentliche Abwasserbehandlungsanlagen im Freistaat Sachsen 2019</t>
  </si>
  <si>
    <t>Abb. 10 Anschlussgrad an die öffentliche Kanalisation im Freistaat Sachsen 2019</t>
  </si>
  <si>
    <t xml:space="preserve">Fremdbezug von anderen WVU </t>
  </si>
  <si>
    <t xml:space="preserve">  aus Sachsen</t>
  </si>
  <si>
    <r>
      <t>9. Öffentliche Kanalisation nach Art und Baujahren sowie nach Kreisfreien Städten und Landkreisen</t>
    </r>
    <r>
      <rPr>
        <b/>
        <strike/>
        <vertAlign val="superscript"/>
        <sz val="8"/>
        <color rgb="FFFF0000"/>
        <rFont val="Arial"/>
        <family val="2"/>
      </rPr>
      <t/>
    </r>
  </si>
  <si>
    <t>Art der 
Abwasserbehandlung</t>
  </si>
  <si>
    <t>.</t>
  </si>
  <si>
    <t>1) Tatsächliche (z. B. Rohrbrüche) und scheinbare (z. B. Messfehler) Verluste sowie statistische Differenzen.</t>
  </si>
  <si>
    <t>1) Bis einschließlich 2010 erfolgte die regionale Zuordnung nach der Herkunftsgemeinde.</t>
  </si>
  <si>
    <t>2) Ab 2013 erfolgt die regionale Zuordnung jeweils nach dem Standort der Abwasserbehandlungsanlage.</t>
  </si>
  <si>
    <t xml:space="preserve">3) Bis einschließlich 2010 ohne aus anderen Bundesländern übernommenes Abwasser, aber einschließlich in </t>
  </si>
  <si>
    <t>anderen Bundesländern behandeltes Abwasser.</t>
  </si>
  <si>
    <t xml:space="preserve">Trinkwasserdurchschnittsverbrauch nach Kreisfreien Städten und Landkreisen </t>
  </si>
  <si>
    <t>Abwasser-
behand-
lungs-
anlagen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</si>
  <si>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</si>
  <si>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</si>
  <si>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</si>
  <si>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Zusätzliche Erläuterungen</t>
  </si>
  <si>
    <t>AW</t>
  </si>
  <si>
    <t>Abwasser</t>
  </si>
  <si>
    <t>TW</t>
  </si>
  <si>
    <t>Trinkwasser</t>
  </si>
  <si>
    <t>Stand: 21.11.2018</t>
  </si>
  <si>
    <t>Erhebung der öffentlichen Wasserversorgung und Abwasserentsorgung</t>
  </si>
  <si>
    <t>Wasseraufkommen</t>
  </si>
  <si>
    <t>2) Tatsächliche (z. B. Rohrbrüche) und scheinbare (z. B. Messfehler) Verluste sowie statistische Differenzen.</t>
  </si>
  <si>
    <t>URL: https://www.destatis.de/DE/Methoden/Qualitaet/Qualitaetsberichte/Umwelt/oeffentliche-wasserversorung-abwasserentsorgung.pdf;
jsessionid=F57EE7536C9A602FED5BC09AE2992A06.live732?__blob=publicationFile</t>
  </si>
  <si>
    <t xml:space="preserve">Wasserabgabe        </t>
  </si>
  <si>
    <r>
      <t>häusliches und betriebliches Schmutzwasser
zu öffentlichen
Abwasser-
behandlungs-
anlagen</t>
    </r>
    <r>
      <rPr>
        <vertAlign val="superscript"/>
        <sz val="8"/>
        <rFont val="Arial"/>
        <family val="2"/>
      </rPr>
      <t>2)</t>
    </r>
  </si>
  <si>
    <r>
      <t>zu
industriellen bzw. ausländischen 
Abwasser-
behandlungs-
anlagen</t>
    </r>
    <r>
      <rPr>
        <vertAlign val="superscript"/>
        <sz val="8"/>
        <rFont val="Arial"/>
        <family val="2"/>
      </rPr>
      <t>3)</t>
    </r>
  </si>
  <si>
    <t>2) Mehrfachnennungen möglich.</t>
  </si>
  <si>
    <t>1) Bis 2004 Bevölkerungsstand 31.12.</t>
  </si>
  <si>
    <t>PDF-Datei nicht unterstützt, ist dieser Inhalt in der zur Langzeitarchivierung erstellten PDF-Datei des gesamten Statistischen</t>
  </si>
  <si>
    <t>Berichts enthalten. Diese ist in der gemeinsamen Publikationsdatenbank (Statistische Bibliothek) des Bundes und der Länder</t>
  </si>
  <si>
    <t>abgelegt.</t>
  </si>
  <si>
    <t>Hinweis: Öffnen der Datei durch Doppelklick auf das Symbol. Falls Ihr Betriebssystem das Öffnen der nachfolgend eingebetteten</t>
  </si>
  <si>
    <t xml:space="preserve">  weitergehende Behandlung</t>
  </si>
  <si>
    <t>Biologische Anlagen ohne</t>
  </si>
  <si>
    <t xml:space="preserve">    Nitrifikation, Denitrifikation,</t>
  </si>
  <si>
    <t xml:space="preserve">    Phosphorentfernung und</t>
  </si>
  <si>
    <t xml:space="preserve">    Filtration</t>
  </si>
  <si>
    <t>Biologische Anlagen</t>
  </si>
  <si>
    <t xml:space="preserve">  zusätzlich entsorgt in:</t>
  </si>
  <si>
    <t xml:space="preserve">  Bayern</t>
  </si>
  <si>
    <t xml:space="preserve">    Nitrifikation, Denitrifikation</t>
  </si>
  <si>
    <t xml:space="preserve">    und Filtration</t>
  </si>
  <si>
    <t xml:space="preserve">    und Phosphorentfernung</t>
  </si>
  <si>
    <t>2016:2019</t>
  </si>
  <si>
    <t xml:space="preserve">Kreisfreie Stadt </t>
  </si>
  <si>
    <t>Landkreis</t>
  </si>
  <si>
    <t>Land</t>
  </si>
  <si>
    <r>
      <t>Bevölkerung
30.06</t>
    </r>
    <r>
      <rPr>
        <vertAlign val="superscript"/>
        <sz val="8"/>
        <rFont val="Arial"/>
        <family val="2"/>
      </rPr>
      <t>1)</t>
    </r>
  </si>
  <si>
    <t>Regionalisierung nach Wassereinzugsgebiete und Flussgebietseinheiten</t>
  </si>
  <si>
    <t>Vorbemerkungen (Verweis auf Qualitätsbericht)</t>
  </si>
  <si>
    <t>Abb. 5 Durchschnittsverbrauch von Trinkwasser aus der öffentlichen Wasserversorgung pro Einwohner und Tag im Freistaat Sachsen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</si>
</sst>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164" formatCode="#\ ###\ ###"/>
    <numFmt numFmtId="165" formatCode="0.0"/>
    <numFmt numFmtId="166" formatCode="#\ ###\ ###\ \ "/>
    <numFmt numFmtId="167" formatCode="#\ ###\ ###\ "/>
    <numFmt numFmtId="168" formatCode="#\ ###\ ###\ \ \ ;@"/>
    <numFmt numFmtId="169" formatCode="#\ ##0"/>
    <numFmt numFmtId="170" formatCode="#\ ###\ ##0"/>
    <numFmt numFmtId="171" formatCode="###\ ###\ \ "/>
    <numFmt numFmtId="172" formatCode="#,##0.0"/>
    <numFmt numFmtId="173" formatCode="#,##0__;@__"/>
    <numFmt numFmtId="174" formatCode="#,##0____;@____"/>
    <numFmt numFmtId="175" formatCode="&quot; &quot;@"/>
    <numFmt numFmtId="176" formatCode="&quot;  &quot;@"/>
    <numFmt numFmtId="177" formatCode="#,##0.0__;@__"/>
    <numFmt numFmtId="178" formatCode="#,##0.00__;@__"/>
    <numFmt numFmtId="179" formatCode="#,##0.000__;@__"/>
    <numFmt numFmtId="180" formatCode="#,##0.0____;@____"/>
    <numFmt numFmtId="181" formatCode="#,##0.00____;@____"/>
    <numFmt numFmtId="182" formatCode="&quot;    &quot;@"/>
    <numFmt numFmtId="183" formatCode="#,##0;@"/>
    <numFmt numFmtId="184" formatCode="&quot;      &quot;@"/>
    <numFmt numFmtId="185" formatCode="&quot;        &quot;@"/>
    <numFmt numFmtId="186" formatCode="#,##0&quot; &quot;;@&quot; &quot;"/>
    <numFmt numFmtId="187" formatCode="#,##0.0&quot; &quot;;@&quot; &quot;"/>
    <numFmt numFmtId="188" formatCode="#,##0.00&quot; &quot;;@&quot; &quot;"/>
    <numFmt numFmtId="189" formatCode="#,##0.000&quot; &quot;;@&quot; &quot;"/>
    <numFmt numFmtId="190" formatCode="####\ \ \ \ \ \-\ \ \ \ \ ####"/>
    <numFmt numFmtId="191" formatCode="\ #\ ###\ ###\ \ "/>
    <numFmt numFmtId="192" formatCode="#\ ###\ ###\ \ \ \ "/>
    <numFmt numFmtId="193" formatCode="#\ ###.#\ \ ;@"/>
    <numFmt numFmtId="194" formatCode="#\ ###.#\ \ \ ;@"/>
    <numFmt numFmtId="195" formatCode="#,##0.0&quot;  &quot;"/>
    <numFmt numFmtId="196" formatCode="#\ ###.0\ \ "/>
    <numFmt numFmtId="197" formatCode="#\ ###\ \ "/>
    <numFmt numFmtId="198" formatCode="#\ ###\ ##0\ "/>
    <numFmt numFmtId="199" formatCode="###\ ###\ \ \ \ "/>
    <numFmt numFmtId="200" formatCode="#,\ ##0,##0"/>
    <numFmt numFmtId="201" formatCode="\+0.0;\-0.0;0.0"/>
  </numFmts>
  <fonts count="57">
    <font>
      <sz val="9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8"/>
      <name val="Helvetica"/>
      <family val="2"/>
    </font>
    <font>
      <i/>
      <sz val="8"/>
      <name val="Helvetica"/>
      <family val="2"/>
    </font>
    <font>
      <sz val="10"/>
      <name val="Arial"/>
      <family val="2"/>
    </font>
    <font>
      <sz val="7.5"/>
      <color theme="1"/>
      <name val="Rotis Sans Serif"/>
    </font>
    <font>
      <sz val="6"/>
      <color theme="1"/>
      <name val="Rotis Sans Serif"/>
    </font>
    <font>
      <b/>
      <sz val="7.5"/>
      <color theme="1"/>
      <name val="Rotis Sans Serif"/>
    </font>
    <font>
      <b/>
      <sz val="9"/>
      <color theme="1"/>
      <name val="Rotis Sans Serif"/>
    </font>
    <font>
      <i/>
      <sz val="7.5"/>
      <color theme="1"/>
      <name val="Rotis Sans Serif"/>
    </font>
    <font>
      <b/>
      <i/>
      <sz val="7.5"/>
      <color theme="1"/>
      <name val="Rotis Sans Serif"/>
    </font>
    <font>
      <sz val="9"/>
      <color theme="1"/>
      <name val="Rotis Sans Serif"/>
    </font>
    <font>
      <sz val="10"/>
      <name val="Arial"/>
      <family val="2"/>
    </font>
    <font>
      <u/>
      <sz val="9"/>
      <color theme="10"/>
      <name val="Arial"/>
      <family val="2"/>
    </font>
    <font>
      <b/>
      <i/>
      <sz val="8"/>
      <name val="Arial"/>
      <family val="2"/>
    </font>
    <font>
      <b/>
      <vertAlign val="superscript"/>
      <sz val="8"/>
      <name val="Arial"/>
      <family val="2"/>
    </font>
    <font>
      <b/>
      <sz val="8"/>
      <name val="Helvetica"/>
      <family val="2"/>
    </font>
    <font>
      <u/>
      <sz val="8"/>
      <color theme="10"/>
      <name val="Arial"/>
      <family val="2"/>
    </font>
    <font>
      <b/>
      <i/>
      <sz val="8"/>
      <name val="Helvetica"/>
      <family val="2"/>
    </font>
    <font>
      <b/>
      <sz val="8"/>
      <color rgb="FFC0000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b/>
      <sz val="8"/>
      <color rgb="FF00B05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trike/>
      <vertAlign val="superscript"/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Helv"/>
    </font>
    <font>
      <u/>
      <sz val="8"/>
      <color theme="10"/>
      <name val="Calibri"/>
      <family val="2"/>
      <scheme val="minor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01">
    <xf numFmtId="0" fontId="0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14" fillId="0" borderId="0"/>
    <xf numFmtId="0" fontId="17" fillId="0" borderId="0"/>
    <xf numFmtId="0" fontId="13" fillId="0" borderId="0"/>
    <xf numFmtId="0" fontId="12" fillId="0" borderId="0"/>
    <xf numFmtId="0" fontId="17" fillId="0" borderId="0"/>
    <xf numFmtId="0" fontId="15" fillId="0" borderId="0"/>
    <xf numFmtId="0" fontId="12" fillId="0" borderId="0"/>
    <xf numFmtId="0" fontId="17" fillId="0" borderId="0"/>
    <xf numFmtId="0" fontId="12" fillId="0" borderId="0"/>
    <xf numFmtId="0" fontId="15" fillId="0" borderId="0"/>
    <xf numFmtId="0" fontId="11" fillId="0" borderId="0"/>
    <xf numFmtId="0" fontId="10" fillId="0" borderId="0"/>
    <xf numFmtId="0" fontId="17" fillId="0" borderId="0"/>
    <xf numFmtId="0" fontId="15" fillId="0" borderId="0"/>
    <xf numFmtId="0" fontId="10" fillId="0" borderId="0"/>
    <xf numFmtId="0" fontId="17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5" fillId="0" borderId="0"/>
    <xf numFmtId="0" fontId="17" fillId="0" borderId="0"/>
    <xf numFmtId="0" fontId="25" fillId="0" borderId="0"/>
    <xf numFmtId="177" fontId="28" fillId="0" borderId="0">
      <alignment horizontal="right"/>
    </xf>
    <xf numFmtId="0" fontId="9" fillId="0" borderId="0"/>
    <xf numFmtId="0" fontId="9" fillId="0" borderId="0"/>
    <xf numFmtId="0" fontId="15" fillId="0" borderId="0"/>
    <xf numFmtId="0" fontId="15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28" fillId="0" borderId="0">
      <alignment horizontal="right"/>
    </xf>
    <xf numFmtId="49" fontId="26" fillId="0" borderId="4"/>
    <xf numFmtId="177" fontId="26" fillId="0" borderId="0">
      <alignment horizontal="right"/>
    </xf>
    <xf numFmtId="175" fontId="26" fillId="0" borderId="4"/>
    <xf numFmtId="49" fontId="28" fillId="0" borderId="4">
      <alignment horizontal="left"/>
    </xf>
    <xf numFmtId="175" fontId="26" fillId="0" borderId="0">
      <alignment horizontal="left"/>
    </xf>
    <xf numFmtId="174" fontId="26" fillId="0" borderId="0">
      <alignment horizontal="right"/>
    </xf>
    <xf numFmtId="0" fontId="29" fillId="0" borderId="0"/>
    <xf numFmtId="178" fontId="26" fillId="0" borderId="0">
      <alignment horizontal="right"/>
    </xf>
    <xf numFmtId="176" fontId="26" fillId="0" borderId="4"/>
    <xf numFmtId="173" fontId="26" fillId="0" borderId="0">
      <alignment horizontal="right"/>
    </xf>
    <xf numFmtId="0" fontId="26" fillId="0" borderId="0"/>
    <xf numFmtId="179" fontId="26" fillId="0" borderId="0">
      <alignment horizontal="right"/>
    </xf>
    <xf numFmtId="49" fontId="28" fillId="0" borderId="0"/>
    <xf numFmtId="49" fontId="26" fillId="0" borderId="0"/>
    <xf numFmtId="0" fontId="27" fillId="0" borderId="0">
      <alignment horizontal="left" vertical="center"/>
    </xf>
    <xf numFmtId="0" fontId="26" fillId="0" borderId="8">
      <alignment horizontal="center" vertical="center"/>
    </xf>
    <xf numFmtId="178" fontId="28" fillId="0" borderId="0">
      <alignment horizontal="right"/>
    </xf>
    <xf numFmtId="180" fontId="26" fillId="0" borderId="0">
      <alignment horizontal="right"/>
    </xf>
    <xf numFmtId="181" fontId="26" fillId="0" borderId="0">
      <alignment horizontal="right"/>
    </xf>
    <xf numFmtId="173" fontId="30" fillId="0" borderId="0">
      <alignment horizontal="right"/>
    </xf>
    <xf numFmtId="177" fontId="30" fillId="0" borderId="0">
      <alignment horizontal="right"/>
    </xf>
    <xf numFmtId="178" fontId="30" fillId="0" borderId="0">
      <alignment horizontal="right"/>
    </xf>
    <xf numFmtId="173" fontId="31" fillId="0" borderId="0">
      <alignment horizontal="right"/>
    </xf>
    <xf numFmtId="177" fontId="31" fillId="0" borderId="0">
      <alignment horizontal="right"/>
    </xf>
    <xf numFmtId="178" fontId="31" fillId="0" borderId="0">
      <alignment horizontal="right"/>
    </xf>
    <xf numFmtId="174" fontId="28" fillId="0" borderId="0">
      <alignment horizontal="right"/>
    </xf>
    <xf numFmtId="180" fontId="28" fillId="0" borderId="0">
      <alignment horizontal="right"/>
    </xf>
    <xf numFmtId="181" fontId="28" fillId="0" borderId="0">
      <alignment horizontal="right"/>
    </xf>
    <xf numFmtId="174" fontId="30" fillId="0" borderId="0">
      <alignment horizontal="right"/>
    </xf>
    <xf numFmtId="180" fontId="30" fillId="0" borderId="0">
      <alignment horizontal="right"/>
    </xf>
    <xf numFmtId="181" fontId="30" fillId="0" borderId="0">
      <alignment horizontal="right"/>
    </xf>
    <xf numFmtId="174" fontId="31" fillId="0" borderId="0">
      <alignment horizontal="right"/>
    </xf>
    <xf numFmtId="180" fontId="31" fillId="0" borderId="0">
      <alignment horizontal="right"/>
    </xf>
    <xf numFmtId="181" fontId="31" fillId="0" borderId="0">
      <alignment horizontal="right"/>
    </xf>
    <xf numFmtId="176" fontId="26" fillId="0" borderId="0">
      <alignment horizontal="left"/>
    </xf>
    <xf numFmtId="182" fontId="26" fillId="0" borderId="0">
      <alignment horizontal="left"/>
    </xf>
    <xf numFmtId="182" fontId="26" fillId="0" borderId="4">
      <alignment horizontal="left"/>
    </xf>
    <xf numFmtId="175" fontId="28" fillId="0" borderId="4"/>
    <xf numFmtId="175" fontId="28" fillId="0" borderId="0">
      <alignment horizontal="left"/>
    </xf>
    <xf numFmtId="183" fontId="26" fillId="0" borderId="0">
      <alignment horizontal="left"/>
    </xf>
    <xf numFmtId="183" fontId="26" fillId="0" borderId="4">
      <alignment horizontal="left"/>
    </xf>
    <xf numFmtId="0" fontId="26" fillId="0" borderId="4">
      <alignment horizontal="left"/>
    </xf>
    <xf numFmtId="0" fontId="26" fillId="0" borderId="0">
      <alignment horizontal="left"/>
    </xf>
    <xf numFmtId="184" fontId="26" fillId="0" borderId="4"/>
    <xf numFmtId="184" fontId="26" fillId="0" borderId="0"/>
    <xf numFmtId="185" fontId="26" fillId="0" borderId="4"/>
    <xf numFmtId="185" fontId="26" fillId="0" borderId="0"/>
    <xf numFmtId="0" fontId="27" fillId="0" borderId="0">
      <alignment horizontal="left" vertical="center" indent="1"/>
    </xf>
    <xf numFmtId="186" fontId="26" fillId="0" borderId="0">
      <alignment horizontal="right"/>
    </xf>
    <xf numFmtId="187" fontId="26" fillId="0" borderId="0">
      <alignment horizontal="right"/>
    </xf>
    <xf numFmtId="188" fontId="26" fillId="0" borderId="0">
      <alignment horizontal="right"/>
    </xf>
    <xf numFmtId="189" fontId="26" fillId="0" borderId="0">
      <alignment horizontal="right"/>
    </xf>
    <xf numFmtId="186" fontId="28" fillId="0" borderId="0">
      <alignment horizontal="right"/>
    </xf>
    <xf numFmtId="187" fontId="28" fillId="0" borderId="0">
      <alignment horizontal="right"/>
    </xf>
    <xf numFmtId="188" fontId="28" fillId="0" borderId="0">
      <alignment horizontal="right"/>
    </xf>
    <xf numFmtId="186" fontId="30" fillId="0" borderId="0">
      <alignment horizontal="right"/>
    </xf>
    <xf numFmtId="187" fontId="30" fillId="0" borderId="0">
      <alignment horizontal="right"/>
    </xf>
    <xf numFmtId="188" fontId="30" fillId="0" borderId="0">
      <alignment horizontal="right"/>
    </xf>
    <xf numFmtId="186" fontId="31" fillId="0" borderId="0">
      <alignment horizontal="right"/>
    </xf>
    <xf numFmtId="187" fontId="31" fillId="0" borderId="0">
      <alignment horizontal="right"/>
    </xf>
    <xf numFmtId="188" fontId="31" fillId="0" borderId="0">
      <alignment horizontal="right"/>
    </xf>
    <xf numFmtId="49" fontId="26" fillId="0" borderId="0">
      <alignment horizontal="right"/>
    </xf>
    <xf numFmtId="0" fontId="32" fillId="0" borderId="0"/>
    <xf numFmtId="183" fontId="26" fillId="0" borderId="0">
      <alignment horizontal="right"/>
    </xf>
    <xf numFmtId="49" fontId="28" fillId="0" borderId="0">
      <alignment vertical="center"/>
    </xf>
    <xf numFmtId="176" fontId="28" fillId="0" borderId="4"/>
    <xf numFmtId="176" fontId="28" fillId="0" borderId="0">
      <alignment horizontal="left"/>
    </xf>
    <xf numFmtId="0" fontId="3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3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5" fillId="0" borderId="0" applyFont="0" applyFill="0" applyBorder="0" applyAlignment="0" applyProtection="0"/>
    <xf numFmtId="0" fontId="1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1" fillId="0" borderId="0" applyNumberForma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54" fillId="0" borderId="0"/>
    <xf numFmtId="0" fontId="15" fillId="0" borderId="0"/>
  </cellStyleXfs>
  <cellXfs count="730">
    <xf numFmtId="0" fontId="0" fillId="0" borderId="0" xfId="0"/>
    <xf numFmtId="0" fontId="16" fillId="0" borderId="0" xfId="9" applyFont="1" applyBorder="1"/>
    <xf numFmtId="165" fontId="19" fillId="0" borderId="0" xfId="9" applyNumberFormat="1" applyFont="1"/>
    <xf numFmtId="0" fontId="16" fillId="0" borderId="4" xfId="9" applyFont="1" applyBorder="1"/>
    <xf numFmtId="0" fontId="16" fillId="0" borderId="0" xfId="29" applyFont="1"/>
    <xf numFmtId="0" fontId="16" fillId="0" borderId="0" xfId="29" applyFont="1" applyBorder="1"/>
    <xf numFmtId="0" fontId="16" fillId="0" borderId="2" xfId="29" applyFont="1" applyBorder="1" applyAlignment="1">
      <alignment horizontal="center" vertical="center" wrapText="1"/>
    </xf>
    <xf numFmtId="0" fontId="16" fillId="0" borderId="0" xfId="30" applyFont="1" applyFill="1"/>
    <xf numFmtId="0" fontId="16" fillId="0" borderId="0" xfId="27" applyFont="1" applyFill="1" applyBorder="1"/>
    <xf numFmtId="0" fontId="16" fillId="0" borderId="0" xfId="27" applyFont="1" applyFill="1" applyAlignment="1">
      <alignment horizontal="left"/>
    </xf>
    <xf numFmtId="0" fontId="16" fillId="0" borderId="0" xfId="27" applyFont="1" applyFill="1"/>
    <xf numFmtId="0" fontId="16" fillId="0" borderId="0" xfId="9" applyFont="1" applyAlignment="1">
      <alignment horizontal="left"/>
    </xf>
    <xf numFmtId="164" fontId="16" fillId="0" borderId="0" xfId="9" applyNumberFormat="1" applyFont="1" applyAlignment="1">
      <alignment horizontal="right"/>
    </xf>
    <xf numFmtId="164" fontId="16" fillId="0" borderId="0" xfId="9" applyNumberFormat="1" applyFont="1" applyFill="1" applyAlignment="1">
      <alignment horizontal="right"/>
    </xf>
    <xf numFmtId="0" fontId="16" fillId="0" borderId="13" xfId="9" applyFont="1" applyBorder="1" applyAlignment="1">
      <alignment horizontal="center" vertical="center"/>
    </xf>
    <xf numFmtId="0" fontId="16" fillId="0" borderId="29" xfId="9" applyFont="1" applyBorder="1" applyAlignment="1">
      <alignment horizontal="center" vertical="center"/>
    </xf>
    <xf numFmtId="0" fontId="20" fillId="0" borderId="0" xfId="9" applyFont="1" applyFill="1"/>
    <xf numFmtId="0" fontId="16" fillId="0" borderId="0" xfId="0" applyFont="1"/>
    <xf numFmtId="0" fontId="16" fillId="0" borderId="0" xfId="10" applyFont="1"/>
    <xf numFmtId="193" fontId="16" fillId="0" borderId="0" xfId="10" applyNumberFormat="1" applyFont="1"/>
    <xf numFmtId="0" fontId="16" fillId="0" borderId="4" xfId="10" applyFont="1" applyBorder="1"/>
    <xf numFmtId="3" fontId="16" fillId="0" borderId="0" xfId="10" applyNumberFormat="1" applyFont="1"/>
    <xf numFmtId="0" fontId="16" fillId="0" borderId="4" xfId="10" applyFont="1" applyBorder="1" applyAlignment="1">
      <alignment horizontal="left"/>
    </xf>
    <xf numFmtId="0" fontId="16" fillId="0" borderId="0" xfId="10" applyFont="1" applyAlignment="1">
      <alignment horizontal="right"/>
    </xf>
    <xf numFmtId="0" fontId="16" fillId="0" borderId="1" xfId="10" applyFont="1" applyBorder="1"/>
    <xf numFmtId="0" fontId="16" fillId="0" borderId="4" xfId="10" applyFont="1" applyBorder="1" applyAlignment="1">
      <alignment vertical="center" wrapText="1"/>
    </xf>
    <xf numFmtId="172" fontId="16" fillId="0" borderId="0" xfId="10" applyNumberFormat="1" applyFont="1" applyFill="1" applyBorder="1" applyAlignment="1">
      <alignment horizontal="right"/>
    </xf>
    <xf numFmtId="172" fontId="16" fillId="0" borderId="0" xfId="10" applyNumberFormat="1" applyFont="1" applyAlignment="1">
      <alignment horizontal="right"/>
    </xf>
    <xf numFmtId="172" fontId="16" fillId="0" borderId="0" xfId="10" applyNumberFormat="1" applyFont="1"/>
    <xf numFmtId="165" fontId="19" fillId="0" borderId="0" xfId="10" applyNumberFormat="1" applyFont="1" applyFill="1" applyBorder="1" applyAlignment="1">
      <alignment horizontal="right"/>
    </xf>
    <xf numFmtId="165" fontId="16" fillId="0" borderId="0" xfId="10" applyNumberFormat="1" applyFont="1" applyAlignment="1">
      <alignment horizontal="right"/>
    </xf>
    <xf numFmtId="165" fontId="19" fillId="0" borderId="0" xfId="10" applyNumberFormat="1" applyFont="1" applyAlignment="1">
      <alignment horizontal="right"/>
    </xf>
    <xf numFmtId="165" fontId="16" fillId="0" borderId="0" xfId="10" applyNumberFormat="1" applyFont="1"/>
    <xf numFmtId="0" fontId="16" fillId="0" borderId="0" xfId="9" applyFont="1"/>
    <xf numFmtId="0" fontId="16" fillId="0" borderId="0" xfId="9" applyFont="1" applyFill="1"/>
    <xf numFmtId="0" fontId="16" fillId="0" borderId="0" xfId="17" applyFont="1" applyFill="1"/>
    <xf numFmtId="0" fontId="16" fillId="0" borderId="1" xfId="10" applyFont="1" applyBorder="1" applyAlignment="1">
      <alignment horizontal="center"/>
    </xf>
    <xf numFmtId="3" fontId="16" fillId="0" borderId="0" xfId="10" applyNumberFormat="1" applyFont="1" applyFill="1" applyBorder="1" applyAlignment="1">
      <alignment horizontal="right"/>
    </xf>
    <xf numFmtId="3" fontId="16" fillId="0" borderId="0" xfId="10" applyNumberFormat="1" applyFont="1" applyAlignment="1">
      <alignment horizontal="right"/>
    </xf>
    <xf numFmtId="3" fontId="16" fillId="0" borderId="0" xfId="10" applyNumberFormat="1" applyFont="1" applyFill="1" applyAlignment="1">
      <alignment horizontal="right"/>
    </xf>
    <xf numFmtId="3" fontId="16" fillId="0" borderId="0" xfId="10" applyNumberFormat="1" applyFont="1" applyBorder="1" applyAlignment="1">
      <alignment horizontal="right"/>
    </xf>
    <xf numFmtId="0" fontId="16" fillId="0" borderId="0" xfId="10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7" xfId="9" applyFont="1" applyBorder="1" applyAlignment="1">
      <alignment horizontal="center" vertical="center"/>
    </xf>
    <xf numFmtId="0" fontId="16" fillId="0" borderId="18" xfId="9" applyFont="1" applyBorder="1" applyAlignment="1">
      <alignment horizontal="center" vertical="center"/>
    </xf>
    <xf numFmtId="0" fontId="20" fillId="0" borderId="0" xfId="9" applyFont="1"/>
    <xf numFmtId="0" fontId="20" fillId="0" borderId="4" xfId="9" applyFont="1" applyBorder="1"/>
    <xf numFmtId="0" fontId="16" fillId="0" borderId="4" xfId="9" applyFont="1" applyFill="1" applyBorder="1" applyAlignment="1">
      <alignment horizontal="left"/>
    </xf>
    <xf numFmtId="0" fontId="16" fillId="0" borderId="4" xfId="9" applyFont="1" applyFill="1" applyBorder="1"/>
    <xf numFmtId="0" fontId="38" fillId="0" borderId="0" xfId="149" applyFont="1"/>
    <xf numFmtId="0" fontId="16" fillId="0" borderId="9" xfId="10" applyFont="1" applyBorder="1" applyAlignment="1">
      <alignment horizontal="center" vertical="center"/>
    </xf>
    <xf numFmtId="0" fontId="16" fillId="0" borderId="0" xfId="10" applyFont="1" applyFill="1" applyAlignment="1">
      <alignment horizontal="right"/>
    </xf>
    <xf numFmtId="168" fontId="16" fillId="0" borderId="0" xfId="10" applyNumberFormat="1" applyFont="1"/>
    <xf numFmtId="194" fontId="19" fillId="0" borderId="0" xfId="10" applyNumberFormat="1" applyFont="1" applyAlignment="1">
      <alignment horizontal="right"/>
    </xf>
    <xf numFmtId="0" fontId="16" fillId="0" borderId="4" xfId="10" applyFont="1" applyBorder="1" applyAlignment="1">
      <alignment wrapText="1"/>
    </xf>
    <xf numFmtId="0" fontId="16" fillId="0" borderId="1" xfId="10" applyFont="1" applyBorder="1" applyAlignment="1"/>
    <xf numFmtId="3" fontId="16" fillId="0" borderId="14" xfId="10" applyNumberFormat="1" applyFont="1" applyBorder="1" applyAlignment="1"/>
    <xf numFmtId="3" fontId="16" fillId="0" borderId="0" xfId="10" applyNumberFormat="1" applyFont="1" applyBorder="1" applyAlignment="1"/>
    <xf numFmtId="3" fontId="16" fillId="0" borderId="0" xfId="10" applyNumberFormat="1" applyFont="1" applyFill="1" applyBorder="1" applyAlignment="1"/>
    <xf numFmtId="3" fontId="16" fillId="0" borderId="0" xfId="10" applyNumberFormat="1" applyFont="1" applyFill="1" applyBorder="1" applyAlignment="1">
      <alignment horizontal="center"/>
    </xf>
    <xf numFmtId="3" fontId="16" fillId="0" borderId="0" xfId="10" applyNumberFormat="1" applyFont="1" applyAlignment="1"/>
    <xf numFmtId="3" fontId="16" fillId="0" borderId="0" xfId="10" applyNumberFormat="1" applyFont="1" applyFill="1" applyAlignment="1"/>
    <xf numFmtId="3" fontId="16" fillId="0" borderId="0" xfId="10" applyNumberFormat="1" applyFont="1" applyFill="1" applyAlignment="1">
      <alignment horizontal="center"/>
    </xf>
    <xf numFmtId="0" fontId="16" fillId="0" borderId="9" xfId="1" applyFont="1" applyBorder="1" applyAlignment="1">
      <alignment horizontal="center" vertical="center"/>
    </xf>
    <xf numFmtId="0" fontId="16" fillId="0" borderId="0" xfId="34" applyFont="1"/>
    <xf numFmtId="0" fontId="20" fillId="0" borderId="0" xfId="0" applyFont="1"/>
    <xf numFmtId="167" fontId="16" fillId="0" borderId="0" xfId="0" applyNumberFormat="1" applyFont="1" applyFill="1" applyBorder="1" applyAlignment="1">
      <alignment horizontal="right" indent="1"/>
    </xf>
    <xf numFmtId="165" fontId="24" fillId="0" borderId="0" xfId="0" applyNumberFormat="1" applyFont="1"/>
    <xf numFmtId="165" fontId="39" fillId="0" borderId="0" xfId="0" applyNumberFormat="1" applyFont="1"/>
    <xf numFmtId="165" fontId="39" fillId="0" borderId="0" xfId="0" applyNumberFormat="1" applyFont="1" applyFill="1"/>
    <xf numFmtId="0" fontId="20" fillId="0" borderId="0" xfId="29" applyFont="1"/>
    <xf numFmtId="3" fontId="16" fillId="0" borderId="0" xfId="28" applyNumberFormat="1" applyFont="1" applyFill="1" applyAlignment="1">
      <alignment horizontal="right" indent="1"/>
    </xf>
    <xf numFmtId="3" fontId="16" fillId="0" borderId="0" xfId="28" applyNumberFormat="1" applyFont="1" applyFill="1" applyAlignment="1">
      <alignment horizontal="right"/>
    </xf>
    <xf numFmtId="3" fontId="16" fillId="0" borderId="14" xfId="28" applyNumberFormat="1" applyFont="1" applyFill="1" applyBorder="1" applyAlignment="1">
      <alignment horizontal="right" indent="1"/>
    </xf>
    <xf numFmtId="3" fontId="16" fillId="0" borderId="0" xfId="29" applyNumberFormat="1" applyFont="1"/>
    <xf numFmtId="0" fontId="16" fillId="0" borderId="0" xfId="48" applyFont="1"/>
    <xf numFmtId="0" fontId="16" fillId="0" borderId="10" xfId="48" applyFont="1" applyBorder="1" applyAlignment="1">
      <alignment horizontal="center" vertical="center"/>
    </xf>
    <xf numFmtId="0" fontId="16" fillId="0" borderId="8" xfId="48" applyFont="1" applyBorder="1" applyAlignment="1">
      <alignment horizontal="center" vertical="center"/>
    </xf>
    <xf numFmtId="0" fontId="16" fillId="0" borderId="0" xfId="48" applyFont="1" applyBorder="1"/>
    <xf numFmtId="0" fontId="16" fillId="0" borderId="2" xfId="48" applyFont="1" applyBorder="1" applyAlignment="1">
      <alignment horizontal="center" vertical="center"/>
    </xf>
    <xf numFmtId="0" fontId="16" fillId="0" borderId="2" xfId="48" applyFont="1" applyBorder="1" applyAlignment="1">
      <alignment horizontal="center" vertical="center" wrapText="1"/>
    </xf>
    <xf numFmtId="0" fontId="16" fillId="0" borderId="3" xfId="48" applyNumberFormat="1" applyFont="1" applyBorder="1" applyAlignment="1">
      <alignment horizontal="center" vertical="center" wrapText="1"/>
    </xf>
    <xf numFmtId="0" fontId="16" fillId="0" borderId="0" xfId="48" applyFont="1" applyFill="1"/>
    <xf numFmtId="0" fontId="16" fillId="0" borderId="0" xfId="48" applyFont="1" applyFill="1" applyAlignment="1">
      <alignment horizontal="left"/>
    </xf>
    <xf numFmtId="0" fontId="16" fillId="2" borderId="0" xfId="190" applyFont="1" applyFill="1"/>
    <xf numFmtId="0" fontId="16" fillId="2" borderId="2" xfId="190" applyFont="1" applyFill="1" applyBorder="1" applyAlignment="1">
      <alignment horizontal="center" vertical="center" wrapText="1"/>
    </xf>
    <xf numFmtId="0" fontId="16" fillId="0" borderId="0" xfId="190" applyFont="1" applyFill="1"/>
    <xf numFmtId="0" fontId="16" fillId="0" borderId="0" xfId="190" applyFont="1" applyFill="1" applyAlignment="1">
      <alignment horizontal="left"/>
    </xf>
    <xf numFmtId="0" fontId="20" fillId="0" borderId="0" xfId="48" applyFont="1"/>
    <xf numFmtId="166" fontId="16" fillId="0" borderId="0" xfId="48" applyNumberFormat="1" applyFont="1"/>
    <xf numFmtId="166" fontId="16" fillId="0" borderId="0" xfId="48" applyNumberFormat="1" applyFont="1" applyAlignment="1">
      <alignment horizontal="right"/>
    </xf>
    <xf numFmtId="166" fontId="20" fillId="0" borderId="0" xfId="48" applyNumberFormat="1" applyFont="1"/>
    <xf numFmtId="166" fontId="20" fillId="0" borderId="0" xfId="48" applyNumberFormat="1" applyFont="1" applyAlignment="1">
      <alignment horizontal="right"/>
    </xf>
    <xf numFmtId="0" fontId="16" fillId="0" borderId="4" xfId="3" applyFont="1" applyFill="1" applyBorder="1" applyAlignment="1">
      <alignment wrapText="1"/>
    </xf>
    <xf numFmtId="0" fontId="19" fillId="0" borderId="0" xfId="48" applyFont="1"/>
    <xf numFmtId="0" fontId="38" fillId="0" borderId="0" xfId="149" applyFont="1" applyFill="1"/>
    <xf numFmtId="0" fontId="20" fillId="0" borderId="0" xfId="48" applyFont="1" applyFill="1"/>
    <xf numFmtId="171" fontId="16" fillId="0" borderId="0" xfId="48" applyNumberFormat="1" applyFont="1" applyFill="1"/>
    <xf numFmtId="0" fontId="16" fillId="0" borderId="4" xfId="3" applyFont="1" applyFill="1" applyBorder="1"/>
    <xf numFmtId="1" fontId="20" fillId="0" borderId="0" xfId="48" applyNumberFormat="1" applyFont="1" applyFill="1"/>
    <xf numFmtId="0" fontId="16" fillId="0" borderId="4" xfId="3" applyFont="1" applyFill="1" applyBorder="1" applyAlignment="1"/>
    <xf numFmtId="0" fontId="20" fillId="0" borderId="4" xfId="3" applyFont="1" applyFill="1" applyBorder="1"/>
    <xf numFmtId="198" fontId="41" fillId="0" borderId="0" xfId="48" applyNumberFormat="1" applyFont="1" applyFill="1" applyBorder="1" applyAlignment="1">
      <alignment horizontal="right"/>
    </xf>
    <xf numFmtId="198" fontId="41" fillId="0" borderId="0" xfId="48" applyNumberFormat="1" applyFont="1" applyFill="1" applyBorder="1" applyAlignment="1"/>
    <xf numFmtId="198" fontId="42" fillId="0" borderId="0" xfId="48" applyNumberFormat="1" applyFont="1" applyFill="1" applyBorder="1" applyAlignment="1">
      <alignment horizontal="right"/>
    </xf>
    <xf numFmtId="166" fontId="16" fillId="0" borderId="0" xfId="48" applyNumberFormat="1" applyFont="1" applyFill="1"/>
    <xf numFmtId="171" fontId="20" fillId="0" borderId="0" xfId="48" applyNumberFormat="1" applyFont="1" applyFill="1"/>
    <xf numFmtId="198" fontId="42" fillId="0" borderId="0" xfId="48" applyNumberFormat="1" applyFont="1" applyFill="1" applyBorder="1" applyAlignment="1"/>
    <xf numFmtId="166" fontId="16" fillId="0" borderId="0" xfId="48" applyNumberFormat="1" applyFont="1" applyFill="1" applyAlignment="1"/>
    <xf numFmtId="0" fontId="20" fillId="0" borderId="4" xfId="9" applyFont="1" applyFill="1" applyBorder="1" applyAlignment="1">
      <alignment horizontal="left"/>
    </xf>
    <xf numFmtId="0" fontId="16" fillId="0" borderId="4" xfId="9" applyFont="1" applyBorder="1" applyAlignment="1">
      <alignment wrapText="1"/>
    </xf>
    <xf numFmtId="0" fontId="20" fillId="0" borderId="4" xfId="9" applyFont="1" applyFill="1" applyBorder="1"/>
    <xf numFmtId="0" fontId="20" fillId="0" borderId="0" xfId="3" applyFont="1" applyFill="1" applyBorder="1" applyAlignment="1">
      <alignment horizontal="right" indent="1"/>
    </xf>
    <xf numFmtId="167" fontId="20" fillId="0" borderId="0" xfId="0" applyNumberFormat="1" applyFont="1" applyFill="1" applyBorder="1" applyAlignment="1">
      <alignment horizontal="right" indent="1"/>
    </xf>
    <xf numFmtId="165" fontId="35" fillId="0" borderId="0" xfId="4" applyNumberFormat="1" applyFont="1" applyFill="1" applyBorder="1" applyAlignment="1">
      <alignment horizontal="right" wrapText="1" indent="2"/>
    </xf>
    <xf numFmtId="165" fontId="35" fillId="0" borderId="0" xfId="0" applyNumberFormat="1" applyFont="1" applyFill="1" applyAlignment="1">
      <alignment horizontal="right" indent="2"/>
    </xf>
    <xf numFmtId="0" fontId="16" fillId="0" borderId="0" xfId="29" applyFont="1" applyFill="1" applyBorder="1" applyAlignment="1">
      <alignment horizontal="center" vertical="center" wrapText="1"/>
    </xf>
    <xf numFmtId="0" fontId="20" fillId="0" borderId="0" xfId="30" applyFont="1" applyFill="1"/>
    <xf numFmtId="0" fontId="16" fillId="0" borderId="0" xfId="9" applyFont="1" applyFill="1" applyAlignment="1">
      <alignment horizontal="left"/>
    </xf>
    <xf numFmtId="0" fontId="16" fillId="0" borderId="4" xfId="30" applyFont="1" applyFill="1" applyBorder="1" applyAlignment="1">
      <alignment horizontal="right"/>
    </xf>
    <xf numFmtId="3" fontId="16" fillId="0" borderId="0" xfId="30" applyNumberFormat="1" applyFont="1" applyFill="1" applyAlignment="1">
      <alignment horizontal="right" indent="1"/>
    </xf>
    <xf numFmtId="3" fontId="16" fillId="0" borderId="0" xfId="30" applyNumberFormat="1" applyFont="1" applyFill="1" applyBorder="1" applyAlignment="1">
      <alignment horizontal="right" indent="1"/>
    </xf>
    <xf numFmtId="3" fontId="16" fillId="0" borderId="0" xfId="30" applyNumberFormat="1" applyFont="1" applyFill="1" applyBorder="1" applyAlignment="1">
      <alignment horizontal="right"/>
    </xf>
    <xf numFmtId="0" fontId="16" fillId="0" borderId="0" xfId="30" applyFont="1" applyFill="1" applyBorder="1"/>
    <xf numFmtId="3" fontId="16" fillId="0" borderId="4" xfId="30" applyNumberFormat="1" applyFont="1" applyFill="1" applyBorder="1" applyAlignment="1">
      <alignment horizontal="right"/>
    </xf>
    <xf numFmtId="3" fontId="16" fillId="0" borderId="0" xfId="30" quotePrefix="1" applyNumberFormat="1" applyFont="1" applyFill="1" applyBorder="1" applyAlignment="1">
      <alignment horizontal="right" indent="1"/>
    </xf>
    <xf numFmtId="3" fontId="16" fillId="0" borderId="0" xfId="30" quotePrefix="1" applyNumberFormat="1" applyFont="1" applyFill="1" applyAlignment="1">
      <alignment horizontal="right" indent="1"/>
    </xf>
    <xf numFmtId="0" fontId="20" fillId="0" borderId="0" xfId="30" applyFont="1" applyFill="1" applyBorder="1" applyAlignment="1">
      <alignment horizontal="left"/>
    </xf>
    <xf numFmtId="0" fontId="20" fillId="0" borderId="0" xfId="30" applyFont="1" applyFill="1" applyBorder="1"/>
    <xf numFmtId="0" fontId="20" fillId="0" borderId="4" xfId="30" applyFont="1" applyFill="1" applyBorder="1"/>
    <xf numFmtId="3" fontId="20" fillId="0" borderId="0" xfId="30" applyNumberFormat="1" applyFont="1" applyFill="1" applyAlignment="1">
      <alignment horizontal="right" indent="1"/>
    </xf>
    <xf numFmtId="3" fontId="20" fillId="0" borderId="0" xfId="30" applyNumberFormat="1" applyFont="1" applyFill="1" applyBorder="1" applyAlignment="1">
      <alignment horizontal="right" indent="1"/>
    </xf>
    <xf numFmtId="172" fontId="19" fillId="0" borderId="0" xfId="30" applyNumberFormat="1" applyFont="1" applyFill="1" applyAlignment="1">
      <alignment horizontal="right" indent="1"/>
    </xf>
    <xf numFmtId="172" fontId="19" fillId="0" borderId="0" xfId="30" applyNumberFormat="1" applyFont="1" applyFill="1" applyBorder="1" applyAlignment="1">
      <alignment horizontal="right" indent="1"/>
    </xf>
    <xf numFmtId="172" fontId="35" fillId="0" borderId="0" xfId="30" applyNumberFormat="1" applyFont="1" applyFill="1" applyAlignment="1">
      <alignment horizontal="right" indent="1"/>
    </xf>
    <xf numFmtId="172" fontId="35" fillId="0" borderId="0" xfId="30" applyNumberFormat="1" applyFont="1" applyFill="1" applyBorder="1" applyAlignment="1">
      <alignment horizontal="right" indent="1"/>
    </xf>
    <xf numFmtId="0" fontId="20" fillId="0" borderId="0" xfId="27" applyFont="1" applyFill="1" applyAlignment="1">
      <alignment horizontal="left"/>
    </xf>
    <xf numFmtId="0" fontId="20" fillId="0" borderId="0" xfId="27" applyFont="1" applyFill="1"/>
    <xf numFmtId="3" fontId="16" fillId="0" borderId="0" xfId="27" applyNumberFormat="1" applyFont="1" applyFill="1" applyAlignment="1">
      <alignment horizontal="right" indent="1"/>
    </xf>
    <xf numFmtId="3" fontId="16" fillId="0" borderId="0" xfId="27" applyNumberFormat="1" applyFont="1" applyFill="1" applyAlignment="1">
      <alignment horizontal="right" indent="2"/>
    </xf>
    <xf numFmtId="170" fontId="16" fillId="0" borderId="0" xfId="9" applyNumberFormat="1" applyFont="1" applyFill="1" applyAlignment="1">
      <alignment horizontal="right" vertical="center" wrapText="1" indent="1"/>
    </xf>
    <xf numFmtId="3" fontId="16" fillId="0" borderId="0" xfId="27" applyNumberFormat="1" applyFont="1" applyFill="1"/>
    <xf numFmtId="3" fontId="20" fillId="0" borderId="0" xfId="27" applyNumberFormat="1" applyFont="1" applyFill="1"/>
    <xf numFmtId="3" fontId="16" fillId="0" borderId="0" xfId="31" applyNumberFormat="1" applyFont="1" applyFill="1" applyAlignment="1">
      <alignment horizontal="right" indent="2"/>
    </xf>
    <xf numFmtId="3" fontId="16" fillId="0" borderId="0" xfId="31" applyNumberFormat="1" applyFont="1" applyFill="1" applyAlignment="1">
      <alignment horizontal="right" indent="3"/>
    </xf>
    <xf numFmtId="0" fontId="38" fillId="0" borderId="0" xfId="149" applyFont="1" applyFill="1" applyAlignment="1">
      <alignment horizontal="left"/>
    </xf>
    <xf numFmtId="0" fontId="38" fillId="0" borderId="0" xfId="149" applyFont="1" applyAlignment="1">
      <alignment horizontal="left"/>
    </xf>
    <xf numFmtId="0" fontId="20" fillId="0" borderId="0" xfId="33" applyFont="1"/>
    <xf numFmtId="0" fontId="16" fillId="0" borderId="0" xfId="33" applyFont="1"/>
    <xf numFmtId="0" fontId="20" fillId="0" borderId="0" xfId="33" applyFont="1" applyAlignment="1">
      <alignment horizontal="left"/>
    </xf>
    <xf numFmtId="0" fontId="16" fillId="0" borderId="0" xfId="33" applyFont="1" applyAlignment="1">
      <alignment horizontal="right"/>
    </xf>
    <xf numFmtId="0" fontId="20" fillId="0" borderId="0" xfId="33" applyFont="1" applyAlignment="1">
      <alignment horizontal="left" indent="1"/>
    </xf>
    <xf numFmtId="0" fontId="16" fillId="0" borderId="0" xfId="33" applyFont="1" applyAlignment="1">
      <alignment horizontal="left" indent="1"/>
    </xf>
    <xf numFmtId="0" fontId="16" fillId="0" borderId="0" xfId="33" applyFont="1" applyAlignment="1">
      <alignment horizontal="left"/>
    </xf>
    <xf numFmtId="196" fontId="16" fillId="0" borderId="0" xfId="48" applyNumberFormat="1" applyFont="1"/>
    <xf numFmtId="0" fontId="16" fillId="0" borderId="4" xfId="48" quotePrefix="1" applyFont="1" applyBorder="1"/>
    <xf numFmtId="195" fontId="16" fillId="0" borderId="0" xfId="48" applyNumberFormat="1" applyFont="1" applyAlignment="1">
      <alignment horizontal="right" indent="1"/>
    </xf>
    <xf numFmtId="165" fontId="19" fillId="0" borderId="0" xfId="189" applyNumberFormat="1" applyFont="1" applyAlignment="1">
      <alignment horizontal="right" indent="1"/>
    </xf>
    <xf numFmtId="190" fontId="16" fillId="0" borderId="4" xfId="48" quotePrefix="1" applyNumberFormat="1" applyFont="1" applyBorder="1"/>
    <xf numFmtId="0" fontId="16" fillId="0" borderId="4" xfId="48" applyFont="1" applyBorder="1"/>
    <xf numFmtId="165" fontId="16" fillId="0" borderId="0" xfId="48" applyNumberFormat="1" applyFont="1"/>
    <xf numFmtId="196" fontId="20" fillId="0" borderId="0" xfId="48" applyNumberFormat="1" applyFont="1"/>
    <xf numFmtId="0" fontId="20" fillId="0" borderId="4" xfId="48" applyFont="1" applyBorder="1"/>
    <xf numFmtId="195" fontId="20" fillId="0" borderId="0" xfId="48" applyNumberFormat="1" applyFont="1" applyAlignment="1">
      <alignment horizontal="right" indent="1"/>
    </xf>
    <xf numFmtId="165" fontId="35" fillId="0" borderId="0" xfId="189" applyNumberFormat="1" applyFont="1" applyAlignment="1">
      <alignment horizontal="right" indent="1"/>
    </xf>
    <xf numFmtId="165" fontId="20" fillId="0" borderId="0" xfId="48" applyNumberFormat="1" applyFont="1"/>
    <xf numFmtId="0" fontId="16" fillId="0" borderId="0" xfId="48" applyFont="1" applyAlignment="1">
      <alignment horizontal="left" indent="6"/>
    </xf>
    <xf numFmtId="197" fontId="16" fillId="0" borderId="0" xfId="48" applyNumberFormat="1" applyFont="1"/>
    <xf numFmtId="195" fontId="16" fillId="0" borderId="0" xfId="48" applyNumberFormat="1" applyFont="1"/>
    <xf numFmtId="0" fontId="20" fillId="0" borderId="0" xfId="190" applyFont="1" applyFill="1"/>
    <xf numFmtId="0" fontId="20" fillId="0" borderId="4" xfId="3" applyFont="1" applyFill="1" applyBorder="1" applyAlignment="1"/>
    <xf numFmtId="3" fontId="16" fillId="2" borderId="0" xfId="190" applyNumberFormat="1" applyFont="1" applyFill="1" applyBorder="1" applyAlignment="1">
      <alignment horizontal="right"/>
    </xf>
    <xf numFmtId="0" fontId="38" fillId="2" borderId="0" xfId="149" applyFont="1" applyFill="1"/>
    <xf numFmtId="0" fontId="20" fillId="2" borderId="0" xfId="190" applyFont="1" applyFill="1" applyAlignment="1">
      <alignment horizontal="left"/>
    </xf>
    <xf numFmtId="0" fontId="20" fillId="2" borderId="0" xfId="190" applyFont="1" applyFill="1"/>
    <xf numFmtId="0" fontId="16" fillId="2" borderId="0" xfId="190" applyFont="1" applyFill="1" applyBorder="1"/>
    <xf numFmtId="0" fontId="16" fillId="2" borderId="0" xfId="190" applyFont="1" applyFill="1" applyBorder="1" applyAlignment="1">
      <alignment horizontal="center"/>
    </xf>
    <xf numFmtId="190" fontId="16" fillId="2" borderId="0" xfId="190" quotePrefix="1" applyNumberFormat="1" applyFont="1" applyFill="1" applyBorder="1" applyAlignment="1">
      <alignment horizontal="center"/>
    </xf>
    <xf numFmtId="3" fontId="20" fillId="2" borderId="0" xfId="190" applyNumberFormat="1" applyFont="1" applyFill="1" applyBorder="1" applyAlignment="1">
      <alignment horizontal="right"/>
    </xf>
    <xf numFmtId="0" fontId="16" fillId="2" borderId="4" xfId="3" applyFont="1" applyFill="1" applyBorder="1" applyAlignment="1"/>
    <xf numFmtId="0" fontId="20" fillId="2" borderId="4" xfId="3" applyFont="1" applyFill="1" applyBorder="1" applyAlignment="1"/>
    <xf numFmtId="0" fontId="20" fillId="0" borderId="0" xfId="26" applyFont="1"/>
    <xf numFmtId="0" fontId="16" fillId="0" borderId="0" xfId="26" applyFont="1" applyFill="1"/>
    <xf numFmtId="0" fontId="16" fillId="0" borderId="0" xfId="26" applyFont="1" applyFill="1" applyBorder="1" applyAlignment="1">
      <alignment horizontal="left"/>
    </xf>
    <xf numFmtId="0" fontId="16" fillId="0" borderId="0" xfId="26" applyFont="1" applyFill="1" applyAlignment="1">
      <alignment horizontal="left"/>
    </xf>
    <xf numFmtId="0" fontId="16" fillId="0" borderId="4" xfId="26" applyFont="1" applyFill="1" applyBorder="1" applyAlignment="1">
      <alignment horizontal="left" indent="2"/>
    </xf>
    <xf numFmtId="0" fontId="43" fillId="0" borderId="0" xfId="48" applyFont="1" applyFill="1"/>
    <xf numFmtId="3" fontId="16" fillId="0" borderId="0" xfId="190" applyNumberFormat="1" applyFont="1" applyFill="1"/>
    <xf numFmtId="0" fontId="16" fillId="2" borderId="9" xfId="190" applyFont="1" applyFill="1" applyBorder="1" applyAlignment="1">
      <alignment horizontal="center" vertical="center" wrapText="1"/>
    </xf>
    <xf numFmtId="0" fontId="20" fillId="0" borderId="0" xfId="190" applyFont="1" applyFill="1" applyAlignment="1">
      <alignment horizontal="left"/>
    </xf>
    <xf numFmtId="0" fontId="16" fillId="0" borderId="0" xfId="193" applyFont="1" applyFill="1"/>
    <xf numFmtId="0" fontId="20" fillId="0" borderId="0" xfId="193" applyFont="1" applyFill="1"/>
    <xf numFmtId="0" fontId="20" fillId="0" borderId="0" xfId="26" applyFont="1" applyFill="1"/>
    <xf numFmtId="0" fontId="16" fillId="0" borderId="19" xfId="26" applyFont="1" applyFill="1" applyBorder="1"/>
    <xf numFmtId="0" fontId="16" fillId="0" borderId="4" xfId="26" applyFont="1" applyFill="1" applyBorder="1" applyAlignment="1">
      <alignment horizontal="left"/>
    </xf>
    <xf numFmtId="0" fontId="44" fillId="0" borderId="0" xfId="190" applyFont="1" applyFill="1"/>
    <xf numFmtId="3" fontId="16" fillId="0" borderId="0" xfId="26" applyNumberFormat="1" applyFont="1" applyFill="1"/>
    <xf numFmtId="0" fontId="43" fillId="0" borderId="0" xfId="26" applyFont="1" applyFill="1"/>
    <xf numFmtId="0" fontId="20" fillId="0" borderId="4" xfId="26" applyFont="1" applyFill="1" applyBorder="1" applyAlignment="1">
      <alignment horizontal="left"/>
    </xf>
    <xf numFmtId="0" fontId="16" fillId="0" borderId="0" xfId="26" applyFont="1" applyFill="1" applyBorder="1"/>
    <xf numFmtId="1" fontId="16" fillId="0" borderId="0" xfId="190" applyNumberFormat="1" applyFont="1" applyFill="1"/>
    <xf numFmtId="0" fontId="45" fillId="2" borderId="0" xfId="190" applyFont="1" applyFill="1" applyAlignment="1">
      <alignment horizontal="left"/>
    </xf>
    <xf numFmtId="3" fontId="16" fillId="0" borderId="0" xfId="190" applyNumberFormat="1" applyFont="1" applyFill="1" applyAlignment="1">
      <alignment horizontal="right" wrapText="1"/>
    </xf>
    <xf numFmtId="3" fontId="20" fillId="0" borderId="0" xfId="190" applyNumberFormat="1" applyFont="1" applyFill="1" applyAlignment="1">
      <alignment horizontal="right"/>
    </xf>
    <xf numFmtId="3" fontId="16" fillId="0" borderId="0" xfId="190" applyNumberFormat="1" applyFont="1" applyFill="1" applyAlignment="1">
      <alignment horizontal="right"/>
    </xf>
    <xf numFmtId="171" fontId="16" fillId="0" borderId="0" xfId="190" applyNumberFormat="1" applyFont="1" applyFill="1"/>
    <xf numFmtId="3" fontId="20" fillId="0" borderId="0" xfId="190" applyNumberFormat="1" applyFont="1" applyFill="1" applyAlignment="1">
      <alignment horizontal="right" wrapText="1"/>
    </xf>
    <xf numFmtId="0" fontId="16" fillId="0" borderId="4" xfId="190" applyFont="1" applyFill="1" applyBorder="1" applyAlignment="1"/>
    <xf numFmtId="199" fontId="16" fillId="0" borderId="0" xfId="190" applyNumberFormat="1" applyFont="1" applyFill="1"/>
    <xf numFmtId="164" fontId="41" fillId="0" borderId="0" xfId="190" applyNumberFormat="1" applyFont="1" applyFill="1" applyBorder="1" applyAlignment="1">
      <alignment horizontal="right" wrapText="1"/>
    </xf>
    <xf numFmtId="171" fontId="20" fillId="0" borderId="0" xfId="190" applyNumberFormat="1" applyFont="1" applyFill="1"/>
    <xf numFmtId="166" fontId="20" fillId="0" borderId="0" xfId="190" applyNumberFormat="1" applyFont="1" applyFill="1"/>
    <xf numFmtId="0" fontId="43" fillId="0" borderId="0" xfId="190" applyFont="1" applyFill="1" applyAlignment="1">
      <alignment horizontal="left"/>
    </xf>
    <xf numFmtId="0" fontId="46" fillId="2" borderId="0" xfId="190" applyFont="1" applyFill="1" applyAlignment="1">
      <alignment horizontal="left"/>
    </xf>
    <xf numFmtId="0" fontId="16" fillId="0" borderId="0" xfId="190" applyFont="1" applyFill="1" applyBorder="1"/>
    <xf numFmtId="0" fontId="20" fillId="0" borderId="0" xfId="190" applyFont="1" applyFill="1" applyBorder="1"/>
    <xf numFmtId="0" fontId="20" fillId="2" borderId="0" xfId="190" applyFont="1" applyFill="1" applyBorder="1"/>
    <xf numFmtId="192" fontId="46" fillId="0" borderId="0" xfId="190" applyNumberFormat="1" applyFont="1" applyFill="1" applyBorder="1" applyAlignment="1">
      <alignment horizontal="right"/>
    </xf>
    <xf numFmtId="169" fontId="16" fillId="0" borderId="0" xfId="190" applyNumberFormat="1" applyFont="1" applyFill="1" applyAlignment="1">
      <alignment horizontal="right" vertical="center" wrapText="1"/>
    </xf>
    <xf numFmtId="0" fontId="16" fillId="0" borderId="0" xfId="190" applyFont="1" applyFill="1" applyAlignment="1">
      <alignment horizontal="center"/>
    </xf>
    <xf numFmtId="3" fontId="16" fillId="2" borderId="0" xfId="190" applyNumberFormat="1" applyFont="1" applyFill="1" applyBorder="1"/>
    <xf numFmtId="191" fontId="16" fillId="2" borderId="0" xfId="190" applyNumberFormat="1" applyFont="1" applyFill="1" applyBorder="1"/>
    <xf numFmtId="0" fontId="16" fillId="2" borderId="0" xfId="3" applyFont="1" applyFill="1" applyBorder="1"/>
    <xf numFmtId="169" fontId="16" fillId="2" borderId="0" xfId="190" applyNumberFormat="1" applyFont="1" applyFill="1" applyBorder="1" applyAlignment="1">
      <alignment horizontal="right" vertical="top" wrapText="1"/>
    </xf>
    <xf numFmtId="0" fontId="16" fillId="2" borderId="0" xfId="190" applyFont="1" applyFill="1" applyBorder="1" applyAlignment="1">
      <alignment horizontal="right" vertical="top"/>
    </xf>
    <xf numFmtId="167" fontId="20" fillId="0" borderId="0" xfId="190" applyNumberFormat="1" applyFont="1" applyFill="1" applyBorder="1" applyAlignment="1">
      <alignment horizontal="right" vertical="center"/>
    </xf>
    <xf numFmtId="3" fontId="20" fillId="0" borderId="0" xfId="190" applyNumberFormat="1" applyFont="1" applyFill="1" applyBorder="1" applyAlignment="1">
      <alignment horizontal="right" vertical="center"/>
    </xf>
    <xf numFmtId="167" fontId="20" fillId="0" borderId="0" xfId="190" applyNumberFormat="1" applyFont="1" applyFill="1" applyBorder="1" applyAlignment="1">
      <alignment horizontal="right" vertical="top"/>
    </xf>
    <xf numFmtId="166" fontId="16" fillId="0" borderId="0" xfId="190" applyNumberFormat="1" applyFont="1" applyFill="1"/>
    <xf numFmtId="166" fontId="16" fillId="0" borderId="0" xfId="190" applyNumberFormat="1" applyFont="1" applyFill="1" applyAlignment="1">
      <alignment horizontal="right" vertical="center"/>
    </xf>
    <xf numFmtId="0" fontId="16" fillId="0" borderId="0" xfId="190" applyFont="1"/>
    <xf numFmtId="0" fontId="43" fillId="0" borderId="0" xfId="190" applyFont="1"/>
    <xf numFmtId="0" fontId="16" fillId="0" borderId="0" xfId="190" applyFont="1" applyBorder="1"/>
    <xf numFmtId="0" fontId="16" fillId="2" borderId="4" xfId="3" applyFont="1" applyFill="1" applyBorder="1"/>
    <xf numFmtId="0" fontId="20" fillId="2" borderId="4" xfId="3" applyFont="1" applyFill="1" applyBorder="1"/>
    <xf numFmtId="0" fontId="20" fillId="2" borderId="0" xfId="3" applyFont="1" applyFill="1" applyBorder="1"/>
    <xf numFmtId="0" fontId="20" fillId="0" borderId="0" xfId="3" applyFont="1" applyFill="1" applyBorder="1"/>
    <xf numFmtId="3" fontId="16" fillId="0" borderId="0" xfId="190" applyNumberFormat="1" applyFont="1"/>
    <xf numFmtId="0" fontId="40" fillId="0" borderId="0" xfId="27" applyFont="1" applyFill="1"/>
    <xf numFmtId="1" fontId="35" fillId="0" borderId="0" xfId="189" applyNumberFormat="1" applyFont="1" applyAlignment="1">
      <alignment horizontal="right" indent="1"/>
    </xf>
    <xf numFmtId="1" fontId="19" fillId="0" borderId="0" xfId="189" applyNumberFormat="1" applyFont="1" applyAlignment="1">
      <alignment horizontal="right" indent="1"/>
    </xf>
    <xf numFmtId="0" fontId="43" fillId="0" borderId="0" xfId="48" applyFont="1"/>
    <xf numFmtId="1" fontId="35" fillId="0" borderId="0" xfId="4" applyNumberFormat="1" applyFont="1" applyFill="1" applyBorder="1" applyAlignment="1">
      <alignment horizontal="right" wrapText="1" indent="2"/>
    </xf>
    <xf numFmtId="0" fontId="20" fillId="0" borderId="0" xfId="29" applyFont="1" applyFill="1"/>
    <xf numFmtId="3" fontId="19" fillId="0" borderId="0" xfId="30" applyNumberFormat="1" applyFont="1" applyFill="1" applyAlignment="1">
      <alignment horizontal="right" indent="1"/>
    </xf>
    <xf numFmtId="3" fontId="35" fillId="0" borderId="0" xfId="30" applyNumberFormat="1" applyFont="1" applyFill="1" applyAlignment="1">
      <alignment horizontal="right" indent="1"/>
    </xf>
    <xf numFmtId="3" fontId="35" fillId="0" borderId="0" xfId="30" applyNumberFormat="1" applyFont="1" applyFill="1" applyBorder="1" applyAlignment="1">
      <alignment horizontal="right" indent="1"/>
    </xf>
    <xf numFmtId="3" fontId="19" fillId="0" borderId="0" xfId="30" applyNumberFormat="1" applyFont="1" applyFill="1" applyBorder="1" applyAlignment="1">
      <alignment horizontal="right" indent="1"/>
    </xf>
    <xf numFmtId="3" fontId="16" fillId="0" borderId="0" xfId="31" applyNumberFormat="1" applyFont="1" applyFill="1" applyAlignment="1">
      <alignment horizontal="right" indent="1"/>
    </xf>
    <xf numFmtId="172" fontId="19" fillId="0" borderId="0" xfId="31" applyNumberFormat="1" applyFont="1" applyFill="1" applyAlignment="1">
      <alignment horizontal="right" indent="1"/>
    </xf>
    <xf numFmtId="165" fontId="19" fillId="0" borderId="0" xfId="32" applyNumberFormat="1" applyFont="1" applyFill="1" applyBorder="1" applyAlignment="1">
      <alignment horizontal="right" wrapText="1" indent="1"/>
    </xf>
    <xf numFmtId="0" fontId="16" fillId="2" borderId="0" xfId="190" applyFont="1" applyFill="1" applyAlignment="1">
      <alignment horizontal="left"/>
    </xf>
    <xf numFmtId="0" fontId="20" fillId="0" borderId="4" xfId="48" quotePrefix="1" applyFont="1" applyBorder="1"/>
    <xf numFmtId="0" fontId="20" fillId="0" borderId="0" xfId="48" applyFont="1" applyAlignment="1">
      <alignment horizontal="left" indent="6"/>
    </xf>
    <xf numFmtId="197" fontId="20" fillId="0" borderId="0" xfId="48" applyNumberFormat="1" applyFont="1"/>
    <xf numFmtId="190" fontId="20" fillId="0" borderId="4" xfId="48" quotePrefix="1" applyNumberFormat="1" applyFont="1" applyBorder="1"/>
    <xf numFmtId="0" fontId="16" fillId="0" borderId="4" xfId="190" applyFont="1" applyFill="1" applyBorder="1"/>
    <xf numFmtId="0" fontId="16" fillId="2" borderId="4" xfId="190" applyFont="1" applyFill="1" applyBorder="1"/>
    <xf numFmtId="3" fontId="20" fillId="0" borderId="0" xfId="26" applyNumberFormat="1" applyFont="1" applyFill="1"/>
    <xf numFmtId="0" fontId="16" fillId="0" borderId="0" xfId="0" applyFont="1" applyFill="1"/>
    <xf numFmtId="0" fontId="20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20" fillId="0" borderId="0" xfId="0" applyFont="1" applyFill="1"/>
    <xf numFmtId="0" fontId="16" fillId="0" borderId="16" xfId="0" applyFont="1" applyFill="1" applyBorder="1" applyAlignment="1">
      <alignment horizontal="center" vertical="center"/>
    </xf>
    <xf numFmtId="3" fontId="16" fillId="0" borderId="0" xfId="0" applyNumberFormat="1" applyFont="1" applyFill="1"/>
    <xf numFmtId="0" fontId="16" fillId="0" borderId="4" xfId="0" applyFont="1" applyFill="1" applyBorder="1" applyAlignment="1"/>
    <xf numFmtId="3" fontId="16" fillId="2" borderId="0" xfId="0" applyNumberFormat="1" applyFont="1" applyFill="1" applyAlignment="1"/>
    <xf numFmtId="0" fontId="16" fillId="0" borderId="0" xfId="0" applyFont="1" applyFill="1" applyBorder="1" applyAlignment="1">
      <alignment wrapText="1"/>
    </xf>
    <xf numFmtId="0" fontId="16" fillId="0" borderId="0" xfId="0" applyFont="1" applyFill="1" applyBorder="1" applyAlignment="1"/>
    <xf numFmtId="15" fontId="43" fillId="0" borderId="0" xfId="0" applyNumberFormat="1" applyFont="1" applyFill="1"/>
    <xf numFmtId="166" fontId="16" fillId="0" borderId="4" xfId="0" applyNumberFormat="1" applyFont="1" applyFill="1" applyBorder="1" applyAlignment="1"/>
    <xf numFmtId="3" fontId="16" fillId="0" borderId="0" xfId="0" applyNumberFormat="1" applyFont="1" applyFill="1" applyAlignment="1">
      <alignment horizontal="right"/>
    </xf>
    <xf numFmtId="3" fontId="16" fillId="0" borderId="0" xfId="0" applyNumberFormat="1" applyFont="1" applyFill="1" applyAlignment="1"/>
    <xf numFmtId="3" fontId="16" fillId="0" borderId="0" xfId="0" applyNumberFormat="1" applyFont="1" applyFill="1" applyAlignment="1">
      <alignment horizontal="right" wrapText="1"/>
    </xf>
    <xf numFmtId="3" fontId="49" fillId="0" borderId="0" xfId="0" applyNumberFormat="1" applyFont="1" applyFill="1" applyAlignment="1"/>
    <xf numFmtId="3" fontId="45" fillId="0" borderId="0" xfId="0" applyNumberFormat="1" applyFont="1" applyFill="1" applyAlignment="1"/>
    <xf numFmtId="0" fontId="44" fillId="0" borderId="0" xfId="0" applyFont="1" applyFill="1"/>
    <xf numFmtId="3" fontId="16" fillId="0" borderId="0" xfId="0" applyNumberFormat="1" applyFont="1" applyFill="1" applyAlignment="1">
      <alignment horizontal="right" indent="1"/>
    </xf>
    <xf numFmtId="3" fontId="16" fillId="0" borderId="0" xfId="0" applyNumberFormat="1" applyFont="1" applyFill="1" applyAlignment="1">
      <alignment horizontal="right" wrapText="1" indent="1"/>
    </xf>
    <xf numFmtId="3" fontId="49" fillId="0" borderId="0" xfId="0" applyNumberFormat="1" applyFont="1" applyFill="1" applyAlignment="1">
      <alignment horizontal="right" indent="1"/>
    </xf>
    <xf numFmtId="3" fontId="45" fillId="0" borderId="0" xfId="0" applyNumberFormat="1" applyFont="1" applyFill="1" applyAlignment="1">
      <alignment horizontal="right" indent="1"/>
    </xf>
    <xf numFmtId="3" fontId="16" fillId="0" borderId="14" xfId="0" applyNumberFormat="1" applyFont="1" applyFill="1" applyBorder="1" applyAlignment="1">
      <alignment horizontal="right" indent="1"/>
    </xf>
    <xf numFmtId="3" fontId="16" fillId="0" borderId="0" xfId="48" applyNumberFormat="1" applyFont="1"/>
    <xf numFmtId="0" fontId="20" fillId="2" borderId="0" xfId="190" applyFont="1" applyFill="1" applyBorder="1" applyAlignment="1">
      <alignment horizontal="left"/>
    </xf>
    <xf numFmtId="0" fontId="34" fillId="0" borderId="0" xfId="149" applyAlignment="1">
      <alignment horizontal="left"/>
    </xf>
    <xf numFmtId="3" fontId="16" fillId="0" borderId="0" xfId="9" applyNumberFormat="1" applyFont="1" applyFill="1"/>
    <xf numFmtId="3" fontId="20" fillId="0" borderId="0" xfId="9" applyNumberFormat="1" applyFont="1" applyFill="1"/>
    <xf numFmtId="3" fontId="16" fillId="0" borderId="0" xfId="9" applyNumberFormat="1" applyFont="1" applyFill="1" applyAlignment="1">
      <alignment horizontal="right"/>
    </xf>
    <xf numFmtId="3" fontId="23" fillId="0" borderId="0" xfId="9" applyNumberFormat="1" applyFont="1" applyFill="1" applyAlignment="1">
      <alignment horizontal="right"/>
    </xf>
    <xf numFmtId="3" fontId="37" fillId="0" borderId="0" xfId="9" applyNumberFormat="1" applyFont="1" applyFill="1" applyAlignment="1">
      <alignment horizontal="right"/>
    </xf>
    <xf numFmtId="3" fontId="20" fillId="0" borderId="0" xfId="9" applyNumberFormat="1" applyFont="1" applyFill="1" applyAlignment="1">
      <alignment horizontal="right"/>
    </xf>
    <xf numFmtId="0" fontId="16" fillId="0" borderId="0" xfId="3" applyFont="1" applyFill="1" applyBorder="1" applyAlignment="1">
      <alignment horizontal="right" indent="1"/>
    </xf>
    <xf numFmtId="165" fontId="19" fillId="0" borderId="0" xfId="4" applyNumberFormat="1" applyFont="1" applyFill="1" applyBorder="1" applyAlignment="1">
      <alignment horizontal="right" wrapText="1" indent="2"/>
    </xf>
    <xf numFmtId="165" fontId="19" fillId="0" borderId="0" xfId="0" applyNumberFormat="1" applyFont="1" applyFill="1" applyAlignment="1">
      <alignment horizontal="right" indent="2"/>
    </xf>
    <xf numFmtId="1" fontId="19" fillId="0" borderId="0" xfId="4" applyNumberFormat="1" applyFont="1" applyFill="1" applyBorder="1" applyAlignment="1">
      <alignment horizontal="right" wrapText="1" indent="2"/>
    </xf>
    <xf numFmtId="165" fontId="19" fillId="0" borderId="0" xfId="0" applyNumberFormat="1" applyFont="1" applyFill="1" applyBorder="1" applyAlignment="1">
      <alignment horizontal="right" indent="2"/>
    </xf>
    <xf numFmtId="165" fontId="19" fillId="0" borderId="0" xfId="14" applyNumberFormat="1" applyFont="1" applyFill="1" applyBorder="1" applyAlignment="1">
      <alignment horizontal="right" indent="2"/>
    </xf>
    <xf numFmtId="0" fontId="20" fillId="0" borderId="4" xfId="3" applyFont="1" applyFill="1" applyBorder="1" applyAlignment="1">
      <alignment horizontal="left"/>
    </xf>
    <xf numFmtId="3" fontId="20" fillId="0" borderId="0" xfId="34" applyNumberFormat="1" applyFont="1" applyFill="1" applyBorder="1" applyAlignment="1">
      <alignment horizontal="right" indent="1"/>
    </xf>
    <xf numFmtId="165" fontId="35" fillId="0" borderId="0" xfId="34" applyNumberFormat="1" applyFont="1" applyFill="1" applyBorder="1" applyAlignment="1">
      <alignment horizontal="right" indent="2"/>
    </xf>
    <xf numFmtId="0" fontId="16" fillId="0" borderId="0" xfId="29" applyFont="1" applyFill="1"/>
    <xf numFmtId="169" fontId="16" fillId="0" borderId="0" xfId="29" applyNumberFormat="1" applyFont="1" applyFill="1"/>
    <xf numFmtId="3" fontId="20" fillId="0" borderId="0" xfId="28" applyNumberFormat="1" applyFont="1" applyFill="1" applyAlignment="1">
      <alignment horizontal="right" indent="1"/>
    </xf>
    <xf numFmtId="3" fontId="20" fillId="0" borderId="0" xfId="28" applyNumberFormat="1" applyFont="1" applyFill="1" applyAlignment="1">
      <alignment horizontal="right"/>
    </xf>
    <xf numFmtId="3" fontId="16" fillId="0" borderId="0" xfId="28" quotePrefix="1" applyNumberFormat="1" applyFont="1" applyFill="1" applyAlignment="1">
      <alignment horizontal="right"/>
    </xf>
    <xf numFmtId="0" fontId="16" fillId="0" borderId="4" xfId="29" applyFont="1" applyFill="1" applyBorder="1"/>
    <xf numFmtId="3" fontId="20" fillId="0" borderId="0" xfId="27" applyNumberFormat="1" applyFont="1" applyFill="1" applyAlignment="1">
      <alignment horizontal="right" indent="1"/>
    </xf>
    <xf numFmtId="170" fontId="20" fillId="0" borderId="0" xfId="9" applyNumberFormat="1" applyFont="1" applyFill="1" applyAlignment="1">
      <alignment horizontal="right" vertical="center" wrapText="1" indent="1"/>
    </xf>
    <xf numFmtId="3" fontId="20" fillId="0" borderId="0" xfId="27" applyNumberFormat="1" applyFont="1" applyFill="1" applyAlignment="1">
      <alignment horizontal="right" indent="2"/>
    </xf>
    <xf numFmtId="170" fontId="16" fillId="0" borderId="0" xfId="9" applyNumberFormat="1" applyFont="1" applyFill="1" applyAlignment="1">
      <alignment horizontal="right" wrapText="1" indent="1"/>
    </xf>
    <xf numFmtId="0" fontId="16" fillId="0" borderId="4" xfId="32" applyFont="1" applyFill="1" applyBorder="1"/>
    <xf numFmtId="0" fontId="20" fillId="0" borderId="4" xfId="32" applyFont="1" applyFill="1" applyBorder="1"/>
    <xf numFmtId="3" fontId="20" fillId="0" borderId="0" xfId="31" applyNumberFormat="1" applyFont="1" applyFill="1" applyAlignment="1">
      <alignment horizontal="right" indent="2"/>
    </xf>
    <xf numFmtId="3" fontId="20" fillId="0" borderId="0" xfId="31" applyNumberFormat="1" applyFont="1" applyFill="1" applyAlignment="1">
      <alignment horizontal="right" indent="1"/>
    </xf>
    <xf numFmtId="172" fontId="35" fillId="0" borderId="0" xfId="31" applyNumberFormat="1" applyFont="1" applyFill="1" applyAlignment="1">
      <alignment horizontal="right" indent="1"/>
    </xf>
    <xf numFmtId="0" fontId="16" fillId="0" borderId="0" xfId="0" applyNumberFormat="1" applyFont="1" applyFill="1" applyAlignment="1">
      <alignment horizontal="right" indent="3"/>
    </xf>
    <xf numFmtId="0" fontId="20" fillId="0" borderId="0" xfId="0" applyNumberFormat="1" applyFont="1" applyFill="1" applyAlignment="1">
      <alignment horizontal="right" indent="3"/>
    </xf>
    <xf numFmtId="3" fontId="16" fillId="0" borderId="0" xfId="0" applyNumberFormat="1" applyFont="1" applyFill="1" applyAlignment="1">
      <alignment horizontal="right" indent="2"/>
    </xf>
    <xf numFmtId="3" fontId="20" fillId="0" borderId="0" xfId="0" applyNumberFormat="1" applyFont="1" applyFill="1" applyAlignment="1">
      <alignment horizontal="right" indent="2"/>
    </xf>
    <xf numFmtId="3" fontId="20" fillId="0" borderId="0" xfId="0" applyNumberFormat="1" applyFont="1" applyFill="1" applyAlignment="1">
      <alignment horizontal="right" indent="1"/>
    </xf>
    <xf numFmtId="3" fontId="16" fillId="2" borderId="0" xfId="190" applyNumberFormat="1" applyFont="1" applyFill="1" applyAlignment="1">
      <alignment horizontal="right" wrapText="1" indent="1"/>
    </xf>
    <xf numFmtId="3" fontId="20" fillId="2" borderId="0" xfId="190" applyNumberFormat="1" applyFont="1" applyFill="1" applyAlignment="1">
      <alignment horizontal="right" indent="1"/>
    </xf>
    <xf numFmtId="3" fontId="16" fillId="2" borderId="0" xfId="190" applyNumberFormat="1" applyFont="1" applyFill="1" applyAlignment="1">
      <alignment horizontal="right" indent="1"/>
    </xf>
    <xf numFmtId="3" fontId="20" fillId="2" borderId="0" xfId="190" applyNumberFormat="1" applyFont="1" applyFill="1" applyAlignment="1">
      <alignment horizontal="right" wrapText="1" indent="1"/>
    </xf>
    <xf numFmtId="3" fontId="16" fillId="2" borderId="0" xfId="190" applyNumberFormat="1" applyFont="1" applyFill="1" applyBorder="1" applyAlignment="1">
      <alignment horizontal="right" indent="1"/>
    </xf>
    <xf numFmtId="3" fontId="16" fillId="0" borderId="0" xfId="28" quotePrefix="1" applyNumberFormat="1" applyFont="1" applyFill="1" applyAlignment="1">
      <alignment horizontal="right" indent="1"/>
    </xf>
    <xf numFmtId="3" fontId="19" fillId="0" borderId="0" xfId="30" applyNumberFormat="1" applyFont="1" applyFill="1" applyAlignment="1">
      <alignment horizontal="right" indent="2"/>
    </xf>
    <xf numFmtId="3" fontId="35" fillId="0" borderId="0" xfId="30" applyNumberFormat="1" applyFont="1" applyFill="1" applyAlignment="1">
      <alignment horizontal="right" indent="2"/>
    </xf>
    <xf numFmtId="172" fontId="19" fillId="0" borderId="0" xfId="30" applyNumberFormat="1" applyFont="1" applyFill="1" applyAlignment="1">
      <alignment horizontal="right" indent="2"/>
    </xf>
    <xf numFmtId="3" fontId="16" fillId="0" borderId="0" xfId="30" applyNumberFormat="1" applyFont="1" applyFill="1" applyAlignment="1">
      <alignment horizontal="right" indent="2"/>
    </xf>
    <xf numFmtId="3" fontId="20" fillId="0" borderId="0" xfId="30" applyNumberFormat="1" applyFont="1" applyFill="1" applyAlignment="1">
      <alignment horizontal="right" indent="2"/>
    </xf>
    <xf numFmtId="3" fontId="16" fillId="0" borderId="0" xfId="190" applyNumberFormat="1" applyFont="1" applyFill="1" applyAlignment="1">
      <alignment horizontal="right" wrapText="1" indent="1"/>
    </xf>
    <xf numFmtId="3" fontId="20" fillId="0" borderId="0" xfId="190" applyNumberFormat="1" applyFont="1" applyFill="1" applyAlignment="1">
      <alignment horizontal="right" indent="1"/>
    </xf>
    <xf numFmtId="3" fontId="16" fillId="0" borderId="0" xfId="190" applyNumberFormat="1" applyFont="1" applyFill="1" applyAlignment="1">
      <alignment horizontal="right" indent="1"/>
    </xf>
    <xf numFmtId="3" fontId="20" fillId="0" borderId="0" xfId="190" applyNumberFormat="1" applyFont="1" applyFill="1" applyAlignment="1">
      <alignment horizontal="right" wrapText="1" indent="1"/>
    </xf>
    <xf numFmtId="3" fontId="16" fillId="0" borderId="0" xfId="190" applyNumberFormat="1" applyFont="1" applyFill="1" applyAlignment="1">
      <alignment horizontal="right" wrapText="1" indent="2"/>
    </xf>
    <xf numFmtId="3" fontId="20" fillId="0" borderId="0" xfId="190" applyNumberFormat="1" applyFont="1" applyFill="1" applyAlignment="1">
      <alignment horizontal="right" indent="2"/>
    </xf>
    <xf numFmtId="3" fontId="16" fillId="0" borderId="0" xfId="190" applyNumberFormat="1" applyFont="1" applyFill="1" applyAlignment="1">
      <alignment horizontal="right" indent="2"/>
    </xf>
    <xf numFmtId="3" fontId="20" fillId="0" borderId="0" xfId="190" applyNumberFormat="1" applyFont="1" applyFill="1" applyAlignment="1">
      <alignment horizontal="right" wrapText="1" indent="2"/>
    </xf>
    <xf numFmtId="3" fontId="16" fillId="2" borderId="14" xfId="190" applyNumberFormat="1" applyFont="1" applyFill="1" applyBorder="1" applyAlignment="1">
      <alignment horizontal="right" indent="1"/>
    </xf>
    <xf numFmtId="3" fontId="20" fillId="2" borderId="14" xfId="190" applyNumberFormat="1" applyFont="1" applyFill="1" applyBorder="1" applyAlignment="1">
      <alignment horizontal="right" indent="1"/>
    </xf>
    <xf numFmtId="3" fontId="20" fillId="2" borderId="0" xfId="190" applyNumberFormat="1" applyFont="1" applyFill="1" applyBorder="1" applyAlignment="1">
      <alignment horizontal="right" indent="1"/>
    </xf>
    <xf numFmtId="0" fontId="16" fillId="2" borderId="0" xfId="190" applyFont="1" applyFill="1" applyAlignment="1">
      <alignment horizontal="right" indent="1"/>
    </xf>
    <xf numFmtId="3" fontId="16" fillId="0" borderId="0" xfId="190" applyNumberFormat="1" applyFont="1" applyFill="1" applyBorder="1" applyAlignment="1">
      <alignment horizontal="right" indent="1"/>
    </xf>
    <xf numFmtId="3" fontId="16" fillId="0" borderId="0" xfId="190" applyNumberFormat="1" applyFont="1" applyFill="1" applyBorder="1" applyAlignment="1">
      <alignment horizontal="right" indent="2"/>
    </xf>
    <xf numFmtId="3" fontId="16" fillId="0" borderId="0" xfId="190" applyNumberFormat="1" applyFont="1" applyFill="1" applyAlignment="1">
      <alignment horizontal="right" wrapText="1" indent="3"/>
    </xf>
    <xf numFmtId="3" fontId="16" fillId="0" borderId="0" xfId="190" applyNumberFormat="1" applyFont="1" applyFill="1" applyBorder="1" applyAlignment="1">
      <alignment horizontal="right" indent="3"/>
    </xf>
    <xf numFmtId="3" fontId="20" fillId="0" borderId="0" xfId="190" applyNumberFormat="1" applyFont="1" applyFill="1" applyAlignment="1">
      <alignment horizontal="right" indent="3"/>
    </xf>
    <xf numFmtId="3" fontId="20" fillId="0" borderId="0" xfId="190" applyNumberFormat="1" applyFont="1" applyFill="1" applyAlignment="1">
      <alignment horizontal="right" wrapText="1" indent="3"/>
    </xf>
    <xf numFmtId="1" fontId="19" fillId="0" borderId="0" xfId="189" applyNumberFormat="1" applyFont="1" applyFill="1" applyAlignment="1">
      <alignment horizontal="right"/>
    </xf>
    <xf numFmtId="165" fontId="19" fillId="0" borderId="0" xfId="190" applyNumberFormat="1" applyFont="1" applyFill="1" applyAlignment="1">
      <alignment horizontal="right"/>
    </xf>
    <xf numFmtId="1" fontId="35" fillId="0" borderId="0" xfId="189" applyNumberFormat="1" applyFont="1" applyFill="1" applyAlignment="1">
      <alignment horizontal="right"/>
    </xf>
    <xf numFmtId="165" fontId="35" fillId="0" borderId="0" xfId="190" applyNumberFormat="1" applyFont="1" applyFill="1" applyAlignment="1">
      <alignment horizontal="right"/>
    </xf>
    <xf numFmtId="165" fontId="19" fillId="0" borderId="0" xfId="189" applyNumberFormat="1" applyFont="1" applyFill="1" applyAlignment="1">
      <alignment horizontal="right"/>
    </xf>
    <xf numFmtId="3" fontId="46" fillId="0" borderId="0" xfId="190" applyNumberFormat="1" applyFont="1" applyFill="1" applyAlignment="1">
      <alignment horizontal="right"/>
    </xf>
    <xf numFmtId="165" fontId="48" fillId="0" borderId="0" xfId="189" applyNumberFormat="1" applyFont="1" applyFill="1" applyAlignment="1">
      <alignment horizontal="right"/>
    </xf>
    <xf numFmtId="165" fontId="48" fillId="0" borderId="0" xfId="190" applyNumberFormat="1" applyFont="1" applyFill="1" applyAlignment="1">
      <alignment horizontal="right"/>
    </xf>
    <xf numFmtId="165" fontId="35" fillId="0" borderId="0" xfId="189" applyNumberFormat="1" applyFont="1" applyFill="1" applyAlignment="1">
      <alignment horizontal="right"/>
    </xf>
    <xf numFmtId="3" fontId="46" fillId="0" borderId="0" xfId="190" applyNumberFormat="1" applyFont="1" applyFill="1" applyAlignment="1">
      <alignment horizontal="right" indent="1"/>
    </xf>
    <xf numFmtId="165" fontId="19" fillId="0" borderId="0" xfId="190" applyNumberFormat="1" applyFont="1" applyFill="1" applyAlignment="1">
      <alignment horizontal="right" indent="1"/>
    </xf>
    <xf numFmtId="3" fontId="16" fillId="0" borderId="0" xfId="189" applyNumberFormat="1" applyFont="1" applyFill="1" applyAlignment="1">
      <alignment horizontal="right" indent="1"/>
    </xf>
    <xf numFmtId="0" fontId="16" fillId="0" borderId="0" xfId="190" applyFont="1" applyFill="1" applyAlignment="1">
      <alignment horizontal="right" indent="1"/>
    </xf>
    <xf numFmtId="165" fontId="35" fillId="0" borderId="0" xfId="190" applyNumberFormat="1" applyFont="1" applyFill="1" applyAlignment="1">
      <alignment horizontal="right" indent="1"/>
    </xf>
    <xf numFmtId="165" fontId="48" fillId="0" borderId="0" xfId="190" applyNumberFormat="1" applyFont="1" applyFill="1" applyAlignment="1">
      <alignment horizontal="right" indent="1"/>
    </xf>
    <xf numFmtId="3" fontId="46" fillId="0" borderId="0" xfId="189" applyNumberFormat="1" applyFont="1" applyFill="1" applyAlignment="1">
      <alignment horizontal="right" indent="1"/>
    </xf>
    <xf numFmtId="3" fontId="20" fillId="0" borderId="0" xfId="189" applyNumberFormat="1" applyFont="1" applyFill="1" applyAlignment="1">
      <alignment horizontal="right" indent="1"/>
    </xf>
    <xf numFmtId="3" fontId="20" fillId="0" borderId="14" xfId="190" applyNumberFormat="1" applyFont="1" applyFill="1" applyBorder="1" applyAlignment="1">
      <alignment horizontal="right" indent="1"/>
    </xf>
    <xf numFmtId="3" fontId="20" fillId="0" borderId="0" xfId="190" applyNumberFormat="1" applyFont="1" applyFill="1" applyBorder="1" applyAlignment="1">
      <alignment horizontal="right" indent="1"/>
    </xf>
    <xf numFmtId="3" fontId="16" fillId="0" borderId="14" xfId="190" applyNumberFormat="1" applyFont="1" applyFill="1" applyBorder="1" applyAlignment="1">
      <alignment horizontal="right" wrapText="1" indent="2"/>
    </xf>
    <xf numFmtId="3" fontId="16" fillId="0" borderId="14" xfId="190" applyNumberFormat="1" applyFont="1" applyFill="1" applyBorder="1" applyAlignment="1">
      <alignment horizontal="right" indent="2"/>
    </xf>
    <xf numFmtId="0" fontId="16" fillId="0" borderId="14" xfId="190" applyFont="1" applyFill="1" applyBorder="1" applyAlignment="1">
      <alignment horizontal="right" indent="2"/>
    </xf>
    <xf numFmtId="0" fontId="16" fillId="0" borderId="0" xfId="190" applyFont="1" applyFill="1" applyAlignment="1">
      <alignment horizontal="right" indent="2"/>
    </xf>
    <xf numFmtId="3" fontId="20" fillId="0" borderId="14" xfId="190" applyNumberFormat="1" applyFont="1" applyFill="1" applyBorder="1" applyAlignment="1">
      <alignment horizontal="right" indent="2"/>
    </xf>
    <xf numFmtId="3" fontId="20" fillId="0" borderId="0" xfId="190" applyNumberFormat="1" applyFont="1" applyFill="1" applyBorder="1" applyAlignment="1">
      <alignment horizontal="right" indent="2"/>
    </xf>
    <xf numFmtId="0" fontId="16" fillId="0" borderId="0" xfId="190" applyFont="1" applyFill="1" applyBorder="1" applyAlignment="1">
      <alignment horizontal="right" indent="2"/>
    </xf>
    <xf numFmtId="0" fontId="20" fillId="0" borderId="0" xfId="190" applyFont="1" applyFill="1" applyAlignment="1">
      <alignment horizontal="right" indent="2"/>
    </xf>
    <xf numFmtId="3" fontId="16" fillId="0" borderId="0" xfId="26" applyNumberFormat="1" applyFont="1" applyFill="1" applyAlignment="1">
      <alignment horizontal="right" indent="1"/>
    </xf>
    <xf numFmtId="3" fontId="16" fillId="0" borderId="0" xfId="193" applyNumberFormat="1" applyFont="1" applyFill="1" applyBorder="1" applyAlignment="1">
      <alignment horizontal="right" indent="1"/>
    </xf>
    <xf numFmtId="3" fontId="20" fillId="0" borderId="0" xfId="26" applyNumberFormat="1" applyFont="1" applyFill="1" applyAlignment="1">
      <alignment horizontal="right" indent="1"/>
    </xf>
    <xf numFmtId="3" fontId="20" fillId="0" borderId="0" xfId="193" applyNumberFormat="1" applyFont="1" applyFill="1" applyBorder="1" applyAlignment="1">
      <alignment horizontal="right" indent="1"/>
    </xf>
    <xf numFmtId="3" fontId="16" fillId="0" borderId="14" xfId="26" applyNumberFormat="1" applyFont="1" applyFill="1" applyBorder="1" applyAlignment="1">
      <alignment horizontal="right" indent="1"/>
    </xf>
    <xf numFmtId="3" fontId="45" fillId="0" borderId="0" xfId="193" applyNumberFormat="1" applyFont="1" applyFill="1" applyAlignment="1">
      <alignment horizontal="right" indent="1"/>
    </xf>
    <xf numFmtId="3" fontId="16" fillId="0" borderId="0" xfId="190" applyNumberFormat="1" applyFont="1" applyFill="1" applyBorder="1" applyAlignment="1">
      <alignment horizontal="right" wrapText="1" indent="1"/>
    </xf>
    <xf numFmtId="3" fontId="20" fillId="0" borderId="0" xfId="190" applyNumberFormat="1" applyFont="1" applyFill="1" applyBorder="1" applyAlignment="1">
      <alignment horizontal="right" wrapText="1" indent="1"/>
    </xf>
    <xf numFmtId="0" fontId="16" fillId="2" borderId="21" xfId="190" applyFont="1" applyFill="1" applyBorder="1" applyAlignment="1">
      <alignment horizontal="center" vertical="center" wrapText="1"/>
    </xf>
    <xf numFmtId="0" fontId="16" fillId="2" borderId="20" xfId="190" applyFont="1" applyFill="1" applyBorder="1" applyAlignment="1">
      <alignment horizontal="center" vertical="center" wrapText="1"/>
    </xf>
    <xf numFmtId="0" fontId="44" fillId="0" borderId="0" xfId="190" applyFont="1"/>
    <xf numFmtId="0" fontId="50" fillId="0" borderId="0" xfId="190" applyFont="1" applyAlignment="1">
      <alignment horizontal="left" vertical="center" readingOrder="1"/>
    </xf>
    <xf numFmtId="0" fontId="50" fillId="0" borderId="0" xfId="190" applyFont="1" applyAlignment="1">
      <alignment horizontal="left" vertical="top" readingOrder="1"/>
    </xf>
    <xf numFmtId="0" fontId="20" fillId="0" borderId="0" xfId="190" applyFont="1"/>
    <xf numFmtId="0" fontId="20" fillId="0" borderId="0" xfId="190" applyFont="1" applyAlignment="1">
      <alignment horizontal="left" vertical="center"/>
    </xf>
    <xf numFmtId="0" fontId="16" fillId="0" borderId="0" xfId="190" applyFont="1" applyAlignment="1">
      <alignment horizontal="left"/>
    </xf>
    <xf numFmtId="0" fontId="20" fillId="0" borderId="0" xfId="190" applyFont="1" applyAlignment="1"/>
    <xf numFmtId="0" fontId="20" fillId="0" borderId="0" xfId="190" applyFont="1" applyAlignment="1">
      <alignment wrapText="1"/>
    </xf>
    <xf numFmtId="0" fontId="20" fillId="0" borderId="0" xfId="190" applyFont="1" applyAlignment="1">
      <alignment horizontal="left" wrapText="1"/>
    </xf>
    <xf numFmtId="0" fontId="20" fillId="0" borderId="0" xfId="190" applyFont="1" applyAlignment="1">
      <alignment horizontal="left"/>
    </xf>
    <xf numFmtId="0" fontId="15" fillId="0" borderId="0" xfId="10"/>
    <xf numFmtId="0" fontId="20" fillId="0" borderId="0" xfId="10" applyFont="1"/>
    <xf numFmtId="0" fontId="16" fillId="0" borderId="0" xfId="10" applyFont="1" applyBorder="1"/>
    <xf numFmtId="0" fontId="16" fillId="0" borderId="0" xfId="10" applyFont="1" applyAlignment="1"/>
    <xf numFmtId="3" fontId="20" fillId="0" borderId="0" xfId="3" applyNumberFormat="1" applyFont="1" applyFill="1" applyBorder="1" applyAlignment="1">
      <alignment horizontal="right" indent="1"/>
    </xf>
    <xf numFmtId="0" fontId="16" fillId="0" borderId="4" xfId="30" applyFont="1" applyFill="1" applyBorder="1"/>
    <xf numFmtId="0" fontId="20" fillId="0" borderId="0" xfId="0" applyFont="1" applyAlignment="1">
      <alignment wrapText="1"/>
    </xf>
    <xf numFmtId="0" fontId="16" fillId="0" borderId="9" xfId="9" applyFont="1" applyBorder="1" applyAlignment="1">
      <alignment horizontal="center" vertical="center"/>
    </xf>
    <xf numFmtId="0" fontId="20" fillId="0" borderId="0" xfId="10" applyFont="1" applyAlignment="1">
      <alignment horizontal="left"/>
    </xf>
    <xf numFmtId="0" fontId="16" fillId="0" borderId="0" xfId="30" applyFont="1" applyFill="1" applyBorder="1" applyAlignment="1">
      <alignment horizontal="right"/>
    </xf>
    <xf numFmtId="0" fontId="16" fillId="0" borderId="0" xfId="30" applyFont="1" applyFill="1" applyAlignment="1">
      <alignment horizontal="center"/>
    </xf>
    <xf numFmtId="0" fontId="20" fillId="0" borderId="0" xfId="30" applyFont="1" applyFill="1" applyAlignment="1">
      <alignment horizontal="center"/>
    </xf>
    <xf numFmtId="0" fontId="16" fillId="0" borderId="2" xfId="27" applyFont="1" applyFill="1" applyBorder="1" applyAlignment="1">
      <alignment horizontal="center" vertical="center"/>
    </xf>
    <xf numFmtId="0" fontId="16" fillId="0" borderId="2" xfId="9" applyFont="1" applyBorder="1" applyAlignment="1">
      <alignment horizontal="center" vertical="center"/>
    </xf>
    <xf numFmtId="0" fontId="16" fillId="0" borderId="0" xfId="48" applyFont="1" applyAlignment="1">
      <alignment horizontal="left"/>
    </xf>
    <xf numFmtId="0" fontId="16" fillId="0" borderId="9" xfId="190" applyFont="1" applyFill="1" applyBorder="1" applyAlignment="1">
      <alignment horizontal="center" vertical="center"/>
    </xf>
    <xf numFmtId="0" fontId="16" fillId="0" borderId="2" xfId="19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wrapText="1"/>
    </xf>
    <xf numFmtId="3" fontId="16" fillId="2" borderId="14" xfId="0" applyNumberFormat="1" applyFont="1" applyFill="1" applyBorder="1" applyAlignment="1">
      <alignment horizontal="right" indent="1"/>
    </xf>
    <xf numFmtId="3" fontId="16" fillId="2" borderId="0" xfId="0" applyNumberFormat="1" applyFont="1" applyFill="1" applyAlignment="1">
      <alignment horizontal="right"/>
    </xf>
    <xf numFmtId="3" fontId="16" fillId="2" borderId="0" xfId="0" applyNumberFormat="1" applyFont="1" applyFill="1" applyAlignment="1">
      <alignment horizontal="right" indent="1"/>
    </xf>
    <xf numFmtId="0" fontId="16" fillId="0" borderId="4" xfId="3" applyFont="1" applyFill="1" applyBorder="1" applyAlignment="1">
      <alignment horizontal="left" wrapText="1"/>
    </xf>
    <xf numFmtId="0" fontId="20" fillId="0" borderId="4" xfId="3" applyFont="1" applyFill="1" applyBorder="1" applyAlignment="1">
      <alignment horizontal="left" wrapText="1"/>
    </xf>
    <xf numFmtId="0" fontId="20" fillId="0" borderId="4" xfId="48" applyFont="1" applyBorder="1" applyAlignment="1">
      <alignment horizontal="left"/>
    </xf>
    <xf numFmtId="0" fontId="38" fillId="0" borderId="0" xfId="195" applyFont="1"/>
    <xf numFmtId="0" fontId="45" fillId="0" borderId="0" xfId="196" applyFont="1"/>
    <xf numFmtId="0" fontId="49" fillId="0" borderId="0" xfId="196" applyFont="1"/>
    <xf numFmtId="0" fontId="16" fillId="0" borderId="0" xfId="41" applyFont="1"/>
    <xf numFmtId="0" fontId="20" fillId="2" borderId="0" xfId="41" applyFont="1" applyFill="1"/>
    <xf numFmtId="0" fontId="16" fillId="2" borderId="0" xfId="41" applyFont="1" applyFill="1"/>
    <xf numFmtId="0" fontId="16" fillId="2" borderId="0" xfId="198" applyFont="1" applyFill="1" applyAlignment="1"/>
    <xf numFmtId="0" fontId="16" fillId="0" borderId="0" xfId="198" applyFont="1" applyAlignment="1"/>
    <xf numFmtId="0" fontId="38" fillId="0" borderId="0" xfId="195" applyFont="1" applyAlignment="1"/>
    <xf numFmtId="0" fontId="45" fillId="0" borderId="0" xfId="196" applyFont="1" applyFill="1"/>
    <xf numFmtId="0" fontId="20" fillId="0" borderId="0" xfId="41" applyFont="1"/>
    <xf numFmtId="0" fontId="55" fillId="0" borderId="0" xfId="195" applyFont="1"/>
    <xf numFmtId="0" fontId="56" fillId="0" borderId="0" xfId="10" applyFont="1"/>
    <xf numFmtId="0" fontId="16" fillId="0" borderId="0" xfId="200" applyFont="1"/>
    <xf numFmtId="0" fontId="16" fillId="0" borderId="3" xfId="48" applyFont="1" applyFill="1" applyBorder="1" applyAlignment="1">
      <alignment horizontal="center" vertical="center"/>
    </xf>
    <xf numFmtId="0" fontId="38" fillId="0" borderId="0" xfId="149" applyFont="1" applyAlignment="1">
      <alignment wrapText="1"/>
    </xf>
    <xf numFmtId="0" fontId="56" fillId="0" borderId="0" xfId="10" applyFont="1" applyAlignment="1">
      <alignment horizontal="center"/>
    </xf>
    <xf numFmtId="0" fontId="16" fillId="0" borderId="0" xfId="33" applyFont="1" applyAlignment="1"/>
    <xf numFmtId="0" fontId="16" fillId="0" borderId="0" xfId="149" applyFont="1"/>
    <xf numFmtId="201" fontId="19" fillId="0" borderId="0" xfId="9" applyNumberFormat="1" applyFont="1" applyFill="1" applyAlignment="1">
      <alignment horizontal="right" indent="1"/>
    </xf>
    <xf numFmtId="201" fontId="35" fillId="0" borderId="0" xfId="9" applyNumberFormat="1" applyFont="1" applyFill="1" applyAlignment="1">
      <alignment horizontal="right" indent="1"/>
    </xf>
    <xf numFmtId="201" fontId="19" fillId="0" borderId="0" xfId="10" applyNumberFormat="1" applyFont="1" applyFill="1" applyAlignment="1">
      <alignment horizontal="right" indent="1"/>
    </xf>
    <xf numFmtId="201" fontId="19" fillId="0" borderId="0" xfId="10" applyNumberFormat="1" applyFont="1" applyFill="1" applyAlignment="1"/>
    <xf numFmtId="201" fontId="16" fillId="0" borderId="0" xfId="10" applyNumberFormat="1" applyFont="1"/>
    <xf numFmtId="49" fontId="20" fillId="0" borderId="4" xfId="48" applyNumberFormat="1" applyFont="1" applyFill="1" applyBorder="1" applyAlignment="1">
      <alignment horizontal="left" wrapText="1"/>
    </xf>
    <xf numFmtId="49" fontId="16" fillId="0" borderId="4" xfId="48" applyNumberFormat="1" applyFont="1" applyFill="1" applyBorder="1" applyAlignment="1">
      <alignment horizontal="left" wrapText="1"/>
    </xf>
    <xf numFmtId="49" fontId="16" fillId="0" borderId="4" xfId="190" applyNumberFormat="1" applyFont="1" applyFill="1" applyBorder="1" applyAlignment="1">
      <alignment horizontal="left" wrapText="1"/>
    </xf>
    <xf numFmtId="0" fontId="20" fillId="0" borderId="4" xfId="190" applyNumberFormat="1" applyFont="1" applyFill="1" applyBorder="1" applyAlignment="1">
      <alignment horizontal="left" wrapText="1"/>
    </xf>
    <xf numFmtId="49" fontId="20" fillId="0" borderId="4" xfId="190" applyNumberFormat="1" applyFont="1" applyFill="1" applyBorder="1" applyAlignment="1">
      <alignment horizontal="left" wrapText="1"/>
    </xf>
    <xf numFmtId="169" fontId="16" fillId="0" borderId="0" xfId="48" applyNumberFormat="1" applyFont="1" applyFill="1" applyAlignment="1">
      <alignment horizontal="right" wrapText="1"/>
    </xf>
    <xf numFmtId="170" fontId="16" fillId="0" borderId="0" xfId="48" applyNumberFormat="1" applyFont="1" applyFill="1" applyAlignment="1">
      <alignment horizontal="right" wrapText="1"/>
    </xf>
    <xf numFmtId="169" fontId="20" fillId="0" borderId="0" xfId="48" applyNumberFormat="1" applyFont="1" applyFill="1" applyAlignment="1">
      <alignment horizontal="right" wrapText="1"/>
    </xf>
    <xf numFmtId="170" fontId="20" fillId="0" borderId="0" xfId="48" applyNumberFormat="1" applyFont="1" applyFill="1" applyAlignment="1">
      <alignment horizontal="right" wrapText="1"/>
    </xf>
    <xf numFmtId="200" fontId="20" fillId="0" borderId="0" xfId="48" applyNumberFormat="1" applyFont="1" applyFill="1" applyAlignment="1">
      <alignment horizontal="right" wrapText="1"/>
    </xf>
    <xf numFmtId="0" fontId="16" fillId="0" borderId="14" xfId="10" applyFont="1" applyBorder="1" applyAlignment="1">
      <alignment horizontal="center" vertical="center" wrapText="1"/>
    </xf>
    <xf numFmtId="0" fontId="16" fillId="0" borderId="5" xfId="2" applyFont="1" applyBorder="1" applyAlignment="1">
      <alignment horizontal="center" vertical="center" wrapText="1"/>
    </xf>
    <xf numFmtId="0" fontId="16" fillId="0" borderId="4" xfId="2" applyFont="1" applyBorder="1" applyAlignment="1">
      <alignment horizontal="center" vertical="center" wrapText="1"/>
    </xf>
    <xf numFmtId="0" fontId="16" fillId="0" borderId="19" xfId="2" applyFont="1" applyBorder="1" applyAlignment="1">
      <alignment horizontal="center" vertical="center" wrapText="1"/>
    </xf>
    <xf numFmtId="0" fontId="16" fillId="0" borderId="4" xfId="0" applyFont="1" applyFill="1" applyBorder="1" applyAlignment="1">
      <alignment wrapText="1"/>
    </xf>
    <xf numFmtId="0" fontId="20" fillId="0" borderId="4" xfId="0" applyFont="1" applyFill="1" applyBorder="1" applyAlignment="1">
      <alignment wrapText="1"/>
    </xf>
    <xf numFmtId="0" fontId="16" fillId="0" borderId="4" xfId="10" applyFont="1" applyBorder="1" applyAlignment="1"/>
    <xf numFmtId="0" fontId="16" fillId="0" borderId="4" xfId="0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7" xfId="10" applyFont="1" applyBorder="1" applyAlignment="1">
      <alignment vertical="center" wrapText="1"/>
    </xf>
    <xf numFmtId="0" fontId="20" fillId="0" borderId="0" xfId="48" applyFont="1" applyBorder="1"/>
    <xf numFmtId="0" fontId="16" fillId="0" borderId="0" xfId="199" applyFont="1" applyAlignment="1">
      <alignment horizontal="left" vertical="center" wrapText="1"/>
    </xf>
    <xf numFmtId="0" fontId="16" fillId="0" borderId="16" xfId="9" applyFont="1" applyBorder="1" applyAlignment="1">
      <alignment horizontal="center" vertical="center" wrapText="1"/>
    </xf>
    <xf numFmtId="0" fontId="16" fillId="0" borderId="10" xfId="9" applyFont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 wrapText="1"/>
    </xf>
    <xf numFmtId="0" fontId="16" fillId="0" borderId="4" xfId="9" applyFont="1" applyBorder="1" applyAlignment="1">
      <alignment vertical="top" wrapText="1"/>
    </xf>
    <xf numFmtId="0" fontId="16" fillId="0" borderId="5" xfId="9" applyFont="1" applyBorder="1" applyAlignment="1">
      <alignment horizontal="center" vertical="center"/>
    </xf>
    <xf numFmtId="0" fontId="16" fillId="0" borderId="4" xfId="9" applyFont="1" applyBorder="1" applyAlignment="1">
      <alignment horizontal="center" vertical="center"/>
    </xf>
    <xf numFmtId="0" fontId="16" fillId="0" borderId="19" xfId="9" applyFont="1" applyBorder="1" applyAlignment="1">
      <alignment horizontal="center" vertical="center"/>
    </xf>
    <xf numFmtId="0" fontId="16" fillId="0" borderId="11" xfId="9" applyFont="1" applyBorder="1" applyAlignment="1">
      <alignment horizontal="center" vertical="center" wrapText="1"/>
    </xf>
    <xf numFmtId="0" fontId="16" fillId="0" borderId="17" xfId="9" applyFont="1" applyBorder="1" applyAlignment="1">
      <alignment horizontal="center" vertical="center" wrapText="1"/>
    </xf>
    <xf numFmtId="0" fontId="16" fillId="0" borderId="9" xfId="9" applyFont="1" applyBorder="1" applyAlignment="1">
      <alignment horizontal="center" vertical="center"/>
    </xf>
    <xf numFmtId="0" fontId="16" fillId="0" borderId="3" xfId="9" applyFont="1" applyBorder="1" applyAlignment="1">
      <alignment horizontal="center" vertical="center"/>
    </xf>
    <xf numFmtId="0" fontId="16" fillId="0" borderId="15" xfId="9" applyFont="1" applyBorder="1" applyAlignment="1">
      <alignment horizontal="center" vertical="center"/>
    </xf>
    <xf numFmtId="0" fontId="20" fillId="0" borderId="0" xfId="10" applyFont="1" applyAlignment="1">
      <alignment horizontal="left"/>
    </xf>
    <xf numFmtId="0" fontId="16" fillId="0" borderId="11" xfId="10" applyFont="1" applyBorder="1" applyAlignment="1">
      <alignment horizontal="center" vertical="center" wrapText="1"/>
    </xf>
    <xf numFmtId="0" fontId="16" fillId="0" borderId="1" xfId="10" applyFont="1" applyBorder="1" applyAlignment="1">
      <alignment horizontal="center" vertical="center" wrapText="1"/>
    </xf>
    <xf numFmtId="0" fontId="16" fillId="0" borderId="23" xfId="10" applyFont="1" applyBorder="1" applyAlignment="1">
      <alignment horizontal="center" vertical="center" wrapText="1"/>
    </xf>
    <xf numFmtId="0" fontId="16" fillId="0" borderId="5" xfId="10" applyFont="1" applyBorder="1" applyAlignment="1">
      <alignment horizontal="center" vertical="center"/>
    </xf>
    <xf numFmtId="0" fontId="16" fillId="0" borderId="4" xfId="10" applyFont="1" applyBorder="1" applyAlignment="1">
      <alignment horizontal="center" vertical="center"/>
    </xf>
    <xf numFmtId="0" fontId="16" fillId="0" borderId="19" xfId="10" applyFont="1" applyBorder="1" applyAlignment="1">
      <alignment horizontal="center" vertical="center"/>
    </xf>
    <xf numFmtId="0" fontId="16" fillId="0" borderId="11" xfId="10" applyFont="1" applyBorder="1" applyAlignment="1">
      <alignment horizontal="center" vertical="center"/>
    </xf>
    <xf numFmtId="0" fontId="16" fillId="0" borderId="1" xfId="10" applyFont="1" applyBorder="1" applyAlignment="1">
      <alignment horizontal="center" vertical="center"/>
    </xf>
    <xf numFmtId="0" fontId="16" fillId="0" borderId="23" xfId="10" applyFont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25" xfId="1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 wrapText="1"/>
    </xf>
    <xf numFmtId="0" fontId="16" fillId="0" borderId="17" xfId="1" applyFont="1" applyBorder="1" applyAlignment="1">
      <alignment horizontal="center" vertical="center" wrapText="1"/>
    </xf>
    <xf numFmtId="0" fontId="16" fillId="0" borderId="22" xfId="1" applyFont="1" applyBorder="1" applyAlignment="1">
      <alignment horizontal="center" vertical="center"/>
    </xf>
    <xf numFmtId="0" fontId="16" fillId="0" borderId="19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 wrapText="1"/>
    </xf>
    <xf numFmtId="0" fontId="16" fillId="0" borderId="21" xfId="1" applyFont="1" applyBorder="1" applyAlignment="1">
      <alignment horizontal="center" vertical="center"/>
    </xf>
    <xf numFmtId="0" fontId="16" fillId="0" borderId="20" xfId="1" applyFont="1" applyBorder="1" applyAlignment="1">
      <alignment horizontal="center" vertical="center"/>
    </xf>
    <xf numFmtId="0" fontId="16" fillId="0" borderId="26" xfId="1" applyFont="1" applyBorder="1" applyAlignment="1">
      <alignment horizontal="center" vertical="center"/>
    </xf>
    <xf numFmtId="0" fontId="16" fillId="0" borderId="2" xfId="29" applyFont="1" applyBorder="1" applyAlignment="1">
      <alignment horizontal="center" vertical="center"/>
    </xf>
    <xf numFmtId="0" fontId="16" fillId="0" borderId="9" xfId="29" applyFont="1" applyBorder="1" applyAlignment="1">
      <alignment horizontal="center" vertical="center"/>
    </xf>
    <xf numFmtId="0" fontId="16" fillId="0" borderId="26" xfId="29" applyFont="1" applyBorder="1" applyAlignment="1">
      <alignment horizontal="center" vertical="center" wrapText="1"/>
    </xf>
    <xf numFmtId="0" fontId="16" fillId="0" borderId="31" xfId="29" applyFont="1" applyBorder="1" applyAlignment="1">
      <alignment horizontal="center" vertical="center" wrapText="1"/>
    </xf>
    <xf numFmtId="0" fontId="16" fillId="0" borderId="15" xfId="29" applyFont="1" applyBorder="1" applyAlignment="1">
      <alignment horizontal="center" vertical="center" wrapText="1"/>
    </xf>
    <xf numFmtId="0" fontId="16" fillId="0" borderId="16" xfId="29" applyFont="1" applyBorder="1" applyAlignment="1">
      <alignment horizontal="center" vertical="center" wrapText="1"/>
    </xf>
    <xf numFmtId="0" fontId="16" fillId="0" borderId="10" xfId="29" applyFont="1" applyBorder="1" applyAlignment="1">
      <alignment horizontal="center" vertical="center" wrapText="1"/>
    </xf>
    <xf numFmtId="0" fontId="16" fillId="0" borderId="21" xfId="29" applyFont="1" applyBorder="1" applyAlignment="1">
      <alignment horizontal="center" vertical="center"/>
    </xf>
    <xf numFmtId="0" fontId="16" fillId="0" borderId="20" xfId="29" applyFont="1" applyBorder="1" applyAlignment="1">
      <alignment horizontal="center" vertical="center"/>
    </xf>
    <xf numFmtId="0" fontId="16" fillId="0" borderId="26" xfId="29" applyFont="1" applyBorder="1" applyAlignment="1">
      <alignment horizontal="center" vertical="center"/>
    </xf>
    <xf numFmtId="0" fontId="16" fillId="0" borderId="21" xfId="29" applyFont="1" applyBorder="1" applyAlignment="1">
      <alignment horizontal="center" vertical="center" wrapText="1"/>
    </xf>
    <xf numFmtId="0" fontId="16" fillId="0" borderId="28" xfId="29" applyFont="1" applyBorder="1" applyAlignment="1">
      <alignment horizontal="center" vertical="center" wrapText="1"/>
    </xf>
    <xf numFmtId="0" fontId="16" fillId="0" borderId="0" xfId="30" applyFont="1" applyFill="1" applyBorder="1" applyAlignment="1">
      <alignment horizontal="right"/>
    </xf>
    <xf numFmtId="0" fontId="16" fillId="0" borderId="0" xfId="30" applyFont="1" applyFill="1" applyAlignment="1">
      <alignment horizontal="center"/>
    </xf>
    <xf numFmtId="0" fontId="20" fillId="0" borderId="0" xfId="30" applyFont="1" applyFill="1" applyAlignment="1">
      <alignment horizontal="center"/>
    </xf>
    <xf numFmtId="0" fontId="16" fillId="0" borderId="13" xfId="30" applyFont="1" applyFill="1" applyBorder="1" applyAlignment="1">
      <alignment horizontal="center" vertical="center" wrapText="1"/>
    </xf>
    <xf numFmtId="0" fontId="16" fillId="0" borderId="5" xfId="30" applyFont="1" applyFill="1" applyBorder="1" applyAlignment="1">
      <alignment horizontal="center" vertical="center" wrapText="1"/>
    </xf>
    <xf numFmtId="0" fontId="16" fillId="0" borderId="0" xfId="30" applyFont="1" applyFill="1" applyBorder="1" applyAlignment="1">
      <alignment horizontal="center" vertical="center" wrapText="1"/>
    </xf>
    <xf numFmtId="0" fontId="16" fillId="0" borderId="4" xfId="30" applyFont="1" applyFill="1" applyBorder="1" applyAlignment="1">
      <alignment horizontal="center" vertical="center" wrapText="1"/>
    </xf>
    <xf numFmtId="0" fontId="16" fillId="0" borderId="6" xfId="30" applyFont="1" applyFill="1" applyBorder="1" applyAlignment="1">
      <alignment horizontal="center" vertical="center" wrapText="1"/>
    </xf>
    <xf numFmtId="0" fontId="16" fillId="0" borderId="19" xfId="30" applyFont="1" applyFill="1" applyBorder="1" applyAlignment="1">
      <alignment horizontal="center" vertical="center" wrapText="1"/>
    </xf>
    <xf numFmtId="0" fontId="16" fillId="0" borderId="11" xfId="30" applyFont="1" applyFill="1" applyBorder="1" applyAlignment="1">
      <alignment horizontal="center" vertical="center" wrapText="1"/>
    </xf>
    <xf numFmtId="0" fontId="16" fillId="0" borderId="1" xfId="30" applyFont="1" applyFill="1" applyBorder="1" applyAlignment="1">
      <alignment horizontal="center" vertical="center" wrapText="1"/>
    </xf>
    <xf numFmtId="0" fontId="16" fillId="0" borderId="23" xfId="30" applyFont="1" applyFill="1" applyBorder="1" applyAlignment="1">
      <alignment horizontal="center" vertical="center" wrapText="1"/>
    </xf>
    <xf numFmtId="0" fontId="16" fillId="0" borderId="21" xfId="30" applyFont="1" applyFill="1" applyBorder="1" applyAlignment="1">
      <alignment horizontal="center" vertical="center"/>
    </xf>
    <xf numFmtId="0" fontId="16" fillId="0" borderId="20" xfId="30" applyFont="1" applyFill="1" applyBorder="1" applyAlignment="1">
      <alignment horizontal="center" vertical="center"/>
    </xf>
    <xf numFmtId="0" fontId="16" fillId="0" borderId="7" xfId="29" applyFont="1" applyFill="1" applyBorder="1" applyAlignment="1">
      <alignment horizontal="center" vertical="center" wrapText="1"/>
    </xf>
    <xf numFmtId="0" fontId="16" fillId="0" borderId="14" xfId="29" applyFont="1" applyFill="1" applyBorder="1" applyAlignment="1">
      <alignment horizontal="center" vertical="center" wrapText="1"/>
    </xf>
    <xf numFmtId="0" fontId="16" fillId="0" borderId="22" xfId="29" applyFont="1" applyFill="1" applyBorder="1" applyAlignment="1">
      <alignment horizontal="center" vertical="center" wrapText="1"/>
    </xf>
    <xf numFmtId="0" fontId="16" fillId="0" borderId="25" xfId="30" applyFont="1" applyFill="1" applyBorder="1" applyAlignment="1">
      <alignment horizontal="center" vertical="center" wrapText="1"/>
    </xf>
    <xf numFmtId="0" fontId="16" fillId="0" borderId="2" xfId="27" applyFont="1" applyFill="1" applyBorder="1" applyAlignment="1">
      <alignment horizontal="center" vertical="center"/>
    </xf>
    <xf numFmtId="0" fontId="16" fillId="0" borderId="9" xfId="27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 wrapText="1"/>
    </xf>
    <xf numFmtId="0" fontId="16" fillId="0" borderId="31" xfId="2" applyFont="1" applyFill="1" applyBorder="1" applyAlignment="1">
      <alignment horizontal="center" vertical="center" wrapText="1"/>
    </xf>
    <xf numFmtId="0" fontId="16" fillId="0" borderId="15" xfId="2" applyFont="1" applyFill="1" applyBorder="1" applyAlignment="1">
      <alignment horizontal="center" vertical="center" wrapText="1"/>
    </xf>
    <xf numFmtId="0" fontId="16" fillId="0" borderId="16" xfId="27" applyFont="1" applyFill="1" applyBorder="1" applyAlignment="1">
      <alignment horizontal="center" vertical="center" wrapText="1"/>
    </xf>
    <xf numFmtId="0" fontId="16" fillId="0" borderId="10" xfId="27" applyFont="1" applyFill="1" applyBorder="1" applyAlignment="1">
      <alignment horizontal="center" vertical="center" wrapText="1"/>
    </xf>
    <xf numFmtId="0" fontId="16" fillId="0" borderId="16" xfId="27" applyFont="1" applyFill="1" applyBorder="1" applyAlignment="1">
      <alignment horizontal="center" vertical="center"/>
    </xf>
    <xf numFmtId="0" fontId="16" fillId="0" borderId="21" xfId="27" applyFont="1" applyFill="1" applyBorder="1" applyAlignment="1">
      <alignment horizontal="center" vertical="center"/>
    </xf>
    <xf numFmtId="0" fontId="16" fillId="0" borderId="10" xfId="27" applyFont="1" applyFill="1" applyBorder="1" applyAlignment="1">
      <alignment horizontal="center"/>
    </xf>
    <xf numFmtId="0" fontId="16" fillId="0" borderId="10" xfId="9" applyFont="1" applyFill="1" applyBorder="1" applyAlignment="1">
      <alignment horizontal="center" vertical="center" wrapText="1"/>
    </xf>
    <xf numFmtId="0" fontId="16" fillId="0" borderId="28" xfId="9" applyFont="1" applyFill="1" applyBorder="1" applyAlignment="1">
      <alignment horizontal="center" vertical="center" wrapText="1"/>
    </xf>
    <xf numFmtId="0" fontId="16" fillId="0" borderId="10" xfId="48" applyFont="1" applyFill="1" applyBorder="1" applyAlignment="1">
      <alignment horizontal="center" vertical="center" wrapText="1"/>
    </xf>
    <xf numFmtId="0" fontId="16" fillId="0" borderId="2" xfId="9" applyFont="1" applyBorder="1" applyAlignment="1">
      <alignment horizontal="center" vertical="center"/>
    </xf>
    <xf numFmtId="0" fontId="16" fillId="0" borderId="2" xfId="9" applyFont="1" applyFill="1" applyBorder="1" applyAlignment="1">
      <alignment horizontal="center" vertical="center"/>
    </xf>
    <xf numFmtId="0" fontId="16" fillId="0" borderId="4" xfId="9" applyFont="1" applyBorder="1" applyAlignment="1">
      <alignment horizontal="left" wrapText="1"/>
    </xf>
    <xf numFmtId="0" fontId="16" fillId="0" borderId="4" xfId="9" applyFont="1" applyBorder="1" applyAlignment="1">
      <alignment horizontal="left"/>
    </xf>
    <xf numFmtId="0" fontId="16" fillId="0" borderId="26" xfId="9" applyFont="1" applyBorder="1" applyAlignment="1">
      <alignment horizontal="center" vertical="center" wrapText="1"/>
    </xf>
    <xf numFmtId="0" fontId="16" fillId="0" borderId="31" xfId="9" applyFont="1" applyBorder="1" applyAlignment="1">
      <alignment horizontal="center" vertical="center" wrapText="1"/>
    </xf>
    <xf numFmtId="0" fontId="16" fillId="0" borderId="15" xfId="9" applyFont="1" applyBorder="1" applyAlignment="1">
      <alignment horizontal="center" vertical="center" wrapText="1"/>
    </xf>
    <xf numFmtId="0" fontId="16" fillId="0" borderId="16" xfId="9" applyFont="1" applyFill="1" applyBorder="1" applyAlignment="1">
      <alignment horizontal="center" vertical="center" wrapText="1"/>
    </xf>
    <xf numFmtId="0" fontId="16" fillId="0" borderId="11" xfId="9" applyFont="1" applyFill="1" applyBorder="1" applyAlignment="1">
      <alignment horizontal="center" vertical="center" wrapText="1"/>
    </xf>
    <xf numFmtId="0" fontId="16" fillId="0" borderId="1" xfId="9" applyFont="1" applyFill="1" applyBorder="1" applyAlignment="1">
      <alignment horizontal="center" vertical="center" wrapText="1"/>
    </xf>
    <xf numFmtId="0" fontId="16" fillId="0" borderId="17" xfId="9" applyFont="1" applyFill="1" applyBorder="1" applyAlignment="1">
      <alignment horizontal="center" vertical="center" wrapText="1"/>
    </xf>
    <xf numFmtId="0" fontId="16" fillId="0" borderId="21" xfId="9" applyFont="1" applyFill="1" applyBorder="1" applyAlignment="1">
      <alignment horizontal="center" vertical="center" wrapText="1"/>
    </xf>
    <xf numFmtId="196" fontId="20" fillId="0" borderId="0" xfId="48" applyNumberFormat="1" applyFont="1" applyAlignment="1">
      <alignment horizontal="center"/>
    </xf>
    <xf numFmtId="0" fontId="16" fillId="0" borderId="0" xfId="48" applyFont="1" applyAlignment="1">
      <alignment horizontal="left"/>
    </xf>
    <xf numFmtId="0" fontId="16" fillId="0" borderId="5" xfId="48" applyFont="1" applyBorder="1" applyAlignment="1">
      <alignment horizontal="center" vertical="center"/>
    </xf>
    <xf numFmtId="0" fontId="16" fillId="0" borderId="4" xfId="48" applyFont="1" applyBorder="1" applyAlignment="1">
      <alignment horizontal="center" vertical="center"/>
    </xf>
    <xf numFmtId="0" fontId="16" fillId="0" borderId="19" xfId="48" applyFont="1" applyBorder="1" applyAlignment="1">
      <alignment horizontal="center" vertical="center"/>
    </xf>
    <xf numFmtId="0" fontId="16" fillId="0" borderId="11" xfId="48" applyFont="1" applyBorder="1" applyAlignment="1">
      <alignment horizontal="center" vertical="center"/>
    </xf>
    <xf numFmtId="0" fontId="16" fillId="0" borderId="1" xfId="48" applyFont="1" applyBorder="1" applyAlignment="1">
      <alignment horizontal="center" vertical="center"/>
    </xf>
    <xf numFmtId="0" fontId="16" fillId="0" borderId="11" xfId="48" applyFont="1" applyBorder="1" applyAlignment="1">
      <alignment horizontal="center" vertical="center" wrapText="1"/>
    </xf>
    <xf numFmtId="0" fontId="16" fillId="0" borderId="1" xfId="48" applyFont="1" applyBorder="1" applyAlignment="1">
      <alignment horizontal="center" vertical="center" wrapText="1"/>
    </xf>
    <xf numFmtId="0" fontId="16" fillId="0" borderId="13" xfId="48" applyFont="1" applyBorder="1" applyAlignment="1">
      <alignment horizontal="center" vertical="center"/>
    </xf>
    <xf numFmtId="0" fontId="16" fillId="0" borderId="0" xfId="48" applyFont="1" applyBorder="1" applyAlignment="1">
      <alignment horizontal="center" vertical="center"/>
    </xf>
    <xf numFmtId="0" fontId="16" fillId="0" borderId="9" xfId="48" applyFont="1" applyBorder="1" applyAlignment="1">
      <alignment horizontal="center" vertical="center" wrapText="1"/>
    </xf>
    <xf numFmtId="0" fontId="16" fillId="0" borderId="3" xfId="48" applyFont="1" applyBorder="1" applyAlignment="1">
      <alignment horizontal="center" vertical="center" wrapText="1"/>
    </xf>
    <xf numFmtId="0" fontId="20" fillId="0" borderId="0" xfId="48" applyFont="1" applyBorder="1" applyAlignment="1">
      <alignment horizontal="center"/>
    </xf>
    <xf numFmtId="0" fontId="16" fillId="0" borderId="7" xfId="48" applyFont="1" applyFill="1" applyBorder="1" applyAlignment="1">
      <alignment horizontal="center" vertical="center" wrapText="1"/>
    </xf>
    <xf numFmtId="0" fontId="16" fillId="0" borderId="14" xfId="48" applyFont="1" applyFill="1" applyBorder="1" applyAlignment="1">
      <alignment horizontal="center" vertical="center"/>
    </xf>
    <xf numFmtId="0" fontId="16" fillId="0" borderId="18" xfId="48" applyFont="1" applyFill="1" applyBorder="1" applyAlignment="1">
      <alignment horizontal="center" vertical="center"/>
    </xf>
    <xf numFmtId="0" fontId="16" fillId="0" borderId="9" xfId="48" applyFont="1" applyFill="1" applyBorder="1" applyAlignment="1">
      <alignment horizontal="center" vertical="center"/>
    </xf>
    <xf numFmtId="0" fontId="16" fillId="0" borderId="3" xfId="48" applyFont="1" applyFill="1" applyBorder="1" applyAlignment="1">
      <alignment horizontal="center" vertical="center"/>
    </xf>
    <xf numFmtId="0" fontId="16" fillId="0" borderId="15" xfId="48" applyFont="1" applyFill="1" applyBorder="1" applyAlignment="1">
      <alignment horizontal="center" vertical="center"/>
    </xf>
    <xf numFmtId="0" fontId="16" fillId="0" borderId="5" xfId="48" applyFont="1" applyFill="1" applyBorder="1" applyAlignment="1">
      <alignment horizontal="center" vertical="center" wrapText="1"/>
    </xf>
    <xf numFmtId="0" fontId="16" fillId="0" borderId="4" xfId="48" applyFont="1" applyFill="1" applyBorder="1" applyAlignment="1">
      <alignment horizontal="center" vertical="center" wrapText="1"/>
    </xf>
    <xf numFmtId="0" fontId="16" fillId="0" borderId="19" xfId="48" applyFont="1" applyFill="1" applyBorder="1" applyAlignment="1">
      <alignment horizontal="center" vertical="center" wrapText="1"/>
    </xf>
    <xf numFmtId="0" fontId="16" fillId="0" borderId="11" xfId="48" applyFont="1" applyFill="1" applyBorder="1" applyAlignment="1">
      <alignment horizontal="center" vertical="center" wrapText="1"/>
    </xf>
    <xf numFmtId="0" fontId="16" fillId="0" borderId="1" xfId="48" applyFont="1" applyFill="1" applyBorder="1" applyAlignment="1">
      <alignment horizontal="center" vertical="center" wrapText="1"/>
    </xf>
    <xf numFmtId="0" fontId="16" fillId="0" borderId="17" xfId="48" applyFont="1" applyFill="1" applyBorder="1" applyAlignment="1">
      <alignment horizontal="center" vertical="center" wrapText="1"/>
    </xf>
    <xf numFmtId="0" fontId="16" fillId="0" borderId="1" xfId="48" applyFont="1" applyFill="1" applyBorder="1" applyAlignment="1">
      <alignment horizontal="center" vertical="center"/>
    </xf>
    <xf numFmtId="0" fontId="16" fillId="0" borderId="17" xfId="48" applyFont="1" applyFill="1" applyBorder="1" applyAlignment="1">
      <alignment horizontal="center" vertical="center"/>
    </xf>
    <xf numFmtId="0" fontId="16" fillId="0" borderId="5" xfId="190" applyFont="1" applyFill="1" applyBorder="1" applyAlignment="1">
      <alignment horizontal="center" vertical="center" wrapText="1"/>
    </xf>
    <xf numFmtId="0" fontId="16" fillId="0" borderId="4" xfId="190" applyFont="1" applyFill="1" applyBorder="1" applyAlignment="1">
      <alignment horizontal="center" vertical="center" wrapText="1"/>
    </xf>
    <xf numFmtId="0" fontId="16" fillId="0" borderId="19" xfId="190" applyFont="1" applyFill="1" applyBorder="1" applyAlignment="1">
      <alignment horizontal="center" vertical="center" wrapText="1"/>
    </xf>
    <xf numFmtId="0" fontId="16" fillId="0" borderId="11" xfId="190" applyFont="1" applyFill="1" applyBorder="1" applyAlignment="1">
      <alignment horizontal="center" vertical="center" wrapText="1"/>
    </xf>
    <xf numFmtId="0" fontId="16" fillId="0" borderId="1" xfId="190" applyFont="1" applyFill="1" applyBorder="1" applyAlignment="1">
      <alignment horizontal="center" vertical="center" wrapText="1"/>
    </xf>
    <xf numFmtId="0" fontId="16" fillId="0" borderId="21" xfId="190" applyFont="1" applyFill="1" applyBorder="1" applyAlignment="1">
      <alignment horizontal="center" vertical="center" wrapText="1"/>
    </xf>
    <xf numFmtId="0" fontId="16" fillId="0" borderId="20" xfId="190" applyFont="1" applyFill="1" applyBorder="1" applyAlignment="1">
      <alignment horizontal="center" vertical="center" wrapText="1"/>
    </xf>
    <xf numFmtId="0" fontId="16" fillId="0" borderId="25" xfId="190" applyFont="1" applyFill="1" applyBorder="1" applyAlignment="1">
      <alignment horizontal="center" vertical="center" wrapText="1"/>
    </xf>
    <xf numFmtId="0" fontId="16" fillId="0" borderId="1" xfId="190" applyFont="1" applyFill="1" applyBorder="1" applyAlignment="1">
      <alignment horizontal="center" vertical="center"/>
    </xf>
    <xf numFmtId="0" fontId="16" fillId="0" borderId="17" xfId="190" applyFont="1" applyFill="1" applyBorder="1" applyAlignment="1">
      <alignment horizontal="center" vertical="center"/>
    </xf>
    <xf numFmtId="0" fontId="16" fillId="0" borderId="17" xfId="190" applyFont="1" applyFill="1" applyBorder="1" applyAlignment="1">
      <alignment horizontal="center" vertical="center" wrapText="1"/>
    </xf>
    <xf numFmtId="0" fontId="16" fillId="0" borderId="28" xfId="190" applyFont="1" applyFill="1" applyBorder="1" applyAlignment="1">
      <alignment horizontal="center" vertical="center"/>
    </xf>
    <xf numFmtId="0" fontId="16" fillId="0" borderId="31" xfId="190" applyFont="1" applyFill="1" applyBorder="1" applyAlignment="1">
      <alignment horizontal="center" vertical="center"/>
    </xf>
    <xf numFmtId="0" fontId="16" fillId="0" borderId="24" xfId="190" applyFont="1" applyFill="1" applyBorder="1" applyAlignment="1">
      <alignment horizontal="center" vertical="center" wrapText="1"/>
    </xf>
    <xf numFmtId="0" fontId="16" fillId="0" borderId="14" xfId="190" applyFont="1" applyFill="1" applyBorder="1" applyAlignment="1">
      <alignment horizontal="center" vertical="center" wrapText="1"/>
    </xf>
    <xf numFmtId="0" fontId="16" fillId="0" borderId="18" xfId="190" applyFont="1" applyFill="1" applyBorder="1" applyAlignment="1">
      <alignment horizontal="center" vertical="center" wrapText="1"/>
    </xf>
    <xf numFmtId="0" fontId="16" fillId="0" borderId="9" xfId="190" applyFont="1" applyFill="1" applyBorder="1" applyAlignment="1">
      <alignment horizontal="center" vertical="center"/>
    </xf>
    <xf numFmtId="0" fontId="16" fillId="0" borderId="3" xfId="190" applyFont="1" applyFill="1" applyBorder="1" applyAlignment="1">
      <alignment horizontal="center" vertical="center"/>
    </xf>
    <xf numFmtId="0" fontId="16" fillId="0" borderId="15" xfId="190" applyFont="1" applyFill="1" applyBorder="1" applyAlignment="1">
      <alignment horizontal="center" vertical="center"/>
    </xf>
    <xf numFmtId="0" fontId="16" fillId="2" borderId="5" xfId="0" applyNumberFormat="1" applyFont="1" applyFill="1" applyBorder="1" applyAlignment="1">
      <alignment horizontal="center" vertical="top" wrapText="1"/>
    </xf>
    <xf numFmtId="0" fontId="16" fillId="2" borderId="4" xfId="0" applyNumberFormat="1" applyFont="1" applyFill="1" applyBorder="1" applyAlignment="1">
      <alignment horizontal="center" vertical="top" wrapText="1"/>
    </xf>
    <xf numFmtId="0" fontId="16" fillId="2" borderId="19" xfId="0" applyNumberFormat="1" applyFont="1" applyFill="1" applyBorder="1" applyAlignment="1">
      <alignment horizontal="center" vertical="top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/>
    </xf>
    <xf numFmtId="0" fontId="16" fillId="2" borderId="20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/>
    </xf>
    <xf numFmtId="192" fontId="16" fillId="0" borderId="0" xfId="190" applyNumberFormat="1" applyFont="1" applyFill="1" applyBorder="1" applyAlignment="1">
      <alignment horizontal="left"/>
    </xf>
    <xf numFmtId="0" fontId="16" fillId="0" borderId="26" xfId="190" applyFont="1" applyFill="1" applyBorder="1" applyAlignment="1">
      <alignment horizontal="center" vertical="center" wrapText="1"/>
    </xf>
    <xf numFmtId="0" fontId="16" fillId="0" borderId="31" xfId="190" applyFont="1" applyFill="1" applyBorder="1" applyAlignment="1">
      <alignment horizontal="center" vertical="center" wrapText="1"/>
    </xf>
    <xf numFmtId="0" fontId="16" fillId="0" borderId="15" xfId="190" applyFont="1" applyFill="1" applyBorder="1" applyAlignment="1">
      <alignment horizontal="center" vertical="center" wrapText="1"/>
    </xf>
    <xf numFmtId="0" fontId="16" fillId="0" borderId="16" xfId="190" applyFont="1" applyFill="1" applyBorder="1" applyAlignment="1">
      <alignment horizontal="center" vertical="center" wrapText="1" shrinkToFit="1"/>
    </xf>
    <xf numFmtId="0" fontId="16" fillId="0" borderId="10" xfId="190" applyFont="1" applyFill="1" applyBorder="1" applyAlignment="1">
      <alignment horizontal="center" vertical="center" wrapText="1" shrinkToFit="1"/>
    </xf>
    <xf numFmtId="0" fontId="16" fillId="0" borderId="16" xfId="190" applyFont="1" applyFill="1" applyBorder="1" applyAlignment="1">
      <alignment horizontal="center" vertical="center" wrapText="1"/>
    </xf>
    <xf numFmtId="0" fontId="16" fillId="0" borderId="10" xfId="190" applyFont="1" applyFill="1" applyBorder="1" applyAlignment="1">
      <alignment horizontal="center" vertical="center" wrapText="1"/>
    </xf>
    <xf numFmtId="0" fontId="16" fillId="2" borderId="16" xfId="190" applyFont="1" applyFill="1" applyBorder="1" applyAlignment="1">
      <alignment horizontal="center" vertical="center"/>
    </xf>
    <xf numFmtId="0" fontId="16" fillId="2" borderId="21" xfId="190" applyFont="1" applyFill="1" applyBorder="1" applyAlignment="1">
      <alignment horizontal="center" vertical="center"/>
    </xf>
    <xf numFmtId="0" fontId="16" fillId="0" borderId="28" xfId="190" applyFont="1" applyFill="1" applyBorder="1" applyAlignment="1">
      <alignment horizontal="center" vertical="center" wrapText="1"/>
    </xf>
    <xf numFmtId="0" fontId="16" fillId="0" borderId="23" xfId="190" applyFont="1" applyFill="1" applyBorder="1" applyAlignment="1">
      <alignment horizontal="center" vertical="center"/>
    </xf>
    <xf numFmtId="0" fontId="16" fillId="0" borderId="22" xfId="190" applyFont="1" applyFill="1" applyBorder="1" applyAlignment="1">
      <alignment horizontal="center" vertical="center"/>
    </xf>
    <xf numFmtId="0" fontId="16" fillId="0" borderId="6" xfId="190" applyFont="1" applyFill="1" applyBorder="1" applyAlignment="1">
      <alignment horizontal="center" vertical="center"/>
    </xf>
    <xf numFmtId="0" fontId="16" fillId="0" borderId="7" xfId="190" applyFont="1" applyFill="1" applyBorder="1" applyAlignment="1">
      <alignment horizontal="center" vertical="center" wrapText="1"/>
    </xf>
    <xf numFmtId="0" fontId="16" fillId="0" borderId="13" xfId="190" applyFont="1" applyFill="1" applyBorder="1" applyAlignment="1">
      <alignment horizontal="center" vertical="center"/>
    </xf>
    <xf numFmtId="0" fontId="16" fillId="0" borderId="18" xfId="190" applyFont="1" applyFill="1" applyBorder="1" applyAlignment="1">
      <alignment horizontal="center" vertical="center"/>
    </xf>
    <xf numFmtId="0" fontId="16" fillId="0" borderId="29" xfId="190" applyFont="1" applyFill="1" applyBorder="1" applyAlignment="1">
      <alignment horizontal="center" vertical="center"/>
    </xf>
    <xf numFmtId="0" fontId="16" fillId="0" borderId="0" xfId="190" applyFont="1" applyFill="1" applyBorder="1" applyAlignment="1">
      <alignment horizontal="center" vertical="center"/>
    </xf>
    <xf numFmtId="0" fontId="16" fillId="0" borderId="30" xfId="190" applyFont="1" applyFill="1" applyBorder="1" applyAlignment="1">
      <alignment horizontal="center" vertical="center" wrapText="1"/>
    </xf>
    <xf numFmtId="0" fontId="16" fillId="0" borderId="27" xfId="190" applyFont="1" applyFill="1" applyBorder="1" applyAlignment="1">
      <alignment horizontal="center" vertical="center" wrapText="1"/>
    </xf>
    <xf numFmtId="0" fontId="16" fillId="2" borderId="25" xfId="9" applyFont="1" applyFill="1" applyBorder="1" applyAlignment="1">
      <alignment horizontal="center" vertical="center" wrapText="1"/>
    </xf>
    <xf numFmtId="0" fontId="16" fillId="2" borderId="1" xfId="9" applyFont="1" applyFill="1" applyBorder="1" applyAlignment="1">
      <alignment horizontal="center" vertical="center"/>
    </xf>
    <xf numFmtId="0" fontId="16" fillId="2" borderId="17" xfId="9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6" fillId="2" borderId="0" xfId="190" applyFont="1" applyFill="1" applyBorder="1" applyAlignment="1">
      <alignment horizontal="center" vertical="center" wrapText="1"/>
    </xf>
    <xf numFmtId="0" fontId="16" fillId="2" borderId="0" xfId="190" applyNumberFormat="1" applyFont="1" applyFill="1" applyBorder="1" applyAlignment="1">
      <alignment horizontal="center" vertical="center" wrapText="1"/>
    </xf>
    <xf numFmtId="0" fontId="16" fillId="0" borderId="13" xfId="190" applyFont="1" applyFill="1" applyBorder="1" applyAlignment="1">
      <alignment horizontal="center" vertical="center" wrapText="1"/>
    </xf>
    <xf numFmtId="0" fontId="16" fillId="0" borderId="0" xfId="190" applyFont="1" applyFill="1" applyBorder="1" applyAlignment="1">
      <alignment horizontal="center" vertical="center" wrapText="1"/>
    </xf>
    <xf numFmtId="0" fontId="16" fillId="0" borderId="23" xfId="190" applyFont="1" applyFill="1" applyBorder="1" applyAlignment="1">
      <alignment horizontal="center" vertical="center" wrapText="1"/>
    </xf>
    <xf numFmtId="0" fontId="16" fillId="0" borderId="24" xfId="190" applyNumberFormat="1" applyFont="1" applyFill="1" applyBorder="1" applyAlignment="1">
      <alignment horizontal="center" vertical="center" wrapText="1"/>
    </xf>
    <xf numFmtId="0" fontId="16" fillId="0" borderId="22" xfId="190" applyNumberFormat="1" applyFont="1" applyFill="1" applyBorder="1" applyAlignment="1">
      <alignment horizontal="center" vertical="center" wrapText="1"/>
    </xf>
    <xf numFmtId="0" fontId="16" fillId="0" borderId="22" xfId="190" applyFont="1" applyFill="1" applyBorder="1" applyAlignment="1">
      <alignment horizontal="center" vertical="center" wrapText="1"/>
    </xf>
    <xf numFmtId="0" fontId="16" fillId="0" borderId="16" xfId="190" applyFont="1" applyFill="1" applyBorder="1" applyAlignment="1">
      <alignment horizontal="center" vertical="center"/>
    </xf>
    <xf numFmtId="0" fontId="16" fillId="0" borderId="21" xfId="190" applyFont="1" applyFill="1" applyBorder="1" applyAlignment="1">
      <alignment horizontal="center" vertical="center"/>
    </xf>
    <xf numFmtId="0" fontId="16" fillId="0" borderId="8" xfId="190" applyFont="1" applyFill="1" applyBorder="1" applyAlignment="1">
      <alignment horizontal="center" vertical="center"/>
    </xf>
    <xf numFmtId="0" fontId="16" fillId="0" borderId="10" xfId="190" applyFont="1" applyFill="1" applyBorder="1" applyAlignment="1">
      <alignment vertical="center" wrapText="1"/>
    </xf>
    <xf numFmtId="0" fontId="16" fillId="0" borderId="2" xfId="190" applyFont="1" applyFill="1" applyBorder="1" applyAlignment="1">
      <alignment vertical="center" wrapText="1"/>
    </xf>
    <xf numFmtId="3" fontId="20" fillId="0" borderId="0" xfId="0" applyNumberFormat="1" applyFont="1" applyFill="1" applyBorder="1" applyAlignment="1">
      <alignment horizontal="right"/>
    </xf>
    <xf numFmtId="3" fontId="16" fillId="2" borderId="14" xfId="0" applyNumberFormat="1" applyFont="1" applyFill="1" applyBorder="1" applyAlignment="1">
      <alignment horizontal="right" indent="1"/>
    </xf>
    <xf numFmtId="3" fontId="16" fillId="2" borderId="0" xfId="0" applyNumberFormat="1" applyFont="1" applyFill="1" applyAlignment="1">
      <alignment horizontal="right"/>
    </xf>
    <xf numFmtId="3" fontId="16" fillId="2" borderId="0" xfId="0" applyNumberFormat="1" applyFont="1" applyFill="1" applyAlignment="1">
      <alignment horizontal="right" indent="1"/>
    </xf>
    <xf numFmtId="3" fontId="20" fillId="0" borderId="0" xfId="0" applyNumberFormat="1" applyFont="1" applyFill="1" applyBorder="1" applyAlignment="1">
      <alignment horizontal="right" inden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2" borderId="26" xfId="190" applyFont="1" applyFill="1" applyBorder="1" applyAlignment="1">
      <alignment horizontal="center" vertical="center" wrapText="1"/>
    </xf>
    <xf numFmtId="0" fontId="16" fillId="2" borderId="31" xfId="190" applyFont="1" applyFill="1" applyBorder="1" applyAlignment="1">
      <alignment horizontal="center" vertical="center" wrapText="1"/>
    </xf>
    <xf numFmtId="0" fontId="16" fillId="2" borderId="30" xfId="190" applyFont="1" applyFill="1" applyBorder="1" applyAlignment="1">
      <alignment horizontal="center" vertical="center" wrapText="1"/>
    </xf>
    <xf numFmtId="0" fontId="16" fillId="2" borderId="15" xfId="190" applyFont="1" applyFill="1" applyBorder="1" applyAlignment="1">
      <alignment horizontal="center" vertical="center" wrapText="1"/>
    </xf>
    <xf numFmtId="0" fontId="16" fillId="2" borderId="11" xfId="190" applyFont="1" applyFill="1" applyBorder="1" applyAlignment="1">
      <alignment horizontal="center" vertical="center" wrapText="1"/>
    </xf>
    <xf numFmtId="0" fontId="16" fillId="2" borderId="1" xfId="190" applyFont="1" applyFill="1" applyBorder="1" applyAlignment="1">
      <alignment horizontal="center" vertical="center" wrapText="1"/>
    </xf>
    <xf numFmtId="0" fontId="16" fillId="2" borderId="17" xfId="190" applyFont="1" applyFill="1" applyBorder="1" applyAlignment="1">
      <alignment horizontal="center" vertical="center" wrapText="1"/>
    </xf>
    <xf numFmtId="0" fontId="16" fillId="2" borderId="16" xfId="190" applyFont="1" applyFill="1" applyBorder="1" applyAlignment="1">
      <alignment horizontal="center" vertical="center" wrapText="1"/>
    </xf>
    <xf numFmtId="0" fontId="16" fillId="2" borderId="10" xfId="190" applyFont="1" applyFill="1" applyBorder="1" applyAlignment="1">
      <alignment horizontal="center" vertical="center" wrapText="1"/>
    </xf>
    <xf numFmtId="0" fontId="16" fillId="2" borderId="25" xfId="190" applyFont="1" applyFill="1" applyBorder="1" applyAlignment="1">
      <alignment horizontal="center" vertical="center" wrapText="1"/>
    </xf>
    <xf numFmtId="0" fontId="16" fillId="2" borderId="26" xfId="190" applyFont="1" applyFill="1" applyBorder="1" applyAlignment="1">
      <alignment horizontal="center" vertical="center"/>
    </xf>
    <xf numFmtId="0" fontId="16" fillId="0" borderId="28" xfId="190" applyFont="1" applyFill="1" applyBorder="1" applyAlignment="1">
      <alignment horizontal="center" vertical="center" wrapText="1" shrinkToFit="1"/>
    </xf>
    <xf numFmtId="0" fontId="16" fillId="2" borderId="24" xfId="190" applyFont="1" applyFill="1" applyBorder="1" applyAlignment="1">
      <alignment horizontal="center" vertical="center" wrapText="1"/>
    </xf>
    <xf numFmtId="0" fontId="16" fillId="2" borderId="14" xfId="190" applyFont="1" applyFill="1" applyBorder="1" applyAlignment="1">
      <alignment horizontal="center" vertical="center" wrapText="1"/>
    </xf>
    <xf numFmtId="0" fontId="16" fillId="2" borderId="18" xfId="190" applyFont="1" applyFill="1" applyBorder="1" applyAlignment="1">
      <alignment horizontal="center" vertical="center" wrapText="1"/>
    </xf>
    <xf numFmtId="0" fontId="16" fillId="0" borderId="9" xfId="26" applyFont="1" applyFill="1" applyBorder="1" applyAlignment="1">
      <alignment horizontal="center" vertical="center"/>
    </xf>
    <xf numFmtId="0" fontId="16" fillId="0" borderId="3" xfId="26" applyFont="1" applyFill="1" applyBorder="1" applyAlignment="1">
      <alignment horizontal="center" vertical="center"/>
    </xf>
    <xf numFmtId="0" fontId="16" fillId="0" borderId="5" xfId="26" applyFont="1" applyFill="1" applyBorder="1" applyAlignment="1">
      <alignment horizontal="center" vertical="center" wrapText="1"/>
    </xf>
    <xf numFmtId="0" fontId="16" fillId="0" borderId="4" xfId="26" applyFont="1" applyFill="1" applyBorder="1" applyAlignment="1">
      <alignment horizontal="center" vertical="center" wrapText="1"/>
    </xf>
    <xf numFmtId="0" fontId="16" fillId="0" borderId="11" xfId="26" applyFont="1" applyFill="1" applyBorder="1" applyAlignment="1">
      <alignment horizontal="center" vertical="center" wrapText="1"/>
    </xf>
    <xf numFmtId="0" fontId="16" fillId="0" borderId="1" xfId="26" applyFont="1" applyFill="1" applyBorder="1" applyAlignment="1">
      <alignment horizontal="center" vertical="center" wrapText="1"/>
    </xf>
    <xf numFmtId="0" fontId="16" fillId="0" borderId="11" xfId="193" applyFont="1" applyFill="1" applyBorder="1" applyAlignment="1">
      <alignment horizontal="center" vertical="center" wrapText="1"/>
    </xf>
    <xf numFmtId="0" fontId="16" fillId="0" borderId="1" xfId="193" applyFont="1" applyFill="1" applyBorder="1" applyAlignment="1">
      <alignment horizontal="center" vertical="center" wrapText="1"/>
    </xf>
    <xf numFmtId="0" fontId="16" fillId="0" borderId="21" xfId="193" applyFont="1" applyFill="1" applyBorder="1" applyAlignment="1">
      <alignment horizontal="center" vertical="center"/>
    </xf>
    <xf numFmtId="0" fontId="16" fillId="0" borderId="20" xfId="193" applyFont="1" applyFill="1" applyBorder="1" applyAlignment="1">
      <alignment horizontal="center" vertical="center"/>
    </xf>
    <xf numFmtId="0" fontId="16" fillId="0" borderId="25" xfId="193" applyFont="1" applyFill="1" applyBorder="1" applyAlignment="1">
      <alignment horizontal="center" vertical="center" wrapText="1"/>
    </xf>
    <xf numFmtId="0" fontId="16" fillId="0" borderId="24" xfId="193" applyFont="1" applyFill="1" applyBorder="1" applyAlignment="1">
      <alignment horizontal="center" vertical="center" wrapText="1"/>
    </xf>
    <xf numFmtId="0" fontId="16" fillId="0" borderId="14" xfId="193" applyFont="1" applyFill="1" applyBorder="1" applyAlignment="1">
      <alignment horizontal="center" vertical="center" wrapText="1"/>
    </xf>
    <xf numFmtId="0" fontId="16" fillId="0" borderId="5" xfId="48" applyFont="1" applyBorder="1" applyAlignment="1">
      <alignment horizontal="center" vertical="center" wrapText="1"/>
    </xf>
    <xf numFmtId="0" fontId="16" fillId="0" borderId="4" xfId="48" applyFont="1" applyBorder="1" applyAlignment="1">
      <alignment horizontal="center" vertical="center" wrapText="1"/>
    </xf>
    <xf numFmtId="0" fontId="16" fillId="0" borderId="19" xfId="48" applyFont="1" applyBorder="1" applyAlignment="1">
      <alignment horizontal="center" vertical="center" wrapText="1"/>
    </xf>
    <xf numFmtId="0" fontId="16" fillId="0" borderId="7" xfId="48" applyFont="1" applyBorder="1" applyAlignment="1">
      <alignment horizontal="center" vertical="center" wrapText="1"/>
    </xf>
    <xf numFmtId="0" fontId="16" fillId="0" borderId="14" xfId="48" applyFont="1" applyBorder="1" applyAlignment="1">
      <alignment horizontal="center" vertical="center" wrapText="1"/>
    </xf>
    <xf numFmtId="0" fontId="16" fillId="0" borderId="7" xfId="48" applyFont="1" applyBorder="1" applyAlignment="1">
      <alignment horizontal="center" vertical="center"/>
    </xf>
    <xf numFmtId="0" fontId="16" fillId="0" borderId="24" xfId="48" applyFont="1" applyBorder="1" applyAlignment="1">
      <alignment horizontal="center" vertical="center" wrapText="1"/>
    </xf>
    <xf numFmtId="0" fontId="16" fillId="0" borderId="30" xfId="48" applyFont="1" applyBorder="1" applyAlignment="1">
      <alignment horizontal="center" vertical="center" wrapText="1"/>
    </xf>
    <xf numFmtId="0" fontId="16" fillId="0" borderId="18" xfId="48" applyFont="1" applyBorder="1" applyAlignment="1">
      <alignment horizontal="center" vertical="center" wrapText="1"/>
    </xf>
    <xf numFmtId="0" fontId="16" fillId="0" borderId="27" xfId="48" applyFont="1" applyBorder="1" applyAlignment="1">
      <alignment horizontal="center" vertical="center" wrapText="1"/>
    </xf>
    <xf numFmtId="0" fontId="16" fillId="0" borderId="24" xfId="48" applyNumberFormat="1" applyFont="1" applyBorder="1" applyAlignment="1">
      <alignment horizontal="center" vertical="center" wrapText="1"/>
    </xf>
    <xf numFmtId="0" fontId="16" fillId="0" borderId="14" xfId="48" applyNumberFormat="1" applyFont="1" applyBorder="1" applyAlignment="1">
      <alignment horizontal="center" vertical="center" wrapText="1"/>
    </xf>
    <xf numFmtId="0" fontId="16" fillId="0" borderId="18" xfId="48" applyNumberFormat="1" applyFont="1" applyBorder="1" applyAlignment="1">
      <alignment horizontal="center" vertical="center" wrapText="1"/>
    </xf>
    <xf numFmtId="0" fontId="16" fillId="0" borderId="25" xfId="48" applyFont="1" applyBorder="1" applyAlignment="1">
      <alignment horizontal="center" vertical="center"/>
    </xf>
    <xf numFmtId="0" fontId="16" fillId="0" borderId="23" xfId="48" applyFont="1" applyBorder="1" applyAlignment="1">
      <alignment horizontal="center" vertical="center"/>
    </xf>
    <xf numFmtId="0" fontId="16" fillId="0" borderId="25" xfId="48" applyFont="1" applyBorder="1" applyAlignment="1">
      <alignment horizontal="center" vertical="center" wrapText="1"/>
    </xf>
    <xf numFmtId="0" fontId="16" fillId="0" borderId="17" xfId="48" applyFont="1" applyBorder="1" applyAlignment="1">
      <alignment horizontal="center" vertical="center" wrapText="1"/>
    </xf>
    <xf numFmtId="0" fontId="16" fillId="0" borderId="17" xfId="26" applyFont="1" applyFill="1" applyBorder="1" applyAlignment="1">
      <alignment horizontal="center" vertical="center" wrapText="1"/>
    </xf>
    <xf numFmtId="0" fontId="16" fillId="0" borderId="13" xfId="48" applyNumberFormat="1" applyFont="1" applyBorder="1" applyAlignment="1">
      <alignment horizontal="center" vertical="center" wrapText="1"/>
    </xf>
    <xf numFmtId="0" fontId="16" fillId="0" borderId="0" xfId="48" applyNumberFormat="1" applyFont="1" applyBorder="1" applyAlignment="1">
      <alignment horizontal="center" vertical="center" wrapText="1"/>
    </xf>
  </cellXfs>
  <cellStyles count="201">
    <cellStyle name="_Fußnotentext Quellenangabe" xfId="77"/>
    <cellStyle name="_Fußnotentext Quellenangabe ab Zeile 2 hängender Einzug" xfId="110"/>
    <cellStyle name="_Jahr li/u ohne Einzug m. Rahmen" xfId="104"/>
    <cellStyle name="_Jahr li/u ohne Einzug o. Rahmen" xfId="105"/>
    <cellStyle name="_Tabellenkopf" xfId="78"/>
    <cellStyle name="_Text fett li/u Einzug 1 Leer m. Rahmen" xfId="100"/>
    <cellStyle name="_Text fett li/u Einzug 1 Leer o. Rahmen" xfId="101"/>
    <cellStyle name="_Text fett li/u Einzug 2 Leer m. Rahmen" xfId="128"/>
    <cellStyle name="_Text fett li/u Einzug 2 Leer o. Rahmen" xfId="129"/>
    <cellStyle name="_Text fett li/u ohne Einzug m. Rahmen" xfId="66"/>
    <cellStyle name="_Text fett li/u ohne Einzug o. Rahmen" xfId="75"/>
    <cellStyle name="_Text fett li/zentriert ohne Einzug o. Rahmen" xfId="127"/>
    <cellStyle name="_Text li/u Einzug 1 Leer m. Rahmen" xfId="65"/>
    <cellStyle name="_Text li/u Einzug 1 Leer o. Rahmen" xfId="67"/>
    <cellStyle name="_Text li/u Einzug 2 Leer m. Rahmen" xfId="71"/>
    <cellStyle name="_Text li/u Einzug 2 Leer o. Rahmen" xfId="97"/>
    <cellStyle name="_Text li/u Einzug 4 Leer m. Rahmen" xfId="99"/>
    <cellStyle name="_Text li/u Einzug 4 Leer o. Rahmen" xfId="98"/>
    <cellStyle name="_Text li/u Einzug 6 Leer m. Rahmen" xfId="106"/>
    <cellStyle name="_Text li/u Einzug 6 Leer o. Rahmen" xfId="107"/>
    <cellStyle name="_Text li/u Einzug 8 Leer m. Rahmen" xfId="108"/>
    <cellStyle name="_Text li/u Einzug 8 Leer o. Rahmen" xfId="109"/>
    <cellStyle name="_Text li/u ohne Einzug m. Rahmen" xfId="63"/>
    <cellStyle name="_Text li/u ohne Einzug o. Rahmen" xfId="76"/>
    <cellStyle name="_Text re/u ohne Einzug o. Rahmen" xfId="124"/>
    <cellStyle name="_Überschrift &quot;Noch:&quot; Tabelle" xfId="125"/>
    <cellStyle name="_Überschrift Tabelle" xfId="69"/>
    <cellStyle name="_Zahl 0 li/u ohne Einzug m. Rahmen" xfId="103"/>
    <cellStyle name="_Zahl 0 li/u ohne Einzug o. Rahmen" xfId="102"/>
    <cellStyle name="_Zahl 0 re/u Einzug 1 Leer" xfId="111"/>
    <cellStyle name="_Zahl 0 re/u Einzug 2 Leer" xfId="72"/>
    <cellStyle name="_Zahl 0 re/u Einzug 4 Leer" xfId="68"/>
    <cellStyle name="_Zahl 0 re/u ohne Einzug o. Rahmen" xfId="126"/>
    <cellStyle name="_Zahl 0,0 re/u Einzug 1 Leer" xfId="112"/>
    <cellStyle name="_Zahl 0,0 re/u Einzug 2 Leer" xfId="64"/>
    <cellStyle name="_Zahl 0,0 re/u Einzug 4 Leer" xfId="80"/>
    <cellStyle name="_Zahl 0,00 re/u Einzug 1 Leer" xfId="113"/>
    <cellStyle name="_Zahl 0,00 re/u Einzug 2 Leer" xfId="70"/>
    <cellStyle name="_Zahl 0,00 re/u Einzug 4 Leer" xfId="81"/>
    <cellStyle name="_Zahl 0,000 re/u Einzug 2 Leer" xfId="74"/>
    <cellStyle name="_Zahl 0,000 re/u Einzug 2 Leer 2" xfId="114"/>
    <cellStyle name="_Zahl fett 0 re/u Einzug 1 Leer" xfId="115"/>
    <cellStyle name="_Zahl fett 0 re/u Einzug 2 Leer" xfId="62"/>
    <cellStyle name="_Zahl fett 0 re/u Einzug 4 Leer" xfId="88"/>
    <cellStyle name="_Zahl fett 0,0 re/u Einzug 1 Leer" xfId="116"/>
    <cellStyle name="_Zahl fett 0,0 re/u Einzug 2 Leer" xfId="36"/>
    <cellStyle name="_Zahl fett 0,0 re/u Einzug 4 Leer" xfId="89"/>
    <cellStyle name="_Zahl fett 0,00 re/u Einzug 1 Leer" xfId="117"/>
    <cellStyle name="_Zahl fett 0,00 re/u Einzug 2 Leer" xfId="79"/>
    <cellStyle name="_Zahl fett 0,00 re/u Einzug 4 Leer" xfId="90"/>
    <cellStyle name="_Zahl kursiv 0 re/u Einzug 1 Leer" xfId="118"/>
    <cellStyle name="_Zahl kursiv 0 re/u Einzug 2 Leer" xfId="82"/>
    <cellStyle name="_Zahl kursiv 0 re/u Einzug 4 Leer" xfId="91"/>
    <cellStyle name="_Zahl kursiv 0,0 re/u Einzug 1 Leer" xfId="119"/>
    <cellStyle name="_Zahl kursiv 0,0 re/u Einzug 2 Leer" xfId="83"/>
    <cellStyle name="_Zahl kursiv 0,0 re/u Einzug 4 Leer" xfId="92"/>
    <cellStyle name="_Zahl kursiv 0,00 re/u Einzug 1 Leer" xfId="120"/>
    <cellStyle name="_Zahl kursiv 0,00 re/u Einzug 2 Leer" xfId="84"/>
    <cellStyle name="_Zahl kursiv 0,00 re/u Einzug 4 Leer" xfId="93"/>
    <cellStyle name="_Zahl kursiv fett 0 re/u Einzug 1 Leer" xfId="121"/>
    <cellStyle name="_Zahl kursiv fett 0 re/u Einzug 2 Leer" xfId="85"/>
    <cellStyle name="_Zahl kursiv fett 0 re/u Einzug 4 Leer" xfId="94"/>
    <cellStyle name="_Zahl kursiv fett 0,0 re/u Einzug 1 Leer" xfId="122"/>
    <cellStyle name="_Zahl kursiv fett 0,0 re/u Einzug 2 Leer" xfId="86"/>
    <cellStyle name="_Zahl kursiv fett 0,0 re/u Einzug 4 Leer" xfId="95"/>
    <cellStyle name="_Zahl kursiv fett 0,00 re/u Einzug 1 Leer" xfId="123"/>
    <cellStyle name="_Zahl kursiv fett 0,00 re/u Einzug 2 Leer" xfId="87"/>
    <cellStyle name="_Zahl kursiv fett 0,00 re/u Einzug 4 Leer" xfId="96"/>
    <cellStyle name="Hyperlink 5" xfId="197"/>
    <cellStyle name="Link" xfId="149" builtinId="8"/>
    <cellStyle name="Link 2" xfId="195"/>
    <cellStyle name="Prozent 2" xfId="189"/>
    <cellStyle name="Standard" xfId="0" builtinId="0"/>
    <cellStyle name="Standard 10" xfId="130"/>
    <cellStyle name="Standard 10 2" xfId="183"/>
    <cellStyle name="Standard 11" xfId="190"/>
    <cellStyle name="Standard 12" xfId="191"/>
    <cellStyle name="Standard 12 2" xfId="192"/>
    <cellStyle name="Standard 12 3" xfId="193"/>
    <cellStyle name="Standard 13" xfId="194"/>
    <cellStyle name="Standard 14" xfId="196"/>
    <cellStyle name="Standard 2" xfId="5"/>
    <cellStyle name="Standard 2 10" xfId="150"/>
    <cellStyle name="Standard 2 2" xfId="11"/>
    <cellStyle name="Standard 2 2 2" xfId="23"/>
    <cellStyle name="Standard 2 2 2 2" xfId="145"/>
    <cellStyle name="Standard 2 2 2 3" xfId="159"/>
    <cellStyle name="Standard 2 2 3" xfId="41"/>
    <cellStyle name="Standard 2 2 4" xfId="139"/>
    <cellStyle name="Standard 2 2 5" xfId="153"/>
    <cellStyle name="Standard 2 3" xfId="9"/>
    <cellStyle name="Standard 2 3 2" xfId="42"/>
    <cellStyle name="Standard 2 3 2 2" xfId="164"/>
    <cellStyle name="Standard 2 3 3" xfId="198"/>
    <cellStyle name="Standard 2 3 9" xfId="199"/>
    <cellStyle name="Standard 2 4" xfId="19"/>
    <cellStyle name="Standard 2 4 2" xfId="47"/>
    <cellStyle name="Standard 2 4 2 2" xfId="169"/>
    <cellStyle name="Standard 2 4 3" xfId="143"/>
    <cellStyle name="Standard 2 4 4" xfId="157"/>
    <cellStyle name="Standard 2 5" xfId="50"/>
    <cellStyle name="Standard 2 5 2" xfId="171"/>
    <cellStyle name="Standard 2 6" xfId="54"/>
    <cellStyle name="Standard 2 6 2" xfId="175"/>
    <cellStyle name="Standard 2 7" xfId="58"/>
    <cellStyle name="Standard 2 7 2" xfId="179"/>
    <cellStyle name="Standard 2 8" xfId="135"/>
    <cellStyle name="Standard 2 8 2" xfId="188"/>
    <cellStyle name="Standard 2 9" xfId="136"/>
    <cellStyle name="Standard 3" xfId="6"/>
    <cellStyle name="Standard 3 2" xfId="12"/>
    <cellStyle name="Standard 3 2 2" xfId="38"/>
    <cellStyle name="Standard 3 2 2 2" xfId="163"/>
    <cellStyle name="Standard 3 2 3" xfId="133"/>
    <cellStyle name="Standard 3 2 3 2" xfId="186"/>
    <cellStyle name="Standard 3 3" xfId="20"/>
    <cellStyle name="Standard 3 3 2" xfId="43"/>
    <cellStyle name="Standard 3 3 2 2" xfId="165"/>
    <cellStyle name="Standard 3 4" xfId="45"/>
    <cellStyle name="Standard 3 4 2" xfId="167"/>
    <cellStyle name="Standard 3 5" xfId="51"/>
    <cellStyle name="Standard 3 5 2" xfId="172"/>
    <cellStyle name="Standard 3 6" xfId="55"/>
    <cellStyle name="Standard 3 6 2" xfId="176"/>
    <cellStyle name="Standard 3 7" xfId="59"/>
    <cellStyle name="Standard 3 7 2" xfId="180"/>
    <cellStyle name="Standard 3 8" xfId="37"/>
    <cellStyle name="Standard 3 8 2" xfId="162"/>
    <cellStyle name="Standard 3 9" xfId="131"/>
    <cellStyle name="Standard 3 9 2" xfId="184"/>
    <cellStyle name="Standard 4" xfId="7"/>
    <cellStyle name="Standard 4 2" xfId="13"/>
    <cellStyle name="Standard 4 2 2" xfId="24"/>
    <cellStyle name="Standard 4 2 2 2" xfId="48"/>
    <cellStyle name="Standard 4 2 2 3" xfId="146"/>
    <cellStyle name="Standard 4 2 2 4" xfId="160"/>
    <cellStyle name="Standard 4 2 3" xfId="40"/>
    <cellStyle name="Standard 4 2 4" xfId="140"/>
    <cellStyle name="Standard 4 2 5" xfId="154"/>
    <cellStyle name="Standard 4 3" xfId="15"/>
    <cellStyle name="Standard 4 3 2" xfId="25"/>
    <cellStyle name="Standard 4 3 2 2" xfId="147"/>
    <cellStyle name="Standard 4 3 2 3" xfId="161"/>
    <cellStyle name="Standard 4 3 3" xfId="141"/>
    <cellStyle name="Standard 4 3 4" xfId="155"/>
    <cellStyle name="Standard 4 4" xfId="16"/>
    <cellStyle name="Standard 4 4 2" xfId="142"/>
    <cellStyle name="Standard 4 4 3" xfId="156"/>
    <cellStyle name="Standard 4 5" xfId="39"/>
    <cellStyle name="Standard 4 6" xfId="137"/>
    <cellStyle name="Standard 4 7" xfId="151"/>
    <cellStyle name="Standard 5" xfId="10"/>
    <cellStyle name="Standard 5 2" xfId="22"/>
    <cellStyle name="Standard 5 2 2" xfId="44"/>
    <cellStyle name="Standard 5 2 2 2" xfId="166"/>
    <cellStyle name="Standard 5 2 3" xfId="134"/>
    <cellStyle name="Standard 5 2 3 2" xfId="187"/>
    <cellStyle name="Standard 5 3" xfId="17"/>
    <cellStyle name="Standard 5 3 2" xfId="46"/>
    <cellStyle name="Standard 5 3 2 2" xfId="168"/>
    <cellStyle name="Standard 5 4" xfId="52"/>
    <cellStyle name="Standard 5 4 2" xfId="173"/>
    <cellStyle name="Standard 5 5" xfId="56"/>
    <cellStyle name="Standard 5 5 2" xfId="177"/>
    <cellStyle name="Standard 5 6" xfId="60"/>
    <cellStyle name="Standard 5 6 2" xfId="181"/>
    <cellStyle name="Standard 5 7" xfId="132"/>
    <cellStyle name="Standard 5 7 2" xfId="185"/>
    <cellStyle name="Standard 6" xfId="8"/>
    <cellStyle name="Standard 6 2" xfId="21"/>
    <cellStyle name="Standard 6 2 2" xfId="53"/>
    <cellStyle name="Standard 6 2 2 2" xfId="174"/>
    <cellStyle name="Standard 6 2 3" xfId="144"/>
    <cellStyle name="Standard 6 2 4" xfId="158"/>
    <cellStyle name="Standard 6 3" xfId="57"/>
    <cellStyle name="Standard 6 3 2" xfId="178"/>
    <cellStyle name="Standard 6 4" xfId="61"/>
    <cellStyle name="Standard 6 4 2" xfId="182"/>
    <cellStyle name="Standard 6 5" xfId="49"/>
    <cellStyle name="Standard 6 5 2" xfId="170"/>
    <cellStyle name="Standard 6 6" xfId="138"/>
    <cellStyle name="Standard 6 7" xfId="152"/>
    <cellStyle name="Standard 7" xfId="18"/>
    <cellStyle name="Standard 8" xfId="35"/>
    <cellStyle name="Standard 8 2" xfId="148"/>
    <cellStyle name="Standard 9" xfId="73"/>
    <cellStyle name="Standard_Bericht_7w_2007- neue kreise 2" xfId="34"/>
    <cellStyle name="Standard_inhalt10-bericht" xfId="33"/>
    <cellStyle name="Standard_Struktur-Wasser-2010" xfId="200"/>
    <cellStyle name="Standard_Tab 5 - 2010" xfId="14"/>
    <cellStyle name="Standard_Tab10-2004" xfId="26"/>
    <cellStyle name="Standard_Tab12-2004" xfId="27"/>
    <cellStyle name="Standard_Tab12-2004 2" xfId="31"/>
    <cellStyle name="Standard_Tab5-2004" xfId="1"/>
    <cellStyle name="Standard_Tab6-2004" xfId="2"/>
    <cellStyle name="Standard_Tab7-2004" xfId="28"/>
    <cellStyle name="Standard_Tab8-2004" xfId="29"/>
    <cellStyle name="Standard_Tab9-2004" xfId="30"/>
    <cellStyle name="Standard_Tabelle1" xfId="3"/>
    <cellStyle name="Standard_Tabelle1 2" xfId="32"/>
    <cellStyle name="Standard_Tabelle3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5541"/>
      <rgbColor rgb="0087888A"/>
      <rgbColor rgb="00DD4814"/>
      <rgbColor rgb="00E2A59F"/>
      <rgbColor rgb="00FFFFFF"/>
      <rgbColor rgb="00D47674"/>
      <rgbColor rgb="00AA1E32"/>
      <rgbColor rgb="00F1D2CD"/>
      <rgbColor rgb="00747678"/>
      <rgbColor rgb="00CECFD0"/>
      <rgbColor rgb="00E1EBE5"/>
      <rgbColor rgb="00B4B5B7"/>
      <rgbColor rgb="00FFFFFF"/>
      <rgbColor rgb="00E7E7E8"/>
      <rgbColor rgb="00FFFFFF"/>
      <rgbColor rgb="00FFFFFF"/>
      <rgbColor rgb="00005541"/>
      <rgbColor rgb="00006C4E"/>
      <rgbColor rgb="004F8B72"/>
      <rgbColor rgb="008AB09C"/>
      <rgbColor rgb="00C3D6CB"/>
      <rgbColor rgb="00747678"/>
      <rgbColor rgb="0098999B"/>
      <rgbColor rgb="00B4B5B7"/>
      <rgbColor rgb="00000000"/>
      <rgbColor rgb="0087888A"/>
      <rgbColor rgb="00FFFFFF"/>
      <rgbColor rgb="00FFFFFF"/>
      <rgbColor rgb="00FFFFFF"/>
      <rgbColor rgb="00FFFFFF"/>
      <rgbColor rgb="00FFFFFF"/>
      <rgbColor rgb="00FFFFFF"/>
      <rgbColor rgb="00FFFFFF"/>
      <rgbColor rgb="00E4EFD8"/>
      <rgbColor rgb="00C8DFAE"/>
      <rgbColor rgb="00A8CD82"/>
      <rgbColor rgb="00FFFFFF"/>
      <rgbColor rgb="0069AF28"/>
      <rgbColor rgb="00000000"/>
      <rgbColor rgb="0083BB55"/>
      <rgbColor rgb="00FFFFFF"/>
      <rgbColor rgb="00FCE0CD"/>
      <rgbColor rgb="00F39D69"/>
      <rgbColor rgb="00C5474F"/>
      <rgbColor rgb="00ED783B"/>
      <rgbColor rgb="0098999B"/>
      <rgbColor rgb="00FFFFFF"/>
      <rgbColor rgb="00FFFFFF"/>
      <rgbColor rgb="00C3D6CB"/>
      <rgbColor rgb="00F8BF9A"/>
      <rgbColor rgb="008AB09C"/>
      <rgbColor rgb="004F8B72"/>
      <rgbColor rgb="00006C4E"/>
      <rgbColor rgb="00FFFFFF"/>
      <rgbColor rgb="00FFDC00"/>
      <rgbColor rgb="00FFEA7F"/>
    </indexedColors>
    <mruColors>
      <color rgb="FFEE8559"/>
      <color rgb="FFFADCD0"/>
      <color rgb="FFF8CAB8"/>
      <color rgb="FFF5B9A1"/>
      <color rgb="FFF3A889"/>
      <color rgb="FFE9622A"/>
      <color rgb="FF198ECA"/>
      <color rgb="FF66B4DC"/>
      <color rgb="FFB2D9ED"/>
      <color rgb="FF4CA7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6232660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2660" cy="88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38100</xdr:rowOff>
    </xdr:from>
    <xdr:to>
      <xdr:col>0</xdr:col>
      <xdr:colOff>5391150</xdr:colOff>
      <xdr:row>43</xdr:row>
      <xdr:rowOff>76200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1050"/>
          <a:ext cx="5391150" cy="598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95250</xdr:rowOff>
    </xdr:from>
    <xdr:to>
      <xdr:col>1</xdr:col>
      <xdr:colOff>85725</xdr:colOff>
      <xdr:row>29</xdr:row>
      <xdr:rowOff>114300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62960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24</xdr:row>
      <xdr:rowOff>129540</xdr:rowOff>
    </xdr:from>
    <xdr:ext cx="60960" cy="175260"/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11791950" y="3558540"/>
          <a:ext cx="6096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3</xdr:row>
      <xdr:rowOff>114300</xdr:rowOff>
    </xdr:from>
    <xdr:to>
      <xdr:col>0</xdr:col>
      <xdr:colOff>6191250</xdr:colOff>
      <xdr:row>28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619125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60960" cy="175260"/>
    <xdr:sp macro="" textlink="">
      <xdr:nvSpPr>
        <xdr:cNvPr id="2" name="Text Box 4"/>
        <xdr:cNvSpPr txBox="1">
          <a:spLocks noChangeArrowheads="1"/>
        </xdr:cNvSpPr>
      </xdr:nvSpPr>
      <xdr:spPr bwMode="auto">
        <a:xfrm>
          <a:off x="11791950" y="0"/>
          <a:ext cx="6096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6209524</xdr:colOff>
      <xdr:row>29</xdr:row>
      <xdr:rowOff>85250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87250"/>
          <a:ext cx="6209524" cy="380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95250</xdr:rowOff>
    </xdr:from>
    <xdr:to>
      <xdr:col>1</xdr:col>
      <xdr:colOff>152400</xdr:colOff>
      <xdr:row>31</xdr:row>
      <xdr:rowOff>19050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"/>
          <a:ext cx="6362700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38100</xdr:rowOff>
    </xdr:from>
    <xdr:to>
      <xdr:col>0</xdr:col>
      <xdr:colOff>5391150</xdr:colOff>
      <xdr:row>43</xdr:row>
      <xdr:rowOff>76200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5391150" cy="598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1</xdr:col>
      <xdr:colOff>295275</xdr:colOff>
      <xdr:row>58</xdr:row>
      <xdr:rowOff>95250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6553200" cy="818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9525</xdr:rowOff>
    </xdr:from>
    <xdr:to>
      <xdr:col>0</xdr:col>
      <xdr:colOff>5391150</xdr:colOff>
      <xdr:row>44</xdr:row>
      <xdr:rowOff>47625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525"/>
          <a:ext cx="5391150" cy="598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6232660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2660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914400</xdr:colOff>
          <xdr:row>24</xdr:row>
          <xdr:rowOff>114300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95250</xdr:rowOff>
    </xdr:from>
    <xdr:to>
      <xdr:col>2</xdr:col>
      <xdr:colOff>28575</xdr:colOff>
      <xdr:row>69</xdr:row>
      <xdr:rowOff>9525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"/>
          <a:ext cx="6981825" cy="920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76200</xdr:rowOff>
    </xdr:from>
    <xdr:to>
      <xdr:col>1</xdr:col>
      <xdr:colOff>0</xdr:colOff>
      <xdr:row>46</xdr:row>
      <xdr:rowOff>66675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6153150" cy="584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6134100</xdr:colOff>
      <xdr:row>36</xdr:row>
      <xdr:rowOff>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61341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</xdr:col>
      <xdr:colOff>161925</xdr:colOff>
      <xdr:row>35</xdr:row>
      <xdr:rowOff>19050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575"/>
          <a:ext cx="6372225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5962650</xdr:colOff>
      <xdr:row>34</xdr:row>
      <xdr:rowOff>47625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6019800" cy="433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1</xdr:col>
      <xdr:colOff>57150</xdr:colOff>
      <xdr:row>40</xdr:row>
      <xdr:rowOff>19050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"/>
          <a:ext cx="6267450" cy="529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Umwelt/oeffentliche-wasserversorung-abwasserentsorgung.pdf;jsessionid=F57EE7536C9A602FED5BC09AE2992A06.live732?__blob=publicationFile" TargetMode="External"/><Relationship Id="rId1" Type="http://schemas.openxmlformats.org/officeDocument/2006/relationships/hyperlink" Target="https://www.destatis.de/DE/Methoden/Qualitaet/Qualitaetsberichte/Umwelt/oeffentliche-wasserversorung-abwasserentsorgung.pdf;jsessionid=F57EE7536C9A602FED5BC09AE2992A06.live732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zoomScaleNormal="100" workbookViewId="0"/>
  </sheetViews>
  <sheetFormatPr baseColWidth="10" defaultRowHeight="12"/>
  <cols>
    <col min="1" max="1" width="93.7109375" customWidth="1"/>
  </cols>
  <sheetData>
    <row r="1" spans="1:1">
      <c r="A1" s="49" t="s">
        <v>196</v>
      </c>
    </row>
    <row r="2" spans="1:1">
      <c r="A2" s="49" t="s">
        <v>298</v>
      </c>
    </row>
  </sheetData>
  <hyperlinks>
    <hyperlink ref="A1" location="Inhalt!A1" display="Inhalt"/>
    <hyperlink ref="A2" location="Impressum!A1" display="Impressum"/>
  </hyperlinks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topLeftCell="A28" zoomScaleNormal="100" workbookViewId="0"/>
  </sheetViews>
  <sheetFormatPr baseColWidth="10" defaultColWidth="11.42578125" defaultRowHeight="11.25" customHeight="1"/>
  <cols>
    <col min="1" max="1" width="34.7109375" style="18" customWidth="1"/>
    <col min="2" max="2" width="7" style="18" customWidth="1"/>
    <col min="3" max="8" width="7.7109375" style="18" customWidth="1"/>
    <col min="9" max="9" width="9.85546875" style="18" customWidth="1"/>
    <col min="10" max="10" width="10.85546875" style="18" customWidth="1"/>
    <col min="11" max="16384" width="11.42578125" style="18"/>
  </cols>
  <sheetData>
    <row r="1" spans="1:10" ht="11.25" customHeight="1">
      <c r="A1" s="49" t="s">
        <v>196</v>
      </c>
    </row>
    <row r="2" spans="1:10" ht="11.25" customHeight="1">
      <c r="F2" s="49"/>
    </row>
    <row r="3" spans="1:10" ht="11.25" customHeight="1">
      <c r="A3" s="479" t="s">
        <v>165</v>
      </c>
      <c r="B3" s="479"/>
      <c r="C3" s="479"/>
      <c r="D3" s="479"/>
      <c r="E3" s="479"/>
      <c r="F3" s="479"/>
      <c r="G3" s="479"/>
      <c r="H3" s="479"/>
      <c r="I3" s="479"/>
    </row>
    <row r="4" spans="1:10" ht="11.25" customHeight="1">
      <c r="A4" s="405"/>
      <c r="B4" s="405"/>
      <c r="C4" s="405"/>
      <c r="D4" s="405"/>
      <c r="E4" s="405"/>
      <c r="F4" s="405"/>
      <c r="G4" s="405"/>
      <c r="H4" s="405"/>
      <c r="I4" s="405"/>
    </row>
    <row r="5" spans="1:10" ht="11.25" customHeight="1">
      <c r="A5" s="483" t="s">
        <v>18</v>
      </c>
      <c r="B5" s="486" t="s">
        <v>19</v>
      </c>
      <c r="C5" s="480">
        <v>1991</v>
      </c>
      <c r="D5" s="480">
        <v>2007</v>
      </c>
      <c r="E5" s="480">
        <v>2010</v>
      </c>
      <c r="F5" s="480">
        <v>2013</v>
      </c>
      <c r="G5" s="480">
        <v>2016</v>
      </c>
      <c r="H5" s="480">
        <v>2019</v>
      </c>
      <c r="I5" s="464" t="s">
        <v>40</v>
      </c>
    </row>
    <row r="6" spans="1:10" ht="11.25" customHeight="1">
      <c r="A6" s="484"/>
      <c r="B6" s="487"/>
      <c r="C6" s="481"/>
      <c r="D6" s="481"/>
      <c r="E6" s="481"/>
      <c r="F6" s="481"/>
      <c r="G6" s="481"/>
      <c r="H6" s="481"/>
      <c r="I6" s="455" t="s">
        <v>513</v>
      </c>
    </row>
    <row r="7" spans="1:10" ht="11.25" customHeight="1">
      <c r="A7" s="485"/>
      <c r="B7" s="488"/>
      <c r="C7" s="482"/>
      <c r="D7" s="482"/>
      <c r="E7" s="482"/>
      <c r="F7" s="482"/>
      <c r="G7" s="482"/>
      <c r="H7" s="482"/>
      <c r="I7" s="50" t="s">
        <v>17</v>
      </c>
    </row>
    <row r="8" spans="1:10" ht="18.75" customHeight="1">
      <c r="A8" s="22" t="s">
        <v>193</v>
      </c>
      <c r="B8" s="36" t="s">
        <v>10</v>
      </c>
      <c r="C8" s="40">
        <v>4678877</v>
      </c>
      <c r="D8" s="37">
        <v>4234014</v>
      </c>
      <c r="E8" s="37">
        <v>4153631</v>
      </c>
      <c r="F8" s="37">
        <v>4041663</v>
      </c>
      <c r="G8" s="37">
        <v>4078397</v>
      </c>
      <c r="H8" s="37">
        <v>4072660</v>
      </c>
      <c r="I8" s="442">
        <v>-0.14066801245685667</v>
      </c>
      <c r="J8" s="32"/>
    </row>
    <row r="9" spans="1:10" ht="11.25" customHeight="1">
      <c r="A9" s="54" t="s">
        <v>200</v>
      </c>
      <c r="B9" s="24"/>
      <c r="H9" s="37"/>
      <c r="I9" s="442"/>
    </row>
    <row r="10" spans="1:10" ht="11.25" customHeight="1">
      <c r="A10" s="54" t="s">
        <v>199</v>
      </c>
      <c r="B10" s="36" t="s">
        <v>10</v>
      </c>
      <c r="C10" s="57">
        <v>3669501</v>
      </c>
      <c r="D10" s="58">
        <v>3775536</v>
      </c>
      <c r="E10" s="58">
        <v>3762434</v>
      </c>
      <c r="F10" s="58">
        <v>3700788</v>
      </c>
      <c r="G10" s="58">
        <v>3772768</v>
      </c>
      <c r="H10" s="59">
        <v>3791627</v>
      </c>
      <c r="I10" s="442">
        <v>0.49987171222826987</v>
      </c>
      <c r="J10" s="32"/>
    </row>
    <row r="11" spans="1:10" ht="11.25" customHeight="1">
      <c r="A11" s="461" t="s">
        <v>164</v>
      </c>
      <c r="B11" s="36" t="s">
        <v>163</v>
      </c>
      <c r="C11" s="31">
        <v>78.400000000000006</v>
      </c>
      <c r="D11" s="29">
        <v>89.2</v>
      </c>
      <c r="E11" s="29">
        <v>90.6</v>
      </c>
      <c r="F11" s="29">
        <v>91.6</v>
      </c>
      <c r="G11" s="29">
        <v>92.5</v>
      </c>
      <c r="H11" s="29">
        <v>93.099522179607433</v>
      </c>
      <c r="I11" s="442" t="s">
        <v>95</v>
      </c>
    </row>
    <row r="12" spans="1:10" ht="18.75" customHeight="1">
      <c r="A12" s="54" t="s">
        <v>201</v>
      </c>
      <c r="B12" s="24"/>
      <c r="H12" s="59"/>
      <c r="I12" s="442"/>
    </row>
    <row r="13" spans="1:10" ht="11.25" customHeight="1">
      <c r="A13" s="54" t="s">
        <v>199</v>
      </c>
      <c r="B13" s="36" t="s">
        <v>10</v>
      </c>
      <c r="C13" s="56">
        <v>2782935</v>
      </c>
      <c r="D13" s="57">
        <v>3569158</v>
      </c>
      <c r="E13" s="57">
        <v>3600948</v>
      </c>
      <c r="F13" s="58">
        <v>3570229</v>
      </c>
      <c r="G13" s="58">
        <v>3658923</v>
      </c>
      <c r="H13" s="37">
        <v>3692350</v>
      </c>
      <c r="I13" s="442">
        <v>0.91357484155857094</v>
      </c>
      <c r="J13" s="32"/>
    </row>
    <row r="14" spans="1:10" ht="11.25" customHeight="1">
      <c r="A14" s="461" t="s">
        <v>164</v>
      </c>
      <c r="B14" s="36" t="s">
        <v>163</v>
      </c>
      <c r="C14" s="31">
        <v>59.5</v>
      </c>
      <c r="D14" s="29">
        <v>84.3</v>
      </c>
      <c r="E14" s="29">
        <v>86.7</v>
      </c>
      <c r="F14" s="29">
        <v>88.3</v>
      </c>
      <c r="G14" s="29">
        <v>89.7</v>
      </c>
      <c r="H14" s="29">
        <v>90.661877004218368</v>
      </c>
      <c r="I14" s="442" t="s">
        <v>95</v>
      </c>
    </row>
    <row r="15" spans="1:10" ht="18.75" customHeight="1">
      <c r="A15" s="54" t="s">
        <v>204</v>
      </c>
      <c r="B15" s="24"/>
      <c r="C15" s="23"/>
      <c r="D15" s="23"/>
      <c r="E15" s="23"/>
      <c r="F15" s="23"/>
      <c r="G15" s="51"/>
      <c r="H15" s="51"/>
      <c r="I15" s="442"/>
    </row>
    <row r="16" spans="1:10" ht="11.25" customHeight="1">
      <c r="A16" s="54" t="s">
        <v>202</v>
      </c>
      <c r="B16" s="24"/>
      <c r="H16" s="62"/>
      <c r="I16" s="443"/>
    </row>
    <row r="17" spans="1:16" ht="11.25" customHeight="1">
      <c r="A17" s="54" t="s">
        <v>203</v>
      </c>
      <c r="B17" s="36" t="s">
        <v>10</v>
      </c>
      <c r="C17" s="40" t="s">
        <v>31</v>
      </c>
      <c r="D17" s="60">
        <v>14419</v>
      </c>
      <c r="E17" s="60">
        <v>13792</v>
      </c>
      <c r="F17" s="60">
        <v>13295</v>
      </c>
      <c r="G17" s="61">
        <v>13828</v>
      </c>
      <c r="H17" s="39">
        <v>13533</v>
      </c>
      <c r="I17" s="442">
        <v>-2.133352617876767</v>
      </c>
      <c r="J17" s="32"/>
    </row>
    <row r="18" spans="1:16" ht="11.25" customHeight="1">
      <c r="A18" s="461" t="s">
        <v>164</v>
      </c>
      <c r="B18" s="36" t="s">
        <v>163</v>
      </c>
      <c r="C18" s="30" t="s">
        <v>31</v>
      </c>
      <c r="D18" s="29">
        <v>0.3</v>
      </c>
      <c r="E18" s="29">
        <v>0.3</v>
      </c>
      <c r="F18" s="29">
        <v>0.3</v>
      </c>
      <c r="G18" s="29">
        <v>0.3</v>
      </c>
      <c r="H18" s="29">
        <v>0.33228897084460768</v>
      </c>
      <c r="I18" s="442" t="s">
        <v>95</v>
      </c>
    </row>
    <row r="19" spans="1:16" ht="18.75" customHeight="1">
      <c r="A19" s="20" t="s">
        <v>162</v>
      </c>
      <c r="B19" s="36" t="s">
        <v>157</v>
      </c>
      <c r="C19" s="27">
        <v>11213.4</v>
      </c>
      <c r="D19" s="26">
        <v>24898.799999999999</v>
      </c>
      <c r="E19" s="26">
        <v>26333.200000000001</v>
      </c>
      <c r="F19" s="26">
        <v>27102.3</v>
      </c>
      <c r="G19" s="26">
        <v>28118.799999999999</v>
      </c>
      <c r="H19" s="26">
        <v>29181.4</v>
      </c>
      <c r="I19" s="442">
        <v>3.7789663854787534</v>
      </c>
      <c r="J19" s="32"/>
    </row>
    <row r="20" spans="1:16" ht="11.25" customHeight="1">
      <c r="A20" s="20" t="s">
        <v>161</v>
      </c>
      <c r="B20" s="36" t="s">
        <v>157</v>
      </c>
      <c r="C20" s="27">
        <v>7933.2</v>
      </c>
      <c r="D20" s="26">
        <v>9844.2999999999993</v>
      </c>
      <c r="E20" s="26">
        <v>9954.1</v>
      </c>
      <c r="F20" s="26">
        <v>9959.7999999999993</v>
      </c>
      <c r="G20" s="26">
        <v>9955.5</v>
      </c>
      <c r="H20" s="26">
        <v>9842</v>
      </c>
      <c r="I20" s="442">
        <v>-1.1400733263020442</v>
      </c>
      <c r="J20" s="32"/>
    </row>
    <row r="21" spans="1:16" ht="11.25" customHeight="1">
      <c r="A21" s="20" t="s">
        <v>160</v>
      </c>
      <c r="B21" s="36" t="s">
        <v>157</v>
      </c>
      <c r="C21" s="27">
        <v>3280.2</v>
      </c>
      <c r="D21" s="26">
        <v>15054.5</v>
      </c>
      <c r="E21" s="26">
        <v>16379.1</v>
      </c>
      <c r="F21" s="26">
        <v>17142.5</v>
      </c>
      <c r="G21" s="26">
        <v>18163.3</v>
      </c>
      <c r="H21" s="26">
        <v>19339.400000000001</v>
      </c>
      <c r="I21" s="442">
        <v>6.4751449351164325</v>
      </c>
      <c r="J21" s="32"/>
      <c r="K21" s="28"/>
    </row>
    <row r="22" spans="1:16" ht="11.25" customHeight="1">
      <c r="A22" s="20" t="s">
        <v>159</v>
      </c>
      <c r="B22" s="36" t="s">
        <v>157</v>
      </c>
      <c r="C22" s="27">
        <v>2257.6999999999998</v>
      </c>
      <c r="D22" s="26">
        <v>10130.700000000001</v>
      </c>
      <c r="E22" s="26">
        <v>11042</v>
      </c>
      <c r="F22" s="26">
        <v>11473.4</v>
      </c>
      <c r="G22" s="26">
        <v>12070.3</v>
      </c>
      <c r="H22" s="26">
        <v>12655.5</v>
      </c>
      <c r="I22" s="442">
        <v>4.8482639205322187</v>
      </c>
      <c r="J22" s="32"/>
    </row>
    <row r="23" spans="1:16" ht="11.25" customHeight="1">
      <c r="A23" s="22" t="s">
        <v>158</v>
      </c>
      <c r="B23" s="36" t="s">
        <v>157</v>
      </c>
      <c r="C23" s="27">
        <v>1022.5</v>
      </c>
      <c r="D23" s="26">
        <v>4923.8</v>
      </c>
      <c r="E23" s="26">
        <v>5337.1</v>
      </c>
      <c r="F23" s="26">
        <v>5669.1</v>
      </c>
      <c r="G23" s="26">
        <v>6093</v>
      </c>
      <c r="H23" s="26">
        <v>6683.9</v>
      </c>
      <c r="I23" s="442">
        <v>9.6980141145576937</v>
      </c>
      <c r="J23" s="32"/>
    </row>
    <row r="24" spans="1:16" ht="18.75" customHeight="1">
      <c r="A24" s="54" t="s">
        <v>206</v>
      </c>
      <c r="B24" s="24"/>
      <c r="H24" s="62"/>
      <c r="I24" s="442"/>
    </row>
    <row r="25" spans="1:16" ht="11.25" customHeight="1">
      <c r="A25" s="54" t="s">
        <v>205</v>
      </c>
      <c r="B25" s="55" t="s">
        <v>20</v>
      </c>
      <c r="C25" s="57">
        <v>288902</v>
      </c>
      <c r="D25" s="60">
        <v>160074</v>
      </c>
      <c r="E25" s="60">
        <v>167593</v>
      </c>
      <c r="F25" s="60">
        <v>190128</v>
      </c>
      <c r="G25" s="61">
        <v>182980</v>
      </c>
      <c r="H25" s="39">
        <v>194418</v>
      </c>
      <c r="I25" s="442">
        <v>6.2509563886763573</v>
      </c>
      <c r="J25" s="32"/>
      <c r="K25" s="32"/>
      <c r="L25" s="32"/>
      <c r="M25" s="32"/>
      <c r="N25" s="32"/>
      <c r="O25" s="32"/>
      <c r="P25" s="32"/>
    </row>
    <row r="26" spans="1:16" ht="11.25" customHeight="1">
      <c r="A26" s="20" t="s">
        <v>212</v>
      </c>
      <c r="B26" s="24"/>
      <c r="C26" s="38"/>
      <c r="D26" s="38"/>
      <c r="E26" s="38"/>
      <c r="F26" s="38"/>
      <c r="G26" s="39"/>
      <c r="H26" s="39"/>
      <c r="I26" s="442"/>
    </row>
    <row r="27" spans="1:16" ht="11.25" customHeight="1">
      <c r="A27" s="54" t="s">
        <v>213</v>
      </c>
      <c r="B27" s="24"/>
      <c r="H27" s="37"/>
      <c r="I27" s="442"/>
    </row>
    <row r="28" spans="1:16" ht="11.25" customHeight="1">
      <c r="A28" s="54" t="s">
        <v>214</v>
      </c>
      <c r="B28" s="55" t="s">
        <v>20</v>
      </c>
      <c r="C28" s="57">
        <v>51254</v>
      </c>
      <c r="D28" s="57">
        <v>5830</v>
      </c>
      <c r="E28" s="57">
        <v>4543</v>
      </c>
      <c r="F28" s="58">
        <v>3730</v>
      </c>
      <c r="G28" s="58">
        <v>3316</v>
      </c>
      <c r="H28" s="37">
        <v>2892</v>
      </c>
      <c r="I28" s="442">
        <v>-12.786489746682747</v>
      </c>
      <c r="J28" s="32"/>
    </row>
    <row r="29" spans="1:16" ht="11.25" customHeight="1">
      <c r="A29" s="25" t="s">
        <v>451</v>
      </c>
      <c r="B29" s="20"/>
      <c r="I29" s="444"/>
      <c r="J29" s="32"/>
    </row>
    <row r="30" spans="1:16" ht="11.25" customHeight="1">
      <c r="A30" s="25" t="s">
        <v>452</v>
      </c>
      <c r="B30" s="36" t="s">
        <v>20</v>
      </c>
      <c r="C30" s="40">
        <v>237648</v>
      </c>
      <c r="D30" s="37">
        <v>153871</v>
      </c>
      <c r="E30" s="37">
        <v>162551</v>
      </c>
      <c r="F30" s="37">
        <v>185892</v>
      </c>
      <c r="G30" s="37">
        <v>179195</v>
      </c>
      <c r="H30" s="37">
        <v>191066</v>
      </c>
      <c r="I30" s="442">
        <v>6.5956081363877388</v>
      </c>
      <c r="J30" s="32"/>
    </row>
    <row r="31" spans="1:16" ht="11.25" customHeight="1">
      <c r="A31" s="25" t="s">
        <v>216</v>
      </c>
      <c r="B31" s="24"/>
      <c r="C31" s="23"/>
      <c r="D31" s="23"/>
      <c r="E31" s="23"/>
      <c r="F31" s="23"/>
      <c r="G31" s="51"/>
      <c r="H31" s="51"/>
      <c r="I31" s="442"/>
      <c r="J31" s="32"/>
    </row>
    <row r="32" spans="1:16" ht="11.25" customHeight="1">
      <c r="A32" s="20" t="s">
        <v>215</v>
      </c>
      <c r="B32" s="36" t="s">
        <v>20</v>
      </c>
      <c r="C32" s="23" t="s">
        <v>149</v>
      </c>
      <c r="D32" s="18">
        <v>373</v>
      </c>
      <c r="E32" s="18">
        <v>499</v>
      </c>
      <c r="F32" s="18">
        <v>506</v>
      </c>
      <c r="G32" s="18">
        <v>469</v>
      </c>
      <c r="H32" s="37">
        <v>460</v>
      </c>
      <c r="I32" s="442">
        <v>-1.918976545842213</v>
      </c>
    </row>
    <row r="33" spans="1:11" ht="18.75" customHeight="1">
      <c r="A33" s="54" t="s">
        <v>197</v>
      </c>
      <c r="B33" s="24"/>
      <c r="H33" s="37"/>
      <c r="I33" s="442"/>
    </row>
    <row r="34" spans="1:11" ht="11.25" customHeight="1">
      <c r="A34" s="54" t="s">
        <v>198</v>
      </c>
      <c r="B34" s="36" t="s">
        <v>20</v>
      </c>
      <c r="C34" s="57">
        <v>308125</v>
      </c>
      <c r="D34" s="37">
        <v>346005</v>
      </c>
      <c r="E34" s="37">
        <v>421835</v>
      </c>
      <c r="F34" s="58">
        <v>415934</v>
      </c>
      <c r="G34" s="58">
        <v>340152</v>
      </c>
      <c r="H34" s="37">
        <v>318297</v>
      </c>
      <c r="I34" s="442">
        <v>-6.4250687927749937</v>
      </c>
      <c r="J34" s="32"/>
    </row>
    <row r="35" spans="1:11" ht="11.25" customHeight="1">
      <c r="A35" s="20" t="s">
        <v>156</v>
      </c>
      <c r="B35" s="36" t="s">
        <v>20</v>
      </c>
      <c r="C35" s="38">
        <v>237648</v>
      </c>
      <c r="D35" s="37">
        <v>154584</v>
      </c>
      <c r="E35" s="37">
        <v>163252</v>
      </c>
      <c r="F35" s="37">
        <v>185892</v>
      </c>
      <c r="G35" s="37">
        <v>179195</v>
      </c>
      <c r="H35" s="37">
        <v>191066</v>
      </c>
      <c r="I35" s="442">
        <v>6.6246268032032134</v>
      </c>
      <c r="J35" s="32"/>
      <c r="K35" s="21"/>
    </row>
    <row r="36" spans="1:11" ht="11.25" customHeight="1">
      <c r="A36" s="20" t="s">
        <v>155</v>
      </c>
      <c r="B36" s="36" t="s">
        <v>20</v>
      </c>
      <c r="C36" s="38">
        <v>35921</v>
      </c>
      <c r="D36" s="37">
        <v>98479</v>
      </c>
      <c r="E36" s="37">
        <v>126938</v>
      </c>
      <c r="F36" s="37">
        <v>106100</v>
      </c>
      <c r="G36" s="37">
        <v>83473</v>
      </c>
      <c r="H36" s="37">
        <v>64157</v>
      </c>
      <c r="I36" s="442">
        <v>-23.140416661675033</v>
      </c>
      <c r="J36" s="32"/>
    </row>
    <row r="37" spans="1:11" ht="11.25" customHeight="1">
      <c r="A37" s="20" t="s">
        <v>154</v>
      </c>
      <c r="B37" s="36" t="s">
        <v>20</v>
      </c>
      <c r="C37" s="38">
        <v>34556</v>
      </c>
      <c r="D37" s="37">
        <v>92942</v>
      </c>
      <c r="E37" s="37">
        <v>131645</v>
      </c>
      <c r="F37" s="37">
        <v>123942</v>
      </c>
      <c r="G37" s="37">
        <v>77484</v>
      </c>
      <c r="H37" s="37">
        <v>63074</v>
      </c>
      <c r="I37" s="442">
        <v>-18.597387847813735</v>
      </c>
      <c r="J37" s="32"/>
    </row>
    <row r="38" spans="1:11" ht="18.75" customHeight="1">
      <c r="A38" s="54" t="s">
        <v>208</v>
      </c>
      <c r="B38" s="55"/>
      <c r="C38" s="56"/>
      <c r="H38" s="37"/>
      <c r="I38" s="442"/>
    </row>
    <row r="39" spans="1:11" ht="11.25" customHeight="1">
      <c r="A39" s="54" t="s">
        <v>207</v>
      </c>
      <c r="B39" s="36" t="s">
        <v>10</v>
      </c>
      <c r="C39" s="56">
        <v>397</v>
      </c>
      <c r="D39" s="58">
        <v>799</v>
      </c>
      <c r="E39" s="58">
        <v>743</v>
      </c>
      <c r="F39" s="58">
        <v>697</v>
      </c>
      <c r="G39" s="58">
        <v>657</v>
      </c>
      <c r="H39" s="37">
        <v>635</v>
      </c>
      <c r="I39" s="442">
        <v>-3.3485540334855415</v>
      </c>
      <c r="J39" s="32"/>
    </row>
    <row r="40" spans="1:11" ht="11.25" customHeight="1">
      <c r="A40" s="54" t="s">
        <v>210</v>
      </c>
      <c r="B40" s="55"/>
      <c r="C40" s="56"/>
      <c r="H40" s="37"/>
      <c r="I40" s="442"/>
    </row>
    <row r="41" spans="1:11" ht="11.25" customHeight="1">
      <c r="A41" s="54" t="s">
        <v>209</v>
      </c>
      <c r="B41" s="36" t="s">
        <v>10</v>
      </c>
      <c r="C41" s="56">
        <v>152</v>
      </c>
      <c r="D41" s="58">
        <v>79</v>
      </c>
      <c r="E41" s="58">
        <v>28</v>
      </c>
      <c r="F41" s="58">
        <v>22</v>
      </c>
      <c r="G41" s="58">
        <v>1</v>
      </c>
      <c r="H41" s="37" t="s">
        <v>149</v>
      </c>
      <c r="I41" s="442" t="s">
        <v>103</v>
      </c>
      <c r="J41" s="32"/>
    </row>
    <row r="42" spans="1:11" ht="11.25" customHeight="1">
      <c r="A42" s="22" t="s">
        <v>152</v>
      </c>
      <c r="B42" s="36" t="s">
        <v>10</v>
      </c>
      <c r="C42" s="38">
        <v>231</v>
      </c>
      <c r="D42" s="37">
        <v>421</v>
      </c>
      <c r="E42" s="37">
        <v>406</v>
      </c>
      <c r="F42" s="37">
        <v>359</v>
      </c>
      <c r="G42" s="37">
        <v>329</v>
      </c>
      <c r="H42" s="37">
        <v>296</v>
      </c>
      <c r="I42" s="442">
        <v>-10.030395136778111</v>
      </c>
      <c r="J42" s="32"/>
      <c r="K42" s="21"/>
    </row>
    <row r="43" spans="1:11" ht="11.25" customHeight="1">
      <c r="A43" s="20" t="s">
        <v>151</v>
      </c>
      <c r="B43" s="36" t="s">
        <v>10</v>
      </c>
      <c r="C43" s="38">
        <v>9</v>
      </c>
      <c r="D43" s="37">
        <v>299</v>
      </c>
      <c r="E43" s="37">
        <v>309</v>
      </c>
      <c r="F43" s="37">
        <v>316</v>
      </c>
      <c r="G43" s="37">
        <v>327</v>
      </c>
      <c r="H43" s="37">
        <v>339</v>
      </c>
      <c r="I43" s="442">
        <v>3.6697247706422047</v>
      </c>
      <c r="J43" s="32"/>
    </row>
    <row r="44" spans="1:11" ht="11.25" customHeight="1">
      <c r="A44" s="20" t="s">
        <v>153</v>
      </c>
      <c r="B44" s="36" t="s">
        <v>10</v>
      </c>
      <c r="C44" s="38">
        <v>5</v>
      </c>
      <c r="D44" s="38" t="s">
        <v>31</v>
      </c>
      <c r="E44" s="38" t="s">
        <v>31</v>
      </c>
      <c r="F44" s="38" t="s">
        <v>31</v>
      </c>
      <c r="G44" s="39" t="s">
        <v>31</v>
      </c>
      <c r="H44" s="39" t="s">
        <v>31</v>
      </c>
      <c r="I44" s="442" t="s">
        <v>103</v>
      </c>
      <c r="J44" s="32"/>
    </row>
    <row r="45" spans="1:11" ht="18.75" customHeight="1">
      <c r="A45" s="54" t="s">
        <v>197</v>
      </c>
      <c r="B45" s="36"/>
      <c r="H45" s="37"/>
      <c r="I45" s="442"/>
    </row>
    <row r="46" spans="1:11" ht="11.25" customHeight="1">
      <c r="A46" s="54" t="s">
        <v>211</v>
      </c>
      <c r="B46" s="36" t="s">
        <v>20</v>
      </c>
      <c r="C46" s="57">
        <v>308125</v>
      </c>
      <c r="D46" s="58">
        <v>346005</v>
      </c>
      <c r="E46" s="58">
        <v>421835</v>
      </c>
      <c r="F46" s="58">
        <v>415934</v>
      </c>
      <c r="G46" s="58">
        <v>340152</v>
      </c>
      <c r="H46" s="37">
        <v>318297</v>
      </c>
      <c r="I46" s="442">
        <v>-6.4250687927749937</v>
      </c>
      <c r="J46" s="32"/>
    </row>
    <row r="47" spans="1:11" ht="11.25" customHeight="1">
      <c r="A47" s="25" t="s">
        <v>210</v>
      </c>
      <c r="B47" s="36"/>
      <c r="H47" s="37"/>
      <c r="I47" s="442"/>
    </row>
    <row r="48" spans="1:11" ht="11.25" customHeight="1">
      <c r="A48" s="25" t="s">
        <v>209</v>
      </c>
      <c r="B48" s="36" t="s">
        <v>20</v>
      </c>
      <c r="C48" s="57">
        <v>142574</v>
      </c>
      <c r="D48" s="58">
        <v>172</v>
      </c>
      <c r="E48" s="58">
        <v>55</v>
      </c>
      <c r="F48" s="58">
        <v>37</v>
      </c>
      <c r="G48" s="58">
        <v>3</v>
      </c>
      <c r="H48" s="37" t="s">
        <v>149</v>
      </c>
      <c r="I48" s="442" t="s">
        <v>103</v>
      </c>
      <c r="J48" s="32"/>
    </row>
    <row r="49" spans="1:12" ht="11.25" customHeight="1">
      <c r="A49" s="22" t="s">
        <v>152</v>
      </c>
      <c r="B49" s="36" t="s">
        <v>20</v>
      </c>
      <c r="C49" s="38">
        <v>161367</v>
      </c>
      <c r="D49" s="37">
        <v>14173</v>
      </c>
      <c r="E49" s="37">
        <v>12435</v>
      </c>
      <c r="F49" s="37">
        <v>13649</v>
      </c>
      <c r="G49" s="37">
        <v>11485</v>
      </c>
      <c r="H49" s="37">
        <v>9319</v>
      </c>
      <c r="I49" s="442">
        <v>-18.859381802350896</v>
      </c>
      <c r="J49" s="32"/>
      <c r="L49" s="21"/>
    </row>
    <row r="50" spans="1:12" ht="11.25" customHeight="1">
      <c r="A50" s="20" t="s">
        <v>151</v>
      </c>
      <c r="B50" s="36" t="s">
        <v>20</v>
      </c>
      <c r="C50" s="38">
        <v>2986</v>
      </c>
      <c r="D50" s="37">
        <v>331660</v>
      </c>
      <c r="E50" s="37">
        <v>409345</v>
      </c>
      <c r="F50" s="37">
        <v>402248</v>
      </c>
      <c r="G50" s="37">
        <v>328664</v>
      </c>
      <c r="H50" s="37">
        <v>308978</v>
      </c>
      <c r="I50" s="442">
        <v>-5.9897037704159857</v>
      </c>
      <c r="J50" s="32"/>
    </row>
    <row r="51" spans="1:12" ht="11.25" customHeight="1">
      <c r="A51" s="20" t="s">
        <v>150</v>
      </c>
      <c r="B51" s="36" t="s">
        <v>20</v>
      </c>
      <c r="C51" s="38">
        <v>1198</v>
      </c>
      <c r="D51" s="38" t="s">
        <v>31</v>
      </c>
      <c r="E51" s="38" t="s">
        <v>31</v>
      </c>
      <c r="F51" s="38" t="s">
        <v>31</v>
      </c>
      <c r="G51" s="39" t="s">
        <v>31</v>
      </c>
      <c r="H51" s="39" t="s">
        <v>31</v>
      </c>
      <c r="I51" s="442" t="s">
        <v>149</v>
      </c>
    </row>
    <row r="52" spans="1:12" ht="11.25" customHeight="1">
      <c r="A52" s="18" t="s">
        <v>13</v>
      </c>
      <c r="C52" s="52"/>
      <c r="F52" s="53"/>
      <c r="I52" s="53"/>
    </row>
    <row r="53" spans="1:12" ht="11.25" customHeight="1">
      <c r="A53" s="41" t="s">
        <v>474</v>
      </c>
      <c r="B53" s="41"/>
      <c r="C53" s="41"/>
      <c r="D53" s="41"/>
      <c r="E53" s="41"/>
      <c r="F53" s="41"/>
      <c r="G53" s="41"/>
      <c r="H53" s="41"/>
      <c r="I53" s="41"/>
    </row>
    <row r="54" spans="1:12" ht="11.25" customHeight="1">
      <c r="A54" s="41" t="s">
        <v>475</v>
      </c>
      <c r="B54" s="41"/>
      <c r="C54" s="41"/>
      <c r="D54" s="41"/>
      <c r="E54" s="41"/>
      <c r="F54" s="41"/>
      <c r="G54" s="41"/>
      <c r="H54" s="41"/>
      <c r="I54" s="41"/>
    </row>
    <row r="55" spans="1:12" ht="11.25" customHeight="1">
      <c r="A55" s="41" t="s">
        <v>476</v>
      </c>
      <c r="B55" s="41"/>
      <c r="C55" s="41"/>
      <c r="D55" s="41"/>
      <c r="E55" s="41"/>
      <c r="F55" s="41"/>
      <c r="G55" s="41"/>
      <c r="H55" s="41"/>
      <c r="I55" s="41"/>
    </row>
    <row r="56" spans="1:12" ht="11.25" customHeight="1">
      <c r="A56" s="41" t="s">
        <v>477</v>
      </c>
      <c r="B56" s="41"/>
      <c r="C56" s="41"/>
      <c r="D56" s="41"/>
      <c r="E56" s="41"/>
      <c r="F56" s="41"/>
      <c r="G56" s="41"/>
      <c r="H56" s="41"/>
      <c r="I56" s="41"/>
    </row>
    <row r="57" spans="1:12" ht="11.25" customHeight="1">
      <c r="F57" s="19"/>
      <c r="I57" s="19"/>
    </row>
  </sheetData>
  <mergeCells count="9">
    <mergeCell ref="A3:I3"/>
    <mergeCell ref="H5:H7"/>
    <mergeCell ref="F5:F7"/>
    <mergeCell ref="G5:G7"/>
    <mergeCell ref="A5:A7"/>
    <mergeCell ref="B5:B7"/>
    <mergeCell ref="C5:C7"/>
    <mergeCell ref="D5:D7"/>
    <mergeCell ref="E5:E7"/>
  </mergeCells>
  <hyperlinks>
    <hyperlink ref="A1" location="Inhalt!A1" display="Inhalt"/>
  </hyperlinks>
  <pageMargins left="0.7" right="0.7" top="0.75" bottom="0.75" header="0.3" footer="0.3"/>
  <pageSetup paperSize="9" pageOrder="overThenDown" orientation="portrait" r:id="rId1"/>
  <headerFooter alignWithMargins="0">
    <oddFooter>&amp;C&amp;6© Statistisches Landesamt des Freistaates Sachsen - Q I 1 - 3j/19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showGridLines="0" topLeftCell="A10" zoomScaleNormal="100" workbookViewId="0"/>
  </sheetViews>
  <sheetFormatPr baseColWidth="10" defaultColWidth="11.42578125" defaultRowHeight="11.25" customHeight="1"/>
  <cols>
    <col min="1" max="1" width="24.42578125" style="17" customWidth="1"/>
    <col min="2" max="2" width="10" style="17" customWidth="1"/>
    <col min="3" max="6" width="12.85546875" style="17" customWidth="1"/>
    <col min="7" max="16384" width="11.42578125" style="17"/>
  </cols>
  <sheetData>
    <row r="1" spans="1:7" ht="11.25" customHeight="1">
      <c r="A1" s="49" t="s">
        <v>196</v>
      </c>
    </row>
    <row r="3" spans="1:7" ht="11.25" customHeight="1">
      <c r="A3" s="65" t="s">
        <v>303</v>
      </c>
      <c r="B3" s="65"/>
      <c r="C3" s="65"/>
      <c r="D3" s="65"/>
      <c r="E3" s="65"/>
      <c r="F3" s="49"/>
    </row>
    <row r="4" spans="1:7" ht="11.25" customHeight="1">
      <c r="A4" s="65" t="s">
        <v>478</v>
      </c>
      <c r="B4" s="65"/>
    </row>
    <row r="5" spans="1:7" ht="11.25" customHeight="1">
      <c r="A5" s="65"/>
      <c r="B5" s="65"/>
    </row>
    <row r="6" spans="1:7" ht="11.25" customHeight="1">
      <c r="A6" s="42">
        <v>2019</v>
      </c>
      <c r="B6" s="65"/>
    </row>
    <row r="7" spans="1:7" ht="11.25" customHeight="1">
      <c r="A7" s="456"/>
      <c r="B7" s="500" t="s">
        <v>59</v>
      </c>
      <c r="C7" s="500" t="s">
        <v>517</v>
      </c>
      <c r="D7" s="501" t="s">
        <v>21</v>
      </c>
      <c r="E7" s="502"/>
      <c r="F7" s="503"/>
      <c r="G7" s="489" t="s">
        <v>35</v>
      </c>
    </row>
    <row r="8" spans="1:7" ht="11.25" customHeight="1">
      <c r="A8" s="457"/>
      <c r="B8" s="493"/>
      <c r="C8" s="493"/>
      <c r="D8" s="492" t="s">
        <v>36</v>
      </c>
      <c r="E8" s="492" t="s">
        <v>22</v>
      </c>
      <c r="F8" s="492" t="s">
        <v>23</v>
      </c>
      <c r="G8" s="490"/>
    </row>
    <row r="9" spans="1:7" ht="11.25" customHeight="1">
      <c r="A9" s="457" t="s">
        <v>514</v>
      </c>
      <c r="B9" s="493"/>
      <c r="C9" s="493"/>
      <c r="D9" s="493"/>
      <c r="E9" s="493"/>
      <c r="F9" s="493"/>
      <c r="G9" s="490"/>
    </row>
    <row r="10" spans="1:7" ht="11.25" customHeight="1">
      <c r="A10" s="457" t="s">
        <v>515</v>
      </c>
      <c r="B10" s="493"/>
      <c r="C10" s="493"/>
      <c r="D10" s="493"/>
      <c r="E10" s="493"/>
      <c r="F10" s="493"/>
      <c r="G10" s="490"/>
    </row>
    <row r="11" spans="1:7" ht="11.25" customHeight="1">
      <c r="A11" s="457" t="s">
        <v>516</v>
      </c>
      <c r="B11" s="493"/>
      <c r="C11" s="493"/>
      <c r="D11" s="493"/>
      <c r="E11" s="493"/>
      <c r="F11" s="493"/>
      <c r="G11" s="490"/>
    </row>
    <row r="12" spans="1:7" ht="11.25" customHeight="1">
      <c r="A12" s="457"/>
      <c r="B12" s="494"/>
      <c r="C12" s="494"/>
      <c r="D12" s="494"/>
      <c r="E12" s="494"/>
      <c r="F12" s="494"/>
      <c r="G12" s="491"/>
    </row>
    <row r="13" spans="1:7" ht="11.25" customHeight="1">
      <c r="A13" s="458"/>
      <c r="B13" s="495" t="s">
        <v>10</v>
      </c>
      <c r="C13" s="496"/>
      <c r="D13" s="497" t="s">
        <v>17</v>
      </c>
      <c r="E13" s="498"/>
      <c r="F13" s="499"/>
      <c r="G13" s="63" t="s">
        <v>8</v>
      </c>
    </row>
    <row r="14" spans="1:7" s="259" customFormat="1" ht="18.75" customHeight="1">
      <c r="A14" s="98" t="s">
        <v>1</v>
      </c>
      <c r="B14" s="292">
        <v>1</v>
      </c>
      <c r="C14" s="66">
        <v>246563</v>
      </c>
      <c r="D14" s="293">
        <v>99.9</v>
      </c>
      <c r="E14" s="294">
        <v>98.7</v>
      </c>
      <c r="F14" s="294">
        <v>98.609685962614023</v>
      </c>
      <c r="G14" s="293">
        <v>111.5</v>
      </c>
    </row>
    <row r="15" spans="1:7" s="259" customFormat="1" ht="11.25" customHeight="1">
      <c r="A15" s="98" t="s">
        <v>3</v>
      </c>
      <c r="B15" s="292">
        <v>1</v>
      </c>
      <c r="C15" s="66">
        <v>554734</v>
      </c>
      <c r="D15" s="295">
        <v>100</v>
      </c>
      <c r="E15" s="294">
        <v>99.5</v>
      </c>
      <c r="F15" s="294">
        <v>99.512559172504297</v>
      </c>
      <c r="G15" s="293">
        <v>104.2</v>
      </c>
    </row>
    <row r="16" spans="1:7" s="259" customFormat="1" ht="11.25" customHeight="1">
      <c r="A16" s="98" t="s">
        <v>6</v>
      </c>
      <c r="B16" s="292">
        <v>1</v>
      </c>
      <c r="C16" s="66">
        <v>588848</v>
      </c>
      <c r="D16" s="295">
        <v>100</v>
      </c>
      <c r="E16" s="294">
        <v>99.4</v>
      </c>
      <c r="F16" s="294">
        <v>99.368258022443825</v>
      </c>
      <c r="G16" s="293">
        <v>96</v>
      </c>
    </row>
    <row r="17" spans="1:7" s="263" customFormat="1" ht="11.25" customHeight="1">
      <c r="A17" s="101" t="s">
        <v>319</v>
      </c>
      <c r="B17" s="112">
        <v>3</v>
      </c>
      <c r="C17" s="113">
        <v>1390145</v>
      </c>
      <c r="D17" s="242">
        <v>99.985109466998097</v>
      </c>
      <c r="E17" s="115">
        <v>99.3</v>
      </c>
      <c r="F17" s="115">
        <v>99.3</v>
      </c>
      <c r="G17" s="114">
        <v>102</v>
      </c>
    </row>
    <row r="18" spans="1:7" s="259" customFormat="1" ht="18.75" customHeight="1">
      <c r="A18" s="98" t="s">
        <v>4</v>
      </c>
      <c r="B18" s="292">
        <v>57</v>
      </c>
      <c r="C18" s="66">
        <v>300324</v>
      </c>
      <c r="D18" s="296">
        <v>98.9</v>
      </c>
      <c r="E18" s="294">
        <v>89</v>
      </c>
      <c r="F18" s="294">
        <v>86.120323384078532</v>
      </c>
      <c r="G18" s="297">
        <v>93.2</v>
      </c>
    </row>
    <row r="19" spans="1:7" s="259" customFormat="1" ht="11.25" customHeight="1">
      <c r="A19" s="98" t="s">
        <v>25</v>
      </c>
      <c r="B19" s="292">
        <v>59</v>
      </c>
      <c r="C19" s="66">
        <v>336304</v>
      </c>
      <c r="D19" s="296">
        <v>98.8</v>
      </c>
      <c r="E19" s="294">
        <v>89.5</v>
      </c>
      <c r="F19" s="294">
        <v>85.445906084970744</v>
      </c>
      <c r="G19" s="297">
        <v>79</v>
      </c>
    </row>
    <row r="20" spans="1:7" s="259" customFormat="1" ht="11.25" customHeight="1">
      <c r="A20" s="98" t="s">
        <v>28</v>
      </c>
      <c r="B20" s="292">
        <v>53</v>
      </c>
      <c r="C20" s="66">
        <v>253806</v>
      </c>
      <c r="D20" s="296">
        <v>99.7</v>
      </c>
      <c r="E20" s="294">
        <v>93.5</v>
      </c>
      <c r="F20" s="294">
        <v>89.512068272617668</v>
      </c>
      <c r="G20" s="297">
        <v>102.8</v>
      </c>
    </row>
    <row r="21" spans="1:7" s="259" customFormat="1" ht="11.25" customHeight="1">
      <c r="A21" s="98" t="s">
        <v>29</v>
      </c>
      <c r="B21" s="292">
        <v>30</v>
      </c>
      <c r="C21" s="66">
        <v>257982</v>
      </c>
      <c r="D21" s="296">
        <v>99.9</v>
      </c>
      <c r="E21" s="294">
        <v>94.1</v>
      </c>
      <c r="F21" s="294">
        <v>88.782938344535665</v>
      </c>
      <c r="G21" s="297">
        <v>101.8</v>
      </c>
    </row>
    <row r="22" spans="1:7" s="259" customFormat="1" ht="11.25" customHeight="1">
      <c r="A22" s="98" t="s">
        <v>5</v>
      </c>
      <c r="B22" s="292">
        <v>28</v>
      </c>
      <c r="C22" s="66">
        <v>242052</v>
      </c>
      <c r="D22" s="296">
        <v>99.8</v>
      </c>
      <c r="E22" s="294">
        <v>93.9</v>
      </c>
      <c r="F22" s="294">
        <v>92.146728802075586</v>
      </c>
      <c r="G22" s="297">
        <v>108.4</v>
      </c>
    </row>
    <row r="23" spans="1:7" s="259" customFormat="1" ht="11.25" customHeight="1">
      <c r="A23" s="98" t="s">
        <v>26</v>
      </c>
      <c r="B23" s="292">
        <v>53</v>
      </c>
      <c r="C23" s="66">
        <v>305027</v>
      </c>
      <c r="D23" s="296">
        <v>97.2</v>
      </c>
      <c r="E23" s="294">
        <v>81.099999999999994</v>
      </c>
      <c r="F23" s="294">
        <v>77.534119930366813</v>
      </c>
      <c r="G23" s="297">
        <v>89.7</v>
      </c>
    </row>
    <row r="24" spans="1:7" s="259" customFormat="1" ht="11.25" customHeight="1">
      <c r="A24" s="98" t="s">
        <v>30</v>
      </c>
      <c r="B24" s="292">
        <v>30</v>
      </c>
      <c r="C24" s="66">
        <v>197826</v>
      </c>
      <c r="D24" s="296">
        <v>99.8</v>
      </c>
      <c r="E24" s="294">
        <v>94.6</v>
      </c>
      <c r="F24" s="294">
        <v>89.472566801128266</v>
      </c>
      <c r="G24" s="297">
        <v>95.1</v>
      </c>
    </row>
    <row r="25" spans="1:7" s="259" customFormat="1" ht="11.25" customHeight="1">
      <c r="A25" s="98" t="s">
        <v>32</v>
      </c>
      <c r="B25" s="292"/>
      <c r="C25" s="66"/>
      <c r="D25" s="296"/>
      <c r="E25" s="294"/>
      <c r="F25" s="294"/>
      <c r="G25" s="297"/>
    </row>
    <row r="26" spans="1:7" s="259" customFormat="1" ht="11.25" customHeight="1">
      <c r="A26" s="98" t="s">
        <v>33</v>
      </c>
      <c r="B26" s="292">
        <v>36</v>
      </c>
      <c r="C26" s="66">
        <v>245800</v>
      </c>
      <c r="D26" s="296">
        <v>98.3</v>
      </c>
      <c r="E26" s="294">
        <v>91.3</v>
      </c>
      <c r="F26" s="294">
        <v>90.27990235964198</v>
      </c>
      <c r="G26" s="297">
        <v>99.2</v>
      </c>
    </row>
    <row r="27" spans="1:7" s="259" customFormat="1" ht="11.25" customHeight="1">
      <c r="A27" s="98" t="s">
        <v>2</v>
      </c>
      <c r="B27" s="292">
        <v>37</v>
      </c>
      <c r="C27" s="66">
        <v>227090</v>
      </c>
      <c r="D27" s="296">
        <v>99.3</v>
      </c>
      <c r="E27" s="294">
        <v>87.9</v>
      </c>
      <c r="F27" s="294">
        <v>84.066669602360292</v>
      </c>
      <c r="G27" s="297">
        <v>95.2</v>
      </c>
    </row>
    <row r="28" spans="1:7" s="259" customFormat="1" ht="11.25" customHeight="1">
      <c r="A28" s="98" t="s">
        <v>27</v>
      </c>
      <c r="B28" s="292">
        <v>33</v>
      </c>
      <c r="C28" s="66">
        <v>316304</v>
      </c>
      <c r="D28" s="296">
        <v>99.4</v>
      </c>
      <c r="E28" s="294">
        <v>87.7</v>
      </c>
      <c r="F28" s="294">
        <v>82.34799433456422</v>
      </c>
      <c r="G28" s="297">
        <v>82.4</v>
      </c>
    </row>
    <row r="29" spans="1:7" s="263" customFormat="1" ht="11.25" customHeight="1">
      <c r="A29" s="101" t="s">
        <v>314</v>
      </c>
      <c r="B29" s="112">
        <v>416</v>
      </c>
      <c r="C29" s="113">
        <v>2682515</v>
      </c>
      <c r="D29" s="114">
        <v>99.1</v>
      </c>
      <c r="E29" s="115">
        <v>89.9</v>
      </c>
      <c r="F29" s="115">
        <v>86.2</v>
      </c>
      <c r="G29" s="114">
        <v>93.7</v>
      </c>
    </row>
    <row r="30" spans="1:7" s="259" customFormat="1" ht="18.75" customHeight="1">
      <c r="A30" s="298" t="s">
        <v>266</v>
      </c>
      <c r="B30" s="112">
        <v>419</v>
      </c>
      <c r="C30" s="299">
        <v>4072660</v>
      </c>
      <c r="D30" s="300">
        <v>99.4</v>
      </c>
      <c r="E30" s="300">
        <v>93.1</v>
      </c>
      <c r="F30" s="300">
        <v>90.661877004218368</v>
      </c>
      <c r="G30" s="300">
        <v>96.6</v>
      </c>
    </row>
    <row r="31" spans="1:7" s="259" customFormat="1" ht="11.25" customHeight="1">
      <c r="A31" s="298" t="s">
        <v>286</v>
      </c>
      <c r="B31" s="112">
        <v>426</v>
      </c>
      <c r="C31" s="299">
        <v>4078397</v>
      </c>
      <c r="D31" s="300">
        <v>99.3</v>
      </c>
      <c r="E31" s="300">
        <v>92.5</v>
      </c>
      <c r="F31" s="300">
        <v>89.7</v>
      </c>
      <c r="G31" s="300">
        <v>90.1</v>
      </c>
    </row>
    <row r="32" spans="1:7" s="263" customFormat="1" ht="11.25" customHeight="1">
      <c r="A32" s="298" t="s">
        <v>287</v>
      </c>
      <c r="B32" s="112">
        <v>438</v>
      </c>
      <c r="C32" s="299">
        <v>4041663</v>
      </c>
      <c r="D32" s="300">
        <v>99.4</v>
      </c>
      <c r="E32" s="300">
        <v>91.6</v>
      </c>
      <c r="F32" s="300">
        <v>88.3</v>
      </c>
      <c r="G32" s="300">
        <v>86.3</v>
      </c>
    </row>
    <row r="33" spans="1:7" s="259" customFormat="1" ht="11.25" customHeight="1">
      <c r="A33" s="298" t="s">
        <v>288</v>
      </c>
      <c r="B33" s="112">
        <v>485</v>
      </c>
      <c r="C33" s="299">
        <v>4153631</v>
      </c>
      <c r="D33" s="300">
        <v>99.3</v>
      </c>
      <c r="E33" s="300">
        <v>90.6</v>
      </c>
      <c r="F33" s="300">
        <v>86.7</v>
      </c>
      <c r="G33" s="300">
        <v>84.2</v>
      </c>
    </row>
    <row r="34" spans="1:7" s="259" customFormat="1" ht="11.25" customHeight="1">
      <c r="A34" s="298" t="s">
        <v>455</v>
      </c>
      <c r="B34" s="112">
        <v>502</v>
      </c>
      <c r="C34" s="299">
        <v>4234014</v>
      </c>
      <c r="D34" s="300">
        <v>99.2</v>
      </c>
      <c r="E34" s="300">
        <v>89.171552101622709</v>
      </c>
      <c r="F34" s="300">
        <v>84.297264959445101</v>
      </c>
      <c r="G34" s="300">
        <v>85.3</v>
      </c>
    </row>
    <row r="35" spans="1:7" s="259" customFormat="1" ht="11.25" customHeight="1">
      <c r="A35" s="298" t="s">
        <v>456</v>
      </c>
      <c r="B35" s="112">
        <v>519</v>
      </c>
      <c r="C35" s="299">
        <v>4296284</v>
      </c>
      <c r="D35" s="300">
        <v>99</v>
      </c>
      <c r="E35" s="300">
        <v>87.5</v>
      </c>
      <c r="F35" s="300">
        <v>81.5</v>
      </c>
      <c r="G35" s="300">
        <v>88.4</v>
      </c>
    </row>
    <row r="36" spans="1:7" s="259" customFormat="1" ht="11.25" customHeight="1">
      <c r="A36" s="298" t="s">
        <v>289</v>
      </c>
      <c r="B36" s="112">
        <v>539</v>
      </c>
      <c r="C36" s="299">
        <v>4384192</v>
      </c>
      <c r="D36" s="300">
        <v>98.9</v>
      </c>
      <c r="E36" s="300">
        <v>85.4</v>
      </c>
      <c r="F36" s="300">
        <v>78</v>
      </c>
      <c r="G36" s="300">
        <v>89.5</v>
      </c>
    </row>
    <row r="37" spans="1:7" s="259" customFormat="1" ht="11.25" customHeight="1">
      <c r="A37" s="298" t="s">
        <v>290</v>
      </c>
      <c r="B37" s="112">
        <v>779</v>
      </c>
      <c r="C37" s="299">
        <v>4489415</v>
      </c>
      <c r="D37" s="300">
        <v>98.1</v>
      </c>
      <c r="E37" s="300">
        <v>82.3</v>
      </c>
      <c r="F37" s="300">
        <v>72.900000000000006</v>
      </c>
      <c r="G37" s="300">
        <v>91.4</v>
      </c>
    </row>
    <row r="38" spans="1:7" s="259" customFormat="1" ht="11.25" customHeight="1">
      <c r="A38" s="298" t="s">
        <v>291</v>
      </c>
      <c r="B38" s="112">
        <v>920</v>
      </c>
      <c r="C38" s="299">
        <v>4566603</v>
      </c>
      <c r="D38" s="300">
        <v>97.6</v>
      </c>
      <c r="E38" s="300">
        <v>78.8</v>
      </c>
      <c r="F38" s="300">
        <v>64.2</v>
      </c>
      <c r="G38" s="300">
        <v>96.5</v>
      </c>
    </row>
    <row r="39" spans="1:7" s="259" customFormat="1" ht="11.25" customHeight="1">
      <c r="A39" s="298" t="s">
        <v>292</v>
      </c>
      <c r="B39" s="401">
        <v>1623</v>
      </c>
      <c r="C39" s="299">
        <v>4678877</v>
      </c>
      <c r="D39" s="300">
        <v>96</v>
      </c>
      <c r="E39" s="300">
        <v>78.400000000000006</v>
      </c>
      <c r="F39" s="300">
        <v>59.5</v>
      </c>
      <c r="G39" s="300">
        <v>139.69999999999999</v>
      </c>
    </row>
    <row r="40" spans="1:7" s="259" customFormat="1" ht="11.25" customHeight="1">
      <c r="A40" s="67" t="s">
        <v>13</v>
      </c>
      <c r="B40" s="67"/>
      <c r="C40" s="17"/>
      <c r="D40" s="17"/>
      <c r="E40" s="17"/>
      <c r="F40" s="17"/>
      <c r="G40" s="17"/>
    </row>
    <row r="41" spans="1:7" ht="11.25" customHeight="1">
      <c r="A41" s="64" t="s">
        <v>497</v>
      </c>
      <c r="B41" s="64"/>
    </row>
    <row r="42" spans="1:7" ht="11.25" customHeight="1">
      <c r="A42" s="67"/>
      <c r="B42" s="67"/>
    </row>
    <row r="43" spans="1:7" s="65" customFormat="1" ht="11.25" customHeight="1">
      <c r="A43" s="68"/>
      <c r="B43" s="17"/>
      <c r="C43" s="17"/>
      <c r="D43" s="17"/>
      <c r="E43" s="17"/>
      <c r="F43" s="17"/>
      <c r="G43" s="17"/>
    </row>
    <row r="44" spans="1:7" ht="11.25" customHeight="1">
      <c r="A44" s="68"/>
    </row>
    <row r="45" spans="1:7" ht="11.25" customHeight="1">
      <c r="A45" s="69"/>
      <c r="G45" s="65"/>
    </row>
    <row r="46" spans="1:7" s="65" customFormat="1" ht="11.25" customHeight="1">
      <c r="A46" s="17"/>
      <c r="B46" s="17"/>
      <c r="C46" s="17"/>
      <c r="D46" s="17"/>
      <c r="E46" s="17"/>
      <c r="F46" s="17"/>
      <c r="G46" s="17"/>
    </row>
  </sheetData>
  <mergeCells count="9">
    <mergeCell ref="G7:G12"/>
    <mergeCell ref="F8:F12"/>
    <mergeCell ref="B13:C13"/>
    <mergeCell ref="D13:F13"/>
    <mergeCell ref="B7:B12"/>
    <mergeCell ref="D8:D12"/>
    <mergeCell ref="E8:E12"/>
    <mergeCell ref="C7:C12"/>
    <mergeCell ref="D7:F7"/>
  </mergeCells>
  <phoneticPr fontId="16" type="noConversion"/>
  <hyperlinks>
    <hyperlink ref="A1" location="Inhalt!A1" display="Inhalt"/>
  </hyperlinks>
  <pageMargins left="0.7" right="0.7" top="0.75" bottom="0.75" header="0.3" footer="0.3"/>
  <pageSetup paperSize="9" pageOrder="overThenDown" orientation="portrait" r:id="rId1"/>
  <headerFooter alignWithMargins="0">
    <oddFooter>&amp;C&amp;6© Statistisches Landesamt des Freistaates Sachsen - Q I 1 - 3j/19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showGridLines="0" zoomScaleNormal="100" workbookViewId="0"/>
  </sheetViews>
  <sheetFormatPr baseColWidth="10" defaultColWidth="11.42578125" defaultRowHeight="11.25" customHeight="1"/>
  <cols>
    <col min="1" max="1" width="23.7109375" style="4" customWidth="1"/>
    <col min="2" max="2" width="8.85546875" style="4" customWidth="1"/>
    <col min="3" max="3" width="10.140625" style="4" customWidth="1"/>
    <col min="4" max="4" width="10.5703125" style="4" customWidth="1"/>
    <col min="5" max="5" width="9.140625" style="4" customWidth="1"/>
    <col min="6" max="6" width="7.85546875" style="4" customWidth="1"/>
    <col min="7" max="8" width="9.5703125" style="4" customWidth="1"/>
    <col min="9" max="9" width="7" style="4" customWidth="1"/>
    <col min="10" max="16384" width="11.42578125" style="4"/>
  </cols>
  <sheetData>
    <row r="1" spans="1:10" ht="11.25" customHeight="1">
      <c r="A1" s="49" t="s">
        <v>196</v>
      </c>
    </row>
    <row r="3" spans="1:10" s="70" customFormat="1" ht="11.25" customHeight="1">
      <c r="A3" s="243" t="s">
        <v>357</v>
      </c>
      <c r="B3" s="243"/>
      <c r="C3" s="243"/>
      <c r="D3" s="243"/>
      <c r="G3" s="49"/>
    </row>
    <row r="4" spans="1:10" s="70" customFormat="1" ht="11.25" customHeight="1">
      <c r="A4" s="243" t="s">
        <v>77</v>
      </c>
      <c r="B4" s="243"/>
      <c r="C4" s="243"/>
      <c r="D4" s="243"/>
      <c r="G4" s="49"/>
    </row>
    <row r="5" spans="1:10" s="70" customFormat="1" ht="11.25" customHeight="1"/>
    <row r="6" spans="1:10" ht="11.25" customHeight="1">
      <c r="A6" s="11">
        <v>2019</v>
      </c>
    </row>
    <row r="7" spans="1:10" ht="11.25" customHeight="1">
      <c r="A7" s="506" t="s">
        <v>37</v>
      </c>
      <c r="B7" s="509" t="s">
        <v>44</v>
      </c>
      <c r="C7" s="509" t="s">
        <v>322</v>
      </c>
      <c r="D7" s="511" t="s">
        <v>217</v>
      </c>
      <c r="E7" s="512"/>
      <c r="F7" s="512"/>
      <c r="G7" s="513"/>
      <c r="H7" s="509" t="s">
        <v>358</v>
      </c>
      <c r="I7" s="514" t="s">
        <v>218</v>
      </c>
    </row>
    <row r="8" spans="1:10" ht="11.25" customHeight="1">
      <c r="A8" s="507"/>
      <c r="B8" s="510"/>
      <c r="C8" s="510"/>
      <c r="D8" s="510" t="s">
        <v>46</v>
      </c>
      <c r="E8" s="510" t="s">
        <v>47</v>
      </c>
      <c r="F8" s="510" t="s">
        <v>48</v>
      </c>
      <c r="G8" s="510" t="s">
        <v>49</v>
      </c>
      <c r="H8" s="510"/>
      <c r="I8" s="515"/>
    </row>
    <row r="9" spans="1:10" ht="11.25" customHeight="1">
      <c r="A9" s="507"/>
      <c r="B9" s="510"/>
      <c r="C9" s="510"/>
      <c r="D9" s="510"/>
      <c r="E9" s="510"/>
      <c r="F9" s="510"/>
      <c r="G9" s="510"/>
      <c r="H9" s="510"/>
      <c r="I9" s="515"/>
    </row>
    <row r="10" spans="1:10" ht="11.25" customHeight="1">
      <c r="A10" s="507"/>
      <c r="B10" s="510"/>
      <c r="C10" s="510"/>
      <c r="D10" s="510"/>
      <c r="E10" s="510"/>
      <c r="F10" s="510"/>
      <c r="G10" s="510"/>
      <c r="H10" s="510"/>
      <c r="I10" s="515"/>
    </row>
    <row r="11" spans="1:10" s="5" customFormat="1" ht="11.25" customHeight="1">
      <c r="A11" s="507"/>
      <c r="B11" s="510"/>
      <c r="C11" s="510"/>
      <c r="D11" s="510"/>
      <c r="E11" s="510"/>
      <c r="F11" s="510"/>
      <c r="G11" s="510"/>
      <c r="H11" s="510"/>
      <c r="I11" s="515"/>
    </row>
    <row r="12" spans="1:10" s="5" customFormat="1" ht="11.25" customHeight="1">
      <c r="A12" s="508"/>
      <c r="B12" s="6" t="s">
        <v>10</v>
      </c>
      <c r="C12" s="504" t="s">
        <v>20</v>
      </c>
      <c r="D12" s="504"/>
      <c r="E12" s="504"/>
      <c r="F12" s="504"/>
      <c r="G12" s="504"/>
      <c r="H12" s="504"/>
      <c r="I12" s="505"/>
    </row>
    <row r="13" spans="1:10" s="301" customFormat="1" ht="18.75" customHeight="1">
      <c r="A13" s="98" t="s">
        <v>1</v>
      </c>
      <c r="B13" s="71">
        <v>1</v>
      </c>
      <c r="C13" s="71">
        <v>11888</v>
      </c>
      <c r="D13" s="71" t="s">
        <v>31</v>
      </c>
      <c r="E13" s="71" t="s">
        <v>31</v>
      </c>
      <c r="F13" s="72" t="s">
        <v>31</v>
      </c>
      <c r="G13" s="72">
        <v>11888</v>
      </c>
      <c r="H13" s="71">
        <v>67952</v>
      </c>
      <c r="I13" s="72">
        <v>67952</v>
      </c>
    </row>
    <row r="14" spans="1:10" s="301" customFormat="1" ht="11.25" customHeight="1">
      <c r="A14" s="98" t="s">
        <v>3</v>
      </c>
      <c r="B14" s="71">
        <v>3</v>
      </c>
      <c r="C14" s="71">
        <v>20758</v>
      </c>
      <c r="D14" s="71">
        <v>3201</v>
      </c>
      <c r="E14" s="71" t="s">
        <v>31</v>
      </c>
      <c r="F14" s="72">
        <v>7411</v>
      </c>
      <c r="G14" s="72" t="s">
        <v>31</v>
      </c>
      <c r="H14" s="71">
        <v>25230</v>
      </c>
      <c r="I14" s="72">
        <v>25230</v>
      </c>
      <c r="J14" s="34"/>
    </row>
    <row r="15" spans="1:10" s="301" customFormat="1" ht="11.25" customHeight="1">
      <c r="A15" s="98" t="s">
        <v>6</v>
      </c>
      <c r="B15" s="71" t="s">
        <v>31</v>
      </c>
      <c r="C15" s="71" t="s">
        <v>31</v>
      </c>
      <c r="D15" s="71" t="s">
        <v>31</v>
      </c>
      <c r="E15" s="71" t="s">
        <v>31</v>
      </c>
      <c r="F15" s="72" t="s">
        <v>31</v>
      </c>
      <c r="G15" s="72" t="s">
        <v>31</v>
      </c>
      <c r="H15" s="71">
        <v>7964</v>
      </c>
      <c r="I15" s="72">
        <v>7958</v>
      </c>
      <c r="J15" s="302"/>
    </row>
    <row r="16" spans="1:10" s="301" customFormat="1" ht="11.25" customHeight="1">
      <c r="A16" s="101" t="s">
        <v>319</v>
      </c>
      <c r="B16" s="303">
        <v>4</v>
      </c>
      <c r="C16" s="303">
        <v>32646</v>
      </c>
      <c r="D16" s="303">
        <v>3201</v>
      </c>
      <c r="E16" s="303" t="s">
        <v>31</v>
      </c>
      <c r="F16" s="304">
        <v>7411</v>
      </c>
      <c r="G16" s="304">
        <v>11888</v>
      </c>
      <c r="H16" s="303">
        <v>101146</v>
      </c>
      <c r="I16" s="304">
        <v>101140</v>
      </c>
      <c r="J16" s="302"/>
    </row>
    <row r="17" spans="1:10" s="301" customFormat="1" ht="18.75" customHeight="1">
      <c r="A17" s="98" t="s">
        <v>4</v>
      </c>
      <c r="B17" s="71">
        <v>81</v>
      </c>
      <c r="C17" s="71">
        <v>13346</v>
      </c>
      <c r="D17" s="71">
        <v>13128</v>
      </c>
      <c r="E17" s="71">
        <v>218</v>
      </c>
      <c r="F17" s="72" t="s">
        <v>31</v>
      </c>
      <c r="G17" s="72" t="s">
        <v>31</v>
      </c>
      <c r="H17" s="71">
        <v>6310</v>
      </c>
      <c r="I17" s="72">
        <v>4603</v>
      </c>
      <c r="J17" s="34"/>
    </row>
    <row r="18" spans="1:10" s="301" customFormat="1" ht="11.25" customHeight="1">
      <c r="A18" s="98" t="s">
        <v>25</v>
      </c>
      <c r="B18" s="71">
        <v>95</v>
      </c>
      <c r="C18" s="71">
        <v>33401</v>
      </c>
      <c r="D18" s="71">
        <v>794</v>
      </c>
      <c r="E18" s="71">
        <v>3155</v>
      </c>
      <c r="F18" s="72">
        <v>194</v>
      </c>
      <c r="G18" s="72">
        <v>29258</v>
      </c>
      <c r="H18" s="71">
        <v>8138</v>
      </c>
      <c r="I18" s="72">
        <v>8138</v>
      </c>
      <c r="J18" s="302"/>
    </row>
    <row r="19" spans="1:10" s="301" customFormat="1" ht="11.25" customHeight="1">
      <c r="A19" s="98" t="s">
        <v>28</v>
      </c>
      <c r="B19" s="71">
        <v>65</v>
      </c>
      <c r="C19" s="71">
        <v>11977</v>
      </c>
      <c r="D19" s="71">
        <v>9223</v>
      </c>
      <c r="E19" s="71">
        <v>1600</v>
      </c>
      <c r="F19" s="72">
        <v>385</v>
      </c>
      <c r="G19" s="72" t="s">
        <v>31</v>
      </c>
      <c r="H19" s="71">
        <v>3351</v>
      </c>
      <c r="I19" s="72">
        <v>1798</v>
      </c>
      <c r="J19" s="34"/>
    </row>
    <row r="20" spans="1:10" s="301" customFormat="1" ht="11.25" customHeight="1">
      <c r="A20" s="98" t="s">
        <v>29</v>
      </c>
      <c r="B20" s="71">
        <v>39</v>
      </c>
      <c r="C20" s="71">
        <v>36613</v>
      </c>
      <c r="D20" s="71">
        <v>23607</v>
      </c>
      <c r="E20" s="71">
        <v>14</v>
      </c>
      <c r="F20" s="72">
        <v>12992</v>
      </c>
      <c r="G20" s="72" t="s">
        <v>31</v>
      </c>
      <c r="H20" s="71">
        <v>1943</v>
      </c>
      <c r="I20" s="72">
        <v>1943</v>
      </c>
      <c r="J20" s="34"/>
    </row>
    <row r="21" spans="1:10" s="301" customFormat="1" ht="11.25" customHeight="1">
      <c r="A21" s="98" t="s">
        <v>5</v>
      </c>
      <c r="B21" s="71">
        <v>43</v>
      </c>
      <c r="C21" s="71">
        <v>8383</v>
      </c>
      <c r="D21" s="71">
        <v>4010</v>
      </c>
      <c r="E21" s="71">
        <v>70</v>
      </c>
      <c r="F21" s="72">
        <v>2799</v>
      </c>
      <c r="G21" s="72">
        <v>1504</v>
      </c>
      <c r="H21" s="71">
        <v>13094</v>
      </c>
      <c r="I21" s="72">
        <v>13064</v>
      </c>
      <c r="J21" s="34"/>
    </row>
    <row r="22" spans="1:10" s="301" customFormat="1" ht="11.25" customHeight="1">
      <c r="A22" s="98" t="s">
        <v>26</v>
      </c>
      <c r="B22" s="71">
        <v>56</v>
      </c>
      <c r="C22" s="71">
        <v>16661</v>
      </c>
      <c r="D22" s="71">
        <v>3804</v>
      </c>
      <c r="E22" s="71">
        <v>1408</v>
      </c>
      <c r="F22" s="72">
        <v>27</v>
      </c>
      <c r="G22" s="72">
        <v>9181</v>
      </c>
      <c r="H22" s="71">
        <v>11745</v>
      </c>
      <c r="I22" s="72">
        <v>11745</v>
      </c>
      <c r="J22" s="302"/>
    </row>
    <row r="23" spans="1:10" s="301" customFormat="1" ht="11.25" customHeight="1">
      <c r="A23" s="98" t="s">
        <v>30</v>
      </c>
      <c r="B23" s="71">
        <v>21</v>
      </c>
      <c r="C23" s="71">
        <v>38366</v>
      </c>
      <c r="D23" s="71">
        <v>5293</v>
      </c>
      <c r="E23" s="71">
        <v>307</v>
      </c>
      <c r="F23" s="72">
        <v>32766</v>
      </c>
      <c r="G23" s="305" t="s">
        <v>31</v>
      </c>
      <c r="H23" s="326">
        <v>4531</v>
      </c>
      <c r="I23" s="305">
        <v>4531</v>
      </c>
      <c r="J23" s="34"/>
    </row>
    <row r="24" spans="1:10" s="301" customFormat="1" ht="11.25" customHeight="1">
      <c r="A24" s="93" t="s">
        <v>32</v>
      </c>
      <c r="B24" s="71"/>
      <c r="C24" s="71"/>
      <c r="D24" s="71"/>
      <c r="E24" s="71"/>
      <c r="F24" s="72"/>
      <c r="G24" s="72"/>
      <c r="H24" s="71"/>
      <c r="I24" s="72"/>
      <c r="J24" s="34"/>
    </row>
    <row r="25" spans="1:10" s="301" customFormat="1" ht="11.25" customHeight="1">
      <c r="A25" s="98" t="s">
        <v>34</v>
      </c>
      <c r="B25" s="71">
        <v>13</v>
      </c>
      <c r="C25" s="71">
        <v>37423</v>
      </c>
      <c r="D25" s="71">
        <v>1951</v>
      </c>
      <c r="E25" s="71">
        <v>205</v>
      </c>
      <c r="F25" s="72" t="s">
        <v>31</v>
      </c>
      <c r="G25" s="72">
        <v>35267</v>
      </c>
      <c r="H25" s="71">
        <v>13543</v>
      </c>
      <c r="I25" s="72">
        <v>13543</v>
      </c>
      <c r="J25" s="34"/>
    </row>
    <row r="26" spans="1:10" s="301" customFormat="1" ht="11.25" customHeight="1">
      <c r="A26" s="98" t="s">
        <v>2</v>
      </c>
      <c r="B26" s="71">
        <v>53</v>
      </c>
      <c r="C26" s="71">
        <v>10219</v>
      </c>
      <c r="D26" s="71">
        <v>480</v>
      </c>
      <c r="E26" s="71">
        <v>3364</v>
      </c>
      <c r="F26" s="72">
        <v>56</v>
      </c>
      <c r="G26" s="72">
        <v>6319</v>
      </c>
      <c r="H26" s="71">
        <v>7197</v>
      </c>
      <c r="I26" s="72">
        <v>7169</v>
      </c>
    </row>
    <row r="27" spans="1:10" s="301" customFormat="1" ht="11.25" customHeight="1">
      <c r="A27" s="98" t="s">
        <v>27</v>
      </c>
      <c r="B27" s="71">
        <v>10</v>
      </c>
      <c r="C27" s="71">
        <v>2326</v>
      </c>
      <c r="D27" s="71">
        <v>1584</v>
      </c>
      <c r="E27" s="71">
        <v>742</v>
      </c>
      <c r="F27" s="72" t="s">
        <v>31</v>
      </c>
      <c r="G27" s="72" t="s">
        <v>31</v>
      </c>
      <c r="H27" s="71">
        <v>17523</v>
      </c>
      <c r="I27" s="72">
        <v>16527</v>
      </c>
    </row>
    <row r="28" spans="1:10" s="301" customFormat="1" ht="11.25" customHeight="1">
      <c r="A28" s="101" t="s">
        <v>314</v>
      </c>
      <c r="B28" s="303">
        <v>476</v>
      </c>
      <c r="C28" s="303">
        <v>208715</v>
      </c>
      <c r="D28" s="303">
        <v>63874</v>
      </c>
      <c r="E28" s="303">
        <v>11083</v>
      </c>
      <c r="F28" s="304">
        <v>49219</v>
      </c>
      <c r="G28" s="304">
        <v>81529</v>
      </c>
      <c r="H28" s="303">
        <v>87375</v>
      </c>
      <c r="I28" s="304">
        <v>83061</v>
      </c>
      <c r="J28" s="302"/>
    </row>
    <row r="29" spans="1:10" s="301" customFormat="1" ht="18.75" customHeight="1">
      <c r="A29" s="101" t="s">
        <v>7</v>
      </c>
      <c r="B29" s="303">
        <v>480</v>
      </c>
      <c r="C29" s="303">
        <v>241361</v>
      </c>
      <c r="D29" s="303">
        <v>67075</v>
      </c>
      <c r="E29" s="303">
        <v>11083</v>
      </c>
      <c r="F29" s="304">
        <v>56630</v>
      </c>
      <c r="G29" s="304">
        <v>93417</v>
      </c>
      <c r="H29" s="303">
        <v>188521</v>
      </c>
      <c r="I29" s="304">
        <v>184201</v>
      </c>
      <c r="J29" s="302"/>
    </row>
    <row r="30" spans="1:10" s="301" customFormat="1" ht="11.25" customHeight="1">
      <c r="A30" s="306" t="s">
        <v>50</v>
      </c>
      <c r="B30" s="73"/>
      <c r="C30" s="71"/>
      <c r="D30" s="71"/>
      <c r="E30" s="71"/>
      <c r="F30" s="72"/>
      <c r="G30" s="72"/>
      <c r="H30" s="71"/>
      <c r="I30" s="72"/>
      <c r="J30" s="302"/>
    </row>
    <row r="31" spans="1:10" s="301" customFormat="1" ht="11.25" customHeight="1">
      <c r="A31" s="306" t="s">
        <v>12</v>
      </c>
      <c r="B31" s="73">
        <v>5</v>
      </c>
      <c r="C31" s="71">
        <v>188</v>
      </c>
      <c r="D31" s="71">
        <v>188</v>
      </c>
      <c r="E31" s="71" t="s">
        <v>31</v>
      </c>
      <c r="F31" s="72" t="s">
        <v>31</v>
      </c>
      <c r="G31" s="72" t="s">
        <v>31</v>
      </c>
      <c r="H31" s="71" t="s">
        <v>95</v>
      </c>
      <c r="I31" s="72" t="s">
        <v>95</v>
      </c>
      <c r="J31" s="302"/>
    </row>
    <row r="32" spans="1:10" s="301" customFormat="1" ht="11.25" customHeight="1">
      <c r="A32" s="306" t="s">
        <v>11</v>
      </c>
      <c r="B32" s="73">
        <v>2</v>
      </c>
      <c r="C32" s="71">
        <v>46699</v>
      </c>
      <c r="D32" s="71" t="s">
        <v>31</v>
      </c>
      <c r="E32" s="71" t="s">
        <v>31</v>
      </c>
      <c r="F32" s="72" t="s">
        <v>31</v>
      </c>
      <c r="G32" s="72">
        <v>46699</v>
      </c>
      <c r="H32" s="71" t="s">
        <v>95</v>
      </c>
      <c r="I32" s="72" t="s">
        <v>95</v>
      </c>
      <c r="J32" s="302"/>
    </row>
    <row r="33" spans="1:7" ht="11.25" customHeight="1">
      <c r="A33" s="4" t="s">
        <v>13</v>
      </c>
      <c r="G33" s="74"/>
    </row>
    <row r="34" spans="1:7" ht="11.25" customHeight="1">
      <c r="A34" s="5" t="s">
        <v>360</v>
      </c>
      <c r="B34" s="5"/>
    </row>
    <row r="35" spans="1:7" ht="11.25" customHeight="1">
      <c r="A35" s="5" t="s">
        <v>359</v>
      </c>
      <c r="B35" s="5"/>
    </row>
    <row r="36" spans="1:7" ht="11.25" customHeight="1">
      <c r="A36" s="5"/>
      <c r="B36" s="5"/>
    </row>
    <row r="38" spans="1:7" ht="11.25" customHeight="1">
      <c r="A38" s="5"/>
      <c r="B38" s="5"/>
    </row>
    <row r="39" spans="1:7" ht="11.25" customHeight="1">
      <c r="A39" s="5"/>
      <c r="B39" s="5"/>
    </row>
    <row r="40" spans="1:7" ht="11.25" customHeight="1">
      <c r="A40" s="5"/>
      <c r="B40" s="5"/>
    </row>
    <row r="41" spans="1:7" ht="11.25" customHeight="1">
      <c r="A41" s="5"/>
      <c r="B41" s="5"/>
    </row>
    <row r="42" spans="1:7" ht="11.25" customHeight="1">
      <c r="A42" s="5"/>
      <c r="B42" s="5"/>
    </row>
    <row r="43" spans="1:7" ht="11.25" customHeight="1">
      <c r="A43" s="5"/>
      <c r="B43" s="5"/>
    </row>
    <row r="44" spans="1:7" ht="11.25" customHeight="1">
      <c r="A44" s="5"/>
      <c r="B44" s="5"/>
    </row>
    <row r="45" spans="1:7" ht="11.25" customHeight="1">
      <c r="A45" s="5"/>
      <c r="B45" s="5"/>
    </row>
    <row r="46" spans="1:7" ht="11.25" customHeight="1">
      <c r="A46" s="5"/>
      <c r="B46" s="5"/>
    </row>
    <row r="47" spans="1:7" ht="11.25" customHeight="1">
      <c r="A47" s="5"/>
      <c r="B47" s="5"/>
    </row>
    <row r="48" spans="1:7" ht="11.25" customHeight="1">
      <c r="A48" s="5"/>
      <c r="B48" s="5"/>
    </row>
    <row r="49" spans="1:2" ht="11.25" customHeight="1">
      <c r="A49" s="5"/>
      <c r="B49" s="5"/>
    </row>
    <row r="50" spans="1:2" ht="11.25" customHeight="1">
      <c r="A50" s="5"/>
      <c r="B50" s="5"/>
    </row>
    <row r="51" spans="1:2" ht="11.25" customHeight="1">
      <c r="A51" s="5"/>
      <c r="B51" s="5"/>
    </row>
    <row r="52" spans="1:2" ht="11.25" customHeight="1">
      <c r="A52" s="5"/>
      <c r="B52" s="5"/>
    </row>
    <row r="53" spans="1:2" ht="11.25" customHeight="1">
      <c r="A53" s="5"/>
      <c r="B53" s="5"/>
    </row>
    <row r="54" spans="1:2" ht="11.25" customHeight="1">
      <c r="A54" s="5"/>
      <c r="B54" s="5"/>
    </row>
    <row r="55" spans="1:2" ht="11.25" customHeight="1">
      <c r="A55" s="5"/>
      <c r="B55" s="5"/>
    </row>
  </sheetData>
  <mergeCells count="11">
    <mergeCell ref="C12:I12"/>
    <mergeCell ref="A7:A12"/>
    <mergeCell ref="B7:B11"/>
    <mergeCell ref="C7:C11"/>
    <mergeCell ref="D8:D11"/>
    <mergeCell ref="E8:E11"/>
    <mergeCell ref="F8:F11"/>
    <mergeCell ref="D7:G7"/>
    <mergeCell ref="H7:H11"/>
    <mergeCell ref="I7:I11"/>
    <mergeCell ref="G8:G11"/>
  </mergeCells>
  <hyperlinks>
    <hyperlink ref="A1" location="Inhalt!A1" display="Inhalt"/>
  </hyperlinks>
  <printOptions gridLinesSet="0"/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topLeftCell="A25" zoomScaleNormal="100" workbookViewId="0"/>
  </sheetViews>
  <sheetFormatPr baseColWidth="10" defaultColWidth="11.42578125" defaultRowHeight="11.25"/>
  <cols>
    <col min="1" max="1" width="9.42578125" style="7" customWidth="1"/>
    <col min="2" max="2" width="1.42578125" style="7" bestFit="1" customWidth="1"/>
    <col min="3" max="3" width="7.42578125" style="7" customWidth="1"/>
    <col min="4" max="4" width="2.140625" style="7" customWidth="1"/>
    <col min="5" max="5" width="12.7109375" style="7" customWidth="1"/>
    <col min="6" max="11" width="10.42578125" style="7" customWidth="1"/>
    <col min="12" max="16384" width="11.42578125" style="7"/>
  </cols>
  <sheetData>
    <row r="1" spans="1:14">
      <c r="A1" s="95" t="s">
        <v>196</v>
      </c>
    </row>
    <row r="3" spans="1:14">
      <c r="A3" s="117" t="s">
        <v>361</v>
      </c>
      <c r="E3" s="117"/>
      <c r="F3" s="117"/>
      <c r="G3" s="117"/>
      <c r="H3" s="117"/>
      <c r="I3" s="117"/>
      <c r="J3" s="117"/>
      <c r="K3" s="49"/>
    </row>
    <row r="4" spans="1:14">
      <c r="A4" s="117" t="s">
        <v>405</v>
      </c>
      <c r="E4" s="117"/>
      <c r="F4" s="117"/>
      <c r="G4" s="117"/>
      <c r="H4" s="117"/>
      <c r="K4" s="49"/>
    </row>
    <row r="5" spans="1:14">
      <c r="A5" s="117"/>
      <c r="E5" s="117"/>
      <c r="F5" s="117"/>
      <c r="G5" s="117"/>
      <c r="H5" s="117"/>
    </row>
    <row r="6" spans="1:14">
      <c r="A6" s="118">
        <v>2019</v>
      </c>
    </row>
    <row r="7" spans="1:14">
      <c r="A7" s="519" t="s">
        <v>221</v>
      </c>
      <c r="B7" s="519"/>
      <c r="C7" s="519"/>
      <c r="D7" s="520"/>
      <c r="E7" s="525" t="s">
        <v>45</v>
      </c>
      <c r="F7" s="528" t="s">
        <v>217</v>
      </c>
      <c r="G7" s="529"/>
      <c r="H7" s="529"/>
      <c r="I7" s="529"/>
      <c r="J7" s="530" t="s">
        <v>39</v>
      </c>
      <c r="K7" s="116"/>
    </row>
    <row r="8" spans="1:14">
      <c r="A8" s="521"/>
      <c r="B8" s="521"/>
      <c r="C8" s="521"/>
      <c r="D8" s="522"/>
      <c r="E8" s="526"/>
      <c r="F8" s="533" t="s">
        <v>46</v>
      </c>
      <c r="G8" s="533" t="s">
        <v>47</v>
      </c>
      <c r="H8" s="533" t="s">
        <v>38</v>
      </c>
      <c r="I8" s="533" t="s">
        <v>91</v>
      </c>
      <c r="J8" s="531"/>
      <c r="K8" s="116"/>
    </row>
    <row r="9" spans="1:14">
      <c r="A9" s="521"/>
      <c r="B9" s="521"/>
      <c r="C9" s="521"/>
      <c r="D9" s="522"/>
      <c r="E9" s="526"/>
      <c r="F9" s="526"/>
      <c r="G9" s="526"/>
      <c r="H9" s="526"/>
      <c r="I9" s="526"/>
      <c r="J9" s="531"/>
      <c r="K9" s="116"/>
    </row>
    <row r="10" spans="1:14">
      <c r="A10" s="523"/>
      <c r="B10" s="523"/>
      <c r="C10" s="523"/>
      <c r="D10" s="524"/>
      <c r="E10" s="527"/>
      <c r="F10" s="527"/>
      <c r="G10" s="527"/>
      <c r="H10" s="527"/>
      <c r="I10" s="527"/>
      <c r="J10" s="532"/>
      <c r="K10" s="116"/>
    </row>
    <row r="11" spans="1:14" ht="18.75" customHeight="1">
      <c r="E11" s="518" t="s">
        <v>406</v>
      </c>
      <c r="F11" s="518"/>
      <c r="G11" s="518"/>
      <c r="H11" s="518"/>
      <c r="I11" s="518"/>
      <c r="J11" s="518"/>
      <c r="K11" s="408"/>
    </row>
    <row r="12" spans="1:14">
      <c r="E12" s="517" t="s">
        <v>293</v>
      </c>
      <c r="F12" s="517"/>
      <c r="G12" s="517"/>
      <c r="H12" s="517"/>
      <c r="I12" s="517"/>
      <c r="J12" s="517"/>
      <c r="K12" s="407"/>
    </row>
    <row r="13" spans="1:14">
      <c r="A13" s="516" t="s">
        <v>96</v>
      </c>
      <c r="B13" s="516"/>
      <c r="C13" s="516"/>
      <c r="D13" s="119"/>
      <c r="E13" s="330">
        <v>14</v>
      </c>
      <c r="F13" s="120">
        <v>7</v>
      </c>
      <c r="G13" s="120">
        <v>7</v>
      </c>
      <c r="H13" s="120" t="s">
        <v>31</v>
      </c>
      <c r="I13" s="121" t="s">
        <v>31</v>
      </c>
      <c r="J13" s="121">
        <v>1</v>
      </c>
      <c r="K13" s="120"/>
    </row>
    <row r="14" spans="1:14">
      <c r="A14" s="122">
        <v>10000</v>
      </c>
      <c r="B14" s="123" t="s">
        <v>31</v>
      </c>
      <c r="C14" s="122">
        <v>30000</v>
      </c>
      <c r="D14" s="124"/>
      <c r="E14" s="330">
        <v>4</v>
      </c>
      <c r="F14" s="120" t="s">
        <v>31</v>
      </c>
      <c r="G14" s="120">
        <v>4</v>
      </c>
      <c r="H14" s="120" t="s">
        <v>31</v>
      </c>
      <c r="I14" s="125" t="s">
        <v>31</v>
      </c>
      <c r="J14" s="125" t="s">
        <v>31</v>
      </c>
      <c r="K14" s="126"/>
    </row>
    <row r="15" spans="1:14">
      <c r="A15" s="122">
        <v>30000</v>
      </c>
      <c r="B15" s="123" t="s">
        <v>31</v>
      </c>
      <c r="C15" s="122">
        <v>50000</v>
      </c>
      <c r="D15" s="124"/>
      <c r="E15" s="330">
        <v>3</v>
      </c>
      <c r="F15" s="120">
        <v>1</v>
      </c>
      <c r="G15" s="120">
        <v>2</v>
      </c>
      <c r="H15" s="120" t="s">
        <v>31</v>
      </c>
      <c r="I15" s="121" t="s">
        <v>31</v>
      </c>
      <c r="J15" s="121">
        <v>1</v>
      </c>
      <c r="K15" s="120"/>
    </row>
    <row r="16" spans="1:14">
      <c r="A16" s="122">
        <v>50000</v>
      </c>
      <c r="B16" s="123" t="s">
        <v>31</v>
      </c>
      <c r="C16" s="122">
        <v>100000</v>
      </c>
      <c r="D16" s="124"/>
      <c r="E16" s="330">
        <v>3</v>
      </c>
      <c r="F16" s="120">
        <v>2</v>
      </c>
      <c r="G16" s="120">
        <v>1</v>
      </c>
      <c r="H16" s="120" t="s">
        <v>31</v>
      </c>
      <c r="I16" s="121" t="s">
        <v>31</v>
      </c>
      <c r="J16" s="121" t="s">
        <v>31</v>
      </c>
      <c r="K16" s="120"/>
      <c r="N16" s="117"/>
    </row>
    <row r="17" spans="1:14">
      <c r="A17" s="122">
        <v>100000</v>
      </c>
      <c r="B17" s="123" t="s">
        <v>31</v>
      </c>
      <c r="C17" s="122">
        <v>200000</v>
      </c>
      <c r="D17" s="124"/>
      <c r="E17" s="330">
        <v>5</v>
      </c>
      <c r="F17" s="120">
        <v>4</v>
      </c>
      <c r="G17" s="120">
        <v>1</v>
      </c>
      <c r="H17" s="120" t="s">
        <v>31</v>
      </c>
      <c r="I17" s="121" t="s">
        <v>31</v>
      </c>
      <c r="J17" s="121">
        <v>5</v>
      </c>
      <c r="K17" s="120"/>
      <c r="N17" s="117"/>
    </row>
    <row r="18" spans="1:14">
      <c r="A18" s="122">
        <v>200000</v>
      </c>
      <c r="B18" s="123" t="s">
        <v>31</v>
      </c>
      <c r="C18" s="122">
        <v>300000</v>
      </c>
      <c r="D18" s="124"/>
      <c r="E18" s="330">
        <v>3</v>
      </c>
      <c r="F18" s="120">
        <v>3</v>
      </c>
      <c r="G18" s="120" t="s">
        <v>31</v>
      </c>
      <c r="H18" s="120" t="s">
        <v>31</v>
      </c>
      <c r="I18" s="121" t="s">
        <v>31</v>
      </c>
      <c r="J18" s="121">
        <v>1</v>
      </c>
      <c r="K18" s="120"/>
      <c r="N18" s="117"/>
    </row>
    <row r="19" spans="1:14">
      <c r="A19" s="122">
        <v>300000</v>
      </c>
      <c r="B19" s="123" t="s">
        <v>31</v>
      </c>
      <c r="C19" s="122">
        <v>500000</v>
      </c>
      <c r="D19" s="124"/>
      <c r="E19" s="330">
        <v>3</v>
      </c>
      <c r="F19" s="120">
        <v>3</v>
      </c>
      <c r="G19" s="120">
        <v>1</v>
      </c>
      <c r="H19" s="120" t="s">
        <v>31</v>
      </c>
      <c r="I19" s="121" t="s">
        <v>31</v>
      </c>
      <c r="J19" s="121">
        <v>7</v>
      </c>
      <c r="K19" s="120"/>
      <c r="N19" s="117"/>
    </row>
    <row r="20" spans="1:14">
      <c r="A20" s="122">
        <v>500000</v>
      </c>
      <c r="B20" s="123" t="s">
        <v>31</v>
      </c>
      <c r="C20" s="406" t="s">
        <v>97</v>
      </c>
      <c r="D20" s="119"/>
      <c r="E20" s="330">
        <v>4</v>
      </c>
      <c r="F20" s="120">
        <v>4</v>
      </c>
      <c r="G20" s="120" t="s">
        <v>31</v>
      </c>
      <c r="H20" s="120" t="s">
        <v>31</v>
      </c>
      <c r="I20" s="121" t="s">
        <v>31</v>
      </c>
      <c r="J20" s="121">
        <v>6</v>
      </c>
      <c r="K20" s="120"/>
    </row>
    <row r="21" spans="1:14">
      <c r="A21" s="406" t="s">
        <v>97</v>
      </c>
      <c r="B21" s="123" t="s">
        <v>31</v>
      </c>
      <c r="C21" s="406" t="s">
        <v>100</v>
      </c>
      <c r="D21" s="119"/>
      <c r="E21" s="330">
        <v>7</v>
      </c>
      <c r="F21" s="120">
        <v>7</v>
      </c>
      <c r="G21" s="120">
        <v>2</v>
      </c>
      <c r="H21" s="120" t="s">
        <v>31</v>
      </c>
      <c r="I21" s="121" t="s">
        <v>31</v>
      </c>
      <c r="J21" s="121">
        <v>12</v>
      </c>
      <c r="K21" s="120"/>
    </row>
    <row r="22" spans="1:14">
      <c r="A22" s="406" t="s">
        <v>100</v>
      </c>
      <c r="B22" s="123" t="s">
        <v>31</v>
      </c>
      <c r="C22" s="406" t="s">
        <v>98</v>
      </c>
      <c r="D22" s="119"/>
      <c r="E22" s="330">
        <v>17</v>
      </c>
      <c r="F22" s="120">
        <v>16</v>
      </c>
      <c r="G22" s="120">
        <v>8</v>
      </c>
      <c r="H22" s="120">
        <v>7</v>
      </c>
      <c r="I22" s="121" t="s">
        <v>31</v>
      </c>
      <c r="J22" s="121">
        <v>14</v>
      </c>
      <c r="K22" s="120"/>
    </row>
    <row r="23" spans="1:14">
      <c r="A23" s="516" t="s">
        <v>99</v>
      </c>
      <c r="B23" s="516"/>
      <c r="C23" s="516"/>
      <c r="D23" s="119"/>
      <c r="E23" s="330">
        <v>6</v>
      </c>
      <c r="F23" s="120">
        <v>4</v>
      </c>
      <c r="G23" s="120">
        <v>1</v>
      </c>
      <c r="H23" s="120">
        <v>4</v>
      </c>
      <c r="I23" s="121">
        <v>2</v>
      </c>
      <c r="J23" s="121">
        <v>6</v>
      </c>
      <c r="K23" s="120"/>
    </row>
    <row r="24" spans="1:14" s="117" customFormat="1">
      <c r="A24" s="127" t="s">
        <v>43</v>
      </c>
      <c r="B24" s="128"/>
      <c r="C24" s="128"/>
      <c r="D24" s="129"/>
      <c r="E24" s="331">
        <v>69</v>
      </c>
      <c r="F24" s="130">
        <v>51</v>
      </c>
      <c r="G24" s="130">
        <v>27</v>
      </c>
      <c r="H24" s="130">
        <v>11</v>
      </c>
      <c r="I24" s="131">
        <v>2</v>
      </c>
      <c r="J24" s="131">
        <v>53</v>
      </c>
      <c r="K24" s="130"/>
    </row>
    <row r="25" spans="1:14" ht="18.75" customHeight="1">
      <c r="E25" s="518" t="s">
        <v>219</v>
      </c>
      <c r="F25" s="518"/>
      <c r="G25" s="518"/>
      <c r="H25" s="518"/>
      <c r="I25" s="518"/>
      <c r="J25" s="518"/>
      <c r="K25" s="408"/>
    </row>
    <row r="26" spans="1:14">
      <c r="E26" s="517" t="s">
        <v>20</v>
      </c>
      <c r="F26" s="517"/>
      <c r="G26" s="517"/>
      <c r="H26" s="517"/>
      <c r="I26" s="517"/>
      <c r="J26" s="517"/>
      <c r="K26" s="407"/>
    </row>
    <row r="27" spans="1:14">
      <c r="A27" s="516" t="s">
        <v>96</v>
      </c>
      <c r="B27" s="516"/>
      <c r="C27" s="516"/>
      <c r="D27" s="119"/>
      <c r="E27" s="330">
        <v>75</v>
      </c>
      <c r="F27" s="120">
        <v>40</v>
      </c>
      <c r="G27" s="120">
        <v>35</v>
      </c>
      <c r="H27" s="120" t="s">
        <v>31</v>
      </c>
      <c r="I27" s="121" t="s">
        <v>31</v>
      </c>
      <c r="J27" s="121">
        <v>9</v>
      </c>
      <c r="K27" s="120"/>
    </row>
    <row r="28" spans="1:14">
      <c r="A28" s="122">
        <v>10000</v>
      </c>
      <c r="B28" s="123" t="s">
        <v>31</v>
      </c>
      <c r="C28" s="122">
        <v>30000</v>
      </c>
      <c r="D28" s="124"/>
      <c r="E28" s="330">
        <v>62</v>
      </c>
      <c r="F28" s="120" t="s">
        <v>31</v>
      </c>
      <c r="G28" s="120">
        <v>62</v>
      </c>
      <c r="H28" s="126" t="s">
        <v>31</v>
      </c>
      <c r="I28" s="121" t="s">
        <v>31</v>
      </c>
      <c r="J28" s="121" t="s">
        <v>31</v>
      </c>
      <c r="K28" s="120"/>
    </row>
    <row r="29" spans="1:14">
      <c r="A29" s="122">
        <v>30000</v>
      </c>
      <c r="B29" s="123" t="s">
        <v>31</v>
      </c>
      <c r="C29" s="122">
        <v>50000</v>
      </c>
      <c r="D29" s="124"/>
      <c r="E29" s="330">
        <v>104</v>
      </c>
      <c r="F29" s="120">
        <v>33</v>
      </c>
      <c r="G29" s="120">
        <v>71</v>
      </c>
      <c r="H29" s="120" t="s">
        <v>31</v>
      </c>
      <c r="I29" s="121" t="s">
        <v>31</v>
      </c>
      <c r="J29" s="121">
        <v>44</v>
      </c>
      <c r="K29" s="120"/>
    </row>
    <row r="30" spans="1:14">
      <c r="A30" s="122">
        <v>50000</v>
      </c>
      <c r="B30" s="123" t="s">
        <v>31</v>
      </c>
      <c r="C30" s="122">
        <v>100000</v>
      </c>
      <c r="D30" s="124"/>
      <c r="E30" s="330">
        <v>171</v>
      </c>
      <c r="F30" s="120">
        <v>118</v>
      </c>
      <c r="G30" s="120">
        <v>53</v>
      </c>
      <c r="H30" s="120" t="s">
        <v>31</v>
      </c>
      <c r="I30" s="121" t="s">
        <v>31</v>
      </c>
      <c r="J30" s="121" t="s">
        <v>31</v>
      </c>
      <c r="K30" s="120"/>
    </row>
    <row r="31" spans="1:14">
      <c r="A31" s="122">
        <v>100000</v>
      </c>
      <c r="B31" s="123" t="s">
        <v>31</v>
      </c>
      <c r="C31" s="122">
        <v>200000</v>
      </c>
      <c r="D31" s="124"/>
      <c r="E31" s="330">
        <v>868</v>
      </c>
      <c r="F31" s="120">
        <v>690</v>
      </c>
      <c r="G31" s="120">
        <v>178</v>
      </c>
      <c r="H31" s="120" t="s">
        <v>31</v>
      </c>
      <c r="I31" s="121" t="s">
        <v>31</v>
      </c>
      <c r="J31" s="121">
        <v>651</v>
      </c>
      <c r="K31" s="120"/>
    </row>
    <row r="32" spans="1:14">
      <c r="A32" s="122">
        <v>200000</v>
      </c>
      <c r="B32" s="123" t="s">
        <v>31</v>
      </c>
      <c r="C32" s="122">
        <v>300000</v>
      </c>
      <c r="D32" s="124"/>
      <c r="E32" s="330">
        <v>755</v>
      </c>
      <c r="F32" s="120">
        <v>755</v>
      </c>
      <c r="G32" s="120" t="s">
        <v>31</v>
      </c>
      <c r="H32" s="120" t="s">
        <v>31</v>
      </c>
      <c r="I32" s="121" t="s">
        <v>31</v>
      </c>
      <c r="J32" s="121">
        <v>221</v>
      </c>
      <c r="K32" s="120"/>
    </row>
    <row r="33" spans="1:11">
      <c r="A33" s="122">
        <v>300000</v>
      </c>
      <c r="B33" s="123" t="s">
        <v>31</v>
      </c>
      <c r="C33" s="122">
        <v>500000</v>
      </c>
      <c r="D33" s="124"/>
      <c r="E33" s="330">
        <v>472</v>
      </c>
      <c r="F33" s="120">
        <v>402</v>
      </c>
      <c r="G33" s="120">
        <v>70</v>
      </c>
      <c r="H33" s="120" t="s">
        <v>31</v>
      </c>
      <c r="I33" s="121" t="s">
        <v>31</v>
      </c>
      <c r="J33" s="121">
        <v>2472</v>
      </c>
      <c r="K33" s="120"/>
    </row>
    <row r="34" spans="1:11">
      <c r="A34" s="122">
        <v>500000</v>
      </c>
      <c r="B34" s="123" t="s">
        <v>31</v>
      </c>
      <c r="C34" s="406" t="s">
        <v>97</v>
      </c>
      <c r="D34" s="119"/>
      <c r="E34" s="330">
        <v>2033</v>
      </c>
      <c r="F34" s="120">
        <v>2033</v>
      </c>
      <c r="G34" s="120" t="s">
        <v>31</v>
      </c>
      <c r="H34" s="120" t="s">
        <v>31</v>
      </c>
      <c r="I34" s="121" t="s">
        <v>31</v>
      </c>
      <c r="J34" s="121">
        <v>2440</v>
      </c>
      <c r="K34" s="120"/>
    </row>
    <row r="35" spans="1:11">
      <c r="A35" s="406" t="s">
        <v>97</v>
      </c>
      <c r="B35" s="123" t="s">
        <v>31</v>
      </c>
      <c r="C35" s="406" t="s">
        <v>100</v>
      </c>
      <c r="D35" s="402"/>
      <c r="E35" s="330">
        <v>9209</v>
      </c>
      <c r="F35" s="120">
        <v>8032</v>
      </c>
      <c r="G35" s="120">
        <v>1177</v>
      </c>
      <c r="H35" s="120" t="s">
        <v>31</v>
      </c>
      <c r="I35" s="121" t="s">
        <v>31</v>
      </c>
      <c r="J35" s="121">
        <v>13011</v>
      </c>
      <c r="K35" s="120"/>
    </row>
    <row r="36" spans="1:11">
      <c r="A36" s="406" t="s">
        <v>100</v>
      </c>
      <c r="B36" s="123" t="s">
        <v>31</v>
      </c>
      <c r="C36" s="406" t="s">
        <v>98</v>
      </c>
      <c r="D36" s="119"/>
      <c r="E36" s="330">
        <v>46704</v>
      </c>
      <c r="F36" s="120">
        <v>33084</v>
      </c>
      <c r="G36" s="120">
        <v>5856</v>
      </c>
      <c r="H36" s="120">
        <v>4754</v>
      </c>
      <c r="I36" s="121" t="s">
        <v>31</v>
      </c>
      <c r="J36" s="121">
        <v>51696</v>
      </c>
      <c r="K36" s="120"/>
    </row>
    <row r="37" spans="1:11">
      <c r="A37" s="516" t="s">
        <v>99</v>
      </c>
      <c r="B37" s="516"/>
      <c r="C37" s="516"/>
      <c r="D37" s="119"/>
      <c r="E37" s="330">
        <v>227795</v>
      </c>
      <c r="F37" s="120">
        <v>22076</v>
      </c>
      <c r="G37" s="120">
        <v>3581</v>
      </c>
      <c r="H37" s="120">
        <v>51876</v>
      </c>
      <c r="I37" s="121">
        <v>140116</v>
      </c>
      <c r="J37" s="121">
        <v>117977</v>
      </c>
      <c r="K37" s="120"/>
    </row>
    <row r="38" spans="1:11" s="117" customFormat="1">
      <c r="A38" s="127" t="s">
        <v>43</v>
      </c>
      <c r="B38" s="128"/>
      <c r="C38" s="128"/>
      <c r="D38" s="129"/>
      <c r="E38" s="331">
        <v>288248</v>
      </c>
      <c r="F38" s="130">
        <v>67263</v>
      </c>
      <c r="G38" s="130">
        <v>11083</v>
      </c>
      <c r="H38" s="130">
        <v>56630</v>
      </c>
      <c r="I38" s="131">
        <v>140116</v>
      </c>
      <c r="J38" s="131">
        <v>188521</v>
      </c>
      <c r="K38" s="130"/>
    </row>
    <row r="39" spans="1:11" ht="18.75" customHeight="1">
      <c r="E39" s="518" t="s">
        <v>220</v>
      </c>
      <c r="F39" s="518"/>
      <c r="G39" s="518"/>
      <c r="H39" s="518"/>
      <c r="I39" s="518"/>
      <c r="J39" s="518"/>
      <c r="K39" s="408"/>
    </row>
    <row r="40" spans="1:11">
      <c r="E40" s="517" t="s">
        <v>52</v>
      </c>
      <c r="F40" s="517"/>
      <c r="G40" s="517"/>
      <c r="H40" s="517"/>
      <c r="I40" s="517"/>
      <c r="J40" s="517"/>
      <c r="K40" s="407"/>
    </row>
    <row r="41" spans="1:11">
      <c r="A41" s="516" t="s">
        <v>96</v>
      </c>
      <c r="B41" s="516"/>
      <c r="C41" s="516"/>
      <c r="D41" s="119"/>
      <c r="E41" s="329">
        <v>2.6019261191751547E-2</v>
      </c>
      <c r="F41" s="132">
        <v>5.9468058219228993E-2</v>
      </c>
      <c r="G41" s="132">
        <v>0.31579897139763602</v>
      </c>
      <c r="H41" s="132" t="s">
        <v>31</v>
      </c>
      <c r="I41" s="133" t="s">
        <v>31</v>
      </c>
      <c r="J41" s="133">
        <v>4.7740039571188353E-3</v>
      </c>
      <c r="K41" s="132"/>
    </row>
    <row r="42" spans="1:11">
      <c r="A42" s="122">
        <v>10000</v>
      </c>
      <c r="B42" s="123" t="s">
        <v>31</v>
      </c>
      <c r="C42" s="122">
        <v>30000</v>
      </c>
      <c r="D42" s="124"/>
      <c r="E42" s="329">
        <v>2.1509255918514613E-2</v>
      </c>
      <c r="F42" s="132" t="s">
        <v>31</v>
      </c>
      <c r="G42" s="132">
        <v>0.55941532076152667</v>
      </c>
      <c r="H42" s="132" t="s">
        <v>31</v>
      </c>
      <c r="I42" s="133" t="s">
        <v>31</v>
      </c>
      <c r="J42" s="133" t="s">
        <v>31</v>
      </c>
      <c r="K42" s="132"/>
    </row>
    <row r="43" spans="1:11">
      <c r="A43" s="122">
        <v>30000</v>
      </c>
      <c r="B43" s="123" t="s">
        <v>31</v>
      </c>
      <c r="C43" s="122">
        <v>50000</v>
      </c>
      <c r="D43" s="124"/>
      <c r="E43" s="329">
        <v>3.6080042185895479E-2</v>
      </c>
      <c r="F43" s="132">
        <v>4.9061148030863921E-2</v>
      </c>
      <c r="G43" s="132">
        <v>0.64062077054949018</v>
      </c>
      <c r="H43" s="132" t="s">
        <v>31</v>
      </c>
      <c r="I43" s="133" t="s">
        <v>31</v>
      </c>
      <c r="J43" s="133">
        <v>2.3339574901469862E-2</v>
      </c>
      <c r="K43" s="132"/>
    </row>
    <row r="44" spans="1:11">
      <c r="A44" s="122">
        <v>50000</v>
      </c>
      <c r="B44" s="123" t="s">
        <v>31</v>
      </c>
      <c r="C44" s="122">
        <v>100000</v>
      </c>
      <c r="D44" s="124"/>
      <c r="E44" s="329">
        <v>5.9323915517193529E-2</v>
      </c>
      <c r="F44" s="132">
        <v>0.17543077174672553</v>
      </c>
      <c r="G44" s="132">
        <v>0.4782098709735631</v>
      </c>
      <c r="H44" s="132" t="s">
        <v>31</v>
      </c>
      <c r="I44" s="133" t="s">
        <v>31</v>
      </c>
      <c r="J44" s="133" t="s">
        <v>31</v>
      </c>
      <c r="K44" s="132"/>
    </row>
    <row r="45" spans="1:11">
      <c r="A45" s="122">
        <v>100000</v>
      </c>
      <c r="B45" s="123" t="s">
        <v>31</v>
      </c>
      <c r="C45" s="122">
        <v>200000</v>
      </c>
      <c r="D45" s="124"/>
      <c r="E45" s="329">
        <v>0.30112958285920455</v>
      </c>
      <c r="F45" s="132">
        <v>1.0258240042817002</v>
      </c>
      <c r="G45" s="132">
        <v>1.6060633402508346</v>
      </c>
      <c r="H45" s="132" t="s">
        <v>31</v>
      </c>
      <c r="I45" s="133" t="s">
        <v>31</v>
      </c>
      <c r="J45" s="133">
        <v>0.34531961956492913</v>
      </c>
      <c r="K45" s="132"/>
    </row>
    <row r="46" spans="1:11">
      <c r="A46" s="122">
        <v>200000</v>
      </c>
      <c r="B46" s="123" t="s">
        <v>31</v>
      </c>
      <c r="C46" s="122">
        <v>300000</v>
      </c>
      <c r="D46" s="124"/>
      <c r="E46" s="329">
        <v>0.26192722933029888</v>
      </c>
      <c r="F46" s="132">
        <v>1.1224595988879473</v>
      </c>
      <c r="G46" s="132" t="s">
        <v>31</v>
      </c>
      <c r="H46" s="132" t="s">
        <v>31</v>
      </c>
      <c r="I46" s="133" t="s">
        <v>31</v>
      </c>
      <c r="J46" s="133">
        <v>0.11722831939147363</v>
      </c>
      <c r="K46" s="132"/>
    </row>
    <row r="47" spans="1:11">
      <c r="A47" s="122">
        <v>300000</v>
      </c>
      <c r="B47" s="123" t="s">
        <v>31</v>
      </c>
      <c r="C47" s="122">
        <v>500000</v>
      </c>
      <c r="D47" s="124"/>
      <c r="E47" s="329">
        <v>0.16374788376675639</v>
      </c>
      <c r="F47" s="132">
        <v>0.59765398510325141</v>
      </c>
      <c r="G47" s="132">
        <v>0.63159794279527204</v>
      </c>
      <c r="H47" s="132" t="s">
        <v>31</v>
      </c>
      <c r="I47" s="133" t="s">
        <v>31</v>
      </c>
      <c r="J47" s="133">
        <v>1.3112597535553068</v>
      </c>
      <c r="K47" s="132"/>
    </row>
    <row r="48" spans="1:11">
      <c r="A48" s="122">
        <v>500000</v>
      </c>
      <c r="B48" s="123" t="s">
        <v>31</v>
      </c>
      <c r="C48" s="406" t="s">
        <v>97</v>
      </c>
      <c r="D48" s="119"/>
      <c r="E48" s="329">
        <v>0.70529544003774525</v>
      </c>
      <c r="F48" s="132">
        <v>3.022464058992314</v>
      </c>
      <c r="G48" s="132" t="s">
        <v>31</v>
      </c>
      <c r="H48" s="132" t="s">
        <v>31</v>
      </c>
      <c r="I48" s="133" t="s">
        <v>31</v>
      </c>
      <c r="J48" s="133">
        <v>1.2942855172633287</v>
      </c>
      <c r="K48" s="132"/>
    </row>
    <row r="49" spans="1:11">
      <c r="A49" s="406" t="s">
        <v>97</v>
      </c>
      <c r="B49" s="123" t="s">
        <v>31</v>
      </c>
      <c r="C49" s="406" t="s">
        <v>100</v>
      </c>
      <c r="D49" s="119"/>
      <c r="E49" s="329">
        <v>3.1948183508645331</v>
      </c>
      <c r="F49" s="132">
        <v>11.941186090421182</v>
      </c>
      <c r="G49" s="132">
        <v>10.619868266714789</v>
      </c>
      <c r="H49" s="132" t="s">
        <v>31</v>
      </c>
      <c r="I49" s="133" t="s">
        <v>31</v>
      </c>
      <c r="J49" s="133">
        <v>6.9016183873414629</v>
      </c>
      <c r="K49" s="132"/>
    </row>
    <row r="50" spans="1:11">
      <c r="A50" s="406" t="s">
        <v>100</v>
      </c>
      <c r="B50" s="123" t="s">
        <v>31</v>
      </c>
      <c r="C50" s="406" t="s">
        <v>98</v>
      </c>
      <c r="D50" s="119"/>
      <c r="E50" s="329">
        <v>16.202714329327524</v>
      </c>
      <c r="F50" s="132">
        <v>49.186030953124302</v>
      </c>
      <c r="G50" s="132">
        <v>52.837679328701618</v>
      </c>
      <c r="H50" s="132">
        <v>8.3948437224086181</v>
      </c>
      <c r="I50" s="133" t="s">
        <v>31</v>
      </c>
      <c r="J50" s="133">
        <v>27.42187872969059</v>
      </c>
      <c r="K50" s="132"/>
    </row>
    <row r="51" spans="1:11">
      <c r="A51" s="516" t="s">
        <v>99</v>
      </c>
      <c r="B51" s="516"/>
      <c r="C51" s="516"/>
      <c r="D51" s="119"/>
      <c r="E51" s="329">
        <v>79.027434709000588</v>
      </c>
      <c r="F51" s="132">
        <v>32.820421331192485</v>
      </c>
      <c r="G51" s="132" t="s">
        <v>31</v>
      </c>
      <c r="H51" s="132">
        <v>91.605156277591377</v>
      </c>
      <c r="I51" s="247">
        <v>100</v>
      </c>
      <c r="J51" s="133">
        <v>62.580296094334315</v>
      </c>
      <c r="K51" s="132"/>
    </row>
    <row r="52" spans="1:11" s="117" customFormat="1">
      <c r="A52" s="127" t="s">
        <v>43</v>
      </c>
      <c r="B52" s="128"/>
      <c r="C52" s="128"/>
      <c r="D52" s="129"/>
      <c r="E52" s="328">
        <v>100</v>
      </c>
      <c r="F52" s="245">
        <v>100</v>
      </c>
      <c r="G52" s="245">
        <v>100</v>
      </c>
      <c r="H52" s="245">
        <v>100</v>
      </c>
      <c r="I52" s="246">
        <v>100</v>
      </c>
      <c r="J52" s="246">
        <v>100</v>
      </c>
      <c r="K52" s="132"/>
    </row>
    <row r="53" spans="1:11" ht="18.75" customHeight="1">
      <c r="E53" s="518" t="s">
        <v>407</v>
      </c>
      <c r="F53" s="518"/>
      <c r="G53" s="518"/>
      <c r="H53" s="518"/>
      <c r="I53" s="518"/>
      <c r="J53" s="518"/>
      <c r="K53" s="408"/>
    </row>
    <row r="54" spans="1:11">
      <c r="E54" s="517" t="s">
        <v>52</v>
      </c>
      <c r="F54" s="517"/>
      <c r="G54" s="517"/>
      <c r="H54" s="517"/>
      <c r="I54" s="517"/>
      <c r="J54" s="517"/>
      <c r="K54" s="407"/>
    </row>
    <row r="55" spans="1:11">
      <c r="A55" s="516" t="s">
        <v>96</v>
      </c>
      <c r="B55" s="516"/>
      <c r="C55" s="516"/>
      <c r="D55" s="119"/>
      <c r="E55" s="327">
        <v>100</v>
      </c>
      <c r="F55" s="132">
        <v>53.333333333333336</v>
      </c>
      <c r="G55" s="132">
        <v>46.666666666666664</v>
      </c>
      <c r="H55" s="132" t="s">
        <v>31</v>
      </c>
      <c r="I55" s="133" t="s">
        <v>31</v>
      </c>
      <c r="J55" s="133" t="s">
        <v>95</v>
      </c>
      <c r="K55" s="132"/>
    </row>
    <row r="56" spans="1:11">
      <c r="A56" s="122">
        <v>10000</v>
      </c>
      <c r="B56" s="123" t="s">
        <v>31</v>
      </c>
      <c r="C56" s="122">
        <v>30000</v>
      </c>
      <c r="D56" s="124"/>
      <c r="E56" s="327">
        <v>100</v>
      </c>
      <c r="F56" s="132" t="s">
        <v>31</v>
      </c>
      <c r="G56" s="244">
        <v>100</v>
      </c>
      <c r="H56" s="132" t="s">
        <v>31</v>
      </c>
      <c r="I56" s="133" t="s">
        <v>31</v>
      </c>
      <c r="J56" s="133" t="s">
        <v>95</v>
      </c>
      <c r="K56" s="132"/>
    </row>
    <row r="57" spans="1:11">
      <c r="A57" s="122">
        <v>30000</v>
      </c>
      <c r="B57" s="123" t="s">
        <v>31</v>
      </c>
      <c r="C57" s="122">
        <v>50000</v>
      </c>
      <c r="D57" s="124"/>
      <c r="E57" s="327">
        <v>100</v>
      </c>
      <c r="F57" s="132">
        <v>31.73076923076923</v>
      </c>
      <c r="G57" s="132">
        <v>68.269230769230774</v>
      </c>
      <c r="H57" s="132" t="s">
        <v>31</v>
      </c>
      <c r="I57" s="133" t="s">
        <v>31</v>
      </c>
      <c r="J57" s="133" t="s">
        <v>95</v>
      </c>
      <c r="K57" s="132"/>
    </row>
    <row r="58" spans="1:11">
      <c r="A58" s="122">
        <v>50000</v>
      </c>
      <c r="B58" s="123" t="s">
        <v>31</v>
      </c>
      <c r="C58" s="122">
        <v>100000</v>
      </c>
      <c r="D58" s="124"/>
      <c r="E58" s="327">
        <v>100</v>
      </c>
      <c r="F58" s="132">
        <v>69.005847953216374</v>
      </c>
      <c r="G58" s="132">
        <v>30.994152046783626</v>
      </c>
      <c r="H58" s="132" t="s">
        <v>31</v>
      </c>
      <c r="I58" s="133" t="s">
        <v>31</v>
      </c>
      <c r="J58" s="133" t="s">
        <v>95</v>
      </c>
      <c r="K58" s="132"/>
    </row>
    <row r="59" spans="1:11">
      <c r="A59" s="122">
        <v>100000</v>
      </c>
      <c r="B59" s="123" t="s">
        <v>31</v>
      </c>
      <c r="C59" s="122">
        <v>200000</v>
      </c>
      <c r="D59" s="124"/>
      <c r="E59" s="327">
        <v>100</v>
      </c>
      <c r="F59" s="132">
        <v>79.493087557603687</v>
      </c>
      <c r="G59" s="132">
        <v>20.506912442396313</v>
      </c>
      <c r="H59" s="132" t="s">
        <v>31</v>
      </c>
      <c r="I59" s="133" t="s">
        <v>31</v>
      </c>
      <c r="J59" s="133" t="s">
        <v>95</v>
      </c>
      <c r="K59" s="132"/>
    </row>
    <row r="60" spans="1:11">
      <c r="A60" s="122">
        <v>200000</v>
      </c>
      <c r="B60" s="123" t="s">
        <v>31</v>
      </c>
      <c r="C60" s="122">
        <v>300000</v>
      </c>
      <c r="D60" s="124"/>
      <c r="E60" s="327">
        <v>100</v>
      </c>
      <c r="F60" s="244">
        <v>100</v>
      </c>
      <c r="G60" s="132" t="s">
        <v>31</v>
      </c>
      <c r="H60" s="132" t="s">
        <v>31</v>
      </c>
      <c r="I60" s="133" t="s">
        <v>31</v>
      </c>
      <c r="J60" s="133" t="s">
        <v>95</v>
      </c>
      <c r="K60" s="132"/>
    </row>
    <row r="61" spans="1:11">
      <c r="A61" s="122">
        <v>300000</v>
      </c>
      <c r="B61" s="123" t="s">
        <v>31</v>
      </c>
      <c r="C61" s="122">
        <v>500000</v>
      </c>
      <c r="D61" s="124"/>
      <c r="E61" s="327">
        <v>100</v>
      </c>
      <c r="F61" s="132">
        <v>85.169491525423723</v>
      </c>
      <c r="G61" s="132">
        <v>14.830508474576272</v>
      </c>
      <c r="H61" s="132" t="s">
        <v>31</v>
      </c>
      <c r="I61" s="133" t="s">
        <v>31</v>
      </c>
      <c r="J61" s="133" t="s">
        <v>95</v>
      </c>
      <c r="K61" s="132"/>
    </row>
    <row r="62" spans="1:11">
      <c r="A62" s="122">
        <v>500000</v>
      </c>
      <c r="B62" s="123" t="s">
        <v>31</v>
      </c>
      <c r="C62" s="406" t="s">
        <v>97</v>
      </c>
      <c r="D62" s="119"/>
      <c r="E62" s="327">
        <v>100</v>
      </c>
      <c r="F62" s="244">
        <v>100</v>
      </c>
      <c r="G62" s="132" t="s">
        <v>31</v>
      </c>
      <c r="H62" s="132" t="s">
        <v>31</v>
      </c>
      <c r="I62" s="133" t="s">
        <v>31</v>
      </c>
      <c r="J62" s="133" t="s">
        <v>95</v>
      </c>
      <c r="K62" s="132"/>
    </row>
    <row r="63" spans="1:11">
      <c r="A63" s="406" t="s">
        <v>97</v>
      </c>
      <c r="B63" s="123" t="s">
        <v>31</v>
      </c>
      <c r="C63" s="406" t="s">
        <v>100</v>
      </c>
      <c r="D63" s="119"/>
      <c r="E63" s="327">
        <v>100</v>
      </c>
      <c r="F63" s="132">
        <v>87.219024866977961</v>
      </c>
      <c r="G63" s="132">
        <v>12.780975133022043</v>
      </c>
      <c r="H63" s="132" t="s">
        <v>31</v>
      </c>
      <c r="I63" s="133" t="s">
        <v>31</v>
      </c>
      <c r="J63" s="133" t="s">
        <v>95</v>
      </c>
      <c r="K63" s="132"/>
    </row>
    <row r="64" spans="1:11">
      <c r="A64" s="406" t="s">
        <v>100</v>
      </c>
      <c r="B64" s="123" t="s">
        <v>31</v>
      </c>
      <c r="C64" s="406" t="s">
        <v>98</v>
      </c>
      <c r="D64" s="119"/>
      <c r="E64" s="327">
        <v>100</v>
      </c>
      <c r="F64" s="132">
        <v>70.837615621788288</v>
      </c>
      <c r="G64" s="132">
        <v>12.538540596094553</v>
      </c>
      <c r="H64" s="132">
        <v>10.178999657416924</v>
      </c>
      <c r="I64" s="133" t="s">
        <v>31</v>
      </c>
      <c r="J64" s="133" t="s">
        <v>95</v>
      </c>
      <c r="K64" s="132"/>
    </row>
    <row r="65" spans="1:11">
      <c r="A65" s="516" t="s">
        <v>99</v>
      </c>
      <c r="B65" s="516"/>
      <c r="C65" s="516"/>
      <c r="D65" s="119"/>
      <c r="E65" s="327">
        <v>100</v>
      </c>
      <c r="F65" s="132">
        <v>9.6911696920476746</v>
      </c>
      <c r="G65" s="132" t="s">
        <v>103</v>
      </c>
      <c r="H65" s="132">
        <v>22.773107399196647</v>
      </c>
      <c r="I65" s="133">
        <v>61.509690730700846</v>
      </c>
      <c r="J65" s="133" t="s">
        <v>95</v>
      </c>
      <c r="K65" s="132"/>
    </row>
    <row r="66" spans="1:11">
      <c r="A66" s="127" t="s">
        <v>43</v>
      </c>
      <c r="B66" s="128"/>
      <c r="C66" s="128"/>
      <c r="D66" s="129"/>
      <c r="E66" s="328">
        <v>100</v>
      </c>
      <c r="F66" s="134">
        <v>23.335114207210459</v>
      </c>
      <c r="G66" s="134">
        <v>3.8449529571757655</v>
      </c>
      <c r="H66" s="134">
        <v>19.646276817185203</v>
      </c>
      <c r="I66" s="135">
        <v>48.609530681912794</v>
      </c>
      <c r="J66" s="135" t="s">
        <v>95</v>
      </c>
      <c r="K66" s="132"/>
    </row>
    <row r="67" spans="1:11">
      <c r="A67" s="127" t="s">
        <v>13</v>
      </c>
      <c r="B67" s="128"/>
      <c r="C67" s="128"/>
      <c r="D67" s="128"/>
      <c r="E67" s="134"/>
      <c r="F67" s="134"/>
      <c r="G67" s="134"/>
      <c r="H67" s="134"/>
      <c r="I67" s="135"/>
      <c r="J67" s="135"/>
      <c r="K67" s="132"/>
    </row>
    <row r="68" spans="1:11">
      <c r="A68" s="7" t="s">
        <v>53</v>
      </c>
    </row>
    <row r="69" spans="1:11">
      <c r="A69" s="7" t="s">
        <v>90</v>
      </c>
    </row>
    <row r="72" spans="1:11">
      <c r="A72" s="5"/>
    </row>
    <row r="73" spans="1:11">
      <c r="A73" s="5"/>
    </row>
  </sheetData>
  <mergeCells count="24">
    <mergeCell ref="A23:C23"/>
    <mergeCell ref="E25:J25"/>
    <mergeCell ref="A7:D10"/>
    <mergeCell ref="E7:E10"/>
    <mergeCell ref="F7:I7"/>
    <mergeCell ref="J7:J10"/>
    <mergeCell ref="F8:F10"/>
    <mergeCell ref="G8:G10"/>
    <mergeCell ref="H8:H10"/>
    <mergeCell ref="I8:I10"/>
    <mergeCell ref="E11:J11"/>
    <mergeCell ref="E12:J12"/>
    <mergeCell ref="A13:C13"/>
    <mergeCell ref="A65:C65"/>
    <mergeCell ref="E26:J26"/>
    <mergeCell ref="A27:C27"/>
    <mergeCell ref="A37:C37"/>
    <mergeCell ref="E39:J39"/>
    <mergeCell ref="E40:J40"/>
    <mergeCell ref="A41:C41"/>
    <mergeCell ref="A51:C51"/>
    <mergeCell ref="E53:J53"/>
    <mergeCell ref="E54:J54"/>
    <mergeCell ref="A55:C55"/>
  </mergeCells>
  <hyperlinks>
    <hyperlink ref="A1" location="Inhalt!A1" display="Inhalt"/>
  </hyperlinks>
  <printOptions gridLinesSet="0"/>
  <pageMargins left="0.70866141732283472" right="0.70866141732283472" top="0.74803149606299213" bottom="0.35433070866141736" header="0.31496062992125984" footer="0.31496062992125984"/>
  <pageSetup paperSize="9" pageOrder="overThenDown" orientation="portrait" r:id="rId1"/>
  <headerFooter alignWithMargins="0">
    <oddFooter>&amp;C&amp;6© Statistisches Landesamt des Freistaates Sachsen - Q I 1 - 3j/19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showGridLines="0" zoomScaleNormal="100" workbookViewId="0">
      <selection activeCell="L32" sqref="L32"/>
    </sheetView>
  </sheetViews>
  <sheetFormatPr baseColWidth="10" defaultColWidth="11.42578125" defaultRowHeight="11.25"/>
  <cols>
    <col min="1" max="1" width="24" style="10" customWidth="1"/>
    <col min="2" max="2" width="6.85546875" style="10" customWidth="1"/>
    <col min="3" max="3" width="11.5703125" style="10" customWidth="1"/>
    <col min="4" max="4" width="11" style="10" customWidth="1"/>
    <col min="5" max="5" width="12.85546875" style="10" customWidth="1"/>
    <col min="6" max="6" width="9.7109375" style="10" customWidth="1"/>
    <col min="7" max="7" width="10.28515625" style="10" customWidth="1"/>
    <col min="8" max="8" width="9.140625" style="10" customWidth="1"/>
    <col min="9" max="16384" width="11.42578125" style="10"/>
  </cols>
  <sheetData>
    <row r="1" spans="1:13">
      <c r="A1" s="145" t="s">
        <v>196</v>
      </c>
    </row>
    <row r="2" spans="1:13">
      <c r="A2" s="136"/>
    </row>
    <row r="3" spans="1:13" s="137" customFormat="1">
      <c r="A3" s="137" t="s">
        <v>409</v>
      </c>
      <c r="H3" s="49"/>
    </row>
    <row r="4" spans="1:13" s="137" customFormat="1">
      <c r="H4" s="49"/>
    </row>
    <row r="5" spans="1:13">
      <c r="A5" s="118">
        <v>2019</v>
      </c>
    </row>
    <row r="6" spans="1:13" s="8" customFormat="1">
      <c r="A6" s="536" t="s">
        <v>37</v>
      </c>
      <c r="B6" s="539" t="s">
        <v>362</v>
      </c>
      <c r="C6" s="539" t="s">
        <v>378</v>
      </c>
      <c r="D6" s="541" t="s">
        <v>14</v>
      </c>
      <c r="E6" s="541"/>
      <c r="F6" s="541"/>
      <c r="G6" s="541"/>
      <c r="H6" s="542"/>
    </row>
    <row r="7" spans="1:13" s="8" customFormat="1">
      <c r="A7" s="537"/>
      <c r="B7" s="540"/>
      <c r="C7" s="540"/>
      <c r="D7" s="543" t="s">
        <v>222</v>
      </c>
      <c r="E7" s="543"/>
      <c r="F7" s="543"/>
      <c r="G7" s="544" t="s">
        <v>56</v>
      </c>
      <c r="H7" s="545" t="s">
        <v>377</v>
      </c>
    </row>
    <row r="8" spans="1:13" s="8" customFormat="1">
      <c r="A8" s="537"/>
      <c r="B8" s="540"/>
      <c r="C8" s="540"/>
      <c r="D8" s="540" t="s">
        <v>223</v>
      </c>
      <c r="E8" s="540" t="s">
        <v>224</v>
      </c>
      <c r="F8" s="540" t="s">
        <v>225</v>
      </c>
      <c r="G8" s="544"/>
      <c r="H8" s="545"/>
    </row>
    <row r="9" spans="1:13" s="8" customFormat="1">
      <c r="A9" s="537"/>
      <c r="B9" s="540"/>
      <c r="C9" s="540"/>
      <c r="D9" s="540"/>
      <c r="E9" s="546"/>
      <c r="F9" s="540"/>
      <c r="G9" s="544"/>
      <c r="H9" s="545"/>
    </row>
    <row r="10" spans="1:13" s="8" customFormat="1">
      <c r="A10" s="537"/>
      <c r="B10" s="540"/>
      <c r="C10" s="540"/>
      <c r="D10" s="540"/>
      <c r="E10" s="546"/>
      <c r="F10" s="540"/>
      <c r="G10" s="544"/>
      <c r="H10" s="545"/>
    </row>
    <row r="11" spans="1:13" s="8" customFormat="1">
      <c r="A11" s="537"/>
      <c r="B11" s="540"/>
      <c r="C11" s="540"/>
      <c r="D11" s="540"/>
      <c r="E11" s="546"/>
      <c r="F11" s="540"/>
      <c r="G11" s="544"/>
      <c r="H11" s="545"/>
    </row>
    <row r="12" spans="1:13" s="8" customFormat="1">
      <c r="A12" s="537"/>
      <c r="B12" s="540"/>
      <c r="C12" s="540"/>
      <c r="D12" s="540"/>
      <c r="E12" s="546"/>
      <c r="F12" s="540"/>
      <c r="G12" s="544"/>
      <c r="H12" s="545"/>
    </row>
    <row r="13" spans="1:13" s="8" customFormat="1">
      <c r="A13" s="538"/>
      <c r="B13" s="409" t="s">
        <v>10</v>
      </c>
      <c r="C13" s="534" t="s">
        <v>57</v>
      </c>
      <c r="D13" s="534"/>
      <c r="E13" s="534"/>
      <c r="F13" s="534"/>
      <c r="G13" s="534"/>
      <c r="H13" s="535"/>
    </row>
    <row r="14" spans="1:13" ht="18.75" customHeight="1">
      <c r="A14" s="98" t="s">
        <v>1</v>
      </c>
      <c r="B14" s="138">
        <v>2</v>
      </c>
      <c r="C14" s="140">
        <v>67952</v>
      </c>
      <c r="D14" s="139">
        <v>10653</v>
      </c>
      <c r="E14" s="139">
        <v>10028</v>
      </c>
      <c r="F14" s="138">
        <v>54201</v>
      </c>
      <c r="G14" s="139">
        <v>2070</v>
      </c>
      <c r="H14" s="138">
        <v>1028</v>
      </c>
      <c r="I14" s="141"/>
      <c r="L14" s="141"/>
      <c r="M14" s="141"/>
    </row>
    <row r="15" spans="1:13">
      <c r="A15" s="98" t="s">
        <v>3</v>
      </c>
      <c r="B15" s="138">
        <v>1</v>
      </c>
      <c r="C15" s="140">
        <v>45992</v>
      </c>
      <c r="D15" s="139">
        <v>36372</v>
      </c>
      <c r="E15" s="139">
        <v>21090</v>
      </c>
      <c r="F15" s="138">
        <v>5254</v>
      </c>
      <c r="G15" s="139">
        <v>2792</v>
      </c>
      <c r="H15" s="138">
        <v>1574</v>
      </c>
      <c r="I15" s="141"/>
      <c r="L15" s="141"/>
      <c r="M15" s="141"/>
    </row>
    <row r="16" spans="1:13">
      <c r="A16" s="98" t="s">
        <v>6</v>
      </c>
      <c r="B16" s="138">
        <v>1</v>
      </c>
      <c r="C16" s="140">
        <v>37215</v>
      </c>
      <c r="D16" s="139">
        <v>32145</v>
      </c>
      <c r="E16" s="139">
        <v>24147</v>
      </c>
      <c r="F16" s="138">
        <v>538</v>
      </c>
      <c r="G16" s="139">
        <v>583</v>
      </c>
      <c r="H16" s="138">
        <v>3949</v>
      </c>
      <c r="I16" s="141"/>
      <c r="L16" s="141"/>
      <c r="M16" s="141"/>
    </row>
    <row r="17" spans="1:13" s="137" customFormat="1">
      <c r="A17" s="101" t="s">
        <v>319</v>
      </c>
      <c r="B17" s="307">
        <f>SUM(B14:B16)</f>
        <v>4</v>
      </c>
      <c r="C17" s="308">
        <f t="shared" ref="C17:H17" si="0">SUM(C14:C16)</f>
        <v>151159</v>
      </c>
      <c r="D17" s="309">
        <f t="shared" si="0"/>
        <v>79170</v>
      </c>
      <c r="E17" s="309">
        <f t="shared" si="0"/>
        <v>55265</v>
      </c>
      <c r="F17" s="307">
        <f t="shared" si="0"/>
        <v>59993</v>
      </c>
      <c r="G17" s="309">
        <f t="shared" si="0"/>
        <v>5445</v>
      </c>
      <c r="H17" s="307">
        <f t="shared" si="0"/>
        <v>6551</v>
      </c>
      <c r="I17" s="142"/>
      <c r="L17" s="142"/>
      <c r="M17" s="142"/>
    </row>
    <row r="18" spans="1:13" ht="18.75" customHeight="1">
      <c r="A18" s="98" t="s">
        <v>4</v>
      </c>
      <c r="B18" s="138">
        <v>20</v>
      </c>
      <c r="C18" s="140">
        <v>19668</v>
      </c>
      <c r="D18" s="139">
        <v>12550</v>
      </c>
      <c r="E18" s="139">
        <v>9857</v>
      </c>
      <c r="F18" s="138">
        <v>4894</v>
      </c>
      <c r="G18" s="139">
        <v>416</v>
      </c>
      <c r="H18" s="138">
        <v>1808</v>
      </c>
      <c r="I18" s="141"/>
      <c r="L18" s="141"/>
      <c r="M18" s="141"/>
    </row>
    <row r="19" spans="1:13">
      <c r="A19" s="98" t="s">
        <v>25</v>
      </c>
      <c r="B19" s="138">
        <v>5</v>
      </c>
      <c r="C19" s="140">
        <v>11828</v>
      </c>
      <c r="D19" s="139">
        <v>10192</v>
      </c>
      <c r="E19" s="139">
        <v>7553</v>
      </c>
      <c r="F19" s="138">
        <v>82</v>
      </c>
      <c r="G19" s="139">
        <v>199</v>
      </c>
      <c r="H19" s="138">
        <v>1355</v>
      </c>
      <c r="I19" s="141"/>
      <c r="L19" s="141"/>
      <c r="M19" s="141"/>
    </row>
    <row r="20" spans="1:13">
      <c r="A20" s="98" t="s">
        <v>28</v>
      </c>
      <c r="B20" s="138">
        <v>15</v>
      </c>
      <c r="C20" s="140">
        <v>15505</v>
      </c>
      <c r="D20" s="139">
        <v>12089</v>
      </c>
      <c r="E20" s="139">
        <v>9731</v>
      </c>
      <c r="F20" s="138">
        <v>1595</v>
      </c>
      <c r="G20" s="139">
        <v>516</v>
      </c>
      <c r="H20" s="138">
        <v>1305</v>
      </c>
      <c r="I20" s="141"/>
      <c r="L20" s="141"/>
      <c r="M20" s="141"/>
    </row>
    <row r="21" spans="1:13">
      <c r="A21" s="98" t="s">
        <v>29</v>
      </c>
      <c r="B21" s="138">
        <v>6</v>
      </c>
      <c r="C21" s="140">
        <v>8327</v>
      </c>
      <c r="D21" s="139">
        <v>6483</v>
      </c>
      <c r="E21" s="139">
        <v>5176</v>
      </c>
      <c r="F21" s="138">
        <v>401</v>
      </c>
      <c r="G21" s="139">
        <v>133</v>
      </c>
      <c r="H21" s="138">
        <v>1310</v>
      </c>
      <c r="I21" s="141"/>
      <c r="L21" s="141"/>
      <c r="M21" s="141"/>
    </row>
    <row r="22" spans="1:13">
      <c r="A22" s="98" t="s">
        <v>5</v>
      </c>
      <c r="B22" s="138">
        <v>14</v>
      </c>
      <c r="C22" s="140">
        <v>20161</v>
      </c>
      <c r="D22" s="139">
        <v>11944</v>
      </c>
      <c r="E22" s="139">
        <v>9498</v>
      </c>
      <c r="F22" s="138">
        <v>6951</v>
      </c>
      <c r="G22" s="139">
        <v>186</v>
      </c>
      <c r="H22" s="138">
        <v>1080</v>
      </c>
      <c r="I22" s="141"/>
      <c r="L22" s="141"/>
      <c r="M22" s="141"/>
    </row>
    <row r="23" spans="1:13">
      <c r="A23" s="98" t="s">
        <v>26</v>
      </c>
      <c r="B23" s="138">
        <v>7</v>
      </c>
      <c r="C23" s="140">
        <v>21016</v>
      </c>
      <c r="D23" s="139">
        <v>18881</v>
      </c>
      <c r="E23" s="139">
        <v>10540</v>
      </c>
      <c r="F23" s="138">
        <v>119</v>
      </c>
      <c r="G23" s="139">
        <v>739</v>
      </c>
      <c r="H23" s="138">
        <v>1277</v>
      </c>
      <c r="I23" s="141"/>
      <c r="L23" s="141"/>
      <c r="M23" s="141"/>
    </row>
    <row r="24" spans="1:13">
      <c r="A24" s="98" t="s">
        <v>30</v>
      </c>
      <c r="B24" s="138">
        <v>5</v>
      </c>
      <c r="C24" s="140">
        <v>88680</v>
      </c>
      <c r="D24" s="139">
        <v>17497</v>
      </c>
      <c r="E24" s="139">
        <v>6272</v>
      </c>
      <c r="F24" s="138">
        <v>70634</v>
      </c>
      <c r="G24" s="139">
        <v>1026</v>
      </c>
      <c r="H24" s="138">
        <v>-477</v>
      </c>
      <c r="I24" s="141"/>
      <c r="L24" s="141"/>
      <c r="M24" s="141"/>
    </row>
    <row r="25" spans="1:13">
      <c r="A25" s="93" t="s">
        <v>32</v>
      </c>
      <c r="B25" s="138"/>
      <c r="C25" s="140"/>
      <c r="D25" s="139"/>
      <c r="E25" s="139"/>
      <c r="F25" s="138"/>
      <c r="G25" s="139"/>
      <c r="H25" s="138"/>
      <c r="I25" s="141"/>
      <c r="L25" s="141"/>
      <c r="M25" s="141"/>
    </row>
    <row r="26" spans="1:13">
      <c r="A26" s="93" t="s">
        <v>34</v>
      </c>
      <c r="B26" s="138">
        <v>10</v>
      </c>
      <c r="C26" s="310">
        <v>108923</v>
      </c>
      <c r="D26" s="139">
        <v>10286</v>
      </c>
      <c r="E26" s="139">
        <v>8727</v>
      </c>
      <c r="F26" s="138">
        <v>96425</v>
      </c>
      <c r="G26" s="139">
        <v>788</v>
      </c>
      <c r="H26" s="138">
        <v>1424</v>
      </c>
      <c r="I26" s="141"/>
      <c r="L26" s="141"/>
      <c r="M26" s="141"/>
    </row>
    <row r="27" spans="1:13">
      <c r="A27" s="98" t="s">
        <v>2</v>
      </c>
      <c r="B27" s="138">
        <v>1</v>
      </c>
      <c r="C27" s="140">
        <v>11282</v>
      </c>
      <c r="D27" s="139">
        <v>9516</v>
      </c>
      <c r="E27" s="139">
        <v>7834</v>
      </c>
      <c r="F27" s="138">
        <v>102</v>
      </c>
      <c r="G27" s="139">
        <v>125</v>
      </c>
      <c r="H27" s="138">
        <v>1539</v>
      </c>
      <c r="I27" s="141"/>
      <c r="L27" s="141"/>
      <c r="M27" s="141"/>
    </row>
    <row r="28" spans="1:13">
      <c r="A28" s="98" t="s">
        <v>27</v>
      </c>
      <c r="B28" s="138">
        <v>2</v>
      </c>
      <c r="C28" s="140">
        <v>20220</v>
      </c>
      <c r="D28" s="139">
        <v>16805</v>
      </c>
      <c r="E28" s="139">
        <v>12316</v>
      </c>
      <c r="F28" s="138">
        <v>493</v>
      </c>
      <c r="G28" s="139">
        <v>268</v>
      </c>
      <c r="H28" s="138">
        <v>2654</v>
      </c>
      <c r="I28" s="141"/>
      <c r="L28" s="141"/>
      <c r="M28" s="141"/>
    </row>
    <row r="29" spans="1:13" s="137" customFormat="1">
      <c r="A29" s="101" t="s">
        <v>314</v>
      </c>
      <c r="B29" s="307">
        <f>SUM(B18:B28)</f>
        <v>85</v>
      </c>
      <c r="C29" s="308">
        <f t="shared" ref="C29:H29" si="1">SUM(C18:C28)</f>
        <v>325610</v>
      </c>
      <c r="D29" s="309">
        <f t="shared" si="1"/>
        <v>126243</v>
      </c>
      <c r="E29" s="309">
        <f t="shared" si="1"/>
        <v>87504</v>
      </c>
      <c r="F29" s="307">
        <f t="shared" si="1"/>
        <v>181696</v>
      </c>
      <c r="G29" s="309">
        <f t="shared" si="1"/>
        <v>4396</v>
      </c>
      <c r="H29" s="307">
        <f t="shared" si="1"/>
        <v>13275</v>
      </c>
      <c r="I29" s="142"/>
      <c r="L29" s="142"/>
      <c r="M29" s="142"/>
    </row>
    <row r="30" spans="1:13" s="137" customFormat="1" ht="18.75" customHeight="1">
      <c r="A30" s="101" t="s">
        <v>7</v>
      </c>
      <c r="B30" s="307">
        <v>89</v>
      </c>
      <c r="C30" s="309">
        <v>476769</v>
      </c>
      <c r="D30" s="309">
        <v>205413</v>
      </c>
      <c r="E30" s="309">
        <v>142769</v>
      </c>
      <c r="F30" s="307">
        <v>241689</v>
      </c>
      <c r="G30" s="309">
        <v>9841</v>
      </c>
      <c r="H30" s="307">
        <v>19826</v>
      </c>
      <c r="I30" s="142"/>
      <c r="L30" s="142"/>
      <c r="M30" s="142"/>
    </row>
    <row r="31" spans="1:13">
      <c r="A31" s="9" t="s">
        <v>13</v>
      </c>
    </row>
    <row r="32" spans="1:13">
      <c r="A32" s="9" t="s">
        <v>58</v>
      </c>
    </row>
    <row r="33" spans="1:10">
      <c r="A33" s="9" t="s">
        <v>376</v>
      </c>
      <c r="J33" s="238"/>
    </row>
    <row r="34" spans="1:10">
      <c r="J34" s="238"/>
    </row>
    <row r="35" spans="1:10">
      <c r="J35" s="238"/>
    </row>
  </sheetData>
  <mergeCells count="11">
    <mergeCell ref="C13:H13"/>
    <mergeCell ref="A6:A13"/>
    <mergeCell ref="B6:B12"/>
    <mergeCell ref="C6:C12"/>
    <mergeCell ref="D6:H6"/>
    <mergeCell ref="D7:F7"/>
    <mergeCell ref="G7:G12"/>
    <mergeCell ref="H7:H12"/>
    <mergeCell ref="D8:D12"/>
    <mergeCell ref="E8:E12"/>
    <mergeCell ref="F8:F12"/>
  </mergeCells>
  <hyperlinks>
    <hyperlink ref="A1" location="Inhalt!A1" display="Inhalt"/>
  </hyperlinks>
  <printOptions gridLinesSet="0"/>
  <pageMargins left="0.7" right="0.7" top="0.75" bottom="0.75" header="0.3" footer="0.3"/>
  <pageSetup paperSize="9" firstPageNumber="22" pageOrder="overThenDown" orientation="portrait" useFirstPageNumber="1" r:id="rId1"/>
  <headerFooter alignWithMargins="0">
    <oddFooter>&amp;C&amp;6© Statistisches Landesamt des Freistaates Sachsen - Q I 1 - 3j/19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3"/>
  <sheetViews>
    <sheetView showGridLines="0" zoomScaleNormal="100" workbookViewId="0"/>
  </sheetViews>
  <sheetFormatPr baseColWidth="10" defaultColWidth="12.85546875" defaultRowHeight="11.25" customHeight="1"/>
  <cols>
    <col min="1" max="1" width="24.140625" style="33" customWidth="1"/>
    <col min="2" max="2" width="9" style="33" customWidth="1"/>
    <col min="3" max="3" width="15.5703125" style="34" customWidth="1"/>
    <col min="4" max="4" width="9.140625" style="34" bestFit="1" customWidth="1"/>
    <col min="5" max="5" width="10.42578125" style="34" customWidth="1"/>
    <col min="6" max="6" width="12.28515625" style="34" customWidth="1"/>
    <col min="7" max="7" width="11.42578125" style="34" customWidth="1"/>
    <col min="8" max="16384" width="12.85546875" style="33"/>
  </cols>
  <sheetData>
    <row r="1" spans="1:7" ht="11.25" customHeight="1">
      <c r="A1" s="49" t="s">
        <v>196</v>
      </c>
    </row>
    <row r="3" spans="1:7" ht="11.25" customHeight="1">
      <c r="A3" s="45" t="s">
        <v>365</v>
      </c>
    </row>
    <row r="4" spans="1:7" ht="11.25" customHeight="1">
      <c r="A4" s="45" t="s">
        <v>366</v>
      </c>
    </row>
    <row r="5" spans="1:7" ht="11.25" customHeight="1">
      <c r="A5" s="45"/>
    </row>
    <row r="6" spans="1:7" ht="11.25" customHeight="1">
      <c r="A6" s="118">
        <v>2019</v>
      </c>
    </row>
    <row r="7" spans="1:7" ht="11.25" customHeight="1">
      <c r="A7" s="551" t="s">
        <v>37</v>
      </c>
      <c r="B7" s="554" t="s">
        <v>59</v>
      </c>
      <c r="C7" s="555" t="s">
        <v>101</v>
      </c>
      <c r="D7" s="554" t="s">
        <v>54</v>
      </c>
      <c r="E7" s="554"/>
      <c r="F7" s="554"/>
      <c r="G7" s="558"/>
    </row>
    <row r="8" spans="1:7" ht="11.25" customHeight="1">
      <c r="A8" s="552"/>
      <c r="B8" s="544"/>
      <c r="C8" s="556"/>
      <c r="D8" s="544" t="s">
        <v>16</v>
      </c>
      <c r="E8" s="544" t="s">
        <v>93</v>
      </c>
      <c r="F8" s="544"/>
      <c r="G8" s="545"/>
    </row>
    <row r="9" spans="1:7" ht="11.25" customHeight="1">
      <c r="A9" s="552"/>
      <c r="B9" s="544"/>
      <c r="C9" s="556"/>
      <c r="D9" s="544"/>
      <c r="E9" s="544" t="s">
        <v>63</v>
      </c>
      <c r="F9" s="544"/>
      <c r="G9" s="545" t="s">
        <v>92</v>
      </c>
    </row>
    <row r="10" spans="1:7" ht="11.25" customHeight="1">
      <c r="A10" s="552"/>
      <c r="B10" s="544"/>
      <c r="C10" s="556"/>
      <c r="D10" s="544"/>
      <c r="E10" s="544" t="s">
        <v>42</v>
      </c>
      <c r="F10" s="544" t="s">
        <v>64</v>
      </c>
      <c r="G10" s="545"/>
    </row>
    <row r="11" spans="1:7" ht="11.25" customHeight="1">
      <c r="A11" s="552"/>
      <c r="B11" s="544"/>
      <c r="C11" s="556"/>
      <c r="D11" s="544"/>
      <c r="E11" s="544"/>
      <c r="F11" s="544"/>
      <c r="G11" s="545"/>
    </row>
    <row r="12" spans="1:7" ht="11.25" customHeight="1">
      <c r="A12" s="552"/>
      <c r="B12" s="544"/>
      <c r="C12" s="556"/>
      <c r="D12" s="544"/>
      <c r="E12" s="544"/>
      <c r="F12" s="544"/>
      <c r="G12" s="545"/>
    </row>
    <row r="13" spans="1:7" ht="11.25" customHeight="1">
      <c r="A13" s="552"/>
      <c r="B13" s="544"/>
      <c r="C13" s="557"/>
      <c r="D13" s="544"/>
      <c r="E13" s="544"/>
      <c r="F13" s="544"/>
      <c r="G13" s="545"/>
    </row>
    <row r="14" spans="1:7" ht="11.25" customHeight="1">
      <c r="A14" s="553"/>
      <c r="B14" s="547" t="s">
        <v>10</v>
      </c>
      <c r="C14" s="547"/>
      <c r="D14" s="548" t="s">
        <v>20</v>
      </c>
      <c r="E14" s="548"/>
      <c r="F14" s="410" t="s">
        <v>8</v>
      </c>
      <c r="G14" s="404" t="s">
        <v>20</v>
      </c>
    </row>
    <row r="15" spans="1:7" s="34" customFormat="1" ht="18.75" customHeight="1">
      <c r="A15" s="311" t="s">
        <v>1</v>
      </c>
      <c r="B15" s="292">
        <v>1</v>
      </c>
      <c r="C15" s="143">
        <v>246434</v>
      </c>
      <c r="D15" s="248">
        <v>10653</v>
      </c>
      <c r="E15" s="248">
        <v>10028</v>
      </c>
      <c r="F15" s="249">
        <v>111.48612854857579</v>
      </c>
      <c r="G15" s="248">
        <v>625</v>
      </c>
    </row>
    <row r="16" spans="1:7" s="34" customFormat="1" ht="11.25" customHeight="1">
      <c r="A16" s="311" t="s">
        <v>3</v>
      </c>
      <c r="B16" s="292">
        <v>1</v>
      </c>
      <c r="C16" s="143">
        <v>554656</v>
      </c>
      <c r="D16" s="248">
        <v>36372</v>
      </c>
      <c r="E16" s="248">
        <v>21090</v>
      </c>
      <c r="F16" s="249">
        <v>104.17415824909172</v>
      </c>
      <c r="G16" s="248">
        <v>15282</v>
      </c>
    </row>
    <row r="17" spans="1:7" s="34" customFormat="1" ht="11.25" customHeight="1">
      <c r="A17" s="311" t="s">
        <v>6</v>
      </c>
      <c r="B17" s="292">
        <v>1</v>
      </c>
      <c r="C17" s="143">
        <v>588848</v>
      </c>
      <c r="D17" s="248">
        <v>27587</v>
      </c>
      <c r="E17" s="248">
        <v>20638</v>
      </c>
      <c r="F17" s="249">
        <v>96.022175083255206</v>
      </c>
      <c r="G17" s="248">
        <v>6949</v>
      </c>
    </row>
    <row r="18" spans="1:7" s="34" customFormat="1" ht="11.25" customHeight="1">
      <c r="A18" s="312" t="s">
        <v>319</v>
      </c>
      <c r="B18" s="112">
        <v>3</v>
      </c>
      <c r="C18" s="313">
        <v>1389938</v>
      </c>
      <c r="D18" s="314">
        <v>74612</v>
      </c>
      <c r="E18" s="314">
        <v>51756</v>
      </c>
      <c r="F18" s="315">
        <v>102.01696786041722</v>
      </c>
      <c r="G18" s="314">
        <v>22856</v>
      </c>
    </row>
    <row r="19" spans="1:7" s="34" customFormat="1" ht="18.75" customHeight="1">
      <c r="A19" s="311" t="s">
        <v>4</v>
      </c>
      <c r="B19" s="292">
        <v>57</v>
      </c>
      <c r="C19" s="143">
        <v>297170</v>
      </c>
      <c r="D19" s="248">
        <v>12835</v>
      </c>
      <c r="E19" s="248">
        <v>10108</v>
      </c>
      <c r="F19" s="249">
        <v>93.189590755902358</v>
      </c>
      <c r="G19" s="248">
        <v>2727</v>
      </c>
    </row>
    <row r="20" spans="1:7" s="34" customFormat="1" ht="11.25" customHeight="1">
      <c r="A20" s="311" t="s">
        <v>25</v>
      </c>
      <c r="B20" s="292">
        <v>59</v>
      </c>
      <c r="C20" s="143">
        <v>332403</v>
      </c>
      <c r="D20" s="248">
        <v>12733</v>
      </c>
      <c r="E20" s="248">
        <v>9588</v>
      </c>
      <c r="F20" s="249">
        <v>79.026041132856591</v>
      </c>
      <c r="G20" s="248">
        <v>3145</v>
      </c>
    </row>
    <row r="21" spans="1:7" s="34" customFormat="1" ht="11.25" customHeight="1">
      <c r="A21" s="311" t="s">
        <v>28</v>
      </c>
      <c r="B21" s="292">
        <v>53</v>
      </c>
      <c r="C21" s="143">
        <v>253125</v>
      </c>
      <c r="D21" s="248">
        <v>11826</v>
      </c>
      <c r="E21" s="248">
        <v>9502</v>
      </c>
      <c r="F21" s="249">
        <v>102.84593269068154</v>
      </c>
      <c r="G21" s="248">
        <v>2324</v>
      </c>
    </row>
    <row r="22" spans="1:7" s="34" customFormat="1" ht="11.25" customHeight="1">
      <c r="A22" s="311" t="s">
        <v>29</v>
      </c>
      <c r="B22" s="292">
        <v>30</v>
      </c>
      <c r="C22" s="143">
        <v>257624</v>
      </c>
      <c r="D22" s="248">
        <v>11794</v>
      </c>
      <c r="E22" s="248">
        <v>9571</v>
      </c>
      <c r="F22" s="249">
        <v>101.78367624219474</v>
      </c>
      <c r="G22" s="248">
        <v>2223</v>
      </c>
    </row>
    <row r="23" spans="1:7" s="16" customFormat="1" ht="11.25" customHeight="1">
      <c r="A23" s="311" t="s">
        <v>5</v>
      </c>
      <c r="B23" s="292">
        <v>28</v>
      </c>
      <c r="C23" s="143">
        <v>241542</v>
      </c>
      <c r="D23" s="248">
        <v>12085</v>
      </c>
      <c r="E23" s="248">
        <v>9560</v>
      </c>
      <c r="F23" s="249">
        <v>108.43572058655559</v>
      </c>
      <c r="G23" s="248">
        <v>2525</v>
      </c>
    </row>
    <row r="24" spans="1:7" s="34" customFormat="1" ht="11.25" customHeight="1">
      <c r="A24" s="311" t="s">
        <v>26</v>
      </c>
      <c r="B24" s="292">
        <v>53</v>
      </c>
      <c r="C24" s="143">
        <v>296581</v>
      </c>
      <c r="D24" s="248">
        <v>17958</v>
      </c>
      <c r="E24" s="248">
        <v>9705</v>
      </c>
      <c r="F24" s="249">
        <v>89.651869458564136</v>
      </c>
      <c r="G24" s="248">
        <v>8253</v>
      </c>
    </row>
    <row r="25" spans="1:7" s="34" customFormat="1" ht="11.25" customHeight="1">
      <c r="A25" s="311" t="s">
        <v>30</v>
      </c>
      <c r="B25" s="292">
        <v>30</v>
      </c>
      <c r="C25" s="143">
        <v>197520</v>
      </c>
      <c r="D25" s="248">
        <v>9246</v>
      </c>
      <c r="E25" s="248">
        <v>6859</v>
      </c>
      <c r="F25" s="249">
        <v>95.138623035225848</v>
      </c>
      <c r="G25" s="248">
        <v>2387</v>
      </c>
    </row>
    <row r="26" spans="1:7" s="34" customFormat="1" ht="11.25" customHeight="1">
      <c r="A26" s="311" t="s">
        <v>32</v>
      </c>
      <c r="B26" s="292"/>
      <c r="C26" s="143"/>
      <c r="D26" s="248"/>
      <c r="E26" s="248"/>
      <c r="F26" s="249"/>
      <c r="G26" s="248"/>
    </row>
    <row r="27" spans="1:7" s="34" customFormat="1" ht="11.25" customHeight="1">
      <c r="A27" s="311" t="s">
        <v>34</v>
      </c>
      <c r="B27" s="292">
        <v>36</v>
      </c>
      <c r="C27" s="143">
        <v>241608</v>
      </c>
      <c r="D27" s="248">
        <v>10304</v>
      </c>
      <c r="E27" s="248">
        <v>8745</v>
      </c>
      <c r="F27" s="249">
        <v>99.164365871945634</v>
      </c>
      <c r="G27" s="248">
        <v>1559</v>
      </c>
    </row>
    <row r="28" spans="1:7" s="34" customFormat="1" ht="11.25" customHeight="1">
      <c r="A28" s="311" t="s">
        <v>2</v>
      </c>
      <c r="B28" s="292">
        <v>37</v>
      </c>
      <c r="C28" s="143">
        <v>225578</v>
      </c>
      <c r="D28" s="248">
        <v>9518</v>
      </c>
      <c r="E28" s="248">
        <v>7836</v>
      </c>
      <c r="F28" s="249">
        <v>95.171041283657672</v>
      </c>
      <c r="G28" s="248">
        <v>1682</v>
      </c>
    </row>
    <row r="29" spans="1:7" s="34" customFormat="1" ht="11.25" customHeight="1">
      <c r="A29" s="311" t="s">
        <v>27</v>
      </c>
      <c r="B29" s="292">
        <v>33</v>
      </c>
      <c r="C29" s="143">
        <v>314408</v>
      </c>
      <c r="D29" s="248">
        <v>13155</v>
      </c>
      <c r="E29" s="248">
        <v>9459</v>
      </c>
      <c r="F29" s="249">
        <v>82.424965309886147</v>
      </c>
      <c r="G29" s="248">
        <v>3696</v>
      </c>
    </row>
    <row r="30" spans="1:7" s="34" customFormat="1" ht="11.25" customHeight="1">
      <c r="A30" s="312" t="s">
        <v>314</v>
      </c>
      <c r="B30" s="112">
        <v>416</v>
      </c>
      <c r="C30" s="313">
        <v>2657559</v>
      </c>
      <c r="D30" s="314">
        <v>121454</v>
      </c>
      <c r="E30" s="314">
        <v>90933</v>
      </c>
      <c r="F30" s="315">
        <v>93.744487647993921</v>
      </c>
      <c r="G30" s="314">
        <v>30521</v>
      </c>
    </row>
    <row r="31" spans="1:7" s="34" customFormat="1" ht="18.75" customHeight="1">
      <c r="A31" s="312" t="s">
        <v>7</v>
      </c>
      <c r="B31" s="112">
        <v>419</v>
      </c>
      <c r="C31" s="313">
        <v>4047497</v>
      </c>
      <c r="D31" s="314">
        <v>196066</v>
      </c>
      <c r="E31" s="314">
        <v>142689</v>
      </c>
      <c r="F31" s="315">
        <v>96.585313620562957</v>
      </c>
      <c r="G31" s="314">
        <v>53377</v>
      </c>
    </row>
    <row r="32" spans="1:7" ht="11.25" customHeight="1">
      <c r="A32" s="549" t="s">
        <v>60</v>
      </c>
      <c r="B32" s="144"/>
      <c r="C32" s="144"/>
      <c r="D32" s="248"/>
      <c r="E32" s="248"/>
      <c r="F32" s="249"/>
      <c r="G32" s="248"/>
    </row>
    <row r="33" spans="1:7" ht="11.25" customHeight="1">
      <c r="A33" s="550"/>
      <c r="B33" s="144"/>
      <c r="C33" s="144"/>
      <c r="D33" s="248"/>
      <c r="E33" s="248"/>
      <c r="F33" s="249"/>
      <c r="G33" s="248"/>
    </row>
    <row r="34" spans="1:7" ht="11.25" customHeight="1">
      <c r="A34" s="3" t="s">
        <v>61</v>
      </c>
      <c r="B34" s="248" t="s">
        <v>95</v>
      </c>
      <c r="C34" s="143">
        <v>3677</v>
      </c>
      <c r="D34" s="248">
        <v>104</v>
      </c>
      <c r="E34" s="248">
        <v>102</v>
      </c>
      <c r="F34" s="249">
        <v>76.000014901963709</v>
      </c>
      <c r="G34" s="248">
        <v>2</v>
      </c>
    </row>
    <row r="35" spans="1:7" ht="11.25" customHeight="1">
      <c r="A35" s="3" t="s">
        <v>62</v>
      </c>
      <c r="B35" s="248" t="s">
        <v>95</v>
      </c>
      <c r="C35" s="143" t="s">
        <v>31</v>
      </c>
      <c r="D35" s="248">
        <v>9265</v>
      </c>
      <c r="E35" s="248" t="s">
        <v>31</v>
      </c>
      <c r="F35" s="250" t="s">
        <v>31</v>
      </c>
      <c r="G35" s="248">
        <v>9265</v>
      </c>
    </row>
    <row r="36" spans="1:7" ht="11.25" customHeight="1">
      <c r="A36" s="33" t="s">
        <v>13</v>
      </c>
      <c r="B36" s="12"/>
      <c r="C36" s="13"/>
      <c r="F36" s="13"/>
      <c r="G36" s="13"/>
    </row>
    <row r="37" spans="1:7" ht="11.25" customHeight="1">
      <c r="A37" s="33" t="s">
        <v>94</v>
      </c>
      <c r="B37" s="12"/>
      <c r="C37" s="13"/>
      <c r="F37" s="13"/>
      <c r="G37" s="13"/>
    </row>
    <row r="38" spans="1:7" ht="11.25" customHeight="1">
      <c r="A38" s="33" t="s">
        <v>194</v>
      </c>
    </row>
    <row r="39" spans="1:7" ht="11.25" customHeight="1">
      <c r="A39" s="33" t="s">
        <v>65</v>
      </c>
    </row>
    <row r="40" spans="1:7" ht="11.25" customHeight="1">
      <c r="A40" s="35" t="s">
        <v>446</v>
      </c>
      <c r="D40" s="16"/>
    </row>
    <row r="41" spans="1:7" ht="11.25" customHeight="1">
      <c r="A41" s="33" t="s">
        <v>447</v>
      </c>
    </row>
    <row r="65" spans="3:7" ht="11.25" customHeight="1">
      <c r="C65" s="33"/>
      <c r="D65" s="33"/>
      <c r="E65" s="33"/>
      <c r="F65" s="33"/>
      <c r="G65" s="33"/>
    </row>
    <row r="66" spans="3:7" ht="11.25" customHeight="1">
      <c r="C66" s="33"/>
      <c r="D66" s="33"/>
      <c r="E66" s="33"/>
      <c r="F66" s="33"/>
      <c r="G66" s="33"/>
    </row>
    <row r="67" spans="3:7" ht="11.25" customHeight="1">
      <c r="C67" s="33"/>
      <c r="D67" s="33"/>
      <c r="E67" s="33"/>
      <c r="F67" s="33"/>
      <c r="G67" s="33"/>
    </row>
    <row r="68" spans="3:7" ht="11.25" customHeight="1">
      <c r="C68" s="33"/>
      <c r="D68" s="33"/>
      <c r="E68" s="33"/>
      <c r="F68" s="33"/>
      <c r="G68" s="33"/>
    </row>
    <row r="69" spans="3:7" ht="11.25" customHeight="1">
      <c r="C69" s="33"/>
      <c r="D69" s="33"/>
      <c r="E69" s="33"/>
      <c r="F69" s="33"/>
      <c r="G69" s="33"/>
    </row>
    <row r="70" spans="3:7" ht="11.25" customHeight="1">
      <c r="C70" s="33"/>
      <c r="D70" s="33"/>
      <c r="E70" s="33"/>
      <c r="F70" s="33"/>
      <c r="G70" s="33"/>
    </row>
    <row r="71" spans="3:7" ht="11.25" customHeight="1">
      <c r="C71" s="33"/>
      <c r="D71" s="33"/>
      <c r="E71" s="33"/>
      <c r="F71" s="33"/>
      <c r="G71" s="33"/>
    </row>
    <row r="72" spans="3:7" ht="11.25" customHeight="1">
      <c r="C72" s="33"/>
      <c r="D72" s="33"/>
      <c r="E72" s="33"/>
      <c r="F72" s="33"/>
      <c r="G72" s="33"/>
    </row>
    <row r="73" spans="3:7" ht="11.25" customHeight="1">
      <c r="C73" s="33"/>
      <c r="D73" s="33"/>
      <c r="E73" s="33"/>
      <c r="F73" s="33"/>
      <c r="G73" s="33"/>
    </row>
    <row r="74" spans="3:7" ht="11.25" customHeight="1">
      <c r="C74" s="33"/>
      <c r="D74" s="33"/>
      <c r="E74" s="33"/>
      <c r="F74" s="33"/>
      <c r="G74" s="33"/>
    </row>
    <row r="75" spans="3:7" ht="11.25" customHeight="1">
      <c r="C75" s="33"/>
      <c r="D75" s="33"/>
      <c r="E75" s="33"/>
      <c r="F75" s="33"/>
      <c r="G75" s="33"/>
    </row>
    <row r="76" spans="3:7" ht="11.25" customHeight="1">
      <c r="C76" s="33"/>
      <c r="D76" s="33"/>
      <c r="E76" s="33"/>
      <c r="F76" s="33"/>
      <c r="G76" s="33"/>
    </row>
    <row r="77" spans="3:7" ht="11.25" customHeight="1">
      <c r="C77" s="33"/>
      <c r="D77" s="33"/>
      <c r="E77" s="33"/>
      <c r="F77" s="33"/>
      <c r="G77" s="33"/>
    </row>
    <row r="78" spans="3:7" ht="11.25" customHeight="1">
      <c r="C78" s="33"/>
      <c r="D78" s="33"/>
      <c r="E78" s="33"/>
      <c r="F78" s="33"/>
      <c r="G78" s="33"/>
    </row>
    <row r="79" spans="3:7" ht="11.25" customHeight="1">
      <c r="C79" s="33"/>
      <c r="D79" s="33"/>
      <c r="E79" s="33"/>
      <c r="F79" s="33"/>
      <c r="G79" s="33"/>
    </row>
    <row r="80" spans="3:7" ht="11.25" customHeight="1">
      <c r="C80" s="33"/>
      <c r="D80" s="33"/>
      <c r="E80" s="33"/>
      <c r="F80" s="33"/>
      <c r="G80" s="33"/>
    </row>
    <row r="81" spans="3:7" ht="11.25" customHeight="1">
      <c r="C81" s="33"/>
      <c r="D81" s="33"/>
      <c r="E81" s="33"/>
      <c r="F81" s="33"/>
      <c r="G81" s="33"/>
    </row>
    <row r="82" spans="3:7" ht="11.25" customHeight="1">
      <c r="C82" s="33"/>
      <c r="D82" s="33"/>
      <c r="E82" s="33"/>
      <c r="F82" s="33"/>
      <c r="G82" s="33"/>
    </row>
    <row r="83" spans="3:7" ht="11.25" customHeight="1">
      <c r="C83" s="33"/>
      <c r="D83" s="33"/>
      <c r="E83" s="33"/>
      <c r="F83" s="33"/>
      <c r="G83" s="33"/>
    </row>
    <row r="84" spans="3:7" ht="11.25" customHeight="1">
      <c r="C84" s="33"/>
      <c r="D84" s="33"/>
      <c r="E84" s="33"/>
      <c r="F84" s="33"/>
      <c r="G84" s="33"/>
    </row>
    <row r="85" spans="3:7" ht="11.25" customHeight="1">
      <c r="C85" s="33"/>
      <c r="D85" s="33"/>
      <c r="E85" s="33"/>
      <c r="F85" s="33"/>
      <c r="G85" s="33"/>
    </row>
    <row r="86" spans="3:7" ht="11.25" customHeight="1">
      <c r="C86" s="33"/>
      <c r="D86" s="33"/>
      <c r="E86" s="33"/>
      <c r="F86" s="33"/>
      <c r="G86" s="33"/>
    </row>
    <row r="87" spans="3:7" ht="11.25" customHeight="1">
      <c r="C87" s="33"/>
      <c r="D87" s="33"/>
      <c r="E87" s="33"/>
      <c r="F87" s="33"/>
      <c r="G87" s="33"/>
    </row>
    <row r="88" spans="3:7" ht="11.25" customHeight="1">
      <c r="C88" s="33"/>
      <c r="D88" s="33"/>
      <c r="E88" s="33"/>
      <c r="F88" s="33"/>
      <c r="G88" s="33"/>
    </row>
    <row r="89" spans="3:7" ht="11.25" customHeight="1">
      <c r="C89" s="33"/>
      <c r="D89" s="33"/>
      <c r="E89" s="33"/>
      <c r="F89" s="33"/>
      <c r="G89" s="33"/>
    </row>
    <row r="90" spans="3:7" ht="11.25" customHeight="1">
      <c r="C90" s="33"/>
      <c r="D90" s="33"/>
      <c r="E90" s="33"/>
      <c r="F90" s="33"/>
      <c r="G90" s="33"/>
    </row>
    <row r="91" spans="3:7" ht="11.25" customHeight="1">
      <c r="C91" s="33"/>
      <c r="D91" s="33"/>
      <c r="E91" s="33"/>
      <c r="F91" s="33"/>
      <c r="G91" s="33"/>
    </row>
    <row r="92" spans="3:7" ht="11.25" customHeight="1">
      <c r="C92" s="33"/>
      <c r="D92" s="33"/>
      <c r="E92" s="33"/>
      <c r="F92" s="33"/>
      <c r="G92" s="33"/>
    </row>
    <row r="93" spans="3:7" ht="11.25" customHeight="1">
      <c r="C93" s="33"/>
      <c r="D93" s="33"/>
      <c r="E93" s="33"/>
      <c r="F93" s="33"/>
      <c r="G93" s="33"/>
    </row>
    <row r="94" spans="3:7" ht="11.25" customHeight="1">
      <c r="C94" s="33"/>
      <c r="D94" s="33"/>
      <c r="E94" s="33"/>
      <c r="F94" s="33"/>
      <c r="G94" s="33"/>
    </row>
    <row r="95" spans="3:7" ht="11.25" customHeight="1">
      <c r="C95" s="33"/>
      <c r="D95" s="33"/>
      <c r="E95" s="33"/>
      <c r="F95" s="33"/>
      <c r="G95" s="33"/>
    </row>
    <row r="96" spans="3:7" ht="11.25" customHeight="1">
      <c r="C96" s="33"/>
      <c r="D96" s="33"/>
      <c r="E96" s="33"/>
      <c r="F96" s="33"/>
      <c r="G96" s="33"/>
    </row>
    <row r="97" spans="3:7" ht="11.25" customHeight="1">
      <c r="C97" s="33"/>
      <c r="D97" s="33"/>
      <c r="E97" s="33"/>
      <c r="F97" s="33"/>
      <c r="G97" s="33"/>
    </row>
    <row r="98" spans="3:7" ht="11.25" customHeight="1">
      <c r="C98" s="33"/>
      <c r="D98" s="33"/>
      <c r="E98" s="33"/>
      <c r="F98" s="33"/>
      <c r="G98" s="33"/>
    </row>
    <row r="99" spans="3:7" ht="11.25" customHeight="1">
      <c r="C99" s="33"/>
      <c r="D99" s="33"/>
      <c r="E99" s="33"/>
      <c r="F99" s="33"/>
      <c r="G99" s="33"/>
    </row>
    <row r="100" spans="3:7" ht="11.25" customHeight="1">
      <c r="C100" s="33"/>
      <c r="D100" s="33"/>
      <c r="E100" s="33"/>
      <c r="F100" s="33"/>
      <c r="G100" s="33"/>
    </row>
    <row r="101" spans="3:7" ht="11.25" customHeight="1">
      <c r="C101" s="33"/>
      <c r="D101" s="33"/>
      <c r="E101" s="33"/>
      <c r="F101" s="33"/>
      <c r="G101" s="33"/>
    </row>
    <row r="102" spans="3:7" ht="11.25" customHeight="1">
      <c r="C102" s="33"/>
      <c r="D102" s="33"/>
      <c r="E102" s="33"/>
      <c r="F102" s="33"/>
      <c r="G102" s="33"/>
    </row>
    <row r="103" spans="3:7" ht="11.25" customHeight="1">
      <c r="C103" s="33"/>
      <c r="D103" s="33"/>
      <c r="E103" s="33"/>
      <c r="F103" s="33"/>
      <c r="G103" s="33"/>
    </row>
    <row r="104" spans="3:7" ht="11.25" customHeight="1">
      <c r="C104" s="33"/>
      <c r="D104" s="33"/>
      <c r="E104" s="33"/>
      <c r="F104" s="33"/>
      <c r="G104" s="33"/>
    </row>
    <row r="105" spans="3:7" ht="11.25" customHeight="1">
      <c r="C105" s="33"/>
      <c r="D105" s="33"/>
      <c r="E105" s="33"/>
      <c r="F105" s="33"/>
      <c r="G105" s="33"/>
    </row>
    <row r="106" spans="3:7" ht="11.25" customHeight="1">
      <c r="C106" s="33"/>
      <c r="D106" s="33"/>
      <c r="E106" s="33"/>
      <c r="F106" s="33"/>
      <c r="G106" s="33"/>
    </row>
    <row r="107" spans="3:7" ht="11.25" customHeight="1">
      <c r="C107" s="33"/>
      <c r="D107" s="33"/>
      <c r="E107" s="33"/>
      <c r="F107" s="33"/>
      <c r="G107" s="33"/>
    </row>
    <row r="108" spans="3:7" ht="11.25" customHeight="1">
      <c r="C108" s="33"/>
      <c r="D108" s="33"/>
      <c r="E108" s="33"/>
      <c r="F108" s="33"/>
      <c r="G108" s="33"/>
    </row>
    <row r="109" spans="3:7" ht="11.25" customHeight="1">
      <c r="C109" s="33"/>
      <c r="D109" s="33"/>
      <c r="E109" s="33"/>
      <c r="F109" s="33"/>
      <c r="G109" s="33"/>
    </row>
    <row r="110" spans="3:7" ht="11.25" customHeight="1">
      <c r="C110" s="33"/>
      <c r="D110" s="33"/>
      <c r="E110" s="33"/>
      <c r="F110" s="33"/>
      <c r="G110" s="33"/>
    </row>
    <row r="111" spans="3:7" ht="11.25" customHeight="1">
      <c r="C111" s="33"/>
      <c r="D111" s="33"/>
      <c r="E111" s="33"/>
      <c r="F111" s="33"/>
      <c r="G111" s="33"/>
    </row>
    <row r="112" spans="3:7" ht="11.25" customHeight="1">
      <c r="C112" s="33"/>
      <c r="D112" s="33"/>
      <c r="E112" s="33"/>
      <c r="F112" s="33"/>
      <c r="G112" s="33"/>
    </row>
    <row r="113" spans="3:7" ht="11.25" customHeight="1">
      <c r="C113" s="33"/>
      <c r="D113" s="33"/>
      <c r="E113" s="33"/>
      <c r="F113" s="33"/>
      <c r="G113" s="33"/>
    </row>
    <row r="114" spans="3:7" ht="11.25" customHeight="1">
      <c r="C114" s="33"/>
      <c r="D114" s="33"/>
      <c r="E114" s="33"/>
      <c r="F114" s="33"/>
      <c r="G114" s="33"/>
    </row>
    <row r="115" spans="3:7" ht="11.25" customHeight="1">
      <c r="C115" s="33"/>
      <c r="D115" s="33"/>
      <c r="E115" s="33"/>
      <c r="F115" s="33"/>
      <c r="G115" s="33"/>
    </row>
    <row r="116" spans="3:7" ht="11.25" customHeight="1">
      <c r="C116" s="33"/>
      <c r="D116" s="33"/>
      <c r="E116" s="33"/>
      <c r="F116" s="33"/>
      <c r="G116" s="33"/>
    </row>
    <row r="117" spans="3:7" ht="11.25" customHeight="1">
      <c r="C117" s="33"/>
      <c r="D117" s="33"/>
      <c r="E117" s="33"/>
      <c r="F117" s="33"/>
      <c r="G117" s="33"/>
    </row>
    <row r="118" spans="3:7" ht="11.25" customHeight="1">
      <c r="C118" s="33"/>
      <c r="D118" s="33"/>
      <c r="E118" s="33"/>
      <c r="F118" s="33"/>
      <c r="G118" s="33"/>
    </row>
    <row r="119" spans="3:7" ht="11.25" customHeight="1">
      <c r="C119" s="33"/>
      <c r="D119" s="33"/>
      <c r="E119" s="33"/>
      <c r="F119" s="33"/>
      <c r="G119" s="33"/>
    </row>
    <row r="120" spans="3:7" ht="11.25" customHeight="1">
      <c r="C120" s="33"/>
      <c r="D120" s="33"/>
      <c r="E120" s="33"/>
      <c r="F120" s="33"/>
      <c r="G120" s="33"/>
    </row>
    <row r="121" spans="3:7" ht="11.25" customHeight="1">
      <c r="C121" s="33"/>
      <c r="D121" s="33"/>
      <c r="E121" s="33"/>
      <c r="F121" s="33"/>
      <c r="G121" s="33"/>
    </row>
    <row r="122" spans="3:7" ht="11.25" customHeight="1">
      <c r="C122" s="33"/>
      <c r="D122" s="33"/>
      <c r="E122" s="33"/>
      <c r="F122" s="33"/>
      <c r="G122" s="33"/>
    </row>
    <row r="123" spans="3:7" ht="11.25" customHeight="1">
      <c r="C123" s="33"/>
      <c r="D123" s="33"/>
      <c r="E123" s="33"/>
      <c r="F123" s="33"/>
      <c r="G123" s="33"/>
    </row>
    <row r="124" spans="3:7" ht="11.25" customHeight="1">
      <c r="C124" s="33"/>
      <c r="D124" s="33"/>
      <c r="E124" s="33"/>
      <c r="F124" s="33"/>
      <c r="G124" s="33"/>
    </row>
    <row r="125" spans="3:7" ht="11.25" customHeight="1">
      <c r="C125" s="33"/>
      <c r="D125" s="33"/>
      <c r="E125" s="33"/>
      <c r="F125" s="33"/>
      <c r="G125" s="33"/>
    </row>
    <row r="126" spans="3:7" ht="11.25" customHeight="1">
      <c r="C126" s="33"/>
      <c r="D126" s="33"/>
      <c r="E126" s="33"/>
      <c r="F126" s="33"/>
      <c r="G126" s="33"/>
    </row>
    <row r="127" spans="3:7" ht="11.25" customHeight="1">
      <c r="C127" s="33"/>
      <c r="D127" s="33"/>
      <c r="E127" s="33"/>
      <c r="F127" s="33"/>
      <c r="G127" s="33"/>
    </row>
    <row r="128" spans="3:7" ht="11.25" customHeight="1">
      <c r="C128" s="33"/>
      <c r="D128" s="33"/>
      <c r="E128" s="33"/>
      <c r="F128" s="33"/>
      <c r="G128" s="33"/>
    </row>
    <row r="129" spans="3:7" ht="11.25" customHeight="1">
      <c r="C129" s="33"/>
      <c r="D129" s="33"/>
      <c r="E129" s="33"/>
      <c r="F129" s="33"/>
      <c r="G129" s="33"/>
    </row>
    <row r="130" spans="3:7" ht="11.25" customHeight="1">
      <c r="C130" s="33"/>
      <c r="D130" s="33"/>
      <c r="E130" s="33"/>
      <c r="F130" s="33"/>
      <c r="G130" s="33"/>
    </row>
    <row r="131" spans="3:7" ht="11.25" customHeight="1">
      <c r="C131" s="33"/>
      <c r="D131" s="33"/>
      <c r="E131" s="33"/>
      <c r="F131" s="33"/>
      <c r="G131" s="33"/>
    </row>
    <row r="132" spans="3:7" ht="11.25" customHeight="1">
      <c r="C132" s="33"/>
      <c r="D132" s="33"/>
      <c r="E132" s="33"/>
      <c r="F132" s="33"/>
      <c r="G132" s="33"/>
    </row>
    <row r="133" spans="3:7" ht="11.25" customHeight="1">
      <c r="C133" s="33"/>
      <c r="D133" s="33"/>
      <c r="E133" s="33"/>
      <c r="F133" s="33"/>
      <c r="G133" s="33"/>
    </row>
    <row r="134" spans="3:7" ht="11.25" customHeight="1">
      <c r="C134" s="33"/>
      <c r="D134" s="33"/>
      <c r="E134" s="33"/>
      <c r="F134" s="33"/>
      <c r="G134" s="33"/>
    </row>
    <row r="135" spans="3:7" ht="11.25" customHeight="1">
      <c r="C135" s="33"/>
      <c r="D135" s="33"/>
      <c r="E135" s="33"/>
      <c r="F135" s="33"/>
      <c r="G135" s="33"/>
    </row>
    <row r="136" spans="3:7" ht="11.25" customHeight="1">
      <c r="C136" s="33"/>
      <c r="D136" s="33"/>
      <c r="E136" s="33"/>
      <c r="F136" s="33"/>
      <c r="G136" s="33"/>
    </row>
    <row r="137" spans="3:7" ht="11.25" customHeight="1">
      <c r="C137" s="33"/>
      <c r="D137" s="33"/>
      <c r="E137" s="33"/>
      <c r="F137" s="33"/>
      <c r="G137" s="33"/>
    </row>
    <row r="138" spans="3:7" ht="11.25" customHeight="1">
      <c r="C138" s="33"/>
      <c r="D138" s="33"/>
      <c r="E138" s="33"/>
      <c r="F138" s="33"/>
      <c r="G138" s="33"/>
    </row>
    <row r="139" spans="3:7" ht="11.25" customHeight="1">
      <c r="C139" s="33"/>
      <c r="D139" s="33"/>
      <c r="E139" s="33"/>
      <c r="F139" s="33"/>
      <c r="G139" s="33"/>
    </row>
    <row r="140" spans="3:7" ht="11.25" customHeight="1">
      <c r="C140" s="33"/>
      <c r="D140" s="33"/>
      <c r="E140" s="33"/>
      <c r="F140" s="33"/>
      <c r="G140" s="33"/>
    </row>
    <row r="141" spans="3:7" ht="11.25" customHeight="1">
      <c r="C141" s="33"/>
      <c r="D141" s="33"/>
      <c r="E141" s="33"/>
      <c r="F141" s="33"/>
      <c r="G141" s="33"/>
    </row>
    <row r="142" spans="3:7" ht="11.25" customHeight="1">
      <c r="C142" s="33"/>
      <c r="D142" s="33"/>
      <c r="E142" s="33"/>
      <c r="F142" s="33"/>
      <c r="G142" s="33"/>
    </row>
    <row r="143" spans="3:7" ht="11.25" customHeight="1">
      <c r="C143" s="33"/>
      <c r="D143" s="33"/>
      <c r="E143" s="33"/>
      <c r="F143" s="33"/>
      <c r="G143" s="33"/>
    </row>
    <row r="144" spans="3:7" ht="11.25" customHeight="1">
      <c r="C144" s="33"/>
      <c r="D144" s="33"/>
      <c r="E144" s="33"/>
      <c r="F144" s="33"/>
      <c r="G144" s="33"/>
    </row>
    <row r="145" spans="3:7" ht="11.25" customHeight="1">
      <c r="C145" s="33"/>
      <c r="D145" s="33"/>
      <c r="E145" s="33"/>
      <c r="F145" s="33"/>
      <c r="G145" s="33"/>
    </row>
    <row r="146" spans="3:7" ht="11.25" customHeight="1">
      <c r="C146" s="33"/>
      <c r="D146" s="33"/>
      <c r="E146" s="33"/>
      <c r="F146" s="33"/>
      <c r="G146" s="33"/>
    </row>
    <row r="147" spans="3:7" ht="11.25" customHeight="1">
      <c r="C147" s="33"/>
      <c r="D147" s="33"/>
      <c r="E147" s="33"/>
      <c r="F147" s="33"/>
      <c r="G147" s="33"/>
    </row>
    <row r="148" spans="3:7" ht="11.25" customHeight="1">
      <c r="C148" s="33"/>
      <c r="D148" s="33"/>
      <c r="E148" s="33"/>
      <c r="F148" s="33"/>
      <c r="G148" s="33"/>
    </row>
    <row r="149" spans="3:7" ht="11.25" customHeight="1">
      <c r="C149" s="33"/>
      <c r="D149" s="33"/>
      <c r="E149" s="33"/>
      <c r="F149" s="33"/>
      <c r="G149" s="33"/>
    </row>
    <row r="150" spans="3:7" ht="11.25" customHeight="1">
      <c r="C150" s="33"/>
      <c r="D150" s="33"/>
      <c r="E150" s="33"/>
      <c r="F150" s="33"/>
      <c r="G150" s="33"/>
    </row>
    <row r="151" spans="3:7" ht="11.25" customHeight="1">
      <c r="C151" s="33"/>
      <c r="D151" s="33"/>
      <c r="E151" s="33"/>
      <c r="F151" s="33"/>
      <c r="G151" s="33"/>
    </row>
    <row r="152" spans="3:7" ht="11.25" customHeight="1">
      <c r="C152" s="33"/>
      <c r="D152" s="33"/>
      <c r="E152" s="33"/>
      <c r="F152" s="33"/>
      <c r="G152" s="33"/>
    </row>
    <row r="153" spans="3:7" ht="11.25" customHeight="1">
      <c r="C153" s="33"/>
      <c r="D153" s="33"/>
      <c r="E153" s="33"/>
      <c r="F153" s="33"/>
      <c r="G153" s="33"/>
    </row>
    <row r="154" spans="3:7" ht="11.25" customHeight="1">
      <c r="C154" s="33"/>
      <c r="D154" s="33"/>
      <c r="E154" s="33"/>
      <c r="F154" s="33"/>
      <c r="G154" s="33"/>
    </row>
    <row r="155" spans="3:7" ht="11.25" customHeight="1">
      <c r="C155" s="33"/>
      <c r="D155" s="33"/>
      <c r="E155" s="33"/>
      <c r="F155" s="33"/>
      <c r="G155" s="33"/>
    </row>
    <row r="156" spans="3:7" ht="11.25" customHeight="1">
      <c r="C156" s="33"/>
      <c r="D156" s="33"/>
      <c r="E156" s="33"/>
      <c r="F156" s="33"/>
      <c r="G156" s="33"/>
    </row>
    <row r="157" spans="3:7" ht="11.25" customHeight="1">
      <c r="C157" s="33"/>
      <c r="D157" s="33"/>
      <c r="E157" s="33"/>
      <c r="F157" s="33"/>
      <c r="G157" s="33"/>
    </row>
    <row r="158" spans="3:7" ht="11.25" customHeight="1">
      <c r="C158" s="33"/>
      <c r="D158" s="33"/>
      <c r="E158" s="33"/>
      <c r="F158" s="33"/>
      <c r="G158" s="33"/>
    </row>
    <row r="159" spans="3:7" ht="11.25" customHeight="1">
      <c r="C159" s="33"/>
      <c r="D159" s="33"/>
      <c r="E159" s="33"/>
      <c r="F159" s="33"/>
      <c r="G159" s="33"/>
    </row>
    <row r="160" spans="3:7" ht="11.25" customHeight="1">
      <c r="C160" s="33"/>
      <c r="D160" s="33"/>
      <c r="E160" s="33"/>
      <c r="F160" s="33"/>
      <c r="G160" s="33"/>
    </row>
    <row r="161" spans="3:7" ht="11.25" customHeight="1">
      <c r="C161" s="33"/>
      <c r="D161" s="33"/>
      <c r="E161" s="33"/>
      <c r="F161" s="33"/>
      <c r="G161" s="33"/>
    </row>
    <row r="162" spans="3:7" ht="11.25" customHeight="1">
      <c r="C162" s="33"/>
      <c r="D162" s="33"/>
      <c r="E162" s="33"/>
      <c r="F162" s="33"/>
      <c r="G162" s="33"/>
    </row>
    <row r="163" spans="3:7" ht="11.25" customHeight="1">
      <c r="C163" s="33"/>
      <c r="D163" s="33"/>
      <c r="E163" s="33"/>
      <c r="F163" s="33"/>
      <c r="G163" s="33"/>
    </row>
    <row r="164" spans="3:7" ht="11.25" customHeight="1">
      <c r="C164" s="33"/>
      <c r="D164" s="33"/>
      <c r="E164" s="33"/>
      <c r="F164" s="33"/>
      <c r="G164" s="33"/>
    </row>
    <row r="165" spans="3:7" ht="11.25" customHeight="1">
      <c r="C165" s="33"/>
      <c r="D165" s="33"/>
      <c r="E165" s="33"/>
      <c r="F165" s="33"/>
      <c r="G165" s="33"/>
    </row>
    <row r="166" spans="3:7" ht="11.25" customHeight="1">
      <c r="C166" s="33"/>
      <c r="D166" s="33"/>
      <c r="E166" s="33"/>
      <c r="F166" s="33"/>
      <c r="G166" s="33"/>
    </row>
    <row r="167" spans="3:7" ht="11.25" customHeight="1">
      <c r="C167" s="33"/>
      <c r="D167" s="33"/>
      <c r="E167" s="33"/>
      <c r="F167" s="33"/>
      <c r="G167" s="33"/>
    </row>
    <row r="168" spans="3:7" ht="11.25" customHeight="1">
      <c r="C168" s="33"/>
      <c r="D168" s="33"/>
      <c r="E168" s="33"/>
      <c r="F168" s="33"/>
      <c r="G168" s="33"/>
    </row>
    <row r="169" spans="3:7" ht="11.25" customHeight="1">
      <c r="C169" s="33"/>
      <c r="D169" s="33"/>
      <c r="E169" s="33"/>
      <c r="F169" s="33"/>
      <c r="G169" s="33"/>
    </row>
    <row r="170" spans="3:7" ht="11.25" customHeight="1">
      <c r="C170" s="33"/>
      <c r="D170" s="33"/>
      <c r="E170" s="33"/>
      <c r="F170" s="33"/>
      <c r="G170" s="33"/>
    </row>
    <row r="171" spans="3:7" ht="11.25" customHeight="1">
      <c r="C171" s="33"/>
      <c r="D171" s="33"/>
      <c r="E171" s="33"/>
      <c r="F171" s="33"/>
      <c r="G171" s="33"/>
    </row>
    <row r="172" spans="3:7" ht="11.25" customHeight="1">
      <c r="C172" s="33"/>
      <c r="D172" s="33"/>
      <c r="E172" s="33"/>
      <c r="F172" s="33"/>
      <c r="G172" s="33"/>
    </row>
    <row r="173" spans="3:7" ht="11.25" customHeight="1">
      <c r="C173" s="33"/>
      <c r="D173" s="33"/>
      <c r="E173" s="33"/>
      <c r="F173" s="33"/>
      <c r="G173" s="33"/>
    </row>
    <row r="174" spans="3:7" ht="11.25" customHeight="1">
      <c r="C174" s="33"/>
      <c r="D174" s="33"/>
      <c r="E174" s="33"/>
      <c r="F174" s="33"/>
      <c r="G174" s="33"/>
    </row>
    <row r="175" spans="3:7" ht="11.25" customHeight="1">
      <c r="C175" s="33"/>
      <c r="D175" s="33"/>
      <c r="E175" s="33"/>
      <c r="F175" s="33"/>
      <c r="G175" s="33"/>
    </row>
    <row r="176" spans="3:7" ht="11.25" customHeight="1">
      <c r="C176" s="33"/>
      <c r="D176" s="33"/>
      <c r="E176" s="33"/>
      <c r="F176" s="33"/>
      <c r="G176" s="33"/>
    </row>
    <row r="177" spans="3:7" ht="11.25" customHeight="1">
      <c r="C177" s="33"/>
      <c r="D177" s="33"/>
      <c r="E177" s="33"/>
      <c r="F177" s="33"/>
      <c r="G177" s="33"/>
    </row>
    <row r="178" spans="3:7" ht="11.25" customHeight="1">
      <c r="C178" s="33"/>
      <c r="D178" s="33"/>
      <c r="E178" s="33"/>
      <c r="F178" s="33"/>
      <c r="G178" s="33"/>
    </row>
    <row r="179" spans="3:7" ht="11.25" customHeight="1">
      <c r="C179" s="33"/>
      <c r="D179" s="33"/>
      <c r="E179" s="33"/>
      <c r="F179" s="33"/>
      <c r="G179" s="33"/>
    </row>
    <row r="180" spans="3:7" ht="11.25" customHeight="1">
      <c r="C180" s="33"/>
      <c r="D180" s="33"/>
      <c r="E180" s="33"/>
      <c r="F180" s="33"/>
      <c r="G180" s="33"/>
    </row>
    <row r="181" spans="3:7" ht="11.25" customHeight="1">
      <c r="C181" s="33"/>
      <c r="D181" s="33"/>
      <c r="E181" s="33"/>
      <c r="F181" s="33"/>
      <c r="G181" s="33"/>
    </row>
    <row r="182" spans="3:7" ht="11.25" customHeight="1">
      <c r="C182" s="33"/>
      <c r="D182" s="33"/>
      <c r="E182" s="33"/>
      <c r="F182" s="33"/>
      <c r="G182" s="33"/>
    </row>
    <row r="183" spans="3:7" ht="11.25" customHeight="1">
      <c r="C183" s="33"/>
      <c r="D183" s="33"/>
      <c r="E183" s="33"/>
      <c r="F183" s="33"/>
      <c r="G183" s="33"/>
    </row>
    <row r="184" spans="3:7" ht="11.25" customHeight="1">
      <c r="C184" s="33"/>
      <c r="D184" s="33"/>
      <c r="E184" s="33"/>
      <c r="F184" s="33"/>
      <c r="G184" s="33"/>
    </row>
    <row r="185" spans="3:7" ht="11.25" customHeight="1">
      <c r="C185" s="33"/>
      <c r="D185" s="33"/>
      <c r="E185" s="33"/>
      <c r="F185" s="33"/>
      <c r="G185" s="33"/>
    </row>
    <row r="186" spans="3:7" ht="11.25" customHeight="1">
      <c r="C186" s="33"/>
      <c r="D186" s="33"/>
      <c r="E186" s="33"/>
      <c r="F186" s="33"/>
      <c r="G186" s="33"/>
    </row>
    <row r="187" spans="3:7" ht="11.25" customHeight="1">
      <c r="C187" s="33"/>
      <c r="D187" s="33"/>
      <c r="E187" s="33"/>
      <c r="F187" s="33"/>
      <c r="G187" s="33"/>
    </row>
    <row r="188" spans="3:7" ht="11.25" customHeight="1">
      <c r="C188" s="33"/>
      <c r="D188" s="33"/>
      <c r="E188" s="33"/>
      <c r="F188" s="33"/>
      <c r="G188" s="33"/>
    </row>
    <row r="189" spans="3:7" ht="11.25" customHeight="1">
      <c r="C189" s="33"/>
      <c r="D189" s="33"/>
      <c r="E189" s="33"/>
      <c r="F189" s="33"/>
      <c r="G189" s="33"/>
    </row>
    <row r="190" spans="3:7" ht="11.25" customHeight="1">
      <c r="C190" s="33"/>
      <c r="D190" s="33"/>
      <c r="E190" s="33"/>
      <c r="F190" s="33"/>
      <c r="G190" s="33"/>
    </row>
    <row r="191" spans="3:7" ht="11.25" customHeight="1">
      <c r="C191" s="33"/>
      <c r="D191" s="33"/>
      <c r="E191" s="33"/>
      <c r="F191" s="33"/>
      <c r="G191" s="33"/>
    </row>
    <row r="192" spans="3:7" ht="11.25" customHeight="1">
      <c r="C192" s="33"/>
      <c r="D192" s="33"/>
      <c r="E192" s="33"/>
      <c r="F192" s="33"/>
      <c r="G192" s="33"/>
    </row>
    <row r="193" spans="3:7" ht="11.25" customHeight="1">
      <c r="C193" s="33"/>
      <c r="D193" s="33"/>
      <c r="E193" s="33"/>
      <c r="F193" s="33"/>
      <c r="G193" s="33"/>
    </row>
    <row r="194" spans="3:7" ht="11.25" customHeight="1">
      <c r="C194" s="33"/>
      <c r="D194" s="33"/>
      <c r="E194" s="33"/>
      <c r="F194" s="33"/>
      <c r="G194" s="33"/>
    </row>
    <row r="195" spans="3:7" ht="11.25" customHeight="1">
      <c r="C195" s="33"/>
      <c r="D195" s="33"/>
      <c r="E195" s="33"/>
      <c r="F195" s="33"/>
      <c r="G195" s="33"/>
    </row>
    <row r="196" spans="3:7" ht="11.25" customHeight="1">
      <c r="C196" s="33"/>
      <c r="D196" s="33"/>
      <c r="E196" s="33"/>
      <c r="F196" s="33"/>
      <c r="G196" s="33"/>
    </row>
    <row r="197" spans="3:7" ht="11.25" customHeight="1">
      <c r="C197" s="33"/>
      <c r="D197" s="33"/>
      <c r="E197" s="33"/>
      <c r="F197" s="33"/>
      <c r="G197" s="33"/>
    </row>
    <row r="198" spans="3:7" ht="11.25" customHeight="1">
      <c r="C198" s="33"/>
      <c r="D198" s="33"/>
      <c r="E198" s="33"/>
      <c r="F198" s="33"/>
      <c r="G198" s="33"/>
    </row>
    <row r="199" spans="3:7" ht="11.25" customHeight="1">
      <c r="C199" s="33"/>
      <c r="D199" s="33"/>
      <c r="E199" s="33"/>
      <c r="F199" s="33"/>
      <c r="G199" s="33"/>
    </row>
    <row r="200" spans="3:7" ht="11.25" customHeight="1">
      <c r="C200" s="33"/>
      <c r="D200" s="33"/>
      <c r="E200" s="33"/>
      <c r="F200" s="33"/>
      <c r="G200" s="33"/>
    </row>
    <row r="201" spans="3:7" ht="11.25" customHeight="1">
      <c r="C201" s="33"/>
      <c r="D201" s="33"/>
      <c r="E201" s="33"/>
      <c r="F201" s="33"/>
      <c r="G201" s="33"/>
    </row>
    <row r="202" spans="3:7" ht="11.25" customHeight="1">
      <c r="C202" s="33"/>
      <c r="D202" s="33"/>
      <c r="E202" s="33"/>
      <c r="F202" s="33"/>
      <c r="G202" s="33"/>
    </row>
    <row r="203" spans="3:7" ht="11.25" customHeight="1">
      <c r="C203" s="33"/>
      <c r="D203" s="33"/>
      <c r="E203" s="33"/>
      <c r="F203" s="33"/>
      <c r="G203" s="33"/>
    </row>
    <row r="204" spans="3:7" ht="11.25" customHeight="1">
      <c r="C204" s="33"/>
      <c r="D204" s="33"/>
      <c r="E204" s="33"/>
      <c r="F204" s="33"/>
      <c r="G204" s="33"/>
    </row>
    <row r="205" spans="3:7" ht="11.25" customHeight="1">
      <c r="C205" s="33"/>
      <c r="D205" s="33"/>
      <c r="E205" s="33"/>
      <c r="F205" s="33"/>
      <c r="G205" s="33"/>
    </row>
    <row r="206" spans="3:7" ht="11.25" customHeight="1">
      <c r="C206" s="33"/>
      <c r="D206" s="33"/>
      <c r="E206" s="33"/>
      <c r="F206" s="33"/>
      <c r="G206" s="33"/>
    </row>
    <row r="207" spans="3:7" ht="11.25" customHeight="1">
      <c r="C207" s="33"/>
      <c r="D207" s="33"/>
      <c r="E207" s="33"/>
      <c r="F207" s="33"/>
      <c r="G207" s="33"/>
    </row>
    <row r="208" spans="3:7" ht="11.25" customHeight="1">
      <c r="C208" s="33"/>
      <c r="D208" s="33"/>
      <c r="E208" s="33"/>
      <c r="F208" s="33"/>
      <c r="G208" s="33"/>
    </row>
    <row r="209" spans="3:7" ht="11.25" customHeight="1">
      <c r="C209" s="33"/>
      <c r="D209" s="33"/>
      <c r="E209" s="33"/>
      <c r="F209" s="33"/>
      <c r="G209" s="33"/>
    </row>
    <row r="210" spans="3:7" ht="11.25" customHeight="1">
      <c r="C210" s="33"/>
      <c r="D210" s="33"/>
      <c r="E210" s="33"/>
      <c r="F210" s="33"/>
      <c r="G210" s="33"/>
    </row>
    <row r="211" spans="3:7" ht="11.25" customHeight="1">
      <c r="C211" s="33"/>
      <c r="D211" s="33"/>
      <c r="E211" s="33"/>
      <c r="F211" s="33"/>
      <c r="G211" s="33"/>
    </row>
    <row r="212" spans="3:7" ht="11.25" customHeight="1">
      <c r="C212" s="33"/>
      <c r="D212" s="33"/>
      <c r="E212" s="33"/>
      <c r="F212" s="33"/>
      <c r="G212" s="33"/>
    </row>
    <row r="213" spans="3:7" ht="11.25" customHeight="1">
      <c r="C213" s="33"/>
      <c r="D213" s="33"/>
      <c r="E213" s="33"/>
      <c r="F213" s="33"/>
      <c r="G213" s="33"/>
    </row>
    <row r="214" spans="3:7" ht="11.25" customHeight="1">
      <c r="C214" s="33"/>
      <c r="D214" s="33"/>
      <c r="E214" s="33"/>
      <c r="F214" s="33"/>
      <c r="G214" s="33"/>
    </row>
    <row r="215" spans="3:7" ht="11.25" customHeight="1">
      <c r="C215" s="33"/>
      <c r="D215" s="33"/>
      <c r="E215" s="33"/>
      <c r="F215" s="33"/>
      <c r="G215" s="33"/>
    </row>
    <row r="216" spans="3:7" ht="11.25" customHeight="1">
      <c r="C216" s="33"/>
      <c r="D216" s="33"/>
      <c r="E216" s="33"/>
      <c r="F216" s="33"/>
      <c r="G216" s="33"/>
    </row>
    <row r="217" spans="3:7" ht="11.25" customHeight="1">
      <c r="C217" s="33"/>
      <c r="D217" s="33"/>
      <c r="E217" s="33"/>
      <c r="F217" s="33"/>
      <c r="G217" s="33"/>
    </row>
    <row r="218" spans="3:7" ht="11.25" customHeight="1">
      <c r="C218" s="33"/>
      <c r="D218" s="33"/>
      <c r="E218" s="33"/>
      <c r="F218" s="33"/>
      <c r="G218" s="33"/>
    </row>
    <row r="219" spans="3:7" ht="11.25" customHeight="1">
      <c r="C219" s="33"/>
      <c r="D219" s="33"/>
      <c r="E219" s="33"/>
      <c r="F219" s="33"/>
      <c r="G219" s="33"/>
    </row>
    <row r="220" spans="3:7" ht="11.25" customHeight="1">
      <c r="C220" s="33"/>
      <c r="D220" s="33"/>
      <c r="E220" s="33"/>
      <c r="F220" s="33"/>
      <c r="G220" s="33"/>
    </row>
    <row r="221" spans="3:7" ht="11.25" customHeight="1">
      <c r="C221" s="33"/>
      <c r="D221" s="33"/>
      <c r="E221" s="33"/>
      <c r="F221" s="33"/>
      <c r="G221" s="33"/>
    </row>
    <row r="222" spans="3:7" ht="11.25" customHeight="1">
      <c r="C222" s="33"/>
      <c r="D222" s="33"/>
      <c r="E222" s="33"/>
      <c r="F222" s="33"/>
      <c r="G222" s="33"/>
    </row>
    <row r="223" spans="3:7" ht="11.25" customHeight="1">
      <c r="C223" s="33"/>
      <c r="D223" s="33"/>
      <c r="E223" s="33"/>
      <c r="F223" s="33"/>
      <c r="G223" s="33"/>
    </row>
    <row r="224" spans="3:7" ht="11.25" customHeight="1">
      <c r="C224" s="33"/>
      <c r="D224" s="33"/>
      <c r="E224" s="33"/>
      <c r="F224" s="33"/>
      <c r="G224" s="33"/>
    </row>
    <row r="225" spans="3:7" ht="11.25" customHeight="1">
      <c r="C225" s="33"/>
      <c r="D225" s="33"/>
      <c r="E225" s="33"/>
      <c r="F225" s="33"/>
      <c r="G225" s="33"/>
    </row>
    <row r="226" spans="3:7" ht="11.25" customHeight="1">
      <c r="C226" s="33"/>
      <c r="D226" s="33"/>
      <c r="E226" s="33"/>
      <c r="F226" s="33"/>
      <c r="G226" s="33"/>
    </row>
    <row r="227" spans="3:7" ht="11.25" customHeight="1">
      <c r="C227" s="33"/>
      <c r="D227" s="33"/>
      <c r="E227" s="33"/>
      <c r="F227" s="33"/>
      <c r="G227" s="33"/>
    </row>
    <row r="228" spans="3:7" ht="11.25" customHeight="1">
      <c r="C228" s="33"/>
      <c r="D228" s="33"/>
      <c r="E228" s="33"/>
      <c r="F228" s="33"/>
      <c r="G228" s="33"/>
    </row>
    <row r="229" spans="3:7" ht="11.25" customHeight="1">
      <c r="C229" s="33"/>
      <c r="D229" s="33"/>
      <c r="E229" s="33"/>
      <c r="F229" s="33"/>
      <c r="G229" s="33"/>
    </row>
    <row r="230" spans="3:7" ht="11.25" customHeight="1">
      <c r="C230" s="33"/>
      <c r="D230" s="33"/>
      <c r="E230" s="33"/>
      <c r="F230" s="33"/>
      <c r="G230" s="33"/>
    </row>
    <row r="231" spans="3:7" ht="11.25" customHeight="1">
      <c r="C231" s="33"/>
      <c r="D231" s="33"/>
      <c r="E231" s="33"/>
      <c r="F231" s="33"/>
      <c r="G231" s="33"/>
    </row>
    <row r="232" spans="3:7" ht="11.25" customHeight="1">
      <c r="C232" s="33"/>
      <c r="D232" s="33"/>
      <c r="E232" s="33"/>
      <c r="F232" s="33"/>
      <c r="G232" s="33"/>
    </row>
    <row r="233" spans="3:7" ht="11.25" customHeight="1">
      <c r="C233" s="33"/>
      <c r="D233" s="33"/>
      <c r="E233" s="33"/>
      <c r="F233" s="33"/>
      <c r="G233" s="33"/>
    </row>
    <row r="234" spans="3:7" ht="11.25" customHeight="1">
      <c r="C234" s="33"/>
      <c r="D234" s="33"/>
      <c r="E234" s="33"/>
      <c r="F234" s="33"/>
      <c r="G234" s="33"/>
    </row>
    <row r="235" spans="3:7" ht="11.25" customHeight="1">
      <c r="C235" s="33"/>
      <c r="D235" s="33"/>
      <c r="E235" s="33"/>
      <c r="F235" s="33"/>
      <c r="G235" s="33"/>
    </row>
    <row r="236" spans="3:7" ht="11.25" customHeight="1">
      <c r="C236" s="33"/>
      <c r="D236" s="33"/>
      <c r="E236" s="33"/>
      <c r="F236" s="33"/>
      <c r="G236" s="33"/>
    </row>
    <row r="237" spans="3:7" ht="11.25" customHeight="1">
      <c r="C237" s="33"/>
      <c r="D237" s="33"/>
      <c r="E237" s="33"/>
      <c r="F237" s="33"/>
      <c r="G237" s="33"/>
    </row>
    <row r="238" spans="3:7" ht="11.25" customHeight="1">
      <c r="C238" s="33"/>
      <c r="D238" s="33"/>
      <c r="E238" s="33"/>
      <c r="F238" s="33"/>
      <c r="G238" s="33"/>
    </row>
    <row r="239" spans="3:7" ht="11.25" customHeight="1">
      <c r="C239" s="33"/>
      <c r="D239" s="33"/>
      <c r="E239" s="33"/>
      <c r="F239" s="33"/>
      <c r="G239" s="33"/>
    </row>
    <row r="240" spans="3:7" ht="11.25" customHeight="1">
      <c r="C240" s="33"/>
      <c r="D240" s="33"/>
      <c r="E240" s="33"/>
      <c r="F240" s="33"/>
      <c r="G240" s="33"/>
    </row>
    <row r="241" spans="3:7" ht="11.25" customHeight="1">
      <c r="C241" s="33"/>
      <c r="D241" s="33"/>
      <c r="E241" s="33"/>
      <c r="F241" s="33"/>
      <c r="G241" s="33"/>
    </row>
    <row r="242" spans="3:7" ht="11.25" customHeight="1">
      <c r="C242" s="33"/>
      <c r="D242" s="33"/>
      <c r="E242" s="33"/>
      <c r="F242" s="33"/>
      <c r="G242" s="33"/>
    </row>
    <row r="243" spans="3:7" ht="11.25" customHeight="1">
      <c r="C243" s="33"/>
      <c r="D243" s="33"/>
      <c r="E243" s="33"/>
      <c r="F243" s="33"/>
      <c r="G243" s="33"/>
    </row>
    <row r="244" spans="3:7" ht="11.25" customHeight="1">
      <c r="C244" s="33"/>
      <c r="D244" s="33"/>
      <c r="E244" s="33"/>
      <c r="F244" s="33"/>
      <c r="G244" s="33"/>
    </row>
    <row r="245" spans="3:7" ht="11.25" customHeight="1">
      <c r="C245" s="33"/>
      <c r="D245" s="33"/>
      <c r="E245" s="33"/>
      <c r="F245" s="33"/>
      <c r="G245" s="33"/>
    </row>
    <row r="246" spans="3:7" ht="11.25" customHeight="1">
      <c r="C246" s="33"/>
      <c r="D246" s="33"/>
      <c r="E246" s="33"/>
      <c r="F246" s="33"/>
      <c r="G246" s="33"/>
    </row>
    <row r="247" spans="3:7" ht="11.25" customHeight="1">
      <c r="C247" s="33"/>
      <c r="D247" s="33"/>
      <c r="E247" s="33"/>
      <c r="F247" s="33"/>
      <c r="G247" s="33"/>
    </row>
    <row r="248" spans="3:7" ht="11.25" customHeight="1">
      <c r="C248" s="33"/>
      <c r="D248" s="33"/>
      <c r="E248" s="33"/>
      <c r="F248" s="33"/>
      <c r="G248" s="33"/>
    </row>
    <row r="249" spans="3:7" ht="11.25" customHeight="1">
      <c r="C249" s="33"/>
      <c r="D249" s="33"/>
      <c r="E249" s="33"/>
      <c r="F249" s="33"/>
      <c r="G249" s="33"/>
    </row>
    <row r="250" spans="3:7" ht="11.25" customHeight="1">
      <c r="C250" s="33"/>
      <c r="D250" s="33"/>
      <c r="E250" s="33"/>
      <c r="F250" s="33"/>
      <c r="G250" s="33"/>
    </row>
    <row r="251" spans="3:7" ht="11.25" customHeight="1">
      <c r="C251" s="33"/>
      <c r="D251" s="33"/>
      <c r="E251" s="33"/>
      <c r="F251" s="33"/>
      <c r="G251" s="33"/>
    </row>
    <row r="252" spans="3:7" ht="11.25" customHeight="1">
      <c r="C252" s="33"/>
      <c r="D252" s="33"/>
      <c r="E252" s="33"/>
      <c r="F252" s="33"/>
      <c r="G252" s="33"/>
    </row>
    <row r="253" spans="3:7" ht="11.25" customHeight="1">
      <c r="C253" s="33"/>
      <c r="D253" s="33"/>
      <c r="E253" s="33"/>
      <c r="F253" s="33"/>
      <c r="G253" s="33"/>
    </row>
    <row r="254" spans="3:7" ht="11.25" customHeight="1">
      <c r="C254" s="33"/>
      <c r="D254" s="33"/>
      <c r="E254" s="33"/>
      <c r="F254" s="33"/>
      <c r="G254" s="33"/>
    </row>
    <row r="255" spans="3:7" ht="11.25" customHeight="1">
      <c r="C255" s="33"/>
      <c r="D255" s="33"/>
      <c r="E255" s="33"/>
      <c r="F255" s="33"/>
      <c r="G255" s="33"/>
    </row>
    <row r="256" spans="3:7" ht="11.25" customHeight="1">
      <c r="C256" s="33"/>
      <c r="D256" s="33"/>
      <c r="E256" s="33"/>
      <c r="F256" s="33"/>
      <c r="G256" s="33"/>
    </row>
    <row r="257" spans="3:7" ht="11.25" customHeight="1">
      <c r="C257" s="33"/>
      <c r="D257" s="33"/>
      <c r="E257" s="33"/>
      <c r="F257" s="33"/>
      <c r="G257" s="33"/>
    </row>
    <row r="258" spans="3:7" ht="11.25" customHeight="1">
      <c r="C258" s="33"/>
      <c r="D258" s="33"/>
      <c r="E258" s="33"/>
      <c r="F258" s="33"/>
      <c r="G258" s="33"/>
    </row>
    <row r="259" spans="3:7" ht="11.25" customHeight="1">
      <c r="C259" s="33"/>
      <c r="D259" s="33"/>
      <c r="E259" s="33"/>
      <c r="F259" s="33"/>
      <c r="G259" s="33"/>
    </row>
    <row r="260" spans="3:7" ht="11.25" customHeight="1">
      <c r="C260" s="33"/>
      <c r="D260" s="33"/>
      <c r="E260" s="33"/>
      <c r="F260" s="33"/>
      <c r="G260" s="33"/>
    </row>
    <row r="261" spans="3:7" ht="11.25" customHeight="1">
      <c r="C261" s="33"/>
      <c r="D261" s="33"/>
      <c r="E261" s="33"/>
      <c r="F261" s="33"/>
      <c r="G261" s="33"/>
    </row>
    <row r="262" spans="3:7" ht="11.25" customHeight="1">
      <c r="C262" s="33"/>
      <c r="D262" s="33"/>
      <c r="E262" s="33"/>
      <c r="F262" s="33"/>
      <c r="G262" s="33"/>
    </row>
    <row r="263" spans="3:7" ht="11.25" customHeight="1">
      <c r="C263" s="33"/>
      <c r="D263" s="33"/>
      <c r="E263" s="33"/>
      <c r="F263" s="33"/>
      <c r="G263" s="33"/>
    </row>
    <row r="264" spans="3:7" ht="11.25" customHeight="1">
      <c r="C264" s="33"/>
      <c r="D264" s="33"/>
      <c r="E264" s="33"/>
      <c r="F264" s="33"/>
      <c r="G264" s="33"/>
    </row>
    <row r="265" spans="3:7" ht="11.25" customHeight="1">
      <c r="C265" s="33"/>
      <c r="D265" s="33"/>
      <c r="E265" s="33"/>
      <c r="F265" s="33"/>
      <c r="G265" s="33"/>
    </row>
    <row r="266" spans="3:7" ht="11.25" customHeight="1">
      <c r="C266" s="33"/>
      <c r="D266" s="33"/>
      <c r="E266" s="33"/>
      <c r="F266" s="33"/>
      <c r="G266" s="33"/>
    </row>
    <row r="267" spans="3:7" ht="11.25" customHeight="1">
      <c r="C267" s="33"/>
      <c r="D267" s="33"/>
      <c r="E267" s="33"/>
      <c r="F267" s="33"/>
      <c r="G267" s="33"/>
    </row>
    <row r="268" spans="3:7" ht="11.25" customHeight="1">
      <c r="C268" s="33"/>
      <c r="D268" s="33"/>
      <c r="E268" s="33"/>
      <c r="F268" s="33"/>
      <c r="G268" s="33"/>
    </row>
    <row r="269" spans="3:7" ht="11.25" customHeight="1">
      <c r="C269" s="33"/>
      <c r="D269" s="33"/>
      <c r="E269" s="33"/>
      <c r="F269" s="33"/>
      <c r="G269" s="33"/>
    </row>
    <row r="270" spans="3:7" ht="11.25" customHeight="1">
      <c r="C270" s="33"/>
      <c r="D270" s="33"/>
      <c r="E270" s="33"/>
      <c r="F270" s="33"/>
      <c r="G270" s="33"/>
    </row>
    <row r="271" spans="3:7" ht="11.25" customHeight="1">
      <c r="C271" s="33"/>
      <c r="D271" s="33"/>
      <c r="E271" s="33"/>
      <c r="F271" s="33"/>
      <c r="G271" s="33"/>
    </row>
    <row r="272" spans="3:7" ht="11.25" customHeight="1">
      <c r="C272" s="33"/>
      <c r="D272" s="33"/>
      <c r="E272" s="33"/>
      <c r="F272" s="33"/>
      <c r="G272" s="33"/>
    </row>
    <row r="273" spans="3:7" ht="11.25" customHeight="1">
      <c r="C273" s="33"/>
      <c r="D273" s="33"/>
      <c r="E273" s="33"/>
      <c r="F273" s="33"/>
      <c r="G273" s="33"/>
    </row>
    <row r="274" spans="3:7" ht="11.25" customHeight="1">
      <c r="C274" s="33"/>
      <c r="D274" s="33"/>
      <c r="E274" s="33"/>
      <c r="F274" s="33"/>
      <c r="G274" s="33"/>
    </row>
    <row r="275" spans="3:7" ht="11.25" customHeight="1">
      <c r="C275" s="33"/>
      <c r="D275" s="33"/>
      <c r="E275" s="33"/>
      <c r="F275" s="33"/>
      <c r="G275" s="33"/>
    </row>
    <row r="276" spans="3:7" ht="11.25" customHeight="1">
      <c r="C276" s="33"/>
      <c r="D276" s="33"/>
      <c r="E276" s="33"/>
      <c r="F276" s="33"/>
      <c r="G276" s="33"/>
    </row>
    <row r="277" spans="3:7" ht="11.25" customHeight="1">
      <c r="C277" s="33"/>
      <c r="D277" s="33"/>
      <c r="E277" s="33"/>
      <c r="F277" s="33"/>
      <c r="G277" s="33"/>
    </row>
    <row r="278" spans="3:7" ht="11.25" customHeight="1">
      <c r="C278" s="33"/>
      <c r="D278" s="33"/>
      <c r="E278" s="33"/>
      <c r="F278" s="33"/>
      <c r="G278" s="33"/>
    </row>
    <row r="279" spans="3:7" ht="11.25" customHeight="1">
      <c r="C279" s="33"/>
      <c r="D279" s="33"/>
      <c r="E279" s="33"/>
      <c r="F279" s="33"/>
      <c r="G279" s="33"/>
    </row>
    <row r="280" spans="3:7" ht="11.25" customHeight="1">
      <c r="C280" s="33"/>
      <c r="D280" s="33"/>
      <c r="E280" s="33"/>
      <c r="F280" s="33"/>
      <c r="G280" s="33"/>
    </row>
    <row r="281" spans="3:7" ht="11.25" customHeight="1">
      <c r="C281" s="33"/>
      <c r="D281" s="33"/>
      <c r="E281" s="33"/>
      <c r="F281" s="33"/>
      <c r="G281" s="33"/>
    </row>
    <row r="282" spans="3:7" ht="11.25" customHeight="1">
      <c r="C282" s="33"/>
      <c r="D282" s="33"/>
      <c r="E282" s="33"/>
      <c r="F282" s="33"/>
      <c r="G282" s="33"/>
    </row>
    <row r="283" spans="3:7" ht="11.25" customHeight="1">
      <c r="C283" s="33"/>
      <c r="D283" s="33"/>
      <c r="E283" s="33"/>
      <c r="F283" s="33"/>
      <c r="G283" s="33"/>
    </row>
    <row r="284" spans="3:7" ht="11.25" customHeight="1">
      <c r="C284" s="33"/>
      <c r="D284" s="33"/>
      <c r="E284" s="33"/>
      <c r="F284" s="33"/>
      <c r="G284" s="33"/>
    </row>
    <row r="285" spans="3:7" ht="11.25" customHeight="1">
      <c r="C285" s="33"/>
      <c r="D285" s="33"/>
      <c r="E285" s="33"/>
      <c r="F285" s="33"/>
      <c r="G285" s="33"/>
    </row>
    <row r="286" spans="3:7" ht="11.25" customHeight="1">
      <c r="C286" s="33"/>
      <c r="D286" s="33"/>
      <c r="E286" s="33"/>
      <c r="F286" s="33"/>
      <c r="G286" s="33"/>
    </row>
    <row r="287" spans="3:7" ht="11.25" customHeight="1">
      <c r="C287" s="33"/>
      <c r="D287" s="33"/>
      <c r="E287" s="33"/>
      <c r="F287" s="33"/>
      <c r="G287" s="33"/>
    </row>
    <row r="288" spans="3:7" ht="11.25" customHeight="1">
      <c r="C288" s="33"/>
      <c r="D288" s="33"/>
      <c r="E288" s="33"/>
      <c r="F288" s="33"/>
      <c r="G288" s="33"/>
    </row>
    <row r="289" spans="3:7" ht="11.25" customHeight="1">
      <c r="C289" s="33"/>
      <c r="D289" s="33"/>
      <c r="E289" s="33"/>
      <c r="F289" s="33"/>
      <c r="G289" s="33"/>
    </row>
    <row r="290" spans="3:7" ht="11.25" customHeight="1">
      <c r="C290" s="33"/>
      <c r="D290" s="33"/>
      <c r="E290" s="33"/>
      <c r="F290" s="33"/>
      <c r="G290" s="33"/>
    </row>
    <row r="291" spans="3:7" ht="11.25" customHeight="1">
      <c r="C291" s="33"/>
      <c r="D291" s="33"/>
      <c r="E291" s="33"/>
      <c r="F291" s="33"/>
      <c r="G291" s="33"/>
    </row>
    <row r="292" spans="3:7" ht="11.25" customHeight="1">
      <c r="C292" s="33"/>
      <c r="D292" s="33"/>
      <c r="E292" s="33"/>
      <c r="F292" s="33"/>
      <c r="G292" s="33"/>
    </row>
    <row r="293" spans="3:7" ht="11.25" customHeight="1">
      <c r="C293" s="33"/>
      <c r="D293" s="33"/>
      <c r="E293" s="33"/>
      <c r="F293" s="33"/>
      <c r="G293" s="33"/>
    </row>
    <row r="294" spans="3:7" ht="11.25" customHeight="1">
      <c r="C294" s="33"/>
      <c r="D294" s="33"/>
      <c r="E294" s="33"/>
      <c r="F294" s="33"/>
      <c r="G294" s="33"/>
    </row>
    <row r="295" spans="3:7" ht="11.25" customHeight="1">
      <c r="C295" s="33"/>
      <c r="D295" s="33"/>
      <c r="E295" s="33"/>
      <c r="F295" s="33"/>
      <c r="G295" s="33"/>
    </row>
    <row r="296" spans="3:7" ht="11.25" customHeight="1">
      <c r="C296" s="33"/>
      <c r="D296" s="33"/>
      <c r="E296" s="33"/>
      <c r="F296" s="33"/>
      <c r="G296" s="33"/>
    </row>
    <row r="297" spans="3:7" ht="11.25" customHeight="1">
      <c r="C297" s="33"/>
      <c r="D297" s="33"/>
      <c r="E297" s="33"/>
      <c r="F297" s="33"/>
      <c r="G297" s="33"/>
    </row>
    <row r="298" spans="3:7" ht="11.25" customHeight="1">
      <c r="C298" s="33"/>
      <c r="D298" s="33"/>
      <c r="E298" s="33"/>
      <c r="F298" s="33"/>
      <c r="G298" s="33"/>
    </row>
    <row r="299" spans="3:7" ht="11.25" customHeight="1">
      <c r="C299" s="33"/>
      <c r="D299" s="33"/>
      <c r="E299" s="33"/>
      <c r="F299" s="33"/>
      <c r="G299" s="33"/>
    </row>
    <row r="300" spans="3:7" ht="11.25" customHeight="1">
      <c r="C300" s="33"/>
      <c r="D300" s="33"/>
      <c r="E300" s="33"/>
      <c r="F300" s="33"/>
      <c r="G300" s="33"/>
    </row>
    <row r="301" spans="3:7" ht="11.25" customHeight="1">
      <c r="C301" s="33"/>
      <c r="D301" s="33"/>
      <c r="E301" s="33"/>
      <c r="F301" s="33"/>
      <c r="G301" s="33"/>
    </row>
    <row r="302" spans="3:7" ht="11.25" customHeight="1">
      <c r="C302" s="33"/>
      <c r="D302" s="33"/>
      <c r="E302" s="33"/>
      <c r="F302" s="33"/>
      <c r="G302" s="33"/>
    </row>
    <row r="303" spans="3:7" ht="11.25" customHeight="1">
      <c r="C303" s="33"/>
      <c r="D303" s="33"/>
      <c r="E303" s="33"/>
      <c r="F303" s="33"/>
      <c r="G303" s="33"/>
    </row>
    <row r="304" spans="3:7" ht="11.25" customHeight="1">
      <c r="C304" s="33"/>
      <c r="D304" s="33"/>
      <c r="E304" s="33"/>
      <c r="F304" s="33"/>
      <c r="G304" s="33"/>
    </row>
    <row r="305" spans="3:7" ht="11.25" customHeight="1">
      <c r="C305" s="33"/>
      <c r="D305" s="33"/>
      <c r="E305" s="33"/>
      <c r="F305" s="33"/>
      <c r="G305" s="33"/>
    </row>
    <row r="306" spans="3:7" ht="11.25" customHeight="1">
      <c r="C306" s="33"/>
      <c r="D306" s="33"/>
      <c r="E306" s="33"/>
      <c r="F306" s="33"/>
      <c r="G306" s="33"/>
    </row>
    <row r="307" spans="3:7" ht="11.25" customHeight="1">
      <c r="C307" s="33"/>
      <c r="D307" s="33"/>
      <c r="E307" s="33"/>
      <c r="F307" s="33"/>
      <c r="G307" s="33"/>
    </row>
    <row r="308" spans="3:7" ht="11.25" customHeight="1">
      <c r="C308" s="33"/>
      <c r="D308" s="33"/>
      <c r="E308" s="33"/>
      <c r="F308" s="33"/>
      <c r="G308" s="33"/>
    </row>
    <row r="309" spans="3:7" ht="11.25" customHeight="1">
      <c r="C309" s="33"/>
      <c r="D309" s="33"/>
      <c r="E309" s="33"/>
      <c r="F309" s="33"/>
      <c r="G309" s="33"/>
    </row>
    <row r="310" spans="3:7" ht="11.25" customHeight="1">
      <c r="C310" s="33"/>
      <c r="D310" s="33"/>
      <c r="E310" s="33"/>
      <c r="F310" s="33"/>
      <c r="G310" s="33"/>
    </row>
    <row r="311" spans="3:7" ht="11.25" customHeight="1">
      <c r="C311" s="33"/>
      <c r="D311" s="33"/>
      <c r="E311" s="33"/>
      <c r="F311" s="33"/>
      <c r="G311" s="33"/>
    </row>
    <row r="312" spans="3:7" ht="11.25" customHeight="1">
      <c r="C312" s="33"/>
      <c r="D312" s="33"/>
      <c r="E312" s="33"/>
      <c r="F312" s="33"/>
      <c r="G312" s="33"/>
    </row>
    <row r="313" spans="3:7" ht="11.25" customHeight="1">
      <c r="C313" s="33"/>
      <c r="D313" s="33"/>
      <c r="E313" s="33"/>
      <c r="F313" s="33"/>
      <c r="G313" s="33"/>
    </row>
    <row r="314" spans="3:7" ht="11.25" customHeight="1">
      <c r="C314" s="33"/>
      <c r="D314" s="33"/>
      <c r="E314" s="33"/>
      <c r="F314" s="33"/>
      <c r="G314" s="33"/>
    </row>
    <row r="315" spans="3:7" ht="11.25" customHeight="1">
      <c r="C315" s="33"/>
      <c r="D315" s="33"/>
      <c r="E315" s="33"/>
      <c r="F315" s="33"/>
      <c r="G315" s="33"/>
    </row>
    <row r="316" spans="3:7" ht="11.25" customHeight="1">
      <c r="C316" s="33"/>
      <c r="D316" s="33"/>
      <c r="E316" s="33"/>
      <c r="F316" s="33"/>
      <c r="G316" s="33"/>
    </row>
    <row r="317" spans="3:7" ht="11.25" customHeight="1">
      <c r="C317" s="33"/>
      <c r="D317" s="33"/>
      <c r="E317" s="33"/>
      <c r="F317" s="33"/>
      <c r="G317" s="33"/>
    </row>
    <row r="318" spans="3:7" ht="11.25" customHeight="1">
      <c r="C318" s="33"/>
      <c r="D318" s="33"/>
      <c r="E318" s="33"/>
      <c r="F318" s="33"/>
      <c r="G318" s="33"/>
    </row>
    <row r="319" spans="3:7" ht="11.25" customHeight="1">
      <c r="C319" s="33"/>
      <c r="D319" s="33"/>
      <c r="E319" s="33"/>
      <c r="F319" s="33"/>
      <c r="G319" s="33"/>
    </row>
    <row r="320" spans="3:7" ht="11.25" customHeight="1">
      <c r="C320" s="33"/>
      <c r="D320" s="33"/>
      <c r="E320" s="33"/>
      <c r="F320" s="33"/>
      <c r="G320" s="33"/>
    </row>
    <row r="321" spans="3:7" ht="11.25" customHeight="1">
      <c r="C321" s="33"/>
      <c r="D321" s="33"/>
      <c r="E321" s="33"/>
      <c r="F321" s="33"/>
      <c r="G321" s="33"/>
    </row>
    <row r="322" spans="3:7" ht="11.25" customHeight="1">
      <c r="C322" s="33"/>
      <c r="D322" s="33"/>
      <c r="E322" s="33"/>
      <c r="F322" s="33"/>
      <c r="G322" s="33"/>
    </row>
    <row r="323" spans="3:7" ht="11.25" customHeight="1">
      <c r="C323" s="33"/>
      <c r="D323" s="33"/>
      <c r="E323" s="33"/>
      <c r="F323" s="33"/>
      <c r="G323" s="33"/>
    </row>
    <row r="324" spans="3:7" ht="11.25" customHeight="1">
      <c r="C324" s="33"/>
      <c r="D324" s="33"/>
      <c r="E324" s="33"/>
      <c r="F324" s="33"/>
      <c r="G324" s="33"/>
    </row>
    <row r="325" spans="3:7" ht="11.25" customHeight="1">
      <c r="C325" s="33"/>
      <c r="D325" s="33"/>
      <c r="E325" s="33"/>
      <c r="F325" s="33"/>
      <c r="G325" s="33"/>
    </row>
    <row r="326" spans="3:7" ht="11.25" customHeight="1">
      <c r="C326" s="33"/>
      <c r="D326" s="33"/>
      <c r="E326" s="33"/>
      <c r="F326" s="33"/>
      <c r="G326" s="33"/>
    </row>
    <row r="327" spans="3:7" ht="11.25" customHeight="1">
      <c r="C327" s="33"/>
      <c r="D327" s="33"/>
      <c r="E327" s="33"/>
      <c r="F327" s="33"/>
      <c r="G327" s="33"/>
    </row>
    <row r="328" spans="3:7" ht="11.25" customHeight="1">
      <c r="C328" s="33"/>
      <c r="D328" s="33"/>
      <c r="E328" s="33"/>
      <c r="F328" s="33"/>
      <c r="G328" s="33"/>
    </row>
    <row r="329" spans="3:7" ht="11.25" customHeight="1">
      <c r="C329" s="33"/>
      <c r="D329" s="33"/>
      <c r="E329" s="33"/>
      <c r="F329" s="33"/>
      <c r="G329" s="33"/>
    </row>
    <row r="330" spans="3:7" ht="11.25" customHeight="1">
      <c r="C330" s="33"/>
      <c r="D330" s="33"/>
      <c r="E330" s="33"/>
      <c r="F330" s="33"/>
      <c r="G330" s="33"/>
    </row>
    <row r="331" spans="3:7" ht="11.25" customHeight="1">
      <c r="C331" s="33"/>
      <c r="D331" s="33"/>
      <c r="E331" s="33"/>
      <c r="F331" s="33"/>
      <c r="G331" s="33"/>
    </row>
    <row r="332" spans="3:7" ht="11.25" customHeight="1">
      <c r="C332" s="33"/>
      <c r="D332" s="33"/>
      <c r="E332" s="33"/>
      <c r="F332" s="33"/>
      <c r="G332" s="33"/>
    </row>
    <row r="333" spans="3:7" ht="11.25" customHeight="1">
      <c r="C333" s="33"/>
      <c r="D333" s="33"/>
      <c r="E333" s="33"/>
      <c r="F333" s="33"/>
      <c r="G333" s="33"/>
    </row>
    <row r="334" spans="3:7" ht="11.25" customHeight="1">
      <c r="C334" s="33"/>
      <c r="D334" s="33"/>
      <c r="E334" s="33"/>
      <c r="F334" s="33"/>
      <c r="G334" s="33"/>
    </row>
    <row r="335" spans="3:7" ht="11.25" customHeight="1">
      <c r="C335" s="33"/>
      <c r="D335" s="33"/>
      <c r="E335" s="33"/>
      <c r="F335" s="33"/>
      <c r="G335" s="33"/>
    </row>
    <row r="336" spans="3:7" ht="11.25" customHeight="1">
      <c r="C336" s="33"/>
      <c r="D336" s="33"/>
      <c r="E336" s="33"/>
      <c r="F336" s="33"/>
      <c r="G336" s="33"/>
    </row>
    <row r="337" spans="3:7" ht="11.25" customHeight="1">
      <c r="C337" s="33"/>
      <c r="D337" s="33"/>
      <c r="E337" s="33"/>
      <c r="F337" s="33"/>
      <c r="G337" s="33"/>
    </row>
    <row r="338" spans="3:7" ht="11.25" customHeight="1">
      <c r="C338" s="33"/>
      <c r="D338" s="33"/>
      <c r="E338" s="33"/>
      <c r="F338" s="33"/>
      <c r="G338" s="33"/>
    </row>
    <row r="339" spans="3:7" ht="11.25" customHeight="1">
      <c r="C339" s="33"/>
      <c r="D339" s="33"/>
      <c r="E339" s="33"/>
      <c r="F339" s="33"/>
      <c r="G339" s="33"/>
    </row>
    <row r="340" spans="3:7" ht="11.25" customHeight="1">
      <c r="C340" s="33"/>
      <c r="D340" s="33"/>
      <c r="E340" s="33"/>
      <c r="F340" s="33"/>
      <c r="G340" s="33"/>
    </row>
    <row r="341" spans="3:7" ht="11.25" customHeight="1">
      <c r="C341" s="33"/>
      <c r="D341" s="33"/>
      <c r="E341" s="33"/>
      <c r="F341" s="33"/>
      <c r="G341" s="33"/>
    </row>
    <row r="342" spans="3:7" ht="11.25" customHeight="1">
      <c r="C342" s="33"/>
      <c r="D342" s="33"/>
      <c r="E342" s="33"/>
      <c r="F342" s="33"/>
      <c r="G342" s="33"/>
    </row>
    <row r="343" spans="3:7" ht="11.25" customHeight="1">
      <c r="C343" s="33"/>
      <c r="D343" s="33"/>
      <c r="E343" s="33"/>
      <c r="F343" s="33"/>
      <c r="G343" s="33"/>
    </row>
    <row r="344" spans="3:7" ht="11.25" customHeight="1">
      <c r="C344" s="33"/>
      <c r="D344" s="33"/>
      <c r="E344" s="33"/>
      <c r="F344" s="33"/>
      <c r="G344" s="33"/>
    </row>
    <row r="345" spans="3:7" ht="11.25" customHeight="1">
      <c r="C345" s="33"/>
      <c r="D345" s="33"/>
      <c r="E345" s="33"/>
      <c r="F345" s="33"/>
      <c r="G345" s="33"/>
    </row>
    <row r="346" spans="3:7" ht="11.25" customHeight="1">
      <c r="C346" s="33"/>
      <c r="D346" s="33"/>
      <c r="E346" s="33"/>
      <c r="F346" s="33"/>
      <c r="G346" s="33"/>
    </row>
    <row r="347" spans="3:7" ht="11.25" customHeight="1">
      <c r="C347" s="33"/>
      <c r="D347" s="33"/>
      <c r="E347" s="33"/>
      <c r="F347" s="33"/>
      <c r="G347" s="33"/>
    </row>
    <row r="348" spans="3:7" ht="11.25" customHeight="1">
      <c r="C348" s="33"/>
      <c r="D348" s="33"/>
      <c r="E348" s="33"/>
      <c r="F348" s="33"/>
      <c r="G348" s="33"/>
    </row>
    <row r="349" spans="3:7" ht="11.25" customHeight="1">
      <c r="C349" s="33"/>
      <c r="D349" s="33"/>
      <c r="E349" s="33"/>
      <c r="F349" s="33"/>
      <c r="G349" s="33"/>
    </row>
    <row r="350" spans="3:7" ht="11.25" customHeight="1">
      <c r="C350" s="33"/>
      <c r="D350" s="33"/>
      <c r="E350" s="33"/>
      <c r="F350" s="33"/>
      <c r="G350" s="33"/>
    </row>
    <row r="351" spans="3:7" ht="11.25" customHeight="1">
      <c r="C351" s="33"/>
      <c r="D351" s="33"/>
      <c r="E351" s="33"/>
      <c r="F351" s="33"/>
      <c r="G351" s="33"/>
    </row>
    <row r="352" spans="3:7" ht="11.25" customHeight="1">
      <c r="C352" s="33"/>
      <c r="D352" s="33"/>
      <c r="E352" s="33"/>
      <c r="F352" s="33"/>
      <c r="G352" s="33"/>
    </row>
    <row r="353" spans="3:7" ht="11.25" customHeight="1">
      <c r="C353" s="33"/>
      <c r="D353" s="33"/>
      <c r="E353" s="33"/>
      <c r="F353" s="33"/>
      <c r="G353" s="33"/>
    </row>
    <row r="354" spans="3:7" ht="11.25" customHeight="1">
      <c r="C354" s="33"/>
      <c r="D354" s="33"/>
      <c r="E354" s="33"/>
      <c r="F354" s="33"/>
      <c r="G354" s="33"/>
    </row>
    <row r="355" spans="3:7" ht="11.25" customHeight="1">
      <c r="C355" s="33"/>
      <c r="D355" s="33"/>
      <c r="E355" s="33"/>
      <c r="F355" s="33"/>
      <c r="G355" s="33"/>
    </row>
    <row r="356" spans="3:7" ht="11.25" customHeight="1">
      <c r="C356" s="33"/>
      <c r="D356" s="33"/>
      <c r="E356" s="33"/>
      <c r="F356" s="33"/>
      <c r="G356" s="33"/>
    </row>
    <row r="357" spans="3:7" ht="11.25" customHeight="1">
      <c r="C357" s="33"/>
      <c r="D357" s="33"/>
      <c r="E357" s="33"/>
      <c r="F357" s="33"/>
      <c r="G357" s="33"/>
    </row>
    <row r="358" spans="3:7" ht="11.25" customHeight="1">
      <c r="C358" s="33"/>
      <c r="D358" s="33"/>
      <c r="E358" s="33"/>
      <c r="F358" s="33"/>
      <c r="G358" s="33"/>
    </row>
    <row r="359" spans="3:7" ht="11.25" customHeight="1">
      <c r="C359" s="33"/>
      <c r="D359" s="33"/>
      <c r="E359" s="33"/>
      <c r="F359" s="33"/>
      <c r="G359" s="33"/>
    </row>
    <row r="360" spans="3:7" ht="11.25" customHeight="1">
      <c r="C360" s="33"/>
      <c r="D360" s="33"/>
      <c r="E360" s="33"/>
      <c r="F360" s="33"/>
      <c r="G360" s="33"/>
    </row>
    <row r="361" spans="3:7" ht="11.25" customHeight="1">
      <c r="C361" s="33"/>
      <c r="D361" s="33"/>
      <c r="E361" s="33"/>
      <c r="F361" s="33"/>
      <c r="G361" s="33"/>
    </row>
    <row r="362" spans="3:7" ht="11.25" customHeight="1">
      <c r="C362" s="33"/>
      <c r="D362" s="33"/>
      <c r="E362" s="33"/>
      <c r="F362" s="33"/>
      <c r="G362" s="33"/>
    </row>
    <row r="363" spans="3:7" ht="11.25" customHeight="1">
      <c r="C363" s="33"/>
      <c r="D363" s="33"/>
      <c r="E363" s="33"/>
      <c r="F363" s="33"/>
      <c r="G363" s="33"/>
    </row>
    <row r="364" spans="3:7" ht="11.25" customHeight="1">
      <c r="C364" s="33"/>
      <c r="D364" s="33"/>
      <c r="E364" s="33"/>
      <c r="F364" s="33"/>
      <c r="G364" s="33"/>
    </row>
    <row r="365" spans="3:7" ht="11.25" customHeight="1">
      <c r="C365" s="33"/>
      <c r="D365" s="33"/>
      <c r="E365" s="33"/>
      <c r="F365" s="33"/>
      <c r="G365" s="33"/>
    </row>
    <row r="366" spans="3:7" ht="11.25" customHeight="1">
      <c r="C366" s="33"/>
      <c r="D366" s="33"/>
      <c r="E366" s="33"/>
      <c r="F366" s="33"/>
      <c r="G366" s="33"/>
    </row>
    <row r="367" spans="3:7" ht="11.25" customHeight="1">
      <c r="C367" s="33"/>
      <c r="D367" s="33"/>
      <c r="E367" s="33"/>
      <c r="F367" s="33"/>
      <c r="G367" s="33"/>
    </row>
    <row r="368" spans="3:7" ht="11.25" customHeight="1">
      <c r="C368" s="33"/>
      <c r="D368" s="33"/>
      <c r="E368" s="33"/>
      <c r="F368" s="33"/>
      <c r="G368" s="33"/>
    </row>
    <row r="369" spans="3:7" ht="11.25" customHeight="1">
      <c r="C369" s="33"/>
      <c r="D369" s="33"/>
      <c r="E369" s="33"/>
      <c r="F369" s="33"/>
      <c r="G369" s="33"/>
    </row>
    <row r="370" spans="3:7" ht="11.25" customHeight="1">
      <c r="C370" s="33"/>
      <c r="D370" s="33"/>
      <c r="E370" s="33"/>
      <c r="F370" s="33"/>
      <c r="G370" s="33"/>
    </row>
    <row r="371" spans="3:7" ht="11.25" customHeight="1">
      <c r="C371" s="33"/>
      <c r="D371" s="33"/>
      <c r="E371" s="33"/>
      <c r="F371" s="33"/>
      <c r="G371" s="33"/>
    </row>
    <row r="372" spans="3:7" ht="11.25" customHeight="1">
      <c r="C372" s="33"/>
      <c r="D372" s="33"/>
      <c r="E372" s="33"/>
      <c r="F372" s="33"/>
      <c r="G372" s="33"/>
    </row>
    <row r="373" spans="3:7" ht="11.25" customHeight="1">
      <c r="C373" s="33"/>
      <c r="D373" s="33"/>
      <c r="E373" s="33"/>
      <c r="F373" s="33"/>
      <c r="G373" s="33"/>
    </row>
    <row r="374" spans="3:7" ht="11.25" customHeight="1">
      <c r="C374" s="33"/>
      <c r="D374" s="33"/>
      <c r="E374" s="33"/>
      <c r="F374" s="33"/>
      <c r="G374" s="33"/>
    </row>
    <row r="375" spans="3:7" ht="11.25" customHeight="1">
      <c r="C375" s="33"/>
      <c r="D375" s="33"/>
      <c r="E375" s="33"/>
      <c r="F375" s="33"/>
      <c r="G375" s="33"/>
    </row>
    <row r="376" spans="3:7" ht="11.25" customHeight="1">
      <c r="C376" s="33"/>
      <c r="D376" s="33"/>
      <c r="E376" s="33"/>
      <c r="F376" s="33"/>
      <c r="G376" s="33"/>
    </row>
    <row r="377" spans="3:7" ht="11.25" customHeight="1">
      <c r="C377" s="33"/>
      <c r="D377" s="33"/>
      <c r="E377" s="33"/>
      <c r="F377" s="33"/>
      <c r="G377" s="33"/>
    </row>
    <row r="378" spans="3:7" ht="11.25" customHeight="1">
      <c r="C378" s="33"/>
      <c r="D378" s="33"/>
      <c r="E378" s="33"/>
      <c r="F378" s="33"/>
      <c r="G378" s="33"/>
    </row>
    <row r="379" spans="3:7" ht="11.25" customHeight="1">
      <c r="C379" s="33"/>
      <c r="D379" s="33"/>
      <c r="E379" s="33"/>
      <c r="F379" s="33"/>
      <c r="G379" s="33"/>
    </row>
    <row r="380" spans="3:7" ht="11.25" customHeight="1">
      <c r="C380" s="33"/>
      <c r="D380" s="33"/>
      <c r="E380" s="33"/>
      <c r="F380" s="33"/>
      <c r="G380" s="33"/>
    </row>
    <row r="381" spans="3:7" ht="11.25" customHeight="1">
      <c r="C381" s="33"/>
      <c r="D381" s="33"/>
      <c r="E381" s="33"/>
      <c r="F381" s="33"/>
      <c r="G381" s="33"/>
    </row>
    <row r="382" spans="3:7" ht="11.25" customHeight="1">
      <c r="C382" s="33"/>
      <c r="D382" s="33"/>
      <c r="E382" s="33"/>
      <c r="F382" s="33"/>
      <c r="G382" s="33"/>
    </row>
    <row r="383" spans="3:7" ht="11.25" customHeight="1">
      <c r="C383" s="33"/>
      <c r="D383" s="33"/>
      <c r="E383" s="33"/>
      <c r="F383" s="33"/>
      <c r="G383" s="33"/>
    </row>
    <row r="384" spans="3:7" ht="11.25" customHeight="1">
      <c r="C384" s="33"/>
      <c r="D384" s="33"/>
      <c r="E384" s="33"/>
      <c r="F384" s="33"/>
      <c r="G384" s="33"/>
    </row>
    <row r="385" spans="3:7" ht="11.25" customHeight="1">
      <c r="C385" s="33"/>
      <c r="D385" s="33"/>
      <c r="E385" s="33"/>
      <c r="F385" s="33"/>
      <c r="G385" s="33"/>
    </row>
    <row r="386" spans="3:7" ht="11.25" customHeight="1">
      <c r="C386" s="33"/>
      <c r="D386" s="33"/>
      <c r="E386" s="33"/>
      <c r="F386" s="33"/>
      <c r="G386" s="33"/>
    </row>
    <row r="387" spans="3:7" ht="11.25" customHeight="1">
      <c r="C387" s="33"/>
      <c r="D387" s="33"/>
      <c r="E387" s="33"/>
      <c r="F387" s="33"/>
      <c r="G387" s="33"/>
    </row>
    <row r="388" spans="3:7" ht="11.25" customHeight="1">
      <c r="C388" s="33"/>
      <c r="D388" s="33"/>
      <c r="E388" s="33"/>
      <c r="F388" s="33"/>
      <c r="G388" s="33"/>
    </row>
    <row r="389" spans="3:7" ht="11.25" customHeight="1">
      <c r="C389" s="33"/>
      <c r="D389" s="33"/>
      <c r="E389" s="33"/>
      <c r="F389" s="33"/>
      <c r="G389" s="33"/>
    </row>
    <row r="390" spans="3:7" ht="11.25" customHeight="1">
      <c r="C390" s="33"/>
      <c r="D390" s="33"/>
      <c r="E390" s="33"/>
      <c r="F390" s="33"/>
      <c r="G390" s="33"/>
    </row>
    <row r="391" spans="3:7" ht="11.25" customHeight="1">
      <c r="C391" s="33"/>
      <c r="D391" s="33"/>
      <c r="E391" s="33"/>
      <c r="F391" s="33"/>
      <c r="G391" s="33"/>
    </row>
    <row r="392" spans="3:7" ht="11.25" customHeight="1">
      <c r="C392" s="33"/>
      <c r="D392" s="33"/>
      <c r="E392" s="33"/>
      <c r="F392" s="33"/>
      <c r="G392" s="33"/>
    </row>
    <row r="393" spans="3:7" ht="11.25" customHeight="1">
      <c r="C393" s="33"/>
      <c r="D393" s="33"/>
      <c r="E393" s="33"/>
      <c r="F393" s="33"/>
      <c r="G393" s="33"/>
    </row>
    <row r="394" spans="3:7" ht="11.25" customHeight="1">
      <c r="C394" s="33"/>
      <c r="D394" s="33"/>
      <c r="E394" s="33"/>
      <c r="F394" s="33"/>
      <c r="G394" s="33"/>
    </row>
    <row r="395" spans="3:7" ht="11.25" customHeight="1">
      <c r="C395" s="33"/>
      <c r="D395" s="33"/>
      <c r="E395" s="33"/>
      <c r="F395" s="33"/>
      <c r="G395" s="33"/>
    </row>
    <row r="396" spans="3:7" ht="11.25" customHeight="1">
      <c r="C396" s="33"/>
      <c r="D396" s="33"/>
      <c r="E396" s="33"/>
      <c r="F396" s="33"/>
      <c r="G396" s="33"/>
    </row>
    <row r="397" spans="3:7" ht="11.25" customHeight="1">
      <c r="C397" s="33"/>
      <c r="D397" s="33"/>
      <c r="E397" s="33"/>
      <c r="F397" s="33"/>
      <c r="G397" s="33"/>
    </row>
    <row r="398" spans="3:7" ht="11.25" customHeight="1">
      <c r="C398" s="33"/>
      <c r="D398" s="33"/>
      <c r="E398" s="33"/>
      <c r="F398" s="33"/>
      <c r="G398" s="33"/>
    </row>
    <row r="399" spans="3:7" ht="11.25" customHeight="1">
      <c r="C399" s="33"/>
      <c r="D399" s="33"/>
      <c r="E399" s="33"/>
      <c r="F399" s="33"/>
      <c r="G399" s="33"/>
    </row>
    <row r="400" spans="3:7" ht="11.25" customHeight="1">
      <c r="C400" s="33"/>
      <c r="D400" s="33"/>
      <c r="E400" s="33"/>
      <c r="F400" s="33"/>
      <c r="G400" s="33"/>
    </row>
    <row r="401" spans="3:7" ht="11.25" customHeight="1">
      <c r="C401" s="33"/>
      <c r="D401" s="33"/>
      <c r="E401" s="33"/>
      <c r="F401" s="33"/>
      <c r="G401" s="33"/>
    </row>
    <row r="402" spans="3:7" ht="11.25" customHeight="1">
      <c r="C402" s="33"/>
      <c r="D402" s="33"/>
      <c r="E402" s="33"/>
      <c r="F402" s="33"/>
      <c r="G402" s="33"/>
    </row>
    <row r="403" spans="3:7" ht="11.25" customHeight="1">
      <c r="C403" s="33"/>
      <c r="D403" s="33"/>
      <c r="E403" s="33"/>
      <c r="F403" s="33"/>
      <c r="G403" s="33"/>
    </row>
    <row r="404" spans="3:7" ht="11.25" customHeight="1">
      <c r="C404" s="33"/>
      <c r="D404" s="33"/>
      <c r="E404" s="33"/>
      <c r="F404" s="33"/>
      <c r="G404" s="33"/>
    </row>
    <row r="405" spans="3:7" ht="11.25" customHeight="1">
      <c r="C405" s="33"/>
      <c r="D405" s="33"/>
      <c r="E405" s="33"/>
      <c r="F405" s="33"/>
      <c r="G405" s="33"/>
    </row>
    <row r="406" spans="3:7" ht="11.25" customHeight="1">
      <c r="C406" s="33"/>
      <c r="D406" s="33"/>
      <c r="E406" s="33"/>
      <c r="F406" s="33"/>
      <c r="G406" s="33"/>
    </row>
    <row r="407" spans="3:7" ht="11.25" customHeight="1">
      <c r="C407" s="33"/>
      <c r="D407" s="33"/>
      <c r="E407" s="33"/>
      <c r="F407" s="33"/>
      <c r="G407" s="33"/>
    </row>
    <row r="408" spans="3:7" ht="11.25" customHeight="1">
      <c r="C408" s="33"/>
      <c r="D408" s="33"/>
      <c r="E408" s="33"/>
      <c r="F408" s="33"/>
      <c r="G408" s="33"/>
    </row>
    <row r="409" spans="3:7" ht="11.25" customHeight="1">
      <c r="C409" s="33"/>
      <c r="D409" s="33"/>
      <c r="E409" s="33"/>
      <c r="F409" s="33"/>
      <c r="G409" s="33"/>
    </row>
    <row r="410" spans="3:7" ht="11.25" customHeight="1">
      <c r="C410" s="33"/>
      <c r="D410" s="33"/>
      <c r="E410" s="33"/>
      <c r="F410" s="33"/>
      <c r="G410" s="33"/>
    </row>
    <row r="411" spans="3:7" ht="11.25" customHeight="1">
      <c r="C411" s="33"/>
      <c r="D411" s="33"/>
      <c r="E411" s="33"/>
      <c r="F411" s="33"/>
      <c r="G411" s="33"/>
    </row>
    <row r="412" spans="3:7" ht="11.25" customHeight="1">
      <c r="C412" s="33"/>
      <c r="D412" s="33"/>
      <c r="E412" s="33"/>
      <c r="F412" s="33"/>
      <c r="G412" s="33"/>
    </row>
    <row r="413" spans="3:7" ht="11.25" customHeight="1">
      <c r="C413" s="33"/>
      <c r="D413" s="33"/>
      <c r="E413" s="33"/>
      <c r="F413" s="33"/>
      <c r="G413" s="33"/>
    </row>
    <row r="414" spans="3:7" ht="11.25" customHeight="1">
      <c r="C414" s="33"/>
      <c r="D414" s="33"/>
      <c r="E414" s="33"/>
      <c r="F414" s="33"/>
      <c r="G414" s="33"/>
    </row>
    <row r="415" spans="3:7" ht="11.25" customHeight="1">
      <c r="C415" s="33"/>
      <c r="D415" s="33"/>
      <c r="E415" s="33"/>
      <c r="F415" s="33"/>
      <c r="G415" s="33"/>
    </row>
    <row r="416" spans="3:7" ht="11.25" customHeight="1">
      <c r="C416" s="33"/>
      <c r="D416" s="33"/>
      <c r="E416" s="33"/>
      <c r="F416" s="33"/>
      <c r="G416" s="33"/>
    </row>
    <row r="417" spans="3:7" ht="11.25" customHeight="1">
      <c r="C417" s="33"/>
      <c r="D417" s="33"/>
      <c r="E417" s="33"/>
      <c r="F417" s="33"/>
      <c r="G417" s="33"/>
    </row>
    <row r="418" spans="3:7" ht="11.25" customHeight="1">
      <c r="C418" s="33"/>
      <c r="D418" s="33"/>
      <c r="E418" s="33"/>
      <c r="F418" s="33"/>
      <c r="G418" s="33"/>
    </row>
    <row r="419" spans="3:7" ht="11.25" customHeight="1">
      <c r="C419" s="33"/>
      <c r="D419" s="33"/>
      <c r="E419" s="33"/>
      <c r="F419" s="33"/>
      <c r="G419" s="33"/>
    </row>
    <row r="420" spans="3:7" ht="11.25" customHeight="1">
      <c r="C420" s="33"/>
      <c r="D420" s="33"/>
      <c r="E420" s="33"/>
      <c r="F420" s="33"/>
      <c r="G420" s="33"/>
    </row>
    <row r="421" spans="3:7" ht="11.25" customHeight="1">
      <c r="C421" s="33"/>
      <c r="D421" s="33"/>
      <c r="E421" s="33"/>
      <c r="F421" s="33"/>
      <c r="G421" s="33"/>
    </row>
    <row r="422" spans="3:7" ht="11.25" customHeight="1">
      <c r="C422" s="33"/>
      <c r="D422" s="33"/>
      <c r="E422" s="33"/>
      <c r="F422" s="33"/>
      <c r="G422" s="33"/>
    </row>
    <row r="423" spans="3:7" ht="11.25" customHeight="1">
      <c r="C423" s="33"/>
      <c r="D423" s="33"/>
      <c r="E423" s="33"/>
      <c r="F423" s="33"/>
      <c r="G423" s="33"/>
    </row>
    <row r="424" spans="3:7" ht="11.25" customHeight="1">
      <c r="C424" s="33"/>
      <c r="D424" s="33"/>
      <c r="E424" s="33"/>
      <c r="F424" s="33"/>
      <c r="G424" s="33"/>
    </row>
    <row r="425" spans="3:7" ht="11.25" customHeight="1">
      <c r="C425" s="33"/>
      <c r="D425" s="33"/>
      <c r="E425" s="33"/>
      <c r="F425" s="33"/>
      <c r="G425" s="33"/>
    </row>
    <row r="426" spans="3:7" ht="11.25" customHeight="1">
      <c r="C426" s="33"/>
      <c r="D426" s="33"/>
      <c r="E426" s="33"/>
      <c r="F426" s="33"/>
      <c r="G426" s="33"/>
    </row>
    <row r="427" spans="3:7" ht="11.25" customHeight="1">
      <c r="C427" s="33"/>
      <c r="D427" s="33"/>
      <c r="E427" s="33"/>
      <c r="F427" s="33"/>
      <c r="G427" s="33"/>
    </row>
    <row r="428" spans="3:7" ht="11.25" customHeight="1">
      <c r="C428" s="33"/>
      <c r="D428" s="33"/>
      <c r="E428" s="33"/>
      <c r="F428" s="33"/>
      <c r="G428" s="33"/>
    </row>
    <row r="429" spans="3:7" ht="11.25" customHeight="1">
      <c r="C429" s="33"/>
      <c r="D429" s="33"/>
      <c r="E429" s="33"/>
      <c r="F429" s="33"/>
      <c r="G429" s="33"/>
    </row>
    <row r="430" spans="3:7" ht="11.25" customHeight="1">
      <c r="C430" s="33"/>
      <c r="D430" s="33"/>
      <c r="E430" s="33"/>
      <c r="F430" s="33"/>
      <c r="G430" s="33"/>
    </row>
    <row r="431" spans="3:7" ht="11.25" customHeight="1">
      <c r="C431" s="33"/>
      <c r="D431" s="33"/>
      <c r="E431" s="33"/>
      <c r="F431" s="33"/>
      <c r="G431" s="33"/>
    </row>
    <row r="432" spans="3:7" ht="11.25" customHeight="1">
      <c r="C432" s="33"/>
      <c r="D432" s="33"/>
      <c r="E432" s="33"/>
      <c r="F432" s="33"/>
      <c r="G432" s="33"/>
    </row>
    <row r="433" spans="3:7" ht="11.25" customHeight="1">
      <c r="C433" s="33"/>
      <c r="D433" s="33"/>
      <c r="E433" s="33"/>
      <c r="F433" s="33"/>
      <c r="G433" s="33"/>
    </row>
  </sheetData>
  <mergeCells count="13">
    <mergeCell ref="B14:C14"/>
    <mergeCell ref="D14:E14"/>
    <mergeCell ref="A32:A33"/>
    <mergeCell ref="A7:A14"/>
    <mergeCell ref="B7:B13"/>
    <mergeCell ref="C7:C13"/>
    <mergeCell ref="D7:G7"/>
    <mergeCell ref="D8:D13"/>
    <mergeCell ref="E8:G8"/>
    <mergeCell ref="E9:F9"/>
    <mergeCell ref="G9:G13"/>
    <mergeCell ref="E10:E13"/>
    <mergeCell ref="F10:F13"/>
  </mergeCells>
  <hyperlinks>
    <hyperlink ref="A1" location="Inhalt!A1" display="Inhalt"/>
  </hyperlinks>
  <pageMargins left="0.7" right="0.7" top="0.75" bottom="0.75" header="0.3" footer="0.3"/>
  <pageSetup paperSize="9" firstPageNumber="26" pageOrder="overThenDown" orientation="portrait" useFirstPageNumber="1" r:id="rId1"/>
  <headerFooter alignWithMargins="0">
    <oddFooter>&amp;C&amp;6© Statistisches Landesamt des Freistaates Sachsen - Q I 1 - 3j/19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3"/>
  <sheetViews>
    <sheetView showGridLines="0" topLeftCell="A77" zoomScaleNormal="100" workbookViewId="0">
      <selection activeCell="B77" sqref="B77"/>
    </sheetView>
  </sheetViews>
  <sheetFormatPr baseColWidth="10" defaultColWidth="11.42578125" defaultRowHeight="11.25"/>
  <cols>
    <col min="1" max="1" width="24.7109375" style="75" customWidth="1"/>
    <col min="2" max="2" width="10" style="75" bestFit="1" customWidth="1"/>
    <col min="3" max="3" width="10.140625" style="94" customWidth="1"/>
    <col min="4" max="4" width="12.42578125" style="75" customWidth="1"/>
    <col min="5" max="5" width="12.28515625" style="75" customWidth="1"/>
    <col min="6" max="6" width="11.5703125" style="75" customWidth="1"/>
    <col min="7" max="7" width="12.42578125" style="75" customWidth="1"/>
    <col min="8" max="12" width="11.42578125" style="75"/>
    <col min="13" max="13" width="12" style="75" bestFit="1" customWidth="1"/>
    <col min="14" max="16384" width="11.42578125" style="75"/>
  </cols>
  <sheetData>
    <row r="1" spans="1:9">
      <c r="A1" s="49" t="s">
        <v>196</v>
      </c>
    </row>
    <row r="3" spans="1:9">
      <c r="A3" s="88" t="s">
        <v>470</v>
      </c>
      <c r="I3" s="49"/>
    </row>
    <row r="4" spans="1:9">
      <c r="A4" s="88"/>
    </row>
    <row r="5" spans="1:9">
      <c r="A5" s="411">
        <v>2019</v>
      </c>
    </row>
    <row r="6" spans="1:9">
      <c r="A6" s="561" t="s">
        <v>180</v>
      </c>
      <c r="B6" s="564" t="s">
        <v>363</v>
      </c>
      <c r="C6" s="566" t="s">
        <v>226</v>
      </c>
      <c r="D6" s="566" t="s">
        <v>179</v>
      </c>
      <c r="E6" s="566" t="s">
        <v>170</v>
      </c>
      <c r="F6" s="568" t="s">
        <v>14</v>
      </c>
      <c r="G6" s="568"/>
    </row>
    <row r="7" spans="1:9">
      <c r="A7" s="562"/>
      <c r="B7" s="565"/>
      <c r="C7" s="567"/>
      <c r="D7" s="567"/>
      <c r="E7" s="567"/>
      <c r="F7" s="76" t="s">
        <v>169</v>
      </c>
      <c r="G7" s="77" t="s">
        <v>168</v>
      </c>
    </row>
    <row r="8" spans="1:9" s="78" customFormat="1">
      <c r="A8" s="562"/>
      <c r="B8" s="565"/>
      <c r="C8" s="567"/>
      <c r="D8" s="567"/>
      <c r="E8" s="567"/>
      <c r="F8" s="569" t="s">
        <v>167</v>
      </c>
      <c r="G8" s="569"/>
    </row>
    <row r="9" spans="1:9">
      <c r="A9" s="563"/>
      <c r="B9" s="79" t="s">
        <v>157</v>
      </c>
      <c r="C9" s="80" t="s">
        <v>17</v>
      </c>
      <c r="D9" s="570" t="s">
        <v>157</v>
      </c>
      <c r="E9" s="571"/>
      <c r="F9" s="571"/>
      <c r="G9" s="571"/>
    </row>
    <row r="10" spans="1:9" ht="18.75" customHeight="1">
      <c r="A10" s="78"/>
      <c r="B10" s="572" t="s">
        <v>1</v>
      </c>
      <c r="C10" s="572"/>
      <c r="D10" s="572"/>
      <c r="E10" s="572"/>
      <c r="F10" s="572"/>
      <c r="G10" s="572"/>
      <c r="I10" s="241"/>
    </row>
    <row r="11" spans="1:9">
      <c r="A11" s="155" t="s">
        <v>178</v>
      </c>
      <c r="B11" s="156">
        <v>329.2</v>
      </c>
      <c r="C11" s="157">
        <v>33.670860182059933</v>
      </c>
      <c r="D11" s="156">
        <v>310</v>
      </c>
      <c r="E11" s="156">
        <v>19.2</v>
      </c>
      <c r="F11" s="156">
        <v>0.7</v>
      </c>
      <c r="G11" s="156">
        <v>18.5</v>
      </c>
      <c r="H11" s="154"/>
    </row>
    <row r="12" spans="1:9">
      <c r="A12" s="158" t="s">
        <v>177</v>
      </c>
      <c r="B12" s="156">
        <v>41</v>
      </c>
      <c r="C12" s="157">
        <v>4.1935153932699194</v>
      </c>
      <c r="D12" s="156">
        <v>38.1</v>
      </c>
      <c r="E12" s="156">
        <v>2.9</v>
      </c>
      <c r="F12" s="156">
        <v>0.3</v>
      </c>
      <c r="G12" s="156">
        <v>2.6</v>
      </c>
      <c r="H12" s="154"/>
    </row>
    <row r="13" spans="1:9">
      <c r="A13" s="155" t="s">
        <v>176</v>
      </c>
      <c r="B13" s="156">
        <v>59.2</v>
      </c>
      <c r="C13" s="157">
        <v>6.0550271044287607</v>
      </c>
      <c r="D13" s="156">
        <v>51.5</v>
      </c>
      <c r="E13" s="156">
        <v>7.7</v>
      </c>
      <c r="F13" s="156">
        <v>1.5</v>
      </c>
      <c r="G13" s="156">
        <v>6.2</v>
      </c>
      <c r="H13" s="154"/>
    </row>
    <row r="14" spans="1:9">
      <c r="A14" s="155" t="s">
        <v>175</v>
      </c>
      <c r="B14" s="156">
        <v>27.5</v>
      </c>
      <c r="C14" s="157">
        <v>2.8127237393883604</v>
      </c>
      <c r="D14" s="156">
        <v>23.8</v>
      </c>
      <c r="E14" s="156">
        <v>3.7</v>
      </c>
      <c r="F14" s="156">
        <v>0.6</v>
      </c>
      <c r="G14" s="156">
        <v>3.1</v>
      </c>
      <c r="H14" s="154"/>
    </row>
    <row r="15" spans="1:9">
      <c r="A15" s="155" t="s">
        <v>174</v>
      </c>
      <c r="B15" s="156">
        <v>248.4</v>
      </c>
      <c r="C15" s="157">
        <v>25.406566431420678</v>
      </c>
      <c r="D15" s="156">
        <v>71.599999999999994</v>
      </c>
      <c r="E15" s="156">
        <v>176.8</v>
      </c>
      <c r="F15" s="156">
        <v>109.6</v>
      </c>
      <c r="G15" s="156">
        <v>67.2</v>
      </c>
      <c r="H15" s="154"/>
    </row>
    <row r="16" spans="1:9">
      <c r="A16" s="155" t="s">
        <v>173</v>
      </c>
      <c r="B16" s="156">
        <v>185.9</v>
      </c>
      <c r="C16" s="157">
        <v>19.014012478265315</v>
      </c>
      <c r="D16" s="156">
        <v>62.5</v>
      </c>
      <c r="E16" s="156">
        <v>123.4</v>
      </c>
      <c r="F16" s="156">
        <v>76.900000000000006</v>
      </c>
      <c r="G16" s="156">
        <v>46.5</v>
      </c>
      <c r="H16" s="154"/>
    </row>
    <row r="17" spans="1:9">
      <c r="A17" s="155" t="s">
        <v>172</v>
      </c>
      <c r="B17" s="156">
        <v>63.5</v>
      </c>
      <c r="C17" s="157">
        <v>6.4948348164058505</v>
      </c>
      <c r="D17" s="156">
        <v>29.8</v>
      </c>
      <c r="E17" s="156">
        <v>33.700000000000003</v>
      </c>
      <c r="F17" s="156">
        <v>15.9</v>
      </c>
      <c r="G17" s="156">
        <v>17.8</v>
      </c>
      <c r="H17" s="154"/>
    </row>
    <row r="18" spans="1:9">
      <c r="A18" s="159" t="s">
        <v>107</v>
      </c>
      <c r="B18" s="156">
        <v>954.69999999999993</v>
      </c>
      <c r="C18" s="157">
        <v>97.647540145238821</v>
      </c>
      <c r="D18" s="156">
        <v>587.29999999999995</v>
      </c>
      <c r="E18" s="156">
        <v>367.40000000000003</v>
      </c>
      <c r="F18" s="156">
        <v>205.5</v>
      </c>
      <c r="G18" s="156">
        <v>161.90000000000003</v>
      </c>
    </row>
    <row r="19" spans="1:9">
      <c r="A19" s="159" t="s">
        <v>171</v>
      </c>
      <c r="B19" s="156">
        <v>23</v>
      </c>
      <c r="C19" s="157">
        <v>2.3524598547611739</v>
      </c>
      <c r="D19" s="156">
        <v>15</v>
      </c>
      <c r="E19" s="156">
        <v>8</v>
      </c>
      <c r="F19" s="156">
        <v>1.1000000000000001</v>
      </c>
      <c r="G19" s="156">
        <v>6.9</v>
      </c>
      <c r="H19" s="154"/>
    </row>
    <row r="20" spans="1:9">
      <c r="A20" s="162" t="s">
        <v>107</v>
      </c>
      <c r="B20" s="163">
        <v>977.7</v>
      </c>
      <c r="C20" s="239">
        <v>100</v>
      </c>
      <c r="D20" s="163">
        <v>602.29999999999995</v>
      </c>
      <c r="E20" s="163">
        <v>375.4</v>
      </c>
      <c r="F20" s="163">
        <v>206.6</v>
      </c>
      <c r="G20" s="163">
        <v>168.8</v>
      </c>
      <c r="H20" s="160"/>
    </row>
    <row r="21" spans="1:9" ht="18.75" customHeight="1">
      <c r="B21" s="559" t="s">
        <v>3</v>
      </c>
      <c r="C21" s="559"/>
      <c r="D21" s="559"/>
      <c r="E21" s="559"/>
      <c r="F21" s="559"/>
      <c r="G21" s="559"/>
      <c r="H21" s="160"/>
    </row>
    <row r="22" spans="1:9">
      <c r="A22" s="155" t="s">
        <v>178</v>
      </c>
      <c r="B22" s="156">
        <v>770.2</v>
      </c>
      <c r="C22" s="157">
        <v>42.449294532627867</v>
      </c>
      <c r="D22" s="156">
        <v>612.1</v>
      </c>
      <c r="E22" s="156">
        <v>158.1</v>
      </c>
      <c r="F22" s="156">
        <v>74.8</v>
      </c>
      <c r="G22" s="156">
        <v>83.3</v>
      </c>
      <c r="H22" s="154"/>
    </row>
    <row r="23" spans="1:9">
      <c r="A23" s="155" t="s">
        <v>177</v>
      </c>
      <c r="B23" s="156">
        <v>18.5</v>
      </c>
      <c r="C23" s="157">
        <v>1.0196208112874778</v>
      </c>
      <c r="D23" s="156">
        <v>10.9</v>
      </c>
      <c r="E23" s="156">
        <v>7.6</v>
      </c>
      <c r="F23" s="156">
        <v>4.9000000000000004</v>
      </c>
      <c r="G23" s="156">
        <v>2.7</v>
      </c>
      <c r="H23" s="161"/>
    </row>
    <row r="24" spans="1:9">
      <c r="A24" s="155" t="s">
        <v>176</v>
      </c>
      <c r="B24" s="156">
        <v>64.3</v>
      </c>
      <c r="C24" s="157">
        <v>3.5438712522045854</v>
      </c>
      <c r="D24" s="156">
        <v>27.9</v>
      </c>
      <c r="E24" s="156">
        <v>36.4</v>
      </c>
      <c r="F24" s="156">
        <v>16.8</v>
      </c>
      <c r="G24" s="156">
        <v>19.600000000000001</v>
      </c>
      <c r="H24" s="161"/>
    </row>
    <row r="25" spans="1:9">
      <c r="A25" s="155" t="s">
        <v>175</v>
      </c>
      <c r="B25" s="156">
        <v>98.8</v>
      </c>
      <c r="C25" s="157">
        <v>5.4453262786596115</v>
      </c>
      <c r="D25" s="156">
        <v>12</v>
      </c>
      <c r="E25" s="156">
        <v>86.8</v>
      </c>
      <c r="F25" s="156">
        <v>42.2</v>
      </c>
      <c r="G25" s="156">
        <v>44.6</v>
      </c>
      <c r="H25" s="154"/>
    </row>
    <row r="26" spans="1:9">
      <c r="A26" s="155" t="s">
        <v>174</v>
      </c>
      <c r="B26" s="156">
        <v>458.8</v>
      </c>
      <c r="C26" s="157">
        <v>25.286596119929452</v>
      </c>
      <c r="D26" s="156">
        <v>81.900000000000006</v>
      </c>
      <c r="E26" s="156">
        <v>376.9</v>
      </c>
      <c r="F26" s="156">
        <v>246.7</v>
      </c>
      <c r="G26" s="156">
        <v>130.19999999999999</v>
      </c>
      <c r="H26" s="154"/>
    </row>
    <row r="27" spans="1:9">
      <c r="A27" s="155" t="s">
        <v>173</v>
      </c>
      <c r="B27" s="156">
        <v>252.8</v>
      </c>
      <c r="C27" s="157">
        <v>13.932980599647266</v>
      </c>
      <c r="D27" s="156">
        <v>102.5</v>
      </c>
      <c r="E27" s="156">
        <v>150.30000000000001</v>
      </c>
      <c r="F27" s="156">
        <v>100.2</v>
      </c>
      <c r="G27" s="156">
        <v>50.1</v>
      </c>
      <c r="H27" s="154"/>
      <c r="I27" s="160"/>
    </row>
    <row r="28" spans="1:9">
      <c r="A28" s="155" t="s">
        <v>172</v>
      </c>
      <c r="B28" s="156">
        <v>151</v>
      </c>
      <c r="C28" s="157">
        <v>8.3223104056437389</v>
      </c>
      <c r="D28" s="156">
        <v>72.3</v>
      </c>
      <c r="E28" s="156">
        <v>78.7</v>
      </c>
      <c r="F28" s="156">
        <v>48</v>
      </c>
      <c r="G28" s="156">
        <v>30.7</v>
      </c>
      <c r="H28" s="154"/>
      <c r="I28" s="160"/>
    </row>
    <row r="29" spans="1:9">
      <c r="A29" s="159" t="s">
        <v>107</v>
      </c>
      <c r="B29" s="156">
        <v>1814.3999999999999</v>
      </c>
      <c r="C29" s="240">
        <v>100</v>
      </c>
      <c r="D29" s="156">
        <v>919.59999999999991</v>
      </c>
      <c r="E29" s="156">
        <v>894.8</v>
      </c>
      <c r="F29" s="156">
        <v>533.59999999999991</v>
      </c>
      <c r="G29" s="156">
        <v>361.2</v>
      </c>
      <c r="I29" s="160"/>
    </row>
    <row r="30" spans="1:9">
      <c r="A30" s="159" t="s">
        <v>171</v>
      </c>
      <c r="B30" s="156" t="s">
        <v>133</v>
      </c>
      <c r="C30" s="156" t="s">
        <v>453</v>
      </c>
      <c r="D30" s="156" t="s">
        <v>133</v>
      </c>
      <c r="E30" s="156" t="s">
        <v>133</v>
      </c>
      <c r="F30" s="156" t="s">
        <v>133</v>
      </c>
      <c r="G30" s="156" t="s">
        <v>133</v>
      </c>
      <c r="H30" s="154"/>
      <c r="I30" s="160"/>
    </row>
    <row r="31" spans="1:9">
      <c r="A31" s="162" t="s">
        <v>107</v>
      </c>
      <c r="B31" s="163">
        <v>1814.4</v>
      </c>
      <c r="C31" s="239">
        <v>100</v>
      </c>
      <c r="D31" s="163">
        <v>919.6</v>
      </c>
      <c r="E31" s="163">
        <v>894.8</v>
      </c>
      <c r="F31" s="163">
        <v>533.6</v>
      </c>
      <c r="G31" s="163">
        <v>361.2</v>
      </c>
      <c r="H31" s="160"/>
    </row>
    <row r="32" spans="1:9" ht="18.75" customHeight="1">
      <c r="B32" s="559" t="s">
        <v>6</v>
      </c>
      <c r="C32" s="559"/>
      <c r="D32" s="559"/>
      <c r="E32" s="559"/>
      <c r="F32" s="559"/>
      <c r="G32" s="559"/>
      <c r="H32" s="160"/>
    </row>
    <row r="33" spans="1:13">
      <c r="A33" s="155" t="s">
        <v>178</v>
      </c>
      <c r="B33" s="156">
        <v>762.9</v>
      </c>
      <c r="C33" s="157">
        <v>45.671695402298845</v>
      </c>
      <c r="D33" s="156">
        <v>718.2</v>
      </c>
      <c r="E33" s="156">
        <v>44.7</v>
      </c>
      <c r="F33" s="156">
        <v>6.3</v>
      </c>
      <c r="G33" s="156">
        <v>38.4</v>
      </c>
      <c r="H33" s="154"/>
    </row>
    <row r="34" spans="1:13">
      <c r="A34" s="155" t="s">
        <v>177</v>
      </c>
      <c r="B34" s="156">
        <v>24.1</v>
      </c>
      <c r="C34" s="157">
        <v>1.4427681992337165</v>
      </c>
      <c r="D34" s="156">
        <v>15.4</v>
      </c>
      <c r="E34" s="156">
        <v>8.6999999999999993</v>
      </c>
      <c r="F34" s="156">
        <v>7</v>
      </c>
      <c r="G34" s="156">
        <v>1.7</v>
      </c>
      <c r="H34" s="154"/>
    </row>
    <row r="35" spans="1:13">
      <c r="A35" s="155" t="s">
        <v>176</v>
      </c>
      <c r="B35" s="156">
        <v>97.3</v>
      </c>
      <c r="C35" s="157">
        <v>5.8249521072796933</v>
      </c>
      <c r="D35" s="156">
        <v>38.799999999999997</v>
      </c>
      <c r="E35" s="156">
        <v>58.5</v>
      </c>
      <c r="F35" s="156">
        <v>27.7</v>
      </c>
      <c r="G35" s="156">
        <v>30.8</v>
      </c>
      <c r="H35" s="154"/>
      <c r="M35" s="166"/>
    </row>
    <row r="36" spans="1:13">
      <c r="A36" s="155" t="s">
        <v>175</v>
      </c>
      <c r="B36" s="156">
        <v>108.4</v>
      </c>
      <c r="C36" s="157">
        <v>6.4894636015325666</v>
      </c>
      <c r="D36" s="156">
        <v>9.8000000000000007</v>
      </c>
      <c r="E36" s="156">
        <v>98.6</v>
      </c>
      <c r="F36" s="156">
        <v>49.3</v>
      </c>
      <c r="G36" s="156">
        <v>49.3</v>
      </c>
      <c r="H36" s="154"/>
    </row>
    <row r="37" spans="1:13">
      <c r="A37" s="155" t="s">
        <v>174</v>
      </c>
      <c r="B37" s="156">
        <v>334.2</v>
      </c>
      <c r="C37" s="157">
        <v>20.007183908045977</v>
      </c>
      <c r="D37" s="156">
        <v>45</v>
      </c>
      <c r="E37" s="156">
        <v>289.2</v>
      </c>
      <c r="F37" s="156">
        <v>186</v>
      </c>
      <c r="G37" s="156">
        <v>103.2</v>
      </c>
      <c r="H37" s="154"/>
    </row>
    <row r="38" spans="1:13">
      <c r="A38" s="155" t="s">
        <v>173</v>
      </c>
      <c r="B38" s="156">
        <v>227.4</v>
      </c>
      <c r="C38" s="157">
        <v>13.613505747126435</v>
      </c>
      <c r="D38" s="156">
        <v>52.7</v>
      </c>
      <c r="E38" s="156">
        <v>174.7</v>
      </c>
      <c r="F38" s="156">
        <v>109.6</v>
      </c>
      <c r="G38" s="156">
        <v>65.099999999999994</v>
      </c>
      <c r="H38" s="154"/>
      <c r="M38" s="167"/>
    </row>
    <row r="39" spans="1:13">
      <c r="A39" s="155" t="s">
        <v>172</v>
      </c>
      <c r="B39" s="156">
        <v>116.1</v>
      </c>
      <c r="C39" s="157">
        <v>6.950431034482758</v>
      </c>
      <c r="D39" s="156">
        <v>52.8</v>
      </c>
      <c r="E39" s="156">
        <v>63.3</v>
      </c>
      <c r="F39" s="156">
        <v>39.700000000000003</v>
      </c>
      <c r="G39" s="156">
        <v>23.6</v>
      </c>
      <c r="H39" s="154"/>
      <c r="I39" s="160"/>
    </row>
    <row r="40" spans="1:13">
      <c r="A40" s="159" t="s">
        <v>107</v>
      </c>
      <c r="B40" s="156">
        <v>1670.3999999999999</v>
      </c>
      <c r="C40" s="240">
        <v>100</v>
      </c>
      <c r="D40" s="156">
        <v>932.69999999999993</v>
      </c>
      <c r="E40" s="156">
        <v>737.69999999999993</v>
      </c>
      <c r="F40" s="156">
        <v>425.59999999999997</v>
      </c>
      <c r="G40" s="156">
        <v>312.10000000000002</v>
      </c>
      <c r="H40" s="154"/>
      <c r="I40" s="160"/>
    </row>
    <row r="41" spans="1:13">
      <c r="A41" s="159" t="s">
        <v>171</v>
      </c>
      <c r="B41" s="156" t="s">
        <v>129</v>
      </c>
      <c r="C41" s="156" t="s">
        <v>454</v>
      </c>
      <c r="D41" s="156" t="s">
        <v>129</v>
      </c>
      <c r="E41" s="156" t="s">
        <v>129</v>
      </c>
      <c r="F41" s="156" t="s">
        <v>129</v>
      </c>
      <c r="G41" s="156" t="s">
        <v>129</v>
      </c>
      <c r="H41" s="154"/>
      <c r="I41" s="160"/>
    </row>
    <row r="42" spans="1:13" s="88" customFormat="1">
      <c r="A42" s="162" t="s">
        <v>107</v>
      </c>
      <c r="B42" s="163">
        <v>1670.4</v>
      </c>
      <c r="C42" s="239">
        <v>100</v>
      </c>
      <c r="D42" s="163">
        <v>932.7</v>
      </c>
      <c r="E42" s="163">
        <v>737.7</v>
      </c>
      <c r="F42" s="163">
        <v>425.6</v>
      </c>
      <c r="G42" s="163">
        <v>312.10000000000002</v>
      </c>
      <c r="H42" s="161"/>
      <c r="I42" s="165"/>
    </row>
    <row r="43" spans="1:13" ht="18.75" customHeight="1">
      <c r="B43" s="559" t="s">
        <v>319</v>
      </c>
      <c r="C43" s="559"/>
      <c r="D43" s="559"/>
      <c r="E43" s="559"/>
      <c r="F43" s="559"/>
      <c r="G43" s="559"/>
      <c r="H43" s="160"/>
    </row>
    <row r="44" spans="1:13" s="88" customFormat="1">
      <c r="A44" s="252" t="s">
        <v>178</v>
      </c>
      <c r="B44" s="163">
        <v>1862.3</v>
      </c>
      <c r="C44" s="164">
        <v>41.732212885154063</v>
      </c>
      <c r="D44" s="163">
        <v>1640.3000000000002</v>
      </c>
      <c r="E44" s="163">
        <v>222</v>
      </c>
      <c r="F44" s="163">
        <v>81.8</v>
      </c>
      <c r="G44" s="163">
        <v>140.19999999999999</v>
      </c>
      <c r="H44" s="161"/>
    </row>
    <row r="45" spans="1:13" s="88" customFormat="1">
      <c r="A45" s="252" t="s">
        <v>177</v>
      </c>
      <c r="B45" s="163">
        <v>83.6</v>
      </c>
      <c r="C45" s="164">
        <v>1.8733893557422969</v>
      </c>
      <c r="D45" s="163">
        <v>64.400000000000006</v>
      </c>
      <c r="E45" s="163">
        <v>19.199999999999996</v>
      </c>
      <c r="F45" s="163">
        <v>12.200000000000001</v>
      </c>
      <c r="G45" s="163">
        <v>7</v>
      </c>
      <c r="H45" s="161"/>
    </row>
    <row r="46" spans="1:13" s="88" customFormat="1">
      <c r="A46" s="252" t="s">
        <v>176</v>
      </c>
      <c r="B46" s="163">
        <v>220.8</v>
      </c>
      <c r="C46" s="164">
        <v>4.9478991596638657</v>
      </c>
      <c r="D46" s="163">
        <v>118.19999999999999</v>
      </c>
      <c r="E46" s="163">
        <v>102.60000000000001</v>
      </c>
      <c r="F46" s="163">
        <v>46</v>
      </c>
      <c r="G46" s="163">
        <v>56.600000000000009</v>
      </c>
      <c r="H46" s="161"/>
      <c r="M46" s="253"/>
    </row>
    <row r="47" spans="1:13" s="88" customFormat="1">
      <c r="A47" s="252" t="s">
        <v>175</v>
      </c>
      <c r="B47" s="163">
        <v>234.7</v>
      </c>
      <c r="C47" s="164">
        <v>5.2593837535014005</v>
      </c>
      <c r="D47" s="163">
        <v>45.6</v>
      </c>
      <c r="E47" s="163">
        <v>189.09999999999997</v>
      </c>
      <c r="F47" s="163">
        <v>92.1</v>
      </c>
      <c r="G47" s="163">
        <v>97</v>
      </c>
      <c r="H47" s="161"/>
    </row>
    <row r="48" spans="1:13" s="88" customFormat="1">
      <c r="A48" s="252" t="s">
        <v>174</v>
      </c>
      <c r="B48" s="163">
        <v>1041.4000000000001</v>
      </c>
      <c r="C48" s="164">
        <v>23.336694677871151</v>
      </c>
      <c r="D48" s="163">
        <v>198.5</v>
      </c>
      <c r="E48" s="163">
        <v>842.89999999999986</v>
      </c>
      <c r="F48" s="163">
        <v>542.29999999999995</v>
      </c>
      <c r="G48" s="163">
        <v>300.59999999999997</v>
      </c>
      <c r="H48" s="161"/>
    </row>
    <row r="49" spans="1:13" s="88" customFormat="1">
      <c r="A49" s="252" t="s">
        <v>173</v>
      </c>
      <c r="B49" s="163">
        <v>666.1</v>
      </c>
      <c r="C49" s="164">
        <v>14.926610644257703</v>
      </c>
      <c r="D49" s="163">
        <v>217.7</v>
      </c>
      <c r="E49" s="163">
        <v>448.4</v>
      </c>
      <c r="F49" s="163">
        <v>286.70000000000005</v>
      </c>
      <c r="G49" s="163">
        <v>161.69999999999999</v>
      </c>
      <c r="H49" s="161"/>
      <c r="M49" s="254"/>
    </row>
    <row r="50" spans="1:13" s="88" customFormat="1">
      <c r="A50" s="252" t="s">
        <v>172</v>
      </c>
      <c r="B50" s="163">
        <v>330.6</v>
      </c>
      <c r="C50" s="164">
        <v>7.4084033613445381</v>
      </c>
      <c r="D50" s="163">
        <v>154.9</v>
      </c>
      <c r="E50" s="163">
        <v>175.7</v>
      </c>
      <c r="F50" s="163">
        <v>103.60000000000001</v>
      </c>
      <c r="G50" s="163">
        <v>72.099999999999994</v>
      </c>
      <c r="H50" s="161"/>
      <c r="I50" s="165"/>
    </row>
    <row r="51" spans="1:13" s="88" customFormat="1">
      <c r="A51" s="162" t="s">
        <v>107</v>
      </c>
      <c r="B51" s="163">
        <v>4439.5</v>
      </c>
      <c r="C51" s="164">
        <v>99.484593837535016</v>
      </c>
      <c r="D51" s="163">
        <v>2439.5999999999995</v>
      </c>
      <c r="E51" s="163">
        <v>1999.9</v>
      </c>
      <c r="F51" s="163">
        <v>1164.6999999999998</v>
      </c>
      <c r="G51" s="163">
        <v>835.2</v>
      </c>
      <c r="H51" s="161"/>
      <c r="I51" s="165"/>
    </row>
    <row r="52" spans="1:13" s="88" customFormat="1">
      <c r="A52" s="162" t="s">
        <v>171</v>
      </c>
      <c r="B52" s="163">
        <v>23</v>
      </c>
      <c r="C52" s="164">
        <v>0.51540616246498594</v>
      </c>
      <c r="D52" s="163">
        <v>15</v>
      </c>
      <c r="E52" s="163">
        <v>8</v>
      </c>
      <c r="F52" s="163">
        <v>1.1000000000000001</v>
      </c>
      <c r="G52" s="163">
        <v>6.9</v>
      </c>
      <c r="H52" s="161"/>
      <c r="I52" s="165"/>
    </row>
    <row r="53" spans="1:13" s="88" customFormat="1">
      <c r="A53" s="162" t="s">
        <v>107</v>
      </c>
      <c r="B53" s="163">
        <v>4462.5</v>
      </c>
      <c r="C53" s="239">
        <v>100</v>
      </c>
      <c r="D53" s="163">
        <v>2454.6000000000004</v>
      </c>
      <c r="E53" s="163">
        <v>2007.9</v>
      </c>
      <c r="F53" s="163">
        <v>1165.8</v>
      </c>
      <c r="G53" s="163">
        <v>842.09999999999991</v>
      </c>
      <c r="H53" s="161"/>
      <c r="I53" s="165"/>
    </row>
    <row r="54" spans="1:13" ht="18.75" customHeight="1">
      <c r="B54" s="559" t="s">
        <v>227</v>
      </c>
      <c r="C54" s="559"/>
      <c r="D54" s="559"/>
      <c r="E54" s="559"/>
      <c r="F54" s="559"/>
      <c r="G54" s="559"/>
      <c r="H54" s="160"/>
    </row>
    <row r="55" spans="1:13">
      <c r="A55" s="155" t="s">
        <v>178</v>
      </c>
      <c r="B55" s="156">
        <v>336.2</v>
      </c>
      <c r="C55" s="157">
        <v>10.109453933124851</v>
      </c>
      <c r="D55" s="156">
        <v>103.5</v>
      </c>
      <c r="E55" s="156">
        <v>232.7</v>
      </c>
      <c r="F55" s="156">
        <v>76.3</v>
      </c>
      <c r="G55" s="156">
        <v>156.4</v>
      </c>
      <c r="H55" s="160"/>
    </row>
    <row r="56" spans="1:13">
      <c r="A56" s="155" t="s">
        <v>177</v>
      </c>
      <c r="B56" s="156">
        <v>122.8</v>
      </c>
      <c r="C56" s="157">
        <v>3.6925667548713017</v>
      </c>
      <c r="D56" s="156">
        <v>15.5</v>
      </c>
      <c r="E56" s="156">
        <v>107.3</v>
      </c>
      <c r="F56" s="156">
        <v>41.8</v>
      </c>
      <c r="G56" s="156">
        <v>65.5</v>
      </c>
      <c r="H56" s="160"/>
    </row>
    <row r="57" spans="1:13">
      <c r="A57" s="155" t="s">
        <v>176</v>
      </c>
      <c r="B57" s="156">
        <v>136</v>
      </c>
      <c r="C57" s="157">
        <v>4.0894876112581189</v>
      </c>
      <c r="D57" s="156">
        <v>20.2</v>
      </c>
      <c r="E57" s="156">
        <v>115.8</v>
      </c>
      <c r="F57" s="156">
        <v>45.6</v>
      </c>
      <c r="G57" s="156">
        <v>70.2</v>
      </c>
      <c r="H57" s="160"/>
    </row>
    <row r="58" spans="1:13">
      <c r="A58" s="155" t="s">
        <v>175</v>
      </c>
      <c r="B58" s="156">
        <v>152.69999999999999</v>
      </c>
      <c r="C58" s="157">
        <v>4.5916526341111377</v>
      </c>
      <c r="D58" s="156">
        <v>51.4</v>
      </c>
      <c r="E58" s="156">
        <v>101.3</v>
      </c>
      <c r="F58" s="156">
        <v>43.4</v>
      </c>
      <c r="G58" s="156">
        <v>57.9</v>
      </c>
      <c r="H58" s="160"/>
    </row>
    <row r="59" spans="1:13">
      <c r="A59" s="155" t="s">
        <v>174</v>
      </c>
      <c r="B59" s="156">
        <v>1280.5999999999999</v>
      </c>
      <c r="C59" s="157">
        <v>38.507337021890784</v>
      </c>
      <c r="D59" s="156">
        <v>152.9</v>
      </c>
      <c r="E59" s="156">
        <v>1127.7</v>
      </c>
      <c r="F59" s="156">
        <v>830.4</v>
      </c>
      <c r="G59" s="156">
        <v>297.3</v>
      </c>
      <c r="H59" s="160"/>
    </row>
    <row r="60" spans="1:13">
      <c r="A60" s="155" t="s">
        <v>173</v>
      </c>
      <c r="B60" s="156">
        <v>847.9</v>
      </c>
      <c r="C60" s="157">
        <v>25.496151070483524</v>
      </c>
      <c r="D60" s="156">
        <v>34.700000000000003</v>
      </c>
      <c r="E60" s="156">
        <v>813.2</v>
      </c>
      <c r="F60" s="156">
        <v>610.20000000000005</v>
      </c>
      <c r="G60" s="156">
        <v>203</v>
      </c>
      <c r="H60" s="160"/>
    </row>
    <row r="61" spans="1:13">
      <c r="A61" s="155" t="s">
        <v>172</v>
      </c>
      <c r="B61" s="156">
        <v>289.39999999999998</v>
      </c>
      <c r="C61" s="157">
        <v>8.7021890786624958</v>
      </c>
      <c r="D61" s="156">
        <v>19.899999999999999</v>
      </c>
      <c r="E61" s="156">
        <v>269.5</v>
      </c>
      <c r="F61" s="156">
        <v>184.2</v>
      </c>
      <c r="G61" s="156">
        <v>85.3</v>
      </c>
      <c r="H61" s="160"/>
    </row>
    <row r="62" spans="1:13">
      <c r="A62" s="159" t="s">
        <v>107</v>
      </c>
      <c r="B62" s="156">
        <v>3165.6</v>
      </c>
      <c r="C62" s="157">
        <v>95.188838104402222</v>
      </c>
      <c r="D62" s="156">
        <v>398.09999999999997</v>
      </c>
      <c r="E62" s="156">
        <v>2767.5</v>
      </c>
      <c r="F62" s="156">
        <v>1831.9</v>
      </c>
      <c r="G62" s="156">
        <v>935.59999999999991</v>
      </c>
      <c r="H62" s="160"/>
    </row>
    <row r="63" spans="1:13">
      <c r="A63" s="159" t="s">
        <v>171</v>
      </c>
      <c r="B63" s="156">
        <v>160</v>
      </c>
      <c r="C63" s="157">
        <v>4.8111618955977873</v>
      </c>
      <c r="D63" s="156">
        <v>39.200000000000003</v>
      </c>
      <c r="E63" s="156">
        <v>120.8</v>
      </c>
      <c r="F63" s="156">
        <v>53.7</v>
      </c>
      <c r="G63" s="156">
        <v>67.099999999999994</v>
      </c>
      <c r="H63" s="160"/>
    </row>
    <row r="64" spans="1:13">
      <c r="A64" s="162" t="s">
        <v>107</v>
      </c>
      <c r="B64" s="163">
        <v>3325.6</v>
      </c>
      <c r="C64" s="239">
        <v>100</v>
      </c>
      <c r="D64" s="163">
        <v>437.3</v>
      </c>
      <c r="E64" s="163">
        <v>2888.3</v>
      </c>
      <c r="F64" s="163">
        <v>1885.6</v>
      </c>
      <c r="G64" s="163">
        <v>1002.7</v>
      </c>
      <c r="H64" s="160"/>
    </row>
    <row r="65" spans="1:10">
      <c r="A65" s="465"/>
      <c r="B65" s="163"/>
      <c r="C65" s="239"/>
      <c r="D65" s="163"/>
      <c r="E65" s="163"/>
      <c r="F65" s="163"/>
      <c r="G65" s="163"/>
      <c r="H65" s="160"/>
    </row>
    <row r="66" spans="1:10">
      <c r="A66" s="465"/>
      <c r="B66" s="163"/>
      <c r="C66" s="239"/>
      <c r="D66" s="163"/>
      <c r="E66" s="163"/>
      <c r="F66" s="163"/>
      <c r="G66" s="163"/>
      <c r="H66" s="160"/>
    </row>
    <row r="67" spans="1:10" ht="18.75" customHeight="1">
      <c r="B67" s="559" t="s">
        <v>25</v>
      </c>
      <c r="C67" s="559"/>
      <c r="D67" s="559"/>
      <c r="E67" s="559"/>
      <c r="F67" s="559"/>
      <c r="G67" s="559"/>
      <c r="H67" s="160"/>
    </row>
    <row r="68" spans="1:10">
      <c r="A68" s="155" t="s">
        <v>178</v>
      </c>
      <c r="B68" s="156">
        <v>363.5</v>
      </c>
      <c r="C68" s="157">
        <v>13.423686251338676</v>
      </c>
      <c r="D68" s="156">
        <v>243.5</v>
      </c>
      <c r="E68" s="156">
        <v>120</v>
      </c>
      <c r="F68" s="156">
        <v>44.4</v>
      </c>
      <c r="G68" s="156">
        <v>75.599999999999994</v>
      </c>
      <c r="H68" s="154"/>
      <c r="I68" s="160"/>
      <c r="J68" s="160"/>
    </row>
    <row r="69" spans="1:10">
      <c r="A69" s="155" t="s">
        <v>177</v>
      </c>
      <c r="B69" s="156">
        <v>120.9</v>
      </c>
      <c r="C69" s="157">
        <v>4.4647143542966869</v>
      </c>
      <c r="D69" s="156">
        <v>84.5</v>
      </c>
      <c r="E69" s="156">
        <v>36.4</v>
      </c>
      <c r="F69" s="156">
        <v>11.5</v>
      </c>
      <c r="G69" s="156">
        <v>24.9</v>
      </c>
      <c r="H69" s="161"/>
      <c r="I69" s="160"/>
      <c r="J69" s="160"/>
    </row>
    <row r="70" spans="1:10">
      <c r="A70" s="155" t="s">
        <v>176</v>
      </c>
      <c r="B70" s="156">
        <v>174.4</v>
      </c>
      <c r="C70" s="157">
        <v>6.4404150817977026</v>
      </c>
      <c r="D70" s="156">
        <v>87</v>
      </c>
      <c r="E70" s="156">
        <v>87.4</v>
      </c>
      <c r="F70" s="156">
        <v>28.3</v>
      </c>
      <c r="G70" s="156">
        <v>59.1</v>
      </c>
      <c r="H70" s="161"/>
      <c r="I70" s="160"/>
      <c r="J70" s="160"/>
    </row>
    <row r="71" spans="1:10">
      <c r="A71" s="155" t="s">
        <v>175</v>
      </c>
      <c r="B71" s="156">
        <v>95.2</v>
      </c>
      <c r="C71" s="157">
        <v>3.5156394253849848</v>
      </c>
      <c r="D71" s="156">
        <v>46.4</v>
      </c>
      <c r="E71" s="156">
        <v>48.8</v>
      </c>
      <c r="F71" s="156">
        <v>25</v>
      </c>
      <c r="G71" s="156">
        <v>23.8</v>
      </c>
      <c r="H71" s="154"/>
      <c r="I71" s="160"/>
      <c r="J71" s="160"/>
    </row>
    <row r="72" spans="1:10">
      <c r="A72" s="155" t="s">
        <v>174</v>
      </c>
      <c r="B72" s="156">
        <v>818.2</v>
      </c>
      <c r="C72" s="157">
        <v>30.215295985819267</v>
      </c>
      <c r="D72" s="156">
        <v>392.7</v>
      </c>
      <c r="E72" s="156">
        <v>425.5</v>
      </c>
      <c r="F72" s="156">
        <v>277.7</v>
      </c>
      <c r="G72" s="156">
        <v>147.80000000000001</v>
      </c>
      <c r="H72" s="154"/>
      <c r="I72" s="160"/>
      <c r="J72" s="160"/>
    </row>
    <row r="73" spans="1:10">
      <c r="A73" s="155" t="s">
        <v>173</v>
      </c>
      <c r="B73" s="156">
        <v>562.4</v>
      </c>
      <c r="C73" s="157">
        <v>20.768861479375161</v>
      </c>
      <c r="D73" s="156">
        <v>205.7</v>
      </c>
      <c r="E73" s="156">
        <v>356.7</v>
      </c>
      <c r="F73" s="156">
        <v>252.6</v>
      </c>
      <c r="G73" s="156">
        <v>104.1</v>
      </c>
      <c r="H73" s="154"/>
      <c r="I73" s="160"/>
    </row>
    <row r="74" spans="1:10">
      <c r="A74" s="155" t="s">
        <v>172</v>
      </c>
      <c r="B74" s="156">
        <v>258.7</v>
      </c>
      <c r="C74" s="157">
        <v>9.5535285645703301</v>
      </c>
      <c r="D74" s="156">
        <v>85.3</v>
      </c>
      <c r="E74" s="156">
        <v>173.4</v>
      </c>
      <c r="F74" s="156">
        <v>121.3</v>
      </c>
      <c r="G74" s="156">
        <v>52.1</v>
      </c>
      <c r="H74" s="154"/>
      <c r="I74" s="160"/>
      <c r="J74" s="160"/>
    </row>
    <row r="75" spans="1:10">
      <c r="A75" s="159" t="s">
        <v>107</v>
      </c>
      <c r="B75" s="156">
        <v>2393.2999999999997</v>
      </c>
      <c r="C75" s="157">
        <v>88.382141142582796</v>
      </c>
      <c r="D75" s="156">
        <v>1145.0999999999999</v>
      </c>
      <c r="E75" s="156">
        <v>1248.2</v>
      </c>
      <c r="F75" s="156">
        <v>760.8</v>
      </c>
      <c r="G75" s="156">
        <v>487.40000000000009</v>
      </c>
      <c r="I75" s="160"/>
    </row>
    <row r="76" spans="1:10">
      <c r="A76" s="159" t="s">
        <v>171</v>
      </c>
      <c r="B76" s="156">
        <v>314.60000000000002</v>
      </c>
      <c r="C76" s="157">
        <v>11.617858857417188</v>
      </c>
      <c r="D76" s="156">
        <v>75.900000000000006</v>
      </c>
      <c r="E76" s="156">
        <v>238.7</v>
      </c>
      <c r="F76" s="156">
        <v>107.1</v>
      </c>
      <c r="G76" s="156">
        <v>131.6</v>
      </c>
      <c r="H76" s="154"/>
      <c r="I76" s="160"/>
    </row>
    <row r="77" spans="1:10">
      <c r="A77" s="162" t="s">
        <v>107</v>
      </c>
      <c r="B77" s="163">
        <v>2707.9</v>
      </c>
      <c r="C77" s="239">
        <v>100</v>
      </c>
      <c r="D77" s="163">
        <v>1221</v>
      </c>
      <c r="E77" s="163">
        <v>1486.9</v>
      </c>
      <c r="F77" s="163">
        <v>867.9</v>
      </c>
      <c r="G77" s="163">
        <v>619</v>
      </c>
    </row>
    <row r="78" spans="1:10" ht="18.75" customHeight="1">
      <c r="B78" s="559" t="s">
        <v>28</v>
      </c>
      <c r="C78" s="559"/>
      <c r="D78" s="559"/>
      <c r="E78" s="559"/>
      <c r="F78" s="559"/>
      <c r="G78" s="559"/>
      <c r="H78" s="160"/>
    </row>
    <row r="79" spans="1:10">
      <c r="A79" s="155" t="s">
        <v>178</v>
      </c>
      <c r="B79" s="156">
        <v>402.6</v>
      </c>
      <c r="C79" s="157">
        <v>12.438594865140422</v>
      </c>
      <c r="D79" s="156">
        <v>71</v>
      </c>
      <c r="E79" s="156">
        <v>331.6</v>
      </c>
      <c r="F79" s="156">
        <v>94.9</v>
      </c>
      <c r="G79" s="156">
        <v>236.7</v>
      </c>
    </row>
    <row r="80" spans="1:10">
      <c r="A80" s="155" t="s">
        <v>177</v>
      </c>
      <c r="B80" s="156">
        <v>103.8</v>
      </c>
      <c r="C80" s="157">
        <v>3.2069700621002877</v>
      </c>
      <c r="D80" s="156">
        <v>10.5</v>
      </c>
      <c r="E80" s="156">
        <v>93.3</v>
      </c>
      <c r="F80" s="156">
        <v>58.6</v>
      </c>
      <c r="G80" s="156">
        <v>34.700000000000003</v>
      </c>
    </row>
    <row r="81" spans="1:8">
      <c r="A81" s="155" t="s">
        <v>176</v>
      </c>
      <c r="B81" s="156">
        <v>177.9</v>
      </c>
      <c r="C81" s="157">
        <v>5.4963388636574289</v>
      </c>
      <c r="D81" s="156">
        <v>25.6</v>
      </c>
      <c r="E81" s="156">
        <v>152.30000000000001</v>
      </c>
      <c r="F81" s="156">
        <v>72.400000000000006</v>
      </c>
      <c r="G81" s="156">
        <v>79.900000000000006</v>
      </c>
    </row>
    <row r="82" spans="1:8">
      <c r="A82" s="155" t="s">
        <v>175</v>
      </c>
      <c r="B82" s="156">
        <v>114</v>
      </c>
      <c r="C82" s="157">
        <v>3.5221058485494487</v>
      </c>
      <c r="D82" s="156">
        <v>8.1999999999999993</v>
      </c>
      <c r="E82" s="156">
        <v>105.8</v>
      </c>
      <c r="F82" s="156">
        <v>65.599999999999994</v>
      </c>
      <c r="G82" s="156">
        <v>40.200000000000003</v>
      </c>
    </row>
    <row r="83" spans="1:8">
      <c r="A83" s="155" t="s">
        <v>174</v>
      </c>
      <c r="B83" s="156">
        <v>1460.2</v>
      </c>
      <c r="C83" s="157">
        <v>45.113850526771095</v>
      </c>
      <c r="D83" s="156">
        <v>31.6</v>
      </c>
      <c r="E83" s="156">
        <v>1428.6</v>
      </c>
      <c r="F83" s="156">
        <v>1232</v>
      </c>
      <c r="G83" s="156">
        <v>196.6</v>
      </c>
    </row>
    <row r="84" spans="1:8">
      <c r="A84" s="155" t="s">
        <v>173</v>
      </c>
      <c r="B84" s="156">
        <v>728.8</v>
      </c>
      <c r="C84" s="157">
        <v>22.516760898445948</v>
      </c>
      <c r="D84" s="156">
        <v>32.299999999999997</v>
      </c>
      <c r="E84" s="156">
        <v>696.5</v>
      </c>
      <c r="F84" s="156">
        <v>602.4</v>
      </c>
      <c r="G84" s="156">
        <v>94.1</v>
      </c>
    </row>
    <row r="85" spans="1:8">
      <c r="A85" s="155" t="s">
        <v>172</v>
      </c>
      <c r="B85" s="156">
        <v>205.5</v>
      </c>
      <c r="C85" s="157">
        <v>6.3490592269904536</v>
      </c>
      <c r="D85" s="156">
        <v>14.3</v>
      </c>
      <c r="E85" s="156">
        <v>191.2</v>
      </c>
      <c r="F85" s="156">
        <v>156.1</v>
      </c>
      <c r="G85" s="156">
        <v>35.1</v>
      </c>
    </row>
    <row r="86" spans="1:8">
      <c r="A86" s="159" t="s">
        <v>107</v>
      </c>
      <c r="B86" s="156">
        <v>3192.8</v>
      </c>
      <c r="C86" s="157">
        <v>98.643680291655087</v>
      </c>
      <c r="D86" s="156">
        <v>193.5</v>
      </c>
      <c r="E86" s="156">
        <v>2999.2999999999997</v>
      </c>
      <c r="F86" s="156">
        <v>2282</v>
      </c>
      <c r="G86" s="156">
        <v>717.3</v>
      </c>
    </row>
    <row r="87" spans="1:8">
      <c r="A87" s="159" t="s">
        <v>171</v>
      </c>
      <c r="B87" s="156">
        <v>43.9</v>
      </c>
      <c r="C87" s="157">
        <v>1.3563197083449192</v>
      </c>
      <c r="D87" s="156">
        <v>0.3</v>
      </c>
      <c r="E87" s="156">
        <v>43.6</v>
      </c>
      <c r="F87" s="156">
        <v>27.1</v>
      </c>
      <c r="G87" s="156">
        <v>16.5</v>
      </c>
    </row>
    <row r="88" spans="1:8">
      <c r="A88" s="162" t="s">
        <v>107</v>
      </c>
      <c r="B88" s="163">
        <v>3236.7</v>
      </c>
      <c r="C88" s="239">
        <v>100</v>
      </c>
      <c r="D88" s="163">
        <v>193.8</v>
      </c>
      <c r="E88" s="163">
        <v>3042.9</v>
      </c>
      <c r="F88" s="163">
        <v>2309.1</v>
      </c>
      <c r="G88" s="163">
        <v>733.8</v>
      </c>
    </row>
    <row r="89" spans="1:8" ht="18.75" customHeight="1">
      <c r="B89" s="559" t="s">
        <v>29</v>
      </c>
      <c r="C89" s="559"/>
      <c r="D89" s="559"/>
      <c r="E89" s="559"/>
      <c r="F89" s="559"/>
      <c r="G89" s="559"/>
      <c r="H89" s="160"/>
    </row>
    <row r="90" spans="1:8">
      <c r="A90" s="155" t="s">
        <v>178</v>
      </c>
      <c r="B90" s="156">
        <v>345.4</v>
      </c>
      <c r="C90" s="157">
        <v>15.581720575630444</v>
      </c>
      <c r="D90" s="156">
        <v>253.2</v>
      </c>
      <c r="E90" s="156">
        <v>92.2</v>
      </c>
      <c r="F90" s="156">
        <v>21.4</v>
      </c>
      <c r="G90" s="156">
        <v>70.8</v>
      </c>
    </row>
    <row r="91" spans="1:8">
      <c r="A91" s="155" t="s">
        <v>177</v>
      </c>
      <c r="B91" s="156">
        <v>80.3</v>
      </c>
      <c r="C91" s="157">
        <v>3.6225019172644024</v>
      </c>
      <c r="D91" s="156">
        <v>49.4</v>
      </c>
      <c r="E91" s="156">
        <v>30.9</v>
      </c>
      <c r="F91" s="156">
        <v>3</v>
      </c>
      <c r="G91" s="156">
        <v>27.9</v>
      </c>
    </row>
    <row r="92" spans="1:8">
      <c r="A92" s="155" t="s">
        <v>176</v>
      </c>
      <c r="B92" s="156">
        <v>65.5</v>
      </c>
      <c r="C92" s="157">
        <v>2.954842784319033</v>
      </c>
      <c r="D92" s="156">
        <v>47.3</v>
      </c>
      <c r="E92" s="156">
        <v>18.2</v>
      </c>
      <c r="F92" s="156">
        <v>4.3</v>
      </c>
      <c r="G92" s="156">
        <v>13.9</v>
      </c>
    </row>
    <row r="93" spans="1:8">
      <c r="A93" s="155" t="s">
        <v>175</v>
      </c>
      <c r="B93" s="156">
        <v>41.5</v>
      </c>
      <c r="C93" s="157">
        <v>1.8721522984616774</v>
      </c>
      <c r="D93" s="156">
        <v>35.1</v>
      </c>
      <c r="E93" s="156">
        <v>6.4</v>
      </c>
      <c r="F93" s="156">
        <v>3.1</v>
      </c>
      <c r="G93" s="156">
        <v>3.3</v>
      </c>
    </row>
    <row r="94" spans="1:8">
      <c r="A94" s="155" t="s">
        <v>174</v>
      </c>
      <c r="B94" s="156">
        <v>602.5</v>
      </c>
      <c r="C94" s="157">
        <v>27.180042405377364</v>
      </c>
      <c r="D94" s="156">
        <v>156.4</v>
      </c>
      <c r="E94" s="156">
        <v>446.1</v>
      </c>
      <c r="F94" s="156">
        <v>319.8</v>
      </c>
      <c r="G94" s="156">
        <v>126.3</v>
      </c>
    </row>
    <row r="95" spans="1:8">
      <c r="A95" s="155" t="s">
        <v>173</v>
      </c>
      <c r="B95" s="156">
        <v>375.6</v>
      </c>
      <c r="C95" s="157">
        <v>16.944106103667615</v>
      </c>
      <c r="D95" s="156">
        <v>66</v>
      </c>
      <c r="E95" s="156">
        <v>309.60000000000002</v>
      </c>
      <c r="F95" s="156">
        <v>209.5</v>
      </c>
      <c r="G95" s="156">
        <v>100.1</v>
      </c>
    </row>
    <row r="96" spans="1:8">
      <c r="A96" s="155" t="s">
        <v>172</v>
      </c>
      <c r="B96" s="156">
        <v>214.4</v>
      </c>
      <c r="C96" s="157">
        <v>9.6720350069923775</v>
      </c>
      <c r="D96" s="156">
        <v>44.8</v>
      </c>
      <c r="E96" s="156">
        <v>169.6</v>
      </c>
      <c r="F96" s="156">
        <v>124</v>
      </c>
      <c r="G96" s="156">
        <v>45.6</v>
      </c>
    </row>
    <row r="97" spans="1:8">
      <c r="A97" s="159" t="s">
        <v>107</v>
      </c>
      <c r="B97" s="156">
        <v>1725.2000000000003</v>
      </c>
      <c r="C97" s="157">
        <v>77.827401091712929</v>
      </c>
      <c r="D97" s="156">
        <v>652.19999999999993</v>
      </c>
      <c r="E97" s="156">
        <v>1073</v>
      </c>
      <c r="F97" s="156">
        <v>685.1</v>
      </c>
      <c r="G97" s="156">
        <v>387.9</v>
      </c>
    </row>
    <row r="98" spans="1:8">
      <c r="A98" s="159" t="s">
        <v>171</v>
      </c>
      <c r="B98" s="156">
        <v>491.5</v>
      </c>
      <c r="C98" s="157">
        <v>22.172598908287096</v>
      </c>
      <c r="D98" s="156">
        <v>279.60000000000002</v>
      </c>
      <c r="E98" s="156">
        <v>211.9</v>
      </c>
      <c r="F98" s="156">
        <v>120.7</v>
      </c>
      <c r="G98" s="156">
        <v>91.2</v>
      </c>
    </row>
    <row r="99" spans="1:8">
      <c r="A99" s="162" t="s">
        <v>107</v>
      </c>
      <c r="B99" s="163">
        <v>2216.6999999999998</v>
      </c>
      <c r="C99" s="239">
        <v>100</v>
      </c>
      <c r="D99" s="163">
        <v>931.8</v>
      </c>
      <c r="E99" s="163">
        <v>1284.9000000000001</v>
      </c>
      <c r="F99" s="163">
        <v>805.8</v>
      </c>
      <c r="G99" s="163">
        <v>479.1</v>
      </c>
    </row>
    <row r="100" spans="1:8" ht="18.75" customHeight="1">
      <c r="B100" s="559" t="s">
        <v>5</v>
      </c>
      <c r="C100" s="559"/>
      <c r="D100" s="559"/>
      <c r="E100" s="559"/>
      <c r="F100" s="559"/>
      <c r="G100" s="559"/>
      <c r="H100" s="160"/>
    </row>
    <row r="101" spans="1:8">
      <c r="A101" s="155" t="s">
        <v>178</v>
      </c>
      <c r="B101" s="156">
        <v>205.5</v>
      </c>
      <c r="C101" s="157">
        <v>9.1892858739882843</v>
      </c>
      <c r="D101" s="156">
        <v>171.4</v>
      </c>
      <c r="E101" s="156">
        <v>34.1</v>
      </c>
      <c r="F101" s="156">
        <v>8.6999999999999993</v>
      </c>
      <c r="G101" s="156">
        <v>25.4</v>
      </c>
    </row>
    <row r="102" spans="1:8">
      <c r="A102" s="155" t="s">
        <v>177</v>
      </c>
      <c r="B102" s="156">
        <v>58.9</v>
      </c>
      <c r="C102" s="157">
        <v>2.6338147833474932</v>
      </c>
      <c r="D102" s="156">
        <v>8.9</v>
      </c>
      <c r="E102" s="156">
        <v>50</v>
      </c>
      <c r="F102" s="156">
        <v>17.2</v>
      </c>
      <c r="G102" s="156">
        <v>32.799999999999997</v>
      </c>
    </row>
    <row r="103" spans="1:8">
      <c r="A103" s="155" t="s">
        <v>176</v>
      </c>
      <c r="B103" s="156">
        <v>95.8</v>
      </c>
      <c r="C103" s="157">
        <v>4.283861735903054</v>
      </c>
      <c r="D103" s="156">
        <v>24.3</v>
      </c>
      <c r="E103" s="156">
        <v>71.5</v>
      </c>
      <c r="F103" s="156">
        <v>22.9</v>
      </c>
      <c r="G103" s="156">
        <v>48.6</v>
      </c>
    </row>
    <row r="104" spans="1:8">
      <c r="A104" s="155" t="s">
        <v>175</v>
      </c>
      <c r="B104" s="156">
        <v>110.3</v>
      </c>
      <c r="C104" s="157">
        <v>4.9322541698341009</v>
      </c>
      <c r="D104" s="156">
        <v>51.2</v>
      </c>
      <c r="E104" s="156">
        <v>59.1</v>
      </c>
      <c r="F104" s="156">
        <v>27.8</v>
      </c>
      <c r="G104" s="156">
        <v>31.3</v>
      </c>
    </row>
    <row r="105" spans="1:8">
      <c r="A105" s="155" t="s">
        <v>174</v>
      </c>
      <c r="B105" s="156">
        <v>903.9</v>
      </c>
      <c r="C105" s="157">
        <v>40.419442829674011</v>
      </c>
      <c r="D105" s="156">
        <v>158.69999999999999</v>
      </c>
      <c r="E105" s="156">
        <v>745.2</v>
      </c>
      <c r="F105" s="156">
        <v>558.6</v>
      </c>
      <c r="G105" s="156">
        <v>186.6</v>
      </c>
    </row>
    <row r="106" spans="1:8">
      <c r="A106" s="155" t="s">
        <v>173</v>
      </c>
      <c r="B106" s="156">
        <v>426.1</v>
      </c>
      <c r="C106" s="157">
        <v>19.053794213656484</v>
      </c>
      <c r="D106" s="156">
        <v>95</v>
      </c>
      <c r="E106" s="156">
        <v>331.1</v>
      </c>
      <c r="F106" s="156">
        <v>248.5</v>
      </c>
      <c r="G106" s="156">
        <v>82.6</v>
      </c>
    </row>
    <row r="107" spans="1:8">
      <c r="A107" s="155" t="s">
        <v>172</v>
      </c>
      <c r="B107" s="156">
        <v>208.3</v>
      </c>
      <c r="C107" s="157">
        <v>9.3144926888163475</v>
      </c>
      <c r="D107" s="156">
        <v>36.1</v>
      </c>
      <c r="E107" s="156">
        <v>172.2</v>
      </c>
      <c r="F107" s="156">
        <v>114.7</v>
      </c>
      <c r="G107" s="156">
        <v>57.5</v>
      </c>
    </row>
    <row r="108" spans="1:8">
      <c r="A108" s="159" t="s">
        <v>107</v>
      </c>
      <c r="B108" s="156">
        <v>2008.8</v>
      </c>
      <c r="C108" s="157">
        <v>89.82694629521977</v>
      </c>
      <c r="D108" s="156">
        <v>545.6</v>
      </c>
      <c r="E108" s="156">
        <v>1463.2</v>
      </c>
      <c r="F108" s="156">
        <v>998.40000000000009</v>
      </c>
      <c r="G108" s="156">
        <v>464.79999999999995</v>
      </c>
    </row>
    <row r="109" spans="1:8">
      <c r="A109" s="159" t="s">
        <v>171</v>
      </c>
      <c r="B109" s="156">
        <v>227.5</v>
      </c>
      <c r="C109" s="157">
        <v>10.173053704780216</v>
      </c>
      <c r="D109" s="156">
        <v>116</v>
      </c>
      <c r="E109" s="156">
        <v>111.5</v>
      </c>
      <c r="F109" s="156">
        <v>16.2</v>
      </c>
      <c r="G109" s="156">
        <v>95.3</v>
      </c>
    </row>
    <row r="110" spans="1:8">
      <c r="A110" s="162" t="s">
        <v>107</v>
      </c>
      <c r="B110" s="163">
        <v>2236.3000000000002</v>
      </c>
      <c r="C110" s="239">
        <v>100</v>
      </c>
      <c r="D110" s="163">
        <v>661.6</v>
      </c>
      <c r="E110" s="163">
        <v>1574.7</v>
      </c>
      <c r="F110" s="163">
        <v>1014.6</v>
      </c>
      <c r="G110" s="163">
        <v>560.1</v>
      </c>
    </row>
    <row r="111" spans="1:8" ht="18.75" customHeight="1">
      <c r="B111" s="559" t="s">
        <v>26</v>
      </c>
      <c r="C111" s="559"/>
      <c r="D111" s="559"/>
      <c r="E111" s="559"/>
      <c r="F111" s="559"/>
      <c r="G111" s="559"/>
      <c r="H111" s="160"/>
    </row>
    <row r="112" spans="1:8">
      <c r="A112" s="155" t="s">
        <v>178</v>
      </c>
      <c r="B112" s="156">
        <v>307.10000000000002</v>
      </c>
      <c r="C112" s="157">
        <v>13.044216964702885</v>
      </c>
      <c r="D112" s="156">
        <v>233.3</v>
      </c>
      <c r="E112" s="156">
        <v>73.8</v>
      </c>
      <c r="F112" s="156">
        <v>32.200000000000003</v>
      </c>
      <c r="G112" s="156">
        <v>41.6</v>
      </c>
    </row>
    <row r="113" spans="1:8">
      <c r="A113" s="155" t="s">
        <v>177</v>
      </c>
      <c r="B113" s="156">
        <v>14</v>
      </c>
      <c r="C113" s="157">
        <v>0.5946565858216879</v>
      </c>
      <c r="D113" s="156">
        <v>8.5</v>
      </c>
      <c r="E113" s="156">
        <v>5.5</v>
      </c>
      <c r="F113" s="156">
        <v>3</v>
      </c>
      <c r="G113" s="156">
        <v>2.5</v>
      </c>
    </row>
    <row r="114" spans="1:8">
      <c r="A114" s="155" t="s">
        <v>176</v>
      </c>
      <c r="B114" s="156">
        <v>14.2</v>
      </c>
      <c r="C114" s="157">
        <v>0.60315167990485485</v>
      </c>
      <c r="D114" s="156">
        <v>6.1</v>
      </c>
      <c r="E114" s="156">
        <v>8.1</v>
      </c>
      <c r="F114" s="156">
        <v>3.4</v>
      </c>
      <c r="G114" s="156">
        <v>4.7</v>
      </c>
    </row>
    <row r="115" spans="1:8">
      <c r="A115" s="155" t="s">
        <v>175</v>
      </c>
      <c r="B115" s="156">
        <v>177.2</v>
      </c>
      <c r="C115" s="157">
        <v>7.5266533576859356</v>
      </c>
      <c r="D115" s="156">
        <v>110.9</v>
      </c>
      <c r="E115" s="156">
        <v>66.3</v>
      </c>
      <c r="F115" s="156">
        <v>28.1</v>
      </c>
      <c r="G115" s="156">
        <v>38.200000000000003</v>
      </c>
    </row>
    <row r="116" spans="1:8">
      <c r="A116" s="155" t="s">
        <v>174</v>
      </c>
      <c r="B116" s="156">
        <v>506</v>
      </c>
      <c r="C116" s="157">
        <v>21.492588030412435</v>
      </c>
      <c r="D116" s="156">
        <v>132.1</v>
      </c>
      <c r="E116" s="156">
        <v>373.9</v>
      </c>
      <c r="F116" s="156">
        <v>258.8</v>
      </c>
      <c r="G116" s="156">
        <v>115.1</v>
      </c>
    </row>
    <row r="117" spans="1:8">
      <c r="A117" s="155" t="s">
        <v>173</v>
      </c>
      <c r="B117" s="156">
        <v>376.5</v>
      </c>
      <c r="C117" s="157">
        <v>15.992014611561823</v>
      </c>
      <c r="D117" s="156">
        <v>128.4</v>
      </c>
      <c r="E117" s="156">
        <v>248.1</v>
      </c>
      <c r="F117" s="156">
        <v>166.6</v>
      </c>
      <c r="G117" s="156">
        <v>81.5</v>
      </c>
    </row>
    <row r="118" spans="1:8">
      <c r="A118" s="155" t="s">
        <v>172</v>
      </c>
      <c r="B118" s="156">
        <v>231.2</v>
      </c>
      <c r="C118" s="157">
        <v>9.8203287601410185</v>
      </c>
      <c r="D118" s="156">
        <v>53</v>
      </c>
      <c r="E118" s="156">
        <v>178.2</v>
      </c>
      <c r="F118" s="156">
        <v>140</v>
      </c>
      <c r="G118" s="156">
        <v>38.200000000000003</v>
      </c>
    </row>
    <row r="119" spans="1:8">
      <c r="A119" s="159" t="s">
        <v>107</v>
      </c>
      <c r="B119" s="156">
        <v>1626.2</v>
      </c>
      <c r="C119" s="157">
        <v>69.073609990230636</v>
      </c>
      <c r="D119" s="156">
        <v>672.3</v>
      </c>
      <c r="E119" s="156">
        <v>953.89999999999986</v>
      </c>
      <c r="F119" s="156">
        <v>632.1</v>
      </c>
      <c r="G119" s="156">
        <v>321.8</v>
      </c>
    </row>
    <row r="120" spans="1:8">
      <c r="A120" s="159" t="s">
        <v>171</v>
      </c>
      <c r="B120" s="156">
        <v>728.1</v>
      </c>
      <c r="C120" s="157">
        <v>30.926390009769356</v>
      </c>
      <c r="D120" s="156">
        <v>123.2</v>
      </c>
      <c r="E120" s="156">
        <v>604.9</v>
      </c>
      <c r="F120" s="156">
        <v>341.3</v>
      </c>
      <c r="G120" s="156">
        <v>263.60000000000002</v>
      </c>
    </row>
    <row r="121" spans="1:8">
      <c r="A121" s="162" t="s">
        <v>107</v>
      </c>
      <c r="B121" s="163">
        <v>2354.3000000000002</v>
      </c>
      <c r="C121" s="239">
        <v>100</v>
      </c>
      <c r="D121" s="163">
        <v>795.5</v>
      </c>
      <c r="E121" s="163">
        <v>1558.8</v>
      </c>
      <c r="F121" s="163">
        <v>973.4</v>
      </c>
      <c r="G121" s="163">
        <v>585.4</v>
      </c>
    </row>
    <row r="122" spans="1:8" ht="18.75" customHeight="1">
      <c r="B122" s="559" t="s">
        <v>30</v>
      </c>
      <c r="C122" s="559"/>
      <c r="D122" s="559"/>
      <c r="E122" s="559"/>
      <c r="F122" s="559"/>
      <c r="G122" s="559"/>
      <c r="H122" s="160"/>
    </row>
    <row r="123" spans="1:8">
      <c r="A123" s="155" t="s">
        <v>178</v>
      </c>
      <c r="B123" s="156">
        <v>197.9</v>
      </c>
      <c r="C123" s="157">
        <v>8.0043682252062762</v>
      </c>
      <c r="D123" s="156">
        <v>160.5</v>
      </c>
      <c r="E123" s="156">
        <v>37.4</v>
      </c>
      <c r="F123" s="156">
        <v>7.7</v>
      </c>
      <c r="G123" s="156">
        <v>29.7</v>
      </c>
    </row>
    <row r="124" spans="1:8">
      <c r="A124" s="155" t="s">
        <v>177</v>
      </c>
      <c r="B124" s="156">
        <v>135.1</v>
      </c>
      <c r="C124" s="157">
        <v>5.4643261608154017</v>
      </c>
      <c r="D124" s="156">
        <v>94.4</v>
      </c>
      <c r="E124" s="156">
        <v>40.700000000000003</v>
      </c>
      <c r="F124" s="156">
        <v>1.1000000000000001</v>
      </c>
      <c r="G124" s="156">
        <v>39.6</v>
      </c>
    </row>
    <row r="125" spans="1:8">
      <c r="A125" s="155" t="s">
        <v>176</v>
      </c>
      <c r="B125" s="156">
        <v>108.6</v>
      </c>
      <c r="C125" s="157">
        <v>4.3924931240899525</v>
      </c>
      <c r="D125" s="156">
        <v>46.8</v>
      </c>
      <c r="E125" s="156">
        <v>61.8</v>
      </c>
      <c r="F125" s="156">
        <v>4.7</v>
      </c>
      <c r="G125" s="156">
        <v>57.1</v>
      </c>
    </row>
    <row r="126" spans="1:8">
      <c r="A126" s="155" t="s">
        <v>175</v>
      </c>
      <c r="B126" s="156">
        <v>67.599999999999994</v>
      </c>
      <c r="C126" s="157">
        <v>2.7341854068920881</v>
      </c>
      <c r="D126" s="156">
        <v>38</v>
      </c>
      <c r="E126" s="156">
        <v>29.6</v>
      </c>
      <c r="F126" s="156">
        <v>9.3000000000000007</v>
      </c>
      <c r="G126" s="156">
        <v>20.3</v>
      </c>
    </row>
    <row r="127" spans="1:8">
      <c r="A127" s="155" t="s">
        <v>174</v>
      </c>
      <c r="B127" s="156">
        <v>1045.3</v>
      </c>
      <c r="C127" s="157">
        <v>42.278757482607993</v>
      </c>
      <c r="D127" s="156">
        <v>91.2</v>
      </c>
      <c r="E127" s="156">
        <v>954.1</v>
      </c>
      <c r="F127" s="156">
        <v>693.4</v>
      </c>
      <c r="G127" s="156">
        <v>260.7</v>
      </c>
    </row>
    <row r="128" spans="1:8">
      <c r="A128" s="155" t="s">
        <v>173</v>
      </c>
      <c r="B128" s="156">
        <v>400.1</v>
      </c>
      <c r="C128" s="157">
        <v>16.182656528069892</v>
      </c>
      <c r="D128" s="156">
        <v>66.3</v>
      </c>
      <c r="E128" s="156">
        <v>333.8</v>
      </c>
      <c r="F128" s="156">
        <v>260.10000000000002</v>
      </c>
      <c r="G128" s="156">
        <v>73.7</v>
      </c>
    </row>
    <row r="129" spans="1:8">
      <c r="A129" s="155" t="s">
        <v>172</v>
      </c>
      <c r="B129" s="156">
        <v>244.8</v>
      </c>
      <c r="C129" s="157">
        <v>9.901310467561883</v>
      </c>
      <c r="D129" s="156">
        <v>51.5</v>
      </c>
      <c r="E129" s="156">
        <v>193.3</v>
      </c>
      <c r="F129" s="156">
        <v>153.19999999999999</v>
      </c>
      <c r="G129" s="156">
        <v>40.1</v>
      </c>
    </row>
    <row r="130" spans="1:8">
      <c r="A130" s="159" t="s">
        <v>107</v>
      </c>
      <c r="B130" s="156">
        <v>2199.4</v>
      </c>
      <c r="C130" s="157">
        <v>88.958097395243485</v>
      </c>
      <c r="D130" s="156">
        <v>548.70000000000005</v>
      </c>
      <c r="E130" s="156">
        <v>1650.6999999999998</v>
      </c>
      <c r="F130" s="156">
        <v>1129.5</v>
      </c>
      <c r="G130" s="156">
        <v>521.19999999999993</v>
      </c>
    </row>
    <row r="131" spans="1:8">
      <c r="A131" s="159" t="s">
        <v>171</v>
      </c>
      <c r="B131" s="156">
        <v>273</v>
      </c>
      <c r="C131" s="157">
        <v>11.041902604756512</v>
      </c>
      <c r="D131" s="156">
        <v>65.8</v>
      </c>
      <c r="E131" s="156">
        <v>207.2</v>
      </c>
      <c r="F131" s="156">
        <v>130.6</v>
      </c>
      <c r="G131" s="156">
        <v>76.599999999999994</v>
      </c>
    </row>
    <row r="132" spans="1:8">
      <c r="A132" s="162" t="s">
        <v>107</v>
      </c>
      <c r="B132" s="163">
        <v>2472.4</v>
      </c>
      <c r="C132" s="239">
        <v>100</v>
      </c>
      <c r="D132" s="163">
        <v>614.5</v>
      </c>
      <c r="E132" s="163">
        <v>1857.9</v>
      </c>
      <c r="F132" s="163">
        <v>1260.0999999999999</v>
      </c>
      <c r="G132" s="163">
        <v>597.79999999999995</v>
      </c>
    </row>
    <row r="133" spans="1:8" ht="18.75" customHeight="1">
      <c r="B133" s="559" t="s">
        <v>228</v>
      </c>
      <c r="C133" s="559"/>
      <c r="D133" s="559"/>
      <c r="E133" s="559"/>
      <c r="F133" s="559"/>
      <c r="G133" s="559"/>
      <c r="H133" s="160"/>
    </row>
    <row r="134" spans="1:8">
      <c r="A134" s="155" t="s">
        <v>178</v>
      </c>
      <c r="B134" s="156">
        <v>168.9</v>
      </c>
      <c r="C134" s="157">
        <v>7.8719239373601795</v>
      </c>
      <c r="D134" s="156">
        <v>93.1</v>
      </c>
      <c r="E134" s="156">
        <v>75.8</v>
      </c>
      <c r="F134" s="156">
        <v>14.4</v>
      </c>
      <c r="G134" s="156">
        <v>61.4</v>
      </c>
    </row>
    <row r="135" spans="1:8">
      <c r="A135" s="158" t="s">
        <v>177</v>
      </c>
      <c r="B135" s="156">
        <v>28</v>
      </c>
      <c r="C135" s="157">
        <v>1.3049962714392245</v>
      </c>
      <c r="D135" s="156">
        <v>5</v>
      </c>
      <c r="E135" s="156">
        <v>23</v>
      </c>
      <c r="F135" s="156">
        <v>6.2</v>
      </c>
      <c r="G135" s="156">
        <v>16.8</v>
      </c>
    </row>
    <row r="136" spans="1:8">
      <c r="A136" s="155" t="s">
        <v>176</v>
      </c>
      <c r="B136" s="156">
        <v>44</v>
      </c>
      <c r="C136" s="157">
        <v>2.0507084265473527</v>
      </c>
      <c r="D136" s="156">
        <v>11.3</v>
      </c>
      <c r="E136" s="156">
        <v>32.700000000000003</v>
      </c>
      <c r="F136" s="156">
        <v>15.7</v>
      </c>
      <c r="G136" s="156">
        <v>17</v>
      </c>
    </row>
    <row r="137" spans="1:8">
      <c r="A137" s="155" t="s">
        <v>175</v>
      </c>
      <c r="B137" s="156">
        <v>68.400000000000006</v>
      </c>
      <c r="C137" s="157">
        <v>3.1879194630872489</v>
      </c>
      <c r="D137" s="156">
        <v>4.5999999999999996</v>
      </c>
      <c r="E137" s="156">
        <v>63.8</v>
      </c>
      <c r="F137" s="156">
        <v>32.4</v>
      </c>
      <c r="G137" s="156">
        <v>31.4</v>
      </c>
    </row>
    <row r="138" spans="1:8">
      <c r="A138" s="155" t="s">
        <v>174</v>
      </c>
      <c r="B138" s="156">
        <v>1025.9000000000001</v>
      </c>
      <c r="C138" s="157">
        <v>47.814131245339311</v>
      </c>
      <c r="D138" s="156">
        <v>99.2</v>
      </c>
      <c r="E138" s="156">
        <v>926.7</v>
      </c>
      <c r="F138" s="156">
        <v>707.2</v>
      </c>
      <c r="G138" s="156">
        <v>219.5</v>
      </c>
    </row>
    <row r="139" spans="1:8">
      <c r="A139" s="155" t="s">
        <v>173</v>
      </c>
      <c r="B139" s="156">
        <v>448.4</v>
      </c>
      <c r="C139" s="157">
        <v>20.898583146905295</v>
      </c>
      <c r="D139" s="156">
        <v>53.2</v>
      </c>
      <c r="E139" s="156">
        <v>395.2</v>
      </c>
      <c r="F139" s="156">
        <v>293.3</v>
      </c>
      <c r="G139" s="156">
        <v>101.9</v>
      </c>
    </row>
    <row r="140" spans="1:8">
      <c r="A140" s="155" t="s">
        <v>172</v>
      </c>
      <c r="B140" s="156">
        <v>147.1</v>
      </c>
      <c r="C140" s="157">
        <v>6.8558911260253543</v>
      </c>
      <c r="D140" s="156">
        <v>28.4</v>
      </c>
      <c r="E140" s="156">
        <v>118.7</v>
      </c>
      <c r="F140" s="156">
        <v>66.099999999999994</v>
      </c>
      <c r="G140" s="156">
        <v>52.6</v>
      </c>
    </row>
    <row r="141" spans="1:8">
      <c r="A141" s="159" t="s">
        <v>107</v>
      </c>
      <c r="B141" s="156">
        <v>1930.6999999999998</v>
      </c>
      <c r="C141" s="157">
        <v>89.984153616703949</v>
      </c>
      <c r="D141" s="156">
        <v>294.79999999999995</v>
      </c>
      <c r="E141" s="156">
        <v>1635.9</v>
      </c>
      <c r="F141" s="156">
        <v>1135.3</v>
      </c>
      <c r="G141" s="156">
        <v>500.6</v>
      </c>
    </row>
    <row r="142" spans="1:8">
      <c r="A142" s="159" t="s">
        <v>171</v>
      </c>
      <c r="B142" s="156">
        <v>214.9</v>
      </c>
      <c r="C142" s="157">
        <v>10.015846383296049</v>
      </c>
      <c r="D142" s="156">
        <v>75.8</v>
      </c>
      <c r="E142" s="156">
        <v>139.1</v>
      </c>
      <c r="F142" s="156">
        <v>104.7</v>
      </c>
      <c r="G142" s="156">
        <v>34.4</v>
      </c>
    </row>
    <row r="143" spans="1:8">
      <c r="A143" s="162" t="s">
        <v>107</v>
      </c>
      <c r="B143" s="163">
        <v>2145.6</v>
      </c>
      <c r="C143" s="239">
        <v>100</v>
      </c>
      <c r="D143" s="163">
        <v>370.6</v>
      </c>
      <c r="E143" s="163">
        <v>1775</v>
      </c>
      <c r="F143" s="163">
        <v>1240</v>
      </c>
      <c r="G143" s="163">
        <v>535</v>
      </c>
    </row>
    <row r="144" spans="1:8" ht="18.75" customHeight="1">
      <c r="B144" s="559" t="s">
        <v>2</v>
      </c>
      <c r="C144" s="559"/>
      <c r="D144" s="559"/>
      <c r="E144" s="559"/>
      <c r="F144" s="559"/>
      <c r="G144" s="559"/>
      <c r="H144" s="160"/>
    </row>
    <row r="145" spans="1:8">
      <c r="A145" s="155" t="s">
        <v>178</v>
      </c>
      <c r="B145" s="156">
        <v>382.6</v>
      </c>
      <c r="C145" s="157">
        <v>19.699310060755842</v>
      </c>
      <c r="D145" s="156">
        <v>285.89999999999998</v>
      </c>
      <c r="E145" s="156">
        <v>96.7</v>
      </c>
      <c r="F145" s="156">
        <v>28.1</v>
      </c>
      <c r="G145" s="156">
        <v>68.599999999999994</v>
      </c>
    </row>
    <row r="146" spans="1:8">
      <c r="A146" s="155" t="s">
        <v>177</v>
      </c>
      <c r="B146" s="156">
        <v>42.2</v>
      </c>
      <c r="C146" s="157">
        <v>2.1727937390587995</v>
      </c>
      <c r="D146" s="156">
        <v>28.6</v>
      </c>
      <c r="E146" s="156">
        <v>13.6</v>
      </c>
      <c r="F146" s="156">
        <v>5.6</v>
      </c>
      <c r="G146" s="156">
        <v>8</v>
      </c>
    </row>
    <row r="147" spans="1:8">
      <c r="A147" s="155" t="s">
        <v>176</v>
      </c>
      <c r="B147" s="156">
        <v>73.3</v>
      </c>
      <c r="C147" s="157">
        <v>3.7740706415405212</v>
      </c>
      <c r="D147" s="156">
        <v>43.2</v>
      </c>
      <c r="E147" s="156">
        <v>30.1</v>
      </c>
      <c r="F147" s="156">
        <v>16</v>
      </c>
      <c r="G147" s="156">
        <v>14.1</v>
      </c>
    </row>
    <row r="148" spans="1:8">
      <c r="A148" s="155" t="s">
        <v>175</v>
      </c>
      <c r="B148" s="156">
        <v>43.2</v>
      </c>
      <c r="C148" s="157">
        <v>2.2242817423540315</v>
      </c>
      <c r="D148" s="156">
        <v>27.1</v>
      </c>
      <c r="E148" s="156">
        <v>16.100000000000001</v>
      </c>
      <c r="F148" s="156">
        <v>14.3</v>
      </c>
      <c r="G148" s="156">
        <v>1.8</v>
      </c>
    </row>
    <row r="149" spans="1:8">
      <c r="A149" s="155" t="s">
        <v>174</v>
      </c>
      <c r="B149" s="156">
        <v>686.7</v>
      </c>
      <c r="C149" s="157">
        <v>35.356811862835961</v>
      </c>
      <c r="D149" s="156">
        <v>259.10000000000002</v>
      </c>
      <c r="E149" s="156">
        <v>427.6</v>
      </c>
      <c r="F149" s="156">
        <v>283.39999999999998</v>
      </c>
      <c r="G149" s="156">
        <v>144.19999999999999</v>
      </c>
    </row>
    <row r="150" spans="1:8">
      <c r="A150" s="155" t="s">
        <v>173</v>
      </c>
      <c r="B150" s="156">
        <v>249.9</v>
      </c>
      <c r="C150" s="157">
        <v>12.866852023478529</v>
      </c>
      <c r="D150" s="156">
        <v>94.2</v>
      </c>
      <c r="E150" s="156">
        <v>155.69999999999999</v>
      </c>
      <c r="F150" s="156">
        <v>119.3</v>
      </c>
      <c r="G150" s="156">
        <v>36.4</v>
      </c>
    </row>
    <row r="151" spans="1:8">
      <c r="A151" s="155" t="s">
        <v>172</v>
      </c>
      <c r="B151" s="156">
        <v>190.5</v>
      </c>
      <c r="C151" s="157">
        <v>9.8084646277417367</v>
      </c>
      <c r="D151" s="156">
        <v>52.4</v>
      </c>
      <c r="E151" s="156">
        <v>138.1</v>
      </c>
      <c r="F151" s="156">
        <v>106</v>
      </c>
      <c r="G151" s="156">
        <v>32.1</v>
      </c>
    </row>
    <row r="152" spans="1:8">
      <c r="A152" s="159" t="s">
        <v>107</v>
      </c>
      <c r="B152" s="156">
        <v>1668.4</v>
      </c>
      <c r="C152" s="157">
        <v>85.90258469776542</v>
      </c>
      <c r="D152" s="156">
        <v>790.50000000000011</v>
      </c>
      <c r="E152" s="156">
        <v>877.9</v>
      </c>
      <c r="F152" s="156">
        <v>572.70000000000005</v>
      </c>
      <c r="G152" s="156">
        <v>305.2</v>
      </c>
    </row>
    <row r="153" spans="1:8">
      <c r="A153" s="159" t="s">
        <v>171</v>
      </c>
      <c r="B153" s="156">
        <v>273.8</v>
      </c>
      <c r="C153" s="157">
        <v>14.097415302234579</v>
      </c>
      <c r="D153" s="156">
        <v>124.1</v>
      </c>
      <c r="E153" s="156">
        <v>149.69999999999999</v>
      </c>
      <c r="F153" s="156">
        <v>64.900000000000006</v>
      </c>
      <c r="G153" s="156">
        <v>84.8</v>
      </c>
    </row>
    <row r="154" spans="1:8">
      <c r="A154" s="162" t="s">
        <v>107</v>
      </c>
      <c r="B154" s="163">
        <v>1942.2</v>
      </c>
      <c r="C154" s="239">
        <v>100</v>
      </c>
      <c r="D154" s="163">
        <v>914.6</v>
      </c>
      <c r="E154" s="163">
        <v>1027.5999999999999</v>
      </c>
      <c r="F154" s="163">
        <v>637.6</v>
      </c>
      <c r="G154" s="163">
        <v>390</v>
      </c>
    </row>
    <row r="155" spans="1:8" ht="18.75" customHeight="1">
      <c r="B155" s="559" t="s">
        <v>27</v>
      </c>
      <c r="C155" s="559"/>
      <c r="D155" s="559"/>
      <c r="E155" s="559"/>
      <c r="F155" s="559"/>
      <c r="G155" s="559"/>
      <c r="H155" s="160"/>
    </row>
    <row r="156" spans="1:8">
      <c r="A156" s="155" t="s">
        <v>178</v>
      </c>
      <c r="B156" s="156">
        <v>182</v>
      </c>
      <c r="C156" s="157">
        <v>8.7449548337497607</v>
      </c>
      <c r="D156" s="156">
        <v>162</v>
      </c>
      <c r="E156" s="156">
        <v>20</v>
      </c>
      <c r="F156" s="156">
        <v>5.4</v>
      </c>
      <c r="G156" s="156">
        <v>14.6</v>
      </c>
    </row>
    <row r="157" spans="1:8">
      <c r="A157" s="158" t="s">
        <v>177</v>
      </c>
      <c r="B157" s="156">
        <v>44.5</v>
      </c>
      <c r="C157" s="157">
        <v>2.1381895060541996</v>
      </c>
      <c r="D157" s="156">
        <v>32.9</v>
      </c>
      <c r="E157" s="156">
        <v>11.6</v>
      </c>
      <c r="F157" s="156">
        <v>2.5</v>
      </c>
      <c r="G157" s="156">
        <v>9.1</v>
      </c>
    </row>
    <row r="158" spans="1:8">
      <c r="A158" s="155" t="s">
        <v>176</v>
      </c>
      <c r="B158" s="156">
        <v>38.200000000000003</v>
      </c>
      <c r="C158" s="157">
        <v>1.8354795310397851</v>
      </c>
      <c r="D158" s="156">
        <v>17.5</v>
      </c>
      <c r="E158" s="156">
        <v>20.7</v>
      </c>
      <c r="F158" s="156">
        <v>4</v>
      </c>
      <c r="G158" s="156">
        <v>16.7</v>
      </c>
    </row>
    <row r="159" spans="1:8">
      <c r="A159" s="155" t="s">
        <v>175</v>
      </c>
      <c r="B159" s="156">
        <v>35.799999999999997</v>
      </c>
      <c r="C159" s="157">
        <v>1.7201614453200076</v>
      </c>
      <c r="D159" s="156">
        <v>13.4</v>
      </c>
      <c r="E159" s="156">
        <v>22.4</v>
      </c>
      <c r="F159" s="156">
        <v>6.7</v>
      </c>
      <c r="G159" s="156">
        <v>15.7</v>
      </c>
    </row>
    <row r="160" spans="1:8">
      <c r="A160" s="155" t="s">
        <v>174</v>
      </c>
      <c r="B160" s="156">
        <v>543.9</v>
      </c>
      <c r="C160" s="157">
        <v>26.133961176244476</v>
      </c>
      <c r="D160" s="156">
        <v>240</v>
      </c>
      <c r="E160" s="156">
        <v>303.89999999999998</v>
      </c>
      <c r="F160" s="156">
        <v>199.7</v>
      </c>
      <c r="G160" s="156">
        <v>104.2</v>
      </c>
    </row>
    <row r="161" spans="1:8">
      <c r="A161" s="155" t="s">
        <v>173</v>
      </c>
      <c r="B161" s="156">
        <v>320.8</v>
      </c>
      <c r="C161" s="157">
        <v>15.414184124543533</v>
      </c>
      <c r="D161" s="156">
        <v>116.1</v>
      </c>
      <c r="E161" s="156">
        <v>204.7</v>
      </c>
      <c r="F161" s="156">
        <v>131.1</v>
      </c>
      <c r="G161" s="156">
        <v>73.599999999999994</v>
      </c>
    </row>
    <row r="162" spans="1:8">
      <c r="A162" s="155" t="s">
        <v>172</v>
      </c>
      <c r="B162" s="156">
        <v>240</v>
      </c>
      <c r="C162" s="157">
        <v>11.531808571977706</v>
      </c>
      <c r="D162" s="156">
        <v>111.6</v>
      </c>
      <c r="E162" s="156">
        <v>128.4</v>
      </c>
      <c r="F162" s="156">
        <v>76</v>
      </c>
      <c r="G162" s="156">
        <v>52.4</v>
      </c>
    </row>
    <row r="163" spans="1:8">
      <c r="A163" s="159" t="s">
        <v>107</v>
      </c>
      <c r="B163" s="156">
        <v>1405.2</v>
      </c>
      <c r="C163" s="157">
        <v>67.518739188929473</v>
      </c>
      <c r="D163" s="156">
        <v>693.5</v>
      </c>
      <c r="E163" s="156">
        <v>711.69999999999993</v>
      </c>
      <c r="F163" s="156">
        <v>425.4</v>
      </c>
      <c r="G163" s="156">
        <v>286.3</v>
      </c>
    </row>
    <row r="164" spans="1:8">
      <c r="A164" s="159" t="s">
        <v>171</v>
      </c>
      <c r="B164" s="156">
        <v>676</v>
      </c>
      <c r="C164" s="157">
        <v>32.481260811070541</v>
      </c>
      <c r="D164" s="156">
        <v>553.20000000000005</v>
      </c>
      <c r="E164" s="156">
        <v>122.8</v>
      </c>
      <c r="F164" s="156">
        <v>70.2</v>
      </c>
      <c r="G164" s="156">
        <v>52.6</v>
      </c>
    </row>
    <row r="165" spans="1:8">
      <c r="A165" s="162" t="s">
        <v>107</v>
      </c>
      <c r="B165" s="163">
        <v>2081.1999999999998</v>
      </c>
      <c r="C165" s="239">
        <v>100</v>
      </c>
      <c r="D165" s="163">
        <v>1246.7</v>
      </c>
      <c r="E165" s="163">
        <v>834.5</v>
      </c>
      <c r="F165" s="163">
        <v>495.6</v>
      </c>
      <c r="G165" s="163">
        <v>338.9</v>
      </c>
    </row>
    <row r="166" spans="1:8" ht="18.75" customHeight="1">
      <c r="B166" s="559" t="s">
        <v>314</v>
      </c>
      <c r="C166" s="559"/>
      <c r="D166" s="559"/>
      <c r="E166" s="559"/>
      <c r="F166" s="559"/>
      <c r="G166" s="559"/>
      <c r="H166" s="160"/>
    </row>
    <row r="167" spans="1:8" s="88" customFormat="1">
      <c r="A167" s="252" t="s">
        <v>178</v>
      </c>
      <c r="B167" s="163">
        <v>2891.7</v>
      </c>
      <c r="C167" s="164">
        <v>11.698336091007285</v>
      </c>
      <c r="D167" s="163">
        <v>1777.4</v>
      </c>
      <c r="E167" s="163">
        <v>1114.3</v>
      </c>
      <c r="F167" s="163">
        <v>333.5</v>
      </c>
      <c r="G167" s="163">
        <v>780.8</v>
      </c>
    </row>
    <row r="168" spans="1:8" s="88" customFormat="1">
      <c r="A168" s="255" t="s">
        <v>177</v>
      </c>
      <c r="B168" s="163">
        <v>750.5</v>
      </c>
      <c r="C168" s="164">
        <v>3.0361383394892165</v>
      </c>
      <c r="D168" s="163">
        <v>338.20000000000005</v>
      </c>
      <c r="E168" s="163">
        <v>412.3</v>
      </c>
      <c r="F168" s="163">
        <v>150.5</v>
      </c>
      <c r="G168" s="163">
        <v>261.79999999999995</v>
      </c>
    </row>
    <row r="169" spans="1:8" s="88" customFormat="1">
      <c r="A169" s="252" t="s">
        <v>176</v>
      </c>
      <c r="B169" s="163">
        <v>927.9</v>
      </c>
      <c r="C169" s="164">
        <v>3.753807815072677</v>
      </c>
      <c r="D169" s="163">
        <v>329.3</v>
      </c>
      <c r="E169" s="163">
        <v>598.59999999999991</v>
      </c>
      <c r="F169" s="163">
        <v>217.3</v>
      </c>
      <c r="G169" s="163">
        <v>381.3</v>
      </c>
    </row>
    <row r="170" spans="1:8" s="88" customFormat="1">
      <c r="A170" s="252" t="s">
        <v>175</v>
      </c>
      <c r="B170" s="163">
        <v>905.90000000000009</v>
      </c>
      <c r="C170" s="164">
        <v>3.664807090930422</v>
      </c>
      <c r="D170" s="163">
        <v>386.29999999999995</v>
      </c>
      <c r="E170" s="163">
        <v>519.6</v>
      </c>
      <c r="F170" s="163">
        <v>255.70000000000002</v>
      </c>
      <c r="G170" s="163">
        <v>263.90000000000003</v>
      </c>
    </row>
    <row r="171" spans="1:8" s="88" customFormat="1">
      <c r="A171" s="252" t="s">
        <v>174</v>
      </c>
      <c r="B171" s="163">
        <v>8873.1999999999989</v>
      </c>
      <c r="C171" s="164">
        <v>35.896419339048251</v>
      </c>
      <c r="D171" s="163">
        <v>1713.9000000000003</v>
      </c>
      <c r="E171" s="163">
        <v>7159.3</v>
      </c>
      <c r="F171" s="163">
        <v>5360.9999999999991</v>
      </c>
      <c r="G171" s="163">
        <v>1798.2999999999997</v>
      </c>
    </row>
    <row r="172" spans="1:8" s="88" customFormat="1">
      <c r="A172" s="252" t="s">
        <v>173</v>
      </c>
      <c r="B172" s="163">
        <v>4736.5</v>
      </c>
      <c r="C172" s="164">
        <v>19.161451359081511</v>
      </c>
      <c r="D172" s="163">
        <v>891.90000000000009</v>
      </c>
      <c r="E172" s="163">
        <v>3844.5999999999995</v>
      </c>
      <c r="F172" s="163">
        <v>2893.6000000000004</v>
      </c>
      <c r="G172" s="163">
        <v>951.00000000000011</v>
      </c>
    </row>
    <row r="173" spans="1:8" s="88" customFormat="1">
      <c r="A173" s="252" t="s">
        <v>172</v>
      </c>
      <c r="B173" s="163">
        <v>2229.9</v>
      </c>
      <c r="C173" s="164">
        <v>9.0210324893097997</v>
      </c>
      <c r="D173" s="163">
        <v>497.3</v>
      </c>
      <c r="E173" s="163">
        <v>1732.6000000000001</v>
      </c>
      <c r="F173" s="163">
        <v>1241.6000000000001</v>
      </c>
      <c r="G173" s="163">
        <v>491.00000000000006</v>
      </c>
    </row>
    <row r="174" spans="1:8" s="88" customFormat="1">
      <c r="A174" s="162" t="s">
        <v>107</v>
      </c>
      <c r="B174" s="163">
        <v>21315.599999999999</v>
      </c>
      <c r="C174" s="164">
        <v>86.231992523939169</v>
      </c>
      <c r="D174" s="163">
        <v>5934.3000000000011</v>
      </c>
      <c r="E174" s="163">
        <v>15381.3</v>
      </c>
      <c r="F174" s="163">
        <v>10453.199999999999</v>
      </c>
      <c r="G174" s="163">
        <v>4928.0999999999995</v>
      </c>
    </row>
    <row r="175" spans="1:8" s="88" customFormat="1">
      <c r="A175" s="162" t="s">
        <v>171</v>
      </c>
      <c r="B175" s="163">
        <v>3403.3</v>
      </c>
      <c r="C175" s="164">
        <v>13.768007476060827</v>
      </c>
      <c r="D175" s="163">
        <v>1453.1</v>
      </c>
      <c r="E175" s="163">
        <v>1950.1999999999998</v>
      </c>
      <c r="F175" s="163">
        <v>1036.5000000000002</v>
      </c>
      <c r="G175" s="163">
        <v>913.7</v>
      </c>
    </row>
    <row r="176" spans="1:8" s="88" customFormat="1">
      <c r="A176" s="162" t="s">
        <v>107</v>
      </c>
      <c r="B176" s="163">
        <v>24718.9</v>
      </c>
      <c r="C176" s="239">
        <v>100</v>
      </c>
      <c r="D176" s="163">
        <v>7387.4000000000005</v>
      </c>
      <c r="E176" s="163">
        <v>17331.5</v>
      </c>
      <c r="F176" s="163">
        <v>11489.7</v>
      </c>
      <c r="G176" s="163">
        <v>5841.7999999999993</v>
      </c>
    </row>
    <row r="177" spans="1:8" ht="18.75" customHeight="1">
      <c r="B177" s="559" t="s">
        <v>7</v>
      </c>
      <c r="C177" s="559"/>
      <c r="D177" s="559"/>
      <c r="E177" s="559"/>
      <c r="F177" s="559"/>
      <c r="G177" s="559"/>
      <c r="H177" s="160"/>
    </row>
    <row r="178" spans="1:8" s="88" customFormat="1">
      <c r="A178" s="252" t="s">
        <v>178</v>
      </c>
      <c r="B178" s="163">
        <v>4754</v>
      </c>
      <c r="C178" s="164">
        <v>16.291199188524196</v>
      </c>
      <c r="D178" s="163">
        <v>3417.7</v>
      </c>
      <c r="E178" s="163">
        <v>1336.3</v>
      </c>
      <c r="F178" s="163">
        <v>415.3</v>
      </c>
      <c r="G178" s="163">
        <v>921</v>
      </c>
    </row>
    <row r="179" spans="1:8" s="88" customFormat="1">
      <c r="A179" s="252" t="s">
        <v>177</v>
      </c>
      <c r="B179" s="163">
        <v>834.1</v>
      </c>
      <c r="C179" s="164">
        <v>2.8583275648186857</v>
      </c>
      <c r="D179" s="163">
        <v>402.6</v>
      </c>
      <c r="E179" s="163">
        <v>431.5</v>
      </c>
      <c r="F179" s="163">
        <v>162.69999999999999</v>
      </c>
      <c r="G179" s="163">
        <v>268.8</v>
      </c>
    </row>
    <row r="180" spans="1:8" s="88" customFormat="1">
      <c r="A180" s="252" t="s">
        <v>176</v>
      </c>
      <c r="B180" s="163">
        <v>1148.7</v>
      </c>
      <c r="C180" s="164">
        <v>3.9364115498228323</v>
      </c>
      <c r="D180" s="163">
        <v>447.5</v>
      </c>
      <c r="E180" s="163">
        <v>701.2</v>
      </c>
      <c r="F180" s="163">
        <v>263.3</v>
      </c>
      <c r="G180" s="163">
        <v>437.9</v>
      </c>
    </row>
    <row r="181" spans="1:8" s="88" customFormat="1">
      <c r="A181" s="252" t="s">
        <v>175</v>
      </c>
      <c r="B181" s="163">
        <v>1140.5999999999999</v>
      </c>
      <c r="C181" s="164">
        <v>3.9086541427073405</v>
      </c>
      <c r="D181" s="163">
        <v>431.9</v>
      </c>
      <c r="E181" s="163">
        <v>708.7</v>
      </c>
      <c r="F181" s="163">
        <v>347.8</v>
      </c>
      <c r="G181" s="163">
        <v>360.9</v>
      </c>
    </row>
    <row r="182" spans="1:8" s="88" customFormat="1">
      <c r="A182" s="252" t="s">
        <v>174</v>
      </c>
      <c r="B182" s="163">
        <v>9914.6</v>
      </c>
      <c r="C182" s="164">
        <v>33.975751677438367</v>
      </c>
      <c r="D182" s="163">
        <v>1912.4</v>
      </c>
      <c r="E182" s="163">
        <v>8002.2</v>
      </c>
      <c r="F182" s="163">
        <v>5903.3</v>
      </c>
      <c r="G182" s="163">
        <v>2098.9</v>
      </c>
    </row>
    <row r="183" spans="1:8" s="88" customFormat="1">
      <c r="A183" s="252" t="s">
        <v>173</v>
      </c>
      <c r="B183" s="163">
        <v>5402.6</v>
      </c>
      <c r="C183" s="164">
        <v>18.513847861994282</v>
      </c>
      <c r="D183" s="163">
        <v>1109.5999999999999</v>
      </c>
      <c r="E183" s="163">
        <v>4293</v>
      </c>
      <c r="F183" s="163">
        <v>3180.3</v>
      </c>
      <c r="G183" s="163">
        <v>1112.7</v>
      </c>
    </row>
    <row r="184" spans="1:8" s="88" customFormat="1">
      <c r="A184" s="252" t="s">
        <v>172</v>
      </c>
      <c r="B184" s="163">
        <v>2560.5</v>
      </c>
      <c r="C184" s="164">
        <v>8.7744248048414395</v>
      </c>
      <c r="D184" s="163">
        <v>652.20000000000005</v>
      </c>
      <c r="E184" s="163">
        <v>1908.3</v>
      </c>
      <c r="F184" s="163">
        <v>1345.2</v>
      </c>
      <c r="G184" s="163">
        <v>563.1</v>
      </c>
    </row>
    <row r="185" spans="1:8" s="88" customFormat="1">
      <c r="A185" s="162" t="s">
        <v>107</v>
      </c>
      <c r="B185" s="163">
        <v>25755.1</v>
      </c>
      <c r="C185" s="164">
        <v>88.258616790147144</v>
      </c>
      <c r="D185" s="163">
        <v>8373.9</v>
      </c>
      <c r="E185" s="163">
        <v>17381.2</v>
      </c>
      <c r="F185" s="163">
        <v>11617.900000000001</v>
      </c>
      <c r="G185" s="163">
        <v>5763.3</v>
      </c>
    </row>
    <row r="186" spans="1:8" s="88" customFormat="1">
      <c r="A186" s="162" t="s">
        <v>171</v>
      </c>
      <c r="B186" s="163">
        <v>3426.3</v>
      </c>
      <c r="C186" s="164">
        <v>11.741383209852851</v>
      </c>
      <c r="D186" s="163">
        <v>1468.1</v>
      </c>
      <c r="E186" s="163">
        <v>1958.2</v>
      </c>
      <c r="F186" s="163">
        <v>1037.5999999999999</v>
      </c>
      <c r="G186" s="163">
        <v>920.6</v>
      </c>
    </row>
    <row r="187" spans="1:8">
      <c r="A187" s="162" t="s">
        <v>15</v>
      </c>
      <c r="B187" s="163">
        <v>29181.4</v>
      </c>
      <c r="C187" s="239">
        <v>100</v>
      </c>
      <c r="D187" s="163">
        <v>9842</v>
      </c>
      <c r="E187" s="163">
        <v>19339.400000000001</v>
      </c>
      <c r="F187" s="163">
        <v>12655.5</v>
      </c>
      <c r="G187" s="163">
        <v>6683.9</v>
      </c>
    </row>
    <row r="188" spans="1:8">
      <c r="A188" s="75" t="s">
        <v>13</v>
      </c>
    </row>
    <row r="189" spans="1:8">
      <c r="A189" s="560" t="s">
        <v>166</v>
      </c>
      <c r="B189" s="560"/>
      <c r="C189" s="560"/>
      <c r="D189" s="560"/>
      <c r="E189" s="560"/>
      <c r="F189" s="560"/>
      <c r="G189" s="560"/>
    </row>
    <row r="192" spans="1:8">
      <c r="B192" s="168"/>
      <c r="C192" s="168"/>
      <c r="D192" s="168"/>
      <c r="E192" s="168"/>
      <c r="F192" s="168"/>
      <c r="G192" s="168"/>
    </row>
    <row r="193" spans="2:7">
      <c r="B193" s="168"/>
      <c r="C193" s="168"/>
      <c r="D193" s="168"/>
      <c r="E193" s="168"/>
      <c r="F193" s="168"/>
      <c r="G193" s="168"/>
    </row>
    <row r="194" spans="2:7">
      <c r="B194" s="168"/>
      <c r="C194" s="168"/>
      <c r="D194" s="168"/>
      <c r="E194" s="168"/>
      <c r="F194" s="168"/>
      <c r="G194" s="168"/>
    </row>
    <row r="195" spans="2:7">
      <c r="B195" s="168"/>
      <c r="C195" s="168"/>
      <c r="D195" s="168"/>
      <c r="E195" s="168"/>
      <c r="F195" s="168"/>
      <c r="G195" s="168"/>
    </row>
    <row r="196" spans="2:7">
      <c r="B196" s="168"/>
      <c r="C196" s="168"/>
      <c r="D196" s="168"/>
      <c r="E196" s="168"/>
      <c r="F196" s="168"/>
      <c r="G196" s="168"/>
    </row>
    <row r="197" spans="2:7">
      <c r="B197" s="168"/>
      <c r="C197" s="168"/>
      <c r="D197" s="168"/>
      <c r="E197" s="168"/>
      <c r="F197" s="168"/>
      <c r="G197" s="168"/>
    </row>
    <row r="198" spans="2:7">
      <c r="B198" s="168"/>
      <c r="C198" s="168"/>
      <c r="D198" s="168"/>
      <c r="E198" s="168"/>
      <c r="F198" s="168"/>
      <c r="G198" s="168"/>
    </row>
    <row r="199" spans="2:7">
      <c r="B199" s="168"/>
      <c r="C199" s="168"/>
      <c r="D199" s="168"/>
      <c r="E199" s="168"/>
      <c r="F199" s="168"/>
      <c r="G199" s="168"/>
    </row>
    <row r="200" spans="2:7">
      <c r="B200" s="168"/>
      <c r="C200" s="168"/>
      <c r="D200" s="168"/>
      <c r="E200" s="168"/>
      <c r="F200" s="168"/>
      <c r="G200" s="168"/>
    </row>
    <row r="201" spans="2:7">
      <c r="B201" s="168"/>
      <c r="C201" s="168"/>
      <c r="D201" s="168"/>
      <c r="E201" s="168"/>
      <c r="F201" s="168"/>
      <c r="G201" s="168"/>
    </row>
    <row r="202" spans="2:7">
      <c r="B202" s="168"/>
      <c r="C202" s="168"/>
      <c r="D202" s="168"/>
      <c r="E202" s="168"/>
      <c r="F202" s="168"/>
      <c r="G202" s="168"/>
    </row>
    <row r="203" spans="2:7">
      <c r="B203" s="168"/>
      <c r="C203" s="168"/>
      <c r="D203" s="168"/>
      <c r="E203" s="168"/>
      <c r="F203" s="168"/>
      <c r="G203" s="168"/>
    </row>
  </sheetData>
  <mergeCells count="25">
    <mergeCell ref="B21:G21"/>
    <mergeCell ref="A6:A9"/>
    <mergeCell ref="B6:B8"/>
    <mergeCell ref="C6:C8"/>
    <mergeCell ref="D6:D8"/>
    <mergeCell ref="E6:E8"/>
    <mergeCell ref="F6:G6"/>
    <mergeCell ref="F8:G8"/>
    <mergeCell ref="D9:G9"/>
    <mergeCell ref="B10:G10"/>
    <mergeCell ref="B32:G32"/>
    <mergeCell ref="B89:G89"/>
    <mergeCell ref="B166:G166"/>
    <mergeCell ref="B177:G177"/>
    <mergeCell ref="A189:G189"/>
    <mergeCell ref="B54:G54"/>
    <mergeCell ref="B78:G78"/>
    <mergeCell ref="B100:G100"/>
    <mergeCell ref="B133:G133"/>
    <mergeCell ref="B67:G67"/>
    <mergeCell ref="B111:G111"/>
    <mergeCell ref="B144:G144"/>
    <mergeCell ref="B155:G155"/>
    <mergeCell ref="B43:G43"/>
    <mergeCell ref="B122:G122"/>
  </mergeCells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zoomScaleNormal="100" workbookViewId="0"/>
  </sheetViews>
  <sheetFormatPr baseColWidth="10" defaultColWidth="11.42578125" defaultRowHeight="11.25" customHeight="1"/>
  <cols>
    <col min="1" max="1" width="24" style="82" customWidth="1"/>
    <col min="2" max="6" width="13.28515625" style="82" customWidth="1"/>
    <col min="7" max="16384" width="11.42578125" style="82"/>
  </cols>
  <sheetData>
    <row r="1" spans="1:8" ht="11.25" customHeight="1">
      <c r="A1" s="95" t="s">
        <v>196</v>
      </c>
    </row>
    <row r="2" spans="1:8" ht="11.25" customHeight="1">
      <c r="G2" s="186"/>
    </row>
    <row r="3" spans="1:8" s="96" customFormat="1" ht="11.25" customHeight="1">
      <c r="A3" s="96" t="s">
        <v>309</v>
      </c>
      <c r="H3" s="49"/>
    </row>
    <row r="4" spans="1:8" s="96" customFormat="1" ht="11.25" customHeight="1">
      <c r="A4" s="96" t="s">
        <v>369</v>
      </c>
      <c r="H4" s="49"/>
    </row>
    <row r="5" spans="1:8" s="96" customFormat="1" ht="11.25" customHeight="1"/>
    <row r="6" spans="1:8" ht="11.25" customHeight="1">
      <c r="A6" s="83">
        <v>2019</v>
      </c>
    </row>
    <row r="7" spans="1:8" ht="11.25" customHeight="1">
      <c r="A7" s="579" t="s">
        <v>114</v>
      </c>
      <c r="B7" s="582" t="s">
        <v>190</v>
      </c>
      <c r="C7" s="582" t="s">
        <v>189</v>
      </c>
      <c r="D7" s="582" t="s">
        <v>188</v>
      </c>
      <c r="E7" s="582" t="s">
        <v>187</v>
      </c>
      <c r="F7" s="573" t="s">
        <v>186</v>
      </c>
    </row>
    <row r="8" spans="1:8" ht="11.25" customHeight="1">
      <c r="A8" s="580"/>
      <c r="B8" s="583"/>
      <c r="C8" s="585"/>
      <c r="D8" s="583"/>
      <c r="E8" s="583"/>
      <c r="F8" s="574"/>
    </row>
    <row r="9" spans="1:8" ht="11.25" customHeight="1">
      <c r="A9" s="580"/>
      <c r="B9" s="584"/>
      <c r="C9" s="586"/>
      <c r="D9" s="584"/>
      <c r="E9" s="584"/>
      <c r="F9" s="575"/>
    </row>
    <row r="10" spans="1:8" ht="11.25" customHeight="1">
      <c r="A10" s="581"/>
      <c r="B10" s="576" t="s">
        <v>10</v>
      </c>
      <c r="C10" s="577"/>
      <c r="D10" s="577"/>
      <c r="E10" s="578"/>
      <c r="F10" s="435" t="s">
        <v>20</v>
      </c>
    </row>
    <row r="11" spans="1:8" ht="18.75" customHeight="1">
      <c r="A11" s="98" t="s">
        <v>1</v>
      </c>
      <c r="B11" s="316">
        <v>1</v>
      </c>
      <c r="C11" s="316">
        <v>1</v>
      </c>
      <c r="D11" s="278">
        <v>246563</v>
      </c>
      <c r="E11" s="318">
        <v>240</v>
      </c>
      <c r="F11" s="318">
        <v>9</v>
      </c>
    </row>
    <row r="12" spans="1:8" ht="11.25" customHeight="1">
      <c r="A12" s="98" t="s">
        <v>3</v>
      </c>
      <c r="B12" s="316">
        <v>1</v>
      </c>
      <c r="C12" s="316" t="s">
        <v>103</v>
      </c>
      <c r="D12" s="278">
        <v>554734</v>
      </c>
      <c r="E12" s="318" t="s">
        <v>31</v>
      </c>
      <c r="F12" s="318" t="s">
        <v>31</v>
      </c>
    </row>
    <row r="13" spans="1:8" ht="11.25" customHeight="1">
      <c r="A13" s="98" t="s">
        <v>6</v>
      </c>
      <c r="B13" s="316">
        <v>1</v>
      </c>
      <c r="C13" s="316">
        <v>1</v>
      </c>
      <c r="D13" s="278">
        <v>588848</v>
      </c>
      <c r="E13" s="318">
        <v>433</v>
      </c>
      <c r="F13" s="318">
        <v>17</v>
      </c>
    </row>
    <row r="14" spans="1:8" s="96" customFormat="1" ht="11.25" customHeight="1">
      <c r="A14" s="101" t="s">
        <v>319</v>
      </c>
      <c r="B14" s="317">
        <v>3</v>
      </c>
      <c r="C14" s="317">
        <v>2</v>
      </c>
      <c r="D14" s="320">
        <v>1390145</v>
      </c>
      <c r="E14" s="319">
        <v>673</v>
      </c>
      <c r="F14" s="319">
        <v>26</v>
      </c>
    </row>
    <row r="15" spans="1:8" ht="18.75" customHeight="1">
      <c r="A15" s="98" t="s">
        <v>4</v>
      </c>
      <c r="B15" s="316">
        <v>57</v>
      </c>
      <c r="C15" s="316">
        <v>24</v>
      </c>
      <c r="D15" s="278">
        <v>300324</v>
      </c>
      <c r="E15" s="318">
        <v>8443</v>
      </c>
      <c r="F15" s="318">
        <v>286</v>
      </c>
    </row>
    <row r="16" spans="1:8" ht="11.25" customHeight="1">
      <c r="A16" s="98" t="s">
        <v>25</v>
      </c>
      <c r="B16" s="316">
        <v>59</v>
      </c>
      <c r="C16" s="316">
        <v>48</v>
      </c>
      <c r="D16" s="278">
        <v>336304</v>
      </c>
      <c r="E16" s="318">
        <v>11582</v>
      </c>
      <c r="F16" s="318">
        <v>399</v>
      </c>
    </row>
    <row r="17" spans="1:7" ht="11.25" customHeight="1">
      <c r="A17" s="98" t="s">
        <v>28</v>
      </c>
      <c r="B17" s="316">
        <v>53</v>
      </c>
      <c r="C17" s="316">
        <v>5</v>
      </c>
      <c r="D17" s="278">
        <v>253806</v>
      </c>
      <c r="E17" s="318">
        <v>808</v>
      </c>
      <c r="F17" s="318">
        <v>23</v>
      </c>
    </row>
    <row r="18" spans="1:7" ht="11.25" customHeight="1">
      <c r="A18" s="100" t="s">
        <v>29</v>
      </c>
      <c r="B18" s="316">
        <v>30</v>
      </c>
      <c r="C18" s="316">
        <v>28</v>
      </c>
      <c r="D18" s="278">
        <v>257982</v>
      </c>
      <c r="E18" s="318">
        <v>13592</v>
      </c>
      <c r="F18" s="318">
        <v>486</v>
      </c>
    </row>
    <row r="19" spans="1:7" s="96" customFormat="1" ht="11.25" customHeight="1">
      <c r="A19" s="98" t="s">
        <v>5</v>
      </c>
      <c r="B19" s="316">
        <v>28</v>
      </c>
      <c r="C19" s="316">
        <v>9</v>
      </c>
      <c r="D19" s="278">
        <v>242052</v>
      </c>
      <c r="E19" s="318">
        <v>4189</v>
      </c>
      <c r="F19" s="318">
        <v>128</v>
      </c>
      <c r="G19" s="99"/>
    </row>
    <row r="20" spans="1:7" ht="11.25" customHeight="1">
      <c r="A20" s="98" t="s">
        <v>26</v>
      </c>
      <c r="B20" s="316">
        <v>53</v>
      </c>
      <c r="C20" s="316">
        <v>33</v>
      </c>
      <c r="D20" s="278">
        <v>305027</v>
      </c>
      <c r="E20" s="318">
        <v>10790</v>
      </c>
      <c r="F20" s="318">
        <v>364</v>
      </c>
    </row>
    <row r="21" spans="1:7" ht="11.25" customHeight="1">
      <c r="A21" s="100" t="s">
        <v>30</v>
      </c>
      <c r="B21" s="316">
        <v>30</v>
      </c>
      <c r="C21" s="316">
        <v>19</v>
      </c>
      <c r="D21" s="278">
        <v>197826</v>
      </c>
      <c r="E21" s="318">
        <v>10130</v>
      </c>
      <c r="F21" s="318">
        <v>375</v>
      </c>
    </row>
    <row r="22" spans="1:7" s="96" customFormat="1" ht="11.25" customHeight="1">
      <c r="A22" s="98" t="s">
        <v>32</v>
      </c>
      <c r="B22" s="316"/>
      <c r="C22" s="316"/>
      <c r="D22" s="278"/>
      <c r="E22" s="318"/>
      <c r="F22" s="318"/>
      <c r="G22" s="99"/>
    </row>
    <row r="23" spans="1:7" ht="11.25" customHeight="1">
      <c r="A23" s="98" t="s">
        <v>33</v>
      </c>
      <c r="B23" s="316">
        <v>36</v>
      </c>
      <c r="C23" s="316">
        <v>12</v>
      </c>
      <c r="D23" s="278">
        <v>245800</v>
      </c>
      <c r="E23" s="318">
        <v>2375</v>
      </c>
      <c r="F23" s="318">
        <v>88</v>
      </c>
    </row>
    <row r="24" spans="1:7" ht="11.25" customHeight="1">
      <c r="A24" s="98" t="s">
        <v>2</v>
      </c>
      <c r="B24" s="316">
        <v>37</v>
      </c>
      <c r="C24" s="316">
        <v>27</v>
      </c>
      <c r="D24" s="278">
        <v>227090</v>
      </c>
      <c r="E24" s="318">
        <v>8658</v>
      </c>
      <c r="F24" s="318">
        <v>277</v>
      </c>
    </row>
    <row r="25" spans="1:7" ht="11.25" customHeight="1">
      <c r="A25" s="98" t="s">
        <v>27</v>
      </c>
      <c r="B25" s="316">
        <v>33</v>
      </c>
      <c r="C25" s="316">
        <v>33</v>
      </c>
      <c r="D25" s="278">
        <v>316304</v>
      </c>
      <c r="E25" s="318">
        <v>14504</v>
      </c>
      <c r="F25" s="318">
        <v>440</v>
      </c>
    </row>
    <row r="26" spans="1:7" s="96" customFormat="1" ht="11.25" customHeight="1">
      <c r="A26" s="101" t="s">
        <v>314</v>
      </c>
      <c r="B26" s="317">
        <v>416</v>
      </c>
      <c r="C26" s="317">
        <v>238</v>
      </c>
      <c r="D26" s="320">
        <v>2682515</v>
      </c>
      <c r="E26" s="319">
        <v>85071</v>
      </c>
      <c r="F26" s="319">
        <v>2866</v>
      </c>
    </row>
    <row r="27" spans="1:7" s="96" customFormat="1" ht="18.75" customHeight="1">
      <c r="A27" s="101" t="s">
        <v>7</v>
      </c>
      <c r="B27" s="317">
        <v>419</v>
      </c>
      <c r="C27" s="317">
        <v>240</v>
      </c>
      <c r="D27" s="320">
        <v>4072660</v>
      </c>
      <c r="E27" s="319">
        <v>85744</v>
      </c>
      <c r="F27" s="319">
        <v>2892</v>
      </c>
    </row>
    <row r="28" spans="1:7" ht="11.25" customHeight="1">
      <c r="B28" s="97"/>
      <c r="C28" s="102"/>
      <c r="D28" s="103"/>
      <c r="E28" s="104"/>
      <c r="F28" s="104"/>
    </row>
    <row r="29" spans="1:7" ht="11.25" customHeight="1">
      <c r="B29" s="97"/>
      <c r="C29" s="105"/>
      <c r="D29" s="103"/>
      <c r="E29" s="102"/>
      <c r="F29" s="102"/>
    </row>
    <row r="30" spans="1:7" ht="11.25" customHeight="1">
      <c r="B30" s="97"/>
      <c r="C30" s="108"/>
      <c r="D30" s="103"/>
      <c r="E30" s="103"/>
      <c r="F30" s="103"/>
    </row>
    <row r="31" spans="1:7" ht="11.25" customHeight="1">
      <c r="B31" s="97"/>
      <c r="C31" s="108"/>
      <c r="D31" s="103"/>
      <c r="E31" s="103"/>
      <c r="F31" s="103"/>
    </row>
    <row r="32" spans="1:7" ht="11.25" customHeight="1">
      <c r="B32" s="97"/>
      <c r="C32" s="105"/>
      <c r="D32" s="103"/>
      <c r="E32" s="102"/>
      <c r="F32" s="102"/>
    </row>
    <row r="33" spans="1:7" ht="11.25" customHeight="1">
      <c r="B33" s="97"/>
      <c r="C33" s="105"/>
      <c r="D33" s="103"/>
      <c r="E33" s="102"/>
      <c r="F33" s="102"/>
    </row>
    <row r="34" spans="1:7" ht="11.25" customHeight="1">
      <c r="B34" s="97"/>
      <c r="C34" s="105"/>
      <c r="D34" s="103"/>
      <c r="E34" s="102"/>
      <c r="F34" s="102"/>
    </row>
    <row r="35" spans="1:7" ht="11.25" customHeight="1">
      <c r="B35" s="97"/>
      <c r="C35" s="105"/>
      <c r="D35" s="103"/>
      <c r="E35" s="102"/>
      <c r="F35" s="102"/>
    </row>
    <row r="36" spans="1:7" ht="11.25" customHeight="1">
      <c r="B36" s="97"/>
      <c r="C36" s="105"/>
      <c r="D36" s="103"/>
      <c r="E36" s="102"/>
      <c r="F36" s="102"/>
    </row>
    <row r="37" spans="1:7" ht="11.25" customHeight="1">
      <c r="B37" s="97"/>
      <c r="C37" s="105"/>
      <c r="D37" s="103"/>
      <c r="E37" s="102"/>
      <c r="F37" s="102"/>
    </row>
    <row r="38" spans="1:7" s="96" customFormat="1" ht="11.25" customHeight="1">
      <c r="A38" s="82"/>
      <c r="B38" s="106"/>
      <c r="C38" s="106"/>
      <c r="D38" s="107"/>
      <c r="E38" s="104"/>
      <c r="F38" s="104"/>
      <c r="G38" s="99"/>
    </row>
    <row r="39" spans="1:7" ht="11.25" customHeight="1">
      <c r="B39" s="97"/>
      <c r="C39" s="105"/>
      <c r="D39" s="107"/>
      <c r="E39" s="102"/>
      <c r="F39" s="102"/>
    </row>
    <row r="40" spans="1:7" s="96" customFormat="1" ht="11.25" customHeight="1">
      <c r="A40" s="82"/>
      <c r="B40" s="106"/>
      <c r="C40" s="105"/>
      <c r="D40" s="107"/>
      <c r="E40" s="102"/>
      <c r="F40" s="102"/>
      <c r="G40" s="99"/>
    </row>
    <row r="41" spans="1:7" ht="11.25" customHeight="1">
      <c r="C41" s="105"/>
      <c r="D41" s="107"/>
      <c r="E41" s="102"/>
      <c r="F41" s="102"/>
    </row>
    <row r="42" spans="1:7" ht="11.25" customHeight="1">
      <c r="C42" s="105"/>
      <c r="D42" s="104"/>
      <c r="E42" s="102"/>
      <c r="F42" s="102"/>
    </row>
    <row r="43" spans="1:7" ht="11.25" customHeight="1">
      <c r="B43" s="83"/>
      <c r="C43" s="105"/>
      <c r="D43" s="83"/>
      <c r="E43" s="102"/>
      <c r="F43" s="102"/>
    </row>
    <row r="44" spans="1:7" ht="11.25" customHeight="1">
      <c r="C44" s="105"/>
      <c r="E44" s="102"/>
      <c r="F44" s="102"/>
    </row>
    <row r="45" spans="1:7" ht="11.25" customHeight="1">
      <c r="C45" s="105"/>
      <c r="E45" s="102"/>
      <c r="F45" s="102"/>
    </row>
    <row r="46" spans="1:7" ht="11.25" customHeight="1">
      <c r="C46" s="105"/>
      <c r="E46" s="102"/>
      <c r="F46" s="102"/>
    </row>
    <row r="47" spans="1:7" ht="11.25" customHeight="1">
      <c r="C47" s="105"/>
      <c r="E47" s="102"/>
      <c r="F47" s="102"/>
    </row>
    <row r="48" spans="1:7" ht="11.25" customHeight="1">
      <c r="C48" s="106"/>
      <c r="E48" s="104"/>
      <c r="F48" s="104"/>
    </row>
    <row r="49" spans="3:6" ht="11.25" customHeight="1">
      <c r="C49" s="105"/>
      <c r="E49" s="104"/>
      <c r="F49" s="104"/>
    </row>
    <row r="50" spans="3:6" ht="11.25" customHeight="1">
      <c r="C50" s="106"/>
      <c r="E50" s="107"/>
      <c r="F50" s="107"/>
    </row>
    <row r="51" spans="3:6" ht="11.25" customHeight="1">
      <c r="E51" s="107"/>
      <c r="F51" s="107"/>
    </row>
    <row r="52" spans="3:6" ht="11.25" customHeight="1">
      <c r="E52" s="107"/>
      <c r="F52" s="107"/>
    </row>
    <row r="53" spans="3:6" ht="11.25" customHeight="1">
      <c r="C53" s="83"/>
      <c r="E53" s="83"/>
      <c r="F53" s="83"/>
    </row>
  </sheetData>
  <mergeCells count="7">
    <mergeCell ref="F7:F9"/>
    <mergeCell ref="B10:E10"/>
    <mergeCell ref="A7:A10"/>
    <mergeCell ref="B7:B9"/>
    <mergeCell ref="C7:C9"/>
    <mergeCell ref="D7:D9"/>
    <mergeCell ref="E7:E9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zoomScaleNormal="100" workbookViewId="0"/>
  </sheetViews>
  <sheetFormatPr baseColWidth="10" defaultColWidth="11.42578125" defaultRowHeight="11.25"/>
  <cols>
    <col min="1" max="1" width="19.28515625" style="86" customWidth="1"/>
    <col min="2" max="2" width="9.140625" style="86" customWidth="1"/>
    <col min="3" max="3" width="9.28515625" style="86" customWidth="1"/>
    <col min="4" max="4" width="15.5703125" style="86" customWidth="1"/>
    <col min="5" max="5" width="12.42578125" style="86" customWidth="1"/>
    <col min="6" max="6" width="13.28515625" style="86" customWidth="1"/>
    <col min="7" max="7" width="14" style="86" customWidth="1"/>
    <col min="8" max="16384" width="11.42578125" style="86"/>
  </cols>
  <sheetData>
    <row r="1" spans="1:7">
      <c r="A1" s="49" t="s">
        <v>196</v>
      </c>
    </row>
    <row r="3" spans="1:7">
      <c r="A3" s="189" t="s">
        <v>343</v>
      </c>
      <c r="B3" s="87"/>
      <c r="C3" s="87"/>
      <c r="D3" s="87"/>
      <c r="E3" s="87"/>
      <c r="F3" s="49"/>
    </row>
    <row r="4" spans="1:7">
      <c r="A4" s="189" t="s">
        <v>310</v>
      </c>
      <c r="B4" s="189"/>
      <c r="C4" s="189"/>
      <c r="D4" s="189"/>
      <c r="E4" s="189"/>
      <c r="F4" s="49"/>
    </row>
    <row r="5" spans="1:7">
      <c r="A5" s="169"/>
      <c r="B5" s="169"/>
      <c r="C5" s="169"/>
      <c r="D5" s="169"/>
      <c r="E5" s="169"/>
      <c r="F5" s="169"/>
    </row>
    <row r="6" spans="1:7">
      <c r="A6" s="201">
        <v>2019</v>
      </c>
    </row>
    <row r="7" spans="1:7">
      <c r="A7" s="587" t="s">
        <v>114</v>
      </c>
      <c r="B7" s="590" t="s">
        <v>190</v>
      </c>
      <c r="C7" s="592" t="s">
        <v>311</v>
      </c>
      <c r="D7" s="593"/>
      <c r="E7" s="593"/>
      <c r="F7" s="593"/>
      <c r="G7" s="593"/>
    </row>
    <row r="8" spans="1:7">
      <c r="A8" s="588"/>
      <c r="B8" s="591"/>
      <c r="C8" s="594" t="s">
        <v>59</v>
      </c>
      <c r="D8" s="594" t="s">
        <v>340</v>
      </c>
      <c r="E8" s="598" t="s">
        <v>0</v>
      </c>
      <c r="F8" s="599"/>
      <c r="G8" s="600" t="s">
        <v>192</v>
      </c>
    </row>
    <row r="9" spans="1:7">
      <c r="A9" s="588"/>
      <c r="B9" s="591"/>
      <c r="C9" s="591"/>
      <c r="D9" s="591"/>
      <c r="E9" s="594" t="s">
        <v>341</v>
      </c>
      <c r="F9" s="594" t="s">
        <v>191</v>
      </c>
      <c r="G9" s="601"/>
    </row>
    <row r="10" spans="1:7">
      <c r="A10" s="588"/>
      <c r="B10" s="591"/>
      <c r="C10" s="595"/>
      <c r="D10" s="591"/>
      <c r="E10" s="591"/>
      <c r="F10" s="591"/>
      <c r="G10" s="601"/>
    </row>
    <row r="11" spans="1:7">
      <c r="A11" s="588"/>
      <c r="B11" s="591"/>
      <c r="C11" s="596"/>
      <c r="D11" s="597"/>
      <c r="E11" s="597"/>
      <c r="F11" s="597"/>
      <c r="G11" s="602"/>
    </row>
    <row r="12" spans="1:7">
      <c r="A12" s="589"/>
      <c r="B12" s="603" t="s">
        <v>10</v>
      </c>
      <c r="C12" s="604"/>
      <c r="D12" s="604"/>
      <c r="E12" s="604"/>
      <c r="F12" s="605"/>
      <c r="G12" s="412" t="s">
        <v>20</v>
      </c>
    </row>
    <row r="13" spans="1:7" ht="18.75" customHeight="1">
      <c r="A13" s="100" t="s">
        <v>1</v>
      </c>
      <c r="B13" s="321">
        <v>1</v>
      </c>
      <c r="C13" s="321">
        <v>1</v>
      </c>
      <c r="D13" s="336">
        <v>335639</v>
      </c>
      <c r="E13" s="332">
        <v>243135</v>
      </c>
      <c r="F13" s="332">
        <v>92504</v>
      </c>
      <c r="G13" s="336">
        <v>10253</v>
      </c>
    </row>
    <row r="14" spans="1:7">
      <c r="A14" s="100" t="s">
        <v>3</v>
      </c>
      <c r="B14" s="321">
        <v>1</v>
      </c>
      <c r="C14" s="321">
        <v>1</v>
      </c>
      <c r="D14" s="336">
        <v>606932</v>
      </c>
      <c r="E14" s="332">
        <v>552030</v>
      </c>
      <c r="F14" s="332">
        <v>54902</v>
      </c>
      <c r="G14" s="336">
        <v>34932</v>
      </c>
    </row>
    <row r="15" spans="1:7">
      <c r="A15" s="100" t="s">
        <v>6</v>
      </c>
      <c r="B15" s="321">
        <v>1</v>
      </c>
      <c r="C15" s="321">
        <v>1</v>
      </c>
      <c r="D15" s="336">
        <v>810507</v>
      </c>
      <c r="E15" s="332">
        <v>585128</v>
      </c>
      <c r="F15" s="332">
        <v>225379</v>
      </c>
      <c r="G15" s="336">
        <v>31329</v>
      </c>
    </row>
    <row r="16" spans="1:7">
      <c r="A16" s="170" t="s">
        <v>312</v>
      </c>
      <c r="B16" s="322"/>
      <c r="C16" s="322"/>
      <c r="D16" s="337"/>
      <c r="E16" s="333"/>
      <c r="F16" s="333"/>
      <c r="G16" s="337"/>
    </row>
    <row r="17" spans="1:7">
      <c r="A17" s="170" t="s">
        <v>313</v>
      </c>
      <c r="B17" s="322">
        <v>3</v>
      </c>
      <c r="C17" s="322">
        <v>3</v>
      </c>
      <c r="D17" s="337">
        <v>1753078</v>
      </c>
      <c r="E17" s="333">
        <v>1380293</v>
      </c>
      <c r="F17" s="333">
        <v>372785</v>
      </c>
      <c r="G17" s="337">
        <v>76514</v>
      </c>
    </row>
    <row r="18" spans="1:7" ht="18.75" customHeight="1">
      <c r="A18" s="100" t="s">
        <v>4</v>
      </c>
      <c r="B18" s="321">
        <v>57</v>
      </c>
      <c r="C18" s="321">
        <v>55</v>
      </c>
      <c r="D18" s="336">
        <v>349660</v>
      </c>
      <c r="E18" s="332">
        <v>258640</v>
      </c>
      <c r="F18" s="332">
        <v>91020</v>
      </c>
      <c r="G18" s="336">
        <v>10880</v>
      </c>
    </row>
    <row r="19" spans="1:7">
      <c r="A19" s="100" t="s">
        <v>25</v>
      </c>
      <c r="B19" s="321">
        <v>59</v>
      </c>
      <c r="C19" s="321">
        <v>59</v>
      </c>
      <c r="D19" s="336">
        <v>412298</v>
      </c>
      <c r="E19" s="332">
        <v>287358</v>
      </c>
      <c r="F19" s="332">
        <v>124940</v>
      </c>
      <c r="G19" s="336">
        <v>13470</v>
      </c>
    </row>
    <row r="20" spans="1:7">
      <c r="A20" s="100" t="s">
        <v>28</v>
      </c>
      <c r="B20" s="321">
        <v>53</v>
      </c>
      <c r="C20" s="321">
        <v>50</v>
      </c>
      <c r="D20" s="336">
        <v>347211</v>
      </c>
      <c r="E20" s="332">
        <v>227187</v>
      </c>
      <c r="F20" s="332">
        <v>120024</v>
      </c>
      <c r="G20" s="336">
        <v>12332</v>
      </c>
    </row>
    <row r="21" spans="1:7">
      <c r="A21" s="100" t="s">
        <v>29</v>
      </c>
      <c r="B21" s="321">
        <v>30</v>
      </c>
      <c r="C21" s="321">
        <v>30</v>
      </c>
      <c r="D21" s="336">
        <v>295725</v>
      </c>
      <c r="E21" s="332">
        <v>229044</v>
      </c>
      <c r="F21" s="332">
        <v>66681</v>
      </c>
      <c r="G21" s="336">
        <v>9386</v>
      </c>
    </row>
    <row r="22" spans="1:7" s="169" customFormat="1">
      <c r="A22" s="100" t="s">
        <v>5</v>
      </c>
      <c r="B22" s="321">
        <v>28</v>
      </c>
      <c r="C22" s="321">
        <v>28</v>
      </c>
      <c r="D22" s="336">
        <v>271210</v>
      </c>
      <c r="E22" s="332">
        <v>223043</v>
      </c>
      <c r="F22" s="332">
        <v>48167</v>
      </c>
      <c r="G22" s="336">
        <v>10720</v>
      </c>
    </row>
    <row r="23" spans="1:7">
      <c r="A23" s="100" t="s">
        <v>26</v>
      </c>
      <c r="B23" s="321">
        <v>53</v>
      </c>
      <c r="C23" s="321">
        <v>52</v>
      </c>
      <c r="D23" s="336">
        <v>426744</v>
      </c>
      <c r="E23" s="332">
        <v>236500</v>
      </c>
      <c r="F23" s="332">
        <v>190244</v>
      </c>
      <c r="G23" s="336">
        <v>15531</v>
      </c>
    </row>
    <row r="24" spans="1:7">
      <c r="A24" s="100" t="s">
        <v>30</v>
      </c>
      <c r="B24" s="321">
        <v>30</v>
      </c>
      <c r="C24" s="321">
        <v>29</v>
      </c>
      <c r="D24" s="336">
        <v>232857</v>
      </c>
      <c r="E24" s="332">
        <v>177000</v>
      </c>
      <c r="F24" s="332">
        <v>55857</v>
      </c>
      <c r="G24" s="336">
        <v>8019</v>
      </c>
    </row>
    <row r="25" spans="1:7" s="169" customFormat="1">
      <c r="A25" s="100" t="s">
        <v>32</v>
      </c>
      <c r="B25" s="321"/>
      <c r="C25" s="321"/>
      <c r="D25" s="336"/>
      <c r="E25" s="332"/>
      <c r="F25" s="332"/>
      <c r="G25" s="336"/>
    </row>
    <row r="26" spans="1:7">
      <c r="A26" s="100" t="s">
        <v>33</v>
      </c>
      <c r="B26" s="321">
        <v>36</v>
      </c>
      <c r="C26" s="321">
        <v>36</v>
      </c>
      <c r="D26" s="336">
        <v>258285</v>
      </c>
      <c r="E26" s="332">
        <v>221908</v>
      </c>
      <c r="F26" s="332">
        <v>36377</v>
      </c>
      <c r="G26" s="336">
        <v>13139</v>
      </c>
    </row>
    <row r="27" spans="1:7">
      <c r="A27" s="100" t="s">
        <v>2</v>
      </c>
      <c r="B27" s="321">
        <v>37</v>
      </c>
      <c r="C27" s="321">
        <v>37</v>
      </c>
      <c r="D27" s="336">
        <v>267012</v>
      </c>
      <c r="E27" s="332">
        <v>190907</v>
      </c>
      <c r="F27" s="332">
        <v>76105</v>
      </c>
      <c r="G27" s="336">
        <v>8032</v>
      </c>
    </row>
    <row r="28" spans="1:7">
      <c r="A28" s="100" t="s">
        <v>27</v>
      </c>
      <c r="B28" s="321">
        <v>33</v>
      </c>
      <c r="C28" s="321">
        <v>33</v>
      </c>
      <c r="D28" s="336">
        <v>358529</v>
      </c>
      <c r="E28" s="332">
        <v>260470</v>
      </c>
      <c r="F28" s="332">
        <v>98059</v>
      </c>
      <c r="G28" s="336">
        <v>12991</v>
      </c>
    </row>
    <row r="29" spans="1:7">
      <c r="A29" s="170" t="s">
        <v>314</v>
      </c>
      <c r="B29" s="322">
        <v>416</v>
      </c>
      <c r="C29" s="322">
        <v>409</v>
      </c>
      <c r="D29" s="337">
        <v>3219531</v>
      </c>
      <c r="E29" s="333">
        <v>2312057</v>
      </c>
      <c r="F29" s="333">
        <v>907474</v>
      </c>
      <c r="G29" s="337">
        <v>114500</v>
      </c>
    </row>
    <row r="30" spans="1:7" ht="18.75" customHeight="1">
      <c r="A30" s="170" t="s">
        <v>7</v>
      </c>
      <c r="B30" s="324">
        <v>419</v>
      </c>
      <c r="C30" s="324">
        <v>412</v>
      </c>
      <c r="D30" s="339">
        <v>4972609</v>
      </c>
      <c r="E30" s="335">
        <v>3692350</v>
      </c>
      <c r="F30" s="335">
        <v>1280259</v>
      </c>
      <c r="G30" s="339">
        <v>191014</v>
      </c>
    </row>
    <row r="31" spans="1:7">
      <c r="A31" s="93" t="s">
        <v>342</v>
      </c>
      <c r="B31" s="323"/>
      <c r="C31" s="323"/>
      <c r="D31" s="338"/>
      <c r="E31" s="334"/>
      <c r="F31" s="334"/>
      <c r="G31" s="338"/>
    </row>
    <row r="32" spans="1:7">
      <c r="A32" s="207" t="s">
        <v>256</v>
      </c>
      <c r="B32" s="323"/>
      <c r="C32" s="323"/>
      <c r="D32" s="338"/>
      <c r="E32" s="334"/>
      <c r="F32" s="334"/>
      <c r="G32" s="338"/>
    </row>
    <row r="33" spans="1:7">
      <c r="A33" s="207" t="s">
        <v>255</v>
      </c>
      <c r="B33" s="323"/>
      <c r="C33" s="323"/>
      <c r="D33" s="338"/>
      <c r="E33" s="334"/>
      <c r="F33" s="334"/>
      <c r="G33" s="338"/>
    </row>
    <row r="34" spans="1:7">
      <c r="A34" s="207" t="s">
        <v>257</v>
      </c>
      <c r="B34" s="325" t="s">
        <v>472</v>
      </c>
      <c r="C34" s="323">
        <v>3</v>
      </c>
      <c r="D34" s="338">
        <v>1400</v>
      </c>
      <c r="E34" s="334">
        <v>1340</v>
      </c>
      <c r="F34" s="334">
        <v>60</v>
      </c>
      <c r="G34" s="338">
        <v>52</v>
      </c>
    </row>
    <row r="35" spans="1:7">
      <c r="A35" s="86" t="s">
        <v>13</v>
      </c>
      <c r="B35" s="205"/>
      <c r="C35" s="208"/>
      <c r="D35" s="208"/>
      <c r="E35" s="209"/>
      <c r="F35" s="209"/>
      <c r="G35" s="209"/>
    </row>
    <row r="36" spans="1:7" s="169" customFormat="1">
      <c r="A36" s="87" t="s">
        <v>112</v>
      </c>
      <c r="B36" s="210"/>
      <c r="C36" s="210"/>
      <c r="D36" s="210"/>
      <c r="E36" s="211"/>
      <c r="F36" s="210"/>
      <c r="G36" s="210"/>
    </row>
  </sheetData>
  <mergeCells count="10">
    <mergeCell ref="A7:A12"/>
    <mergeCell ref="B7:B11"/>
    <mergeCell ref="C7:G7"/>
    <mergeCell ref="C8:C11"/>
    <mergeCell ref="D8:D11"/>
    <mergeCell ref="E8:F8"/>
    <mergeCell ref="G8:G11"/>
    <mergeCell ref="E9:E11"/>
    <mergeCell ref="F9:F11"/>
    <mergeCell ref="B12:F12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zoomScaleNormal="100" workbookViewId="0"/>
  </sheetViews>
  <sheetFormatPr baseColWidth="10" defaultColWidth="11" defaultRowHeight="11.25"/>
  <cols>
    <col min="1" max="1" width="19.140625" style="84" customWidth="1"/>
    <col min="2" max="2" width="11.140625" style="84" customWidth="1"/>
    <col min="3" max="3" width="13.28515625" style="84" customWidth="1"/>
    <col min="4" max="4" width="11" style="84"/>
    <col min="5" max="5" width="10.5703125" style="84" customWidth="1"/>
    <col min="6" max="6" width="12.42578125" style="84" customWidth="1"/>
    <col min="7" max="8" width="8.28515625" style="84" customWidth="1"/>
    <col min="9" max="16384" width="11" style="84"/>
  </cols>
  <sheetData>
    <row r="1" spans="1:8">
      <c r="A1" s="172" t="s">
        <v>196</v>
      </c>
    </row>
    <row r="3" spans="1:8">
      <c r="A3" s="189" t="s">
        <v>321</v>
      </c>
      <c r="B3" s="87"/>
      <c r="C3" s="87"/>
      <c r="D3" s="87"/>
      <c r="E3" s="87"/>
      <c r="F3" s="87"/>
      <c r="G3" s="86"/>
    </row>
    <row r="4" spans="1:8">
      <c r="A4" s="189" t="s">
        <v>412</v>
      </c>
      <c r="B4" s="189"/>
      <c r="C4" s="189"/>
      <c r="D4" s="189"/>
      <c r="E4" s="189"/>
      <c r="F4" s="189"/>
      <c r="G4" s="169"/>
      <c r="H4" s="174"/>
    </row>
    <row r="5" spans="1:8">
      <c r="A5" s="173"/>
      <c r="B5" s="251"/>
      <c r="C5" s="251"/>
      <c r="D5" s="251"/>
      <c r="E5" s="251"/>
      <c r="F5" s="251"/>
    </row>
    <row r="6" spans="1:8">
      <c r="A6" s="251">
        <v>2019</v>
      </c>
      <c r="B6" s="251"/>
      <c r="C6" s="251"/>
      <c r="D6" s="251"/>
      <c r="E6" s="251"/>
      <c r="F6" s="251"/>
    </row>
    <row r="7" spans="1:8">
      <c r="A7" s="606" t="s">
        <v>411</v>
      </c>
      <c r="B7" s="609" t="s">
        <v>316</v>
      </c>
      <c r="C7" s="609" t="s">
        <v>258</v>
      </c>
      <c r="D7" s="609" t="s">
        <v>120</v>
      </c>
      <c r="E7" s="612" t="s">
        <v>111</v>
      </c>
      <c r="F7" s="617" t="s">
        <v>14</v>
      </c>
      <c r="G7" s="618"/>
      <c r="H7" s="618"/>
    </row>
    <row r="8" spans="1:8">
      <c r="A8" s="607"/>
      <c r="B8" s="610"/>
      <c r="C8" s="610"/>
      <c r="D8" s="610"/>
      <c r="E8" s="613"/>
      <c r="F8" s="619" t="s">
        <v>110</v>
      </c>
      <c r="G8" s="619" t="s">
        <v>109</v>
      </c>
      <c r="H8" s="620" t="s">
        <v>108</v>
      </c>
    </row>
    <row r="9" spans="1:8">
      <c r="A9" s="607"/>
      <c r="B9" s="610"/>
      <c r="C9" s="610"/>
      <c r="D9" s="610"/>
      <c r="E9" s="613"/>
      <c r="F9" s="610"/>
      <c r="G9" s="610"/>
      <c r="H9" s="613"/>
    </row>
    <row r="10" spans="1:8">
      <c r="A10" s="607"/>
      <c r="B10" s="610"/>
      <c r="C10" s="610"/>
      <c r="D10" s="610"/>
      <c r="E10" s="613"/>
      <c r="F10" s="610"/>
      <c r="G10" s="610"/>
      <c r="H10" s="613"/>
    </row>
    <row r="11" spans="1:8">
      <c r="A11" s="607"/>
      <c r="B11" s="610"/>
      <c r="C11" s="610"/>
      <c r="D11" s="610"/>
      <c r="E11" s="613"/>
      <c r="F11" s="610"/>
      <c r="G11" s="610"/>
      <c r="H11" s="613"/>
    </row>
    <row r="12" spans="1:8">
      <c r="A12" s="607"/>
      <c r="B12" s="611"/>
      <c r="C12" s="611"/>
      <c r="D12" s="611"/>
      <c r="E12" s="614"/>
      <c r="F12" s="611"/>
      <c r="G12" s="611"/>
      <c r="H12" s="614"/>
    </row>
    <row r="13" spans="1:8">
      <c r="A13" s="608"/>
      <c r="B13" s="615" t="s">
        <v>10</v>
      </c>
      <c r="C13" s="616"/>
      <c r="D13" s="621"/>
      <c r="E13" s="615" t="s">
        <v>20</v>
      </c>
      <c r="F13" s="616"/>
      <c r="G13" s="616"/>
      <c r="H13" s="616"/>
    </row>
    <row r="14" spans="1:8" ht="18.75" customHeight="1">
      <c r="A14" s="179" t="s">
        <v>1</v>
      </c>
      <c r="B14" s="340">
        <v>1</v>
      </c>
      <c r="C14" s="325">
        <v>346859</v>
      </c>
      <c r="D14" s="325">
        <v>254087</v>
      </c>
      <c r="E14" s="325">
        <v>27296</v>
      </c>
      <c r="F14" s="325">
        <v>10596</v>
      </c>
      <c r="G14" s="171">
        <v>5014</v>
      </c>
      <c r="H14" s="171">
        <v>11686</v>
      </c>
    </row>
    <row r="15" spans="1:8" s="174" customFormat="1">
      <c r="A15" s="179" t="s">
        <v>3</v>
      </c>
      <c r="B15" s="340">
        <v>3</v>
      </c>
      <c r="C15" s="325">
        <v>748584</v>
      </c>
      <c r="D15" s="325">
        <v>697283</v>
      </c>
      <c r="E15" s="325">
        <v>53385</v>
      </c>
      <c r="F15" s="325">
        <v>43410</v>
      </c>
      <c r="G15" s="171">
        <v>1747</v>
      </c>
      <c r="H15" s="171">
        <v>8228</v>
      </c>
    </row>
    <row r="16" spans="1:8">
      <c r="A16" s="179" t="s">
        <v>6</v>
      </c>
      <c r="B16" s="340">
        <v>3</v>
      </c>
      <c r="C16" s="325">
        <v>819833</v>
      </c>
      <c r="D16" s="325">
        <v>590203</v>
      </c>
      <c r="E16" s="325">
        <v>38100</v>
      </c>
      <c r="F16" s="325">
        <v>31763</v>
      </c>
      <c r="G16" s="171">
        <v>5128</v>
      </c>
      <c r="H16" s="171">
        <v>1209</v>
      </c>
    </row>
    <row r="17" spans="1:8">
      <c r="A17" s="180" t="s">
        <v>312</v>
      </c>
      <c r="B17" s="325"/>
      <c r="C17" s="325"/>
      <c r="D17" s="325"/>
      <c r="E17" s="325"/>
      <c r="F17" s="325"/>
      <c r="G17" s="171"/>
      <c r="H17" s="171"/>
    </row>
    <row r="18" spans="1:8">
      <c r="A18" s="180" t="s">
        <v>313</v>
      </c>
      <c r="B18" s="341">
        <v>7</v>
      </c>
      <c r="C18" s="342">
        <v>1915276</v>
      </c>
      <c r="D18" s="342">
        <v>1541573</v>
      </c>
      <c r="E18" s="342">
        <v>118781</v>
      </c>
      <c r="F18" s="342">
        <v>85769</v>
      </c>
      <c r="G18" s="178">
        <v>11889</v>
      </c>
      <c r="H18" s="178">
        <v>21123</v>
      </c>
    </row>
    <row r="19" spans="1:8" s="174" customFormat="1" ht="18.75" customHeight="1">
      <c r="A19" s="179" t="s">
        <v>4</v>
      </c>
      <c r="B19" s="340">
        <v>64</v>
      </c>
      <c r="C19" s="325">
        <v>368842</v>
      </c>
      <c r="D19" s="325">
        <v>270825</v>
      </c>
      <c r="E19" s="325">
        <v>19215</v>
      </c>
      <c r="F19" s="325">
        <v>11489</v>
      </c>
      <c r="G19" s="171">
        <v>4214</v>
      </c>
      <c r="H19" s="171">
        <v>3512</v>
      </c>
    </row>
    <row r="20" spans="1:8">
      <c r="A20" s="179" t="s">
        <v>25</v>
      </c>
      <c r="B20" s="340">
        <v>89</v>
      </c>
      <c r="C20" s="325">
        <v>386804</v>
      </c>
      <c r="D20" s="325">
        <v>266342</v>
      </c>
      <c r="E20" s="325">
        <v>35087</v>
      </c>
      <c r="F20" s="325">
        <v>12612</v>
      </c>
      <c r="G20" s="171">
        <v>11433</v>
      </c>
      <c r="H20" s="171">
        <v>11042</v>
      </c>
    </row>
    <row r="21" spans="1:8">
      <c r="A21" s="179" t="s">
        <v>28</v>
      </c>
      <c r="B21" s="340">
        <v>32</v>
      </c>
      <c r="C21" s="325">
        <v>338443</v>
      </c>
      <c r="D21" s="325">
        <v>220721</v>
      </c>
      <c r="E21" s="325">
        <v>14862</v>
      </c>
      <c r="F21" s="325">
        <v>12080</v>
      </c>
      <c r="G21" s="171">
        <v>1831</v>
      </c>
      <c r="H21" s="171">
        <v>951</v>
      </c>
    </row>
    <row r="22" spans="1:8">
      <c r="A22" s="179" t="s">
        <v>29</v>
      </c>
      <c r="B22" s="340">
        <v>62</v>
      </c>
      <c r="C22" s="325">
        <v>291976</v>
      </c>
      <c r="D22" s="325">
        <v>229047</v>
      </c>
      <c r="E22" s="325">
        <v>14975</v>
      </c>
      <c r="F22" s="325">
        <v>9325</v>
      </c>
      <c r="G22" s="171">
        <v>3016</v>
      </c>
      <c r="H22" s="171">
        <v>2634</v>
      </c>
    </row>
    <row r="23" spans="1:8">
      <c r="A23" s="179" t="s">
        <v>5</v>
      </c>
      <c r="B23" s="340">
        <v>36</v>
      </c>
      <c r="C23" s="325">
        <v>250290</v>
      </c>
      <c r="D23" s="325">
        <v>202123</v>
      </c>
      <c r="E23" s="325">
        <v>12368</v>
      </c>
      <c r="F23" s="325">
        <v>9487</v>
      </c>
      <c r="G23" s="171">
        <v>1782</v>
      </c>
      <c r="H23" s="171">
        <v>1099</v>
      </c>
    </row>
    <row r="24" spans="1:8">
      <c r="A24" s="179" t="s">
        <v>26</v>
      </c>
      <c r="B24" s="340">
        <v>103</v>
      </c>
      <c r="C24" s="325">
        <v>421992</v>
      </c>
      <c r="D24" s="325">
        <v>232046</v>
      </c>
      <c r="E24" s="325">
        <v>27707</v>
      </c>
      <c r="F24" s="325">
        <v>15352</v>
      </c>
      <c r="G24" s="171">
        <v>7561</v>
      </c>
      <c r="H24" s="171">
        <v>4794</v>
      </c>
    </row>
    <row r="25" spans="1:8">
      <c r="A25" s="179" t="s">
        <v>30</v>
      </c>
      <c r="B25" s="340">
        <v>48</v>
      </c>
      <c r="C25" s="325">
        <v>228942</v>
      </c>
      <c r="D25" s="325">
        <v>173197</v>
      </c>
      <c r="E25" s="325">
        <v>10594</v>
      </c>
      <c r="F25" s="325">
        <v>7703</v>
      </c>
      <c r="G25" s="171">
        <v>1355</v>
      </c>
      <c r="H25" s="171">
        <v>1536</v>
      </c>
    </row>
    <row r="26" spans="1:8">
      <c r="A26" s="179" t="s">
        <v>32</v>
      </c>
      <c r="B26" s="343"/>
      <c r="C26" s="343"/>
      <c r="D26" s="343"/>
      <c r="E26" s="343"/>
      <c r="F26" s="343"/>
    </row>
    <row r="27" spans="1:8">
      <c r="A27" s="179" t="s">
        <v>33</v>
      </c>
      <c r="B27" s="340">
        <v>63</v>
      </c>
      <c r="C27" s="325">
        <v>129023</v>
      </c>
      <c r="D27" s="325">
        <v>93460</v>
      </c>
      <c r="E27" s="325">
        <v>7833</v>
      </c>
      <c r="F27" s="325">
        <v>5593</v>
      </c>
      <c r="G27" s="171">
        <v>1693</v>
      </c>
      <c r="H27" s="171">
        <v>547</v>
      </c>
    </row>
    <row r="28" spans="1:8">
      <c r="A28" s="179" t="s">
        <v>2</v>
      </c>
      <c r="B28" s="340">
        <v>71</v>
      </c>
      <c r="C28" s="325">
        <v>265112</v>
      </c>
      <c r="D28" s="325">
        <v>189755</v>
      </c>
      <c r="E28" s="325">
        <v>26266</v>
      </c>
      <c r="F28" s="325">
        <v>7992</v>
      </c>
      <c r="G28" s="171">
        <v>9783</v>
      </c>
      <c r="H28" s="171">
        <v>8491</v>
      </c>
    </row>
    <row r="29" spans="1:8">
      <c r="A29" s="179" t="s">
        <v>27</v>
      </c>
      <c r="B29" s="340">
        <v>60</v>
      </c>
      <c r="C29" s="325">
        <v>377387</v>
      </c>
      <c r="D29" s="325">
        <v>274352</v>
      </c>
      <c r="E29" s="325">
        <v>30609</v>
      </c>
      <c r="F29" s="325">
        <v>13664</v>
      </c>
      <c r="G29" s="171">
        <v>9600</v>
      </c>
      <c r="H29" s="171">
        <v>7345</v>
      </c>
    </row>
    <row r="30" spans="1:8">
      <c r="A30" s="180" t="s">
        <v>314</v>
      </c>
      <c r="B30" s="341">
        <v>628</v>
      </c>
      <c r="C30" s="342">
        <v>3058811</v>
      </c>
      <c r="D30" s="342">
        <v>2151868</v>
      </c>
      <c r="E30" s="342">
        <v>199516</v>
      </c>
      <c r="F30" s="342">
        <v>105297</v>
      </c>
      <c r="G30" s="178">
        <v>52268</v>
      </c>
      <c r="H30" s="178">
        <v>41951</v>
      </c>
    </row>
    <row r="31" spans="1:8" ht="18.75" customHeight="1">
      <c r="A31" s="176" t="s">
        <v>239</v>
      </c>
      <c r="B31" s="340">
        <v>56</v>
      </c>
      <c r="C31" s="325">
        <v>3074</v>
      </c>
      <c r="D31" s="325">
        <v>2902</v>
      </c>
      <c r="E31" s="325">
        <v>141</v>
      </c>
      <c r="F31" s="325">
        <v>106</v>
      </c>
      <c r="G31" s="171">
        <v>25</v>
      </c>
      <c r="H31" s="171">
        <v>10</v>
      </c>
    </row>
    <row r="32" spans="1:8">
      <c r="A32" s="177" t="s">
        <v>240</v>
      </c>
      <c r="B32" s="340">
        <v>219</v>
      </c>
      <c r="C32" s="325">
        <v>37834</v>
      </c>
      <c r="D32" s="325">
        <v>34318</v>
      </c>
      <c r="E32" s="325">
        <v>1980</v>
      </c>
      <c r="F32" s="325">
        <v>1201</v>
      </c>
      <c r="G32" s="171">
        <v>516</v>
      </c>
      <c r="H32" s="171">
        <v>263</v>
      </c>
    </row>
    <row r="33" spans="1:8">
      <c r="A33" s="177" t="s">
        <v>106</v>
      </c>
      <c r="B33" s="340">
        <v>94</v>
      </c>
      <c r="C33" s="325">
        <v>44673</v>
      </c>
      <c r="D33" s="325">
        <v>38043</v>
      </c>
      <c r="E33" s="325">
        <v>2244</v>
      </c>
      <c r="F33" s="325">
        <v>1347</v>
      </c>
      <c r="G33" s="171">
        <v>609</v>
      </c>
      <c r="H33" s="171">
        <v>288</v>
      </c>
    </row>
    <row r="34" spans="1:8">
      <c r="A34" s="177" t="s">
        <v>317</v>
      </c>
      <c r="B34" s="340">
        <v>138</v>
      </c>
      <c r="C34" s="325">
        <v>254525</v>
      </c>
      <c r="D34" s="325">
        <v>214773</v>
      </c>
      <c r="E34" s="325">
        <v>18266</v>
      </c>
      <c r="F34" s="325">
        <v>8839</v>
      </c>
      <c r="G34" s="171">
        <v>5837</v>
      </c>
      <c r="H34" s="171">
        <v>3590</v>
      </c>
    </row>
    <row r="35" spans="1:8">
      <c r="A35" s="177" t="s">
        <v>105</v>
      </c>
      <c r="B35" s="340">
        <v>37</v>
      </c>
      <c r="C35" s="325">
        <v>200807</v>
      </c>
      <c r="D35" s="325">
        <v>142131</v>
      </c>
      <c r="E35" s="325">
        <v>12899</v>
      </c>
      <c r="F35" s="325">
        <v>6694</v>
      </c>
      <c r="G35" s="171">
        <v>2952</v>
      </c>
      <c r="H35" s="171">
        <v>3253</v>
      </c>
    </row>
    <row r="36" spans="1:8">
      <c r="A36" s="177" t="s">
        <v>318</v>
      </c>
      <c r="B36" s="340">
        <v>72</v>
      </c>
      <c r="C36" s="325">
        <v>1343790</v>
      </c>
      <c r="D36" s="325">
        <v>894787</v>
      </c>
      <c r="E36" s="325">
        <v>83057</v>
      </c>
      <c r="F36" s="325">
        <v>44974</v>
      </c>
      <c r="G36" s="171">
        <v>20874</v>
      </c>
      <c r="H36" s="171">
        <v>17209</v>
      </c>
    </row>
    <row r="37" spans="1:8">
      <c r="A37" s="177" t="s">
        <v>104</v>
      </c>
      <c r="B37" s="340">
        <v>9</v>
      </c>
      <c r="C37" s="325">
        <v>548755</v>
      </c>
      <c r="D37" s="325">
        <v>368250</v>
      </c>
      <c r="E37" s="325">
        <v>35669</v>
      </c>
      <c r="F37" s="325">
        <v>18154</v>
      </c>
      <c r="G37" s="171">
        <v>8991</v>
      </c>
      <c r="H37" s="171">
        <v>8524</v>
      </c>
    </row>
    <row r="38" spans="1:8">
      <c r="A38" s="176" t="s">
        <v>320</v>
      </c>
      <c r="B38" s="340">
        <v>10</v>
      </c>
      <c r="C38" s="325">
        <v>2540629</v>
      </c>
      <c r="D38" s="325">
        <v>1998237</v>
      </c>
      <c r="E38" s="325">
        <v>164041</v>
      </c>
      <c r="F38" s="325">
        <v>109751</v>
      </c>
      <c r="G38" s="171">
        <v>24353</v>
      </c>
      <c r="H38" s="171">
        <v>29937</v>
      </c>
    </row>
    <row r="39" spans="1:8">
      <c r="A39" s="284" t="s">
        <v>379</v>
      </c>
      <c r="B39" s="341">
        <v>635</v>
      </c>
      <c r="C39" s="342">
        <v>4974087</v>
      </c>
      <c r="D39" s="342">
        <v>3693441</v>
      </c>
      <c r="E39" s="342">
        <v>318297</v>
      </c>
      <c r="F39" s="342">
        <v>191066</v>
      </c>
      <c r="G39" s="178">
        <v>64157</v>
      </c>
      <c r="H39" s="178">
        <v>63074</v>
      </c>
    </row>
    <row r="40" spans="1:8">
      <c r="A40" s="84" t="s">
        <v>13</v>
      </c>
    </row>
    <row r="41" spans="1:8">
      <c r="A41" s="251" t="s">
        <v>102</v>
      </c>
    </row>
  </sheetData>
  <mergeCells count="11">
    <mergeCell ref="A7:A13"/>
    <mergeCell ref="B7:B12"/>
    <mergeCell ref="C7:C12"/>
    <mergeCell ref="D7:D12"/>
    <mergeCell ref="E7:E12"/>
    <mergeCell ref="E13:H13"/>
    <mergeCell ref="F7:H7"/>
    <mergeCell ref="F8:F12"/>
    <mergeCell ref="G8:G12"/>
    <mergeCell ref="H8:H12"/>
    <mergeCell ref="B13:D13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Normal="100" workbookViewId="0"/>
  </sheetViews>
  <sheetFormatPr baseColWidth="10" defaultRowHeight="12"/>
  <cols>
    <col min="1" max="1" width="93.7109375" customWidth="1"/>
  </cols>
  <sheetData>
    <row r="1" spans="1:1">
      <c r="A1" s="49" t="s">
        <v>196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zoomScaleNormal="100" workbookViewId="0">
      <selection activeCell="A31" sqref="A31"/>
    </sheetView>
  </sheetViews>
  <sheetFormatPr baseColWidth="10" defaultColWidth="11" defaultRowHeight="11.25"/>
  <cols>
    <col min="1" max="1" width="19.5703125" style="214" customWidth="1"/>
    <col min="2" max="2" width="12.85546875" style="86" customWidth="1"/>
    <col min="3" max="4" width="17.42578125" style="86" customWidth="1"/>
    <col min="5" max="5" width="14.140625" style="86" customWidth="1"/>
    <col min="6" max="6" width="12.140625" style="86" customWidth="1"/>
    <col min="7" max="16384" width="11" style="86"/>
  </cols>
  <sheetData>
    <row r="1" spans="1:8">
      <c r="A1" s="49" t="s">
        <v>196</v>
      </c>
    </row>
    <row r="3" spans="1:8">
      <c r="A3" s="189" t="s">
        <v>372</v>
      </c>
      <c r="B3" s="87"/>
      <c r="C3" s="87"/>
      <c r="D3" s="87"/>
      <c r="E3" s="87"/>
      <c r="H3" s="49"/>
    </row>
    <row r="4" spans="1:8">
      <c r="A4" s="189" t="s">
        <v>344</v>
      </c>
      <c r="B4" s="189"/>
      <c r="C4" s="189"/>
      <c r="D4" s="189"/>
      <c r="E4" s="189"/>
      <c r="F4" s="169"/>
      <c r="H4" s="49"/>
    </row>
    <row r="5" spans="1:8">
      <c r="A5" s="189"/>
      <c r="B5" s="189"/>
      <c r="C5" s="189"/>
      <c r="D5" s="189"/>
      <c r="E5" s="189"/>
      <c r="F5" s="169"/>
    </row>
    <row r="6" spans="1:8">
      <c r="A6" s="251">
        <v>2019</v>
      </c>
      <c r="B6" s="212"/>
      <c r="C6" s="213"/>
      <c r="D6" s="87"/>
      <c r="E6" s="87"/>
    </row>
    <row r="7" spans="1:8">
      <c r="A7" s="623" t="s">
        <v>114</v>
      </c>
      <c r="B7" s="626" t="s">
        <v>259</v>
      </c>
      <c r="C7" s="628" t="s">
        <v>260</v>
      </c>
      <c r="D7" s="630" t="s">
        <v>262</v>
      </c>
      <c r="E7" s="630"/>
      <c r="F7" s="631"/>
    </row>
    <row r="8" spans="1:8">
      <c r="A8" s="624"/>
      <c r="B8" s="627"/>
      <c r="C8" s="629"/>
      <c r="D8" s="629" t="s">
        <v>330</v>
      </c>
      <c r="E8" s="629" t="s">
        <v>261</v>
      </c>
      <c r="F8" s="632" t="s">
        <v>345</v>
      </c>
      <c r="H8" s="195"/>
    </row>
    <row r="9" spans="1:8">
      <c r="A9" s="624"/>
      <c r="B9" s="627"/>
      <c r="C9" s="629"/>
      <c r="D9" s="629"/>
      <c r="E9" s="629"/>
      <c r="F9" s="632"/>
      <c r="H9" s="195"/>
    </row>
    <row r="10" spans="1:8">
      <c r="A10" s="624"/>
      <c r="B10" s="627"/>
      <c r="C10" s="629"/>
      <c r="D10" s="629"/>
      <c r="E10" s="629"/>
      <c r="F10" s="632"/>
    </row>
    <row r="11" spans="1:8">
      <c r="A11" s="624"/>
      <c r="B11" s="627"/>
      <c r="C11" s="629"/>
      <c r="D11" s="629"/>
      <c r="E11" s="629"/>
      <c r="F11" s="632"/>
    </row>
    <row r="12" spans="1:8">
      <c r="A12" s="624"/>
      <c r="B12" s="627"/>
      <c r="C12" s="629"/>
      <c r="D12" s="629"/>
      <c r="E12" s="629"/>
      <c r="F12" s="632"/>
    </row>
    <row r="13" spans="1:8">
      <c r="A13" s="624"/>
      <c r="B13" s="627"/>
      <c r="C13" s="629"/>
      <c r="D13" s="629"/>
      <c r="E13" s="629"/>
      <c r="F13" s="632"/>
    </row>
    <row r="14" spans="1:8" s="214" customFormat="1">
      <c r="A14" s="625"/>
      <c r="B14" s="633" t="s">
        <v>10</v>
      </c>
      <c r="C14" s="634"/>
      <c r="D14" s="634" t="s">
        <v>20</v>
      </c>
      <c r="E14" s="635"/>
      <c r="F14" s="635"/>
    </row>
    <row r="15" spans="1:8" s="214" customFormat="1" ht="18.75" customHeight="1">
      <c r="A15" s="98" t="s">
        <v>1</v>
      </c>
      <c r="B15" s="332">
        <v>243375</v>
      </c>
      <c r="C15" s="346">
        <v>92504</v>
      </c>
      <c r="D15" s="346">
        <v>10253</v>
      </c>
      <c r="E15" s="346" t="s">
        <v>31</v>
      </c>
      <c r="F15" s="332">
        <v>9</v>
      </c>
    </row>
    <row r="16" spans="1:8" s="214" customFormat="1">
      <c r="A16" s="98" t="s">
        <v>3</v>
      </c>
      <c r="B16" s="332">
        <v>552030</v>
      </c>
      <c r="C16" s="346">
        <v>54902</v>
      </c>
      <c r="D16" s="346">
        <v>34932</v>
      </c>
      <c r="E16" s="346" t="s">
        <v>31</v>
      </c>
      <c r="F16" s="332" t="s">
        <v>103</v>
      </c>
    </row>
    <row r="17" spans="1:6" s="214" customFormat="1">
      <c r="A17" s="98" t="s">
        <v>6</v>
      </c>
      <c r="B17" s="332">
        <v>585561</v>
      </c>
      <c r="C17" s="346">
        <v>225379</v>
      </c>
      <c r="D17" s="346">
        <v>31329</v>
      </c>
      <c r="E17" s="346" t="s">
        <v>31</v>
      </c>
      <c r="F17" s="332">
        <v>17</v>
      </c>
    </row>
    <row r="18" spans="1:6" s="214" customFormat="1">
      <c r="A18" s="101" t="s">
        <v>312</v>
      </c>
      <c r="B18" s="344"/>
      <c r="C18" s="347"/>
      <c r="D18" s="347"/>
      <c r="E18" s="347"/>
      <c r="F18" s="344"/>
    </row>
    <row r="19" spans="1:6" s="214" customFormat="1">
      <c r="A19" s="101" t="s">
        <v>313</v>
      </c>
      <c r="B19" s="333">
        <v>1380966</v>
      </c>
      <c r="C19" s="348">
        <v>372785</v>
      </c>
      <c r="D19" s="348">
        <v>76514</v>
      </c>
      <c r="E19" s="348" t="s">
        <v>31</v>
      </c>
      <c r="F19" s="333">
        <v>26</v>
      </c>
    </row>
    <row r="20" spans="1:6" s="214" customFormat="1" ht="18.75" customHeight="1">
      <c r="A20" s="98" t="s">
        <v>4</v>
      </c>
      <c r="B20" s="332">
        <v>267152</v>
      </c>
      <c r="C20" s="346">
        <v>91020</v>
      </c>
      <c r="D20" s="346">
        <v>10880</v>
      </c>
      <c r="E20" s="346">
        <v>2</v>
      </c>
      <c r="F20" s="332">
        <v>286</v>
      </c>
    </row>
    <row r="21" spans="1:6" s="214" customFormat="1">
      <c r="A21" s="98" t="s">
        <v>25</v>
      </c>
      <c r="B21" s="332">
        <v>300832</v>
      </c>
      <c r="C21" s="346">
        <v>124940</v>
      </c>
      <c r="D21" s="346">
        <v>13470</v>
      </c>
      <c r="E21" s="346">
        <v>68</v>
      </c>
      <c r="F21" s="332">
        <v>399</v>
      </c>
    </row>
    <row r="22" spans="1:6" s="214" customFormat="1">
      <c r="A22" s="98" t="s">
        <v>28</v>
      </c>
      <c r="B22" s="332">
        <v>237185</v>
      </c>
      <c r="C22" s="346">
        <v>120024</v>
      </c>
      <c r="D22" s="346">
        <v>12332</v>
      </c>
      <c r="E22" s="346">
        <v>315</v>
      </c>
      <c r="F22" s="332">
        <v>23</v>
      </c>
    </row>
    <row r="23" spans="1:6" s="214" customFormat="1">
      <c r="A23" s="100" t="s">
        <v>29</v>
      </c>
      <c r="B23" s="332">
        <v>242729</v>
      </c>
      <c r="C23" s="346">
        <v>66681</v>
      </c>
      <c r="D23" s="346">
        <v>9386</v>
      </c>
      <c r="E23" s="346">
        <v>2</v>
      </c>
      <c r="F23" s="332">
        <v>486</v>
      </c>
    </row>
    <row r="24" spans="1:6" s="214" customFormat="1">
      <c r="A24" s="98" t="s">
        <v>5</v>
      </c>
      <c r="B24" s="332">
        <v>227232</v>
      </c>
      <c r="C24" s="346">
        <v>48167</v>
      </c>
      <c r="D24" s="346">
        <v>10720</v>
      </c>
      <c r="E24" s="346" t="s">
        <v>31</v>
      </c>
      <c r="F24" s="332">
        <v>128</v>
      </c>
    </row>
    <row r="25" spans="1:6" s="214" customFormat="1">
      <c r="A25" s="98" t="s">
        <v>26</v>
      </c>
      <c r="B25" s="332">
        <v>247290</v>
      </c>
      <c r="C25" s="346">
        <v>190244</v>
      </c>
      <c r="D25" s="346">
        <v>15531</v>
      </c>
      <c r="E25" s="346" t="s">
        <v>31</v>
      </c>
      <c r="F25" s="332">
        <v>364</v>
      </c>
    </row>
    <row r="26" spans="1:6" s="215" customFormat="1">
      <c r="A26" s="100" t="s">
        <v>30</v>
      </c>
      <c r="B26" s="332">
        <v>187130</v>
      </c>
      <c r="C26" s="346">
        <v>55857</v>
      </c>
      <c r="D26" s="346">
        <v>8019</v>
      </c>
      <c r="E26" s="346" t="s">
        <v>31</v>
      </c>
      <c r="F26" s="332">
        <v>375</v>
      </c>
    </row>
    <row r="27" spans="1:6" s="215" customFormat="1">
      <c r="A27" s="98" t="s">
        <v>32</v>
      </c>
      <c r="B27" s="332"/>
      <c r="C27" s="346"/>
      <c r="D27" s="346"/>
      <c r="E27" s="346"/>
      <c r="F27" s="332"/>
    </row>
    <row r="28" spans="1:6" s="214" customFormat="1">
      <c r="A28" s="98" t="s">
        <v>33</v>
      </c>
      <c r="B28" s="332">
        <v>224302</v>
      </c>
      <c r="C28" s="346">
        <v>36377</v>
      </c>
      <c r="D28" s="346">
        <v>13139</v>
      </c>
      <c r="E28" s="346">
        <v>1</v>
      </c>
      <c r="F28" s="332">
        <v>88</v>
      </c>
    </row>
    <row r="29" spans="1:6" s="214" customFormat="1">
      <c r="A29" s="98" t="s">
        <v>2</v>
      </c>
      <c r="B29" s="332">
        <v>199565</v>
      </c>
      <c r="C29" s="346">
        <v>76105</v>
      </c>
      <c r="D29" s="346">
        <v>8032</v>
      </c>
      <c r="E29" s="346" t="s">
        <v>31</v>
      </c>
      <c r="F29" s="332">
        <v>277</v>
      </c>
    </row>
    <row r="30" spans="1:6" s="214" customFormat="1">
      <c r="A30" s="98" t="s">
        <v>27</v>
      </c>
      <c r="B30" s="332">
        <v>277244</v>
      </c>
      <c r="C30" s="346">
        <v>98059</v>
      </c>
      <c r="D30" s="346">
        <v>12991</v>
      </c>
      <c r="E30" s="346">
        <v>72</v>
      </c>
      <c r="F30" s="332">
        <v>440</v>
      </c>
    </row>
    <row r="31" spans="1:6" s="214" customFormat="1">
      <c r="A31" s="101" t="s">
        <v>314</v>
      </c>
      <c r="B31" s="333">
        <v>2410661</v>
      </c>
      <c r="C31" s="348">
        <v>907474</v>
      </c>
      <c r="D31" s="348">
        <v>114500</v>
      </c>
      <c r="E31" s="348">
        <v>460</v>
      </c>
      <c r="F31" s="333">
        <v>2866</v>
      </c>
    </row>
    <row r="32" spans="1:6" s="214" customFormat="1" ht="18.75" customHeight="1">
      <c r="A32" s="101" t="s">
        <v>7</v>
      </c>
      <c r="B32" s="335">
        <v>3791627</v>
      </c>
      <c r="C32" s="349">
        <v>1280259</v>
      </c>
      <c r="D32" s="349">
        <v>191014</v>
      </c>
      <c r="E32" s="349">
        <v>460</v>
      </c>
      <c r="F32" s="335">
        <v>2892</v>
      </c>
    </row>
    <row r="33" spans="1:6">
      <c r="A33" s="216"/>
      <c r="B33" s="217"/>
      <c r="C33" s="622"/>
      <c r="D33" s="622"/>
      <c r="E33" s="622"/>
      <c r="F33" s="218"/>
    </row>
    <row r="34" spans="1:6">
      <c r="B34" s="187"/>
      <c r="C34" s="187"/>
      <c r="D34" s="187"/>
      <c r="E34" s="187"/>
      <c r="F34" s="187"/>
    </row>
  </sheetData>
  <mergeCells count="10">
    <mergeCell ref="C33:E33"/>
    <mergeCell ref="A7:A14"/>
    <mergeCell ref="B7:B13"/>
    <mergeCell ref="C7:C13"/>
    <mergeCell ref="D7:F7"/>
    <mergeCell ref="D8:D13"/>
    <mergeCell ref="E8:E13"/>
    <mergeCell ref="F8:F13"/>
    <mergeCell ref="B14:C14"/>
    <mergeCell ref="D14:F14"/>
  </mergeCells>
  <hyperlinks>
    <hyperlink ref="A1" location="Inhalt!A1" display="Inhalt"/>
  </hyperlinks>
  <pageMargins left="0.7" right="0.7" top="0.75" bottom="0.75" header="0.3" footer="0.3"/>
  <pageSetup paperSize="9" firstPageNumber="54" orientation="portrait" r:id="rId1"/>
  <headerFooter alignWithMargins="0">
    <oddFooter>&amp;C&amp;6© Statistisches Landesamt des Freistaates Sachsen - Q I 1 - 3j/19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zoomScaleNormal="100" workbookViewId="0"/>
  </sheetViews>
  <sheetFormatPr baseColWidth="10" defaultColWidth="11" defaultRowHeight="11.25"/>
  <cols>
    <col min="1" max="1" width="20.7109375" style="86" customWidth="1"/>
    <col min="2" max="2" width="9.140625" style="86" customWidth="1"/>
    <col min="3" max="3" width="13.42578125" style="86" customWidth="1"/>
    <col min="4" max="4" width="11.28515625" style="86" customWidth="1"/>
    <col min="5" max="5" width="6.42578125" style="86" customWidth="1"/>
    <col min="6" max="6" width="7.85546875" style="86" customWidth="1"/>
    <col min="7" max="7" width="5.140625" style="86" customWidth="1"/>
    <col min="8" max="8" width="10.42578125" style="86" customWidth="1"/>
    <col min="9" max="9" width="12.5703125" style="86" customWidth="1"/>
    <col min="10" max="16384" width="11" style="86"/>
  </cols>
  <sheetData>
    <row r="1" spans="1:11">
      <c r="A1" s="49" t="s">
        <v>196</v>
      </c>
    </row>
    <row r="3" spans="1:11">
      <c r="A3" s="189" t="s">
        <v>458</v>
      </c>
      <c r="B3" s="87"/>
      <c r="C3" s="87"/>
      <c r="D3" s="87"/>
      <c r="E3" s="87"/>
      <c r="F3" s="87"/>
      <c r="K3" s="49"/>
    </row>
    <row r="4" spans="1:11">
      <c r="A4" s="189" t="s">
        <v>457</v>
      </c>
      <c r="B4" s="189"/>
      <c r="C4" s="189"/>
      <c r="D4" s="189"/>
      <c r="E4" s="189"/>
      <c r="F4" s="189"/>
      <c r="G4" s="169"/>
      <c r="H4" s="169"/>
      <c r="K4" s="49"/>
    </row>
    <row r="5" spans="1:11">
      <c r="A5" s="189"/>
      <c r="B5" s="189"/>
      <c r="C5" s="189"/>
      <c r="D5" s="189"/>
      <c r="E5" s="189"/>
      <c r="F5" s="189"/>
      <c r="G5" s="169"/>
      <c r="H5" s="169"/>
    </row>
    <row r="6" spans="1:11">
      <c r="A6" s="251">
        <v>2019</v>
      </c>
      <c r="B6" s="87"/>
      <c r="C6" s="87"/>
      <c r="D6" s="87"/>
      <c r="E6" s="87"/>
      <c r="F6" s="87"/>
    </row>
    <row r="7" spans="1:11">
      <c r="A7" s="623" t="s">
        <v>114</v>
      </c>
      <c r="B7" s="628" t="s">
        <v>410</v>
      </c>
      <c r="C7" s="628" t="s">
        <v>121</v>
      </c>
      <c r="D7" s="628" t="s">
        <v>263</v>
      </c>
      <c r="E7" s="636" t="s">
        <v>264</v>
      </c>
      <c r="F7" s="637"/>
      <c r="G7" s="637"/>
      <c r="H7" s="637"/>
      <c r="I7" s="637"/>
    </row>
    <row r="8" spans="1:11">
      <c r="A8" s="624"/>
      <c r="B8" s="629"/>
      <c r="C8" s="629"/>
      <c r="D8" s="629"/>
      <c r="E8" s="638"/>
      <c r="F8" s="639"/>
      <c r="G8" s="639"/>
      <c r="H8" s="640"/>
      <c r="I8" s="639"/>
    </row>
    <row r="9" spans="1:11">
      <c r="A9" s="624"/>
      <c r="B9" s="629"/>
      <c r="C9" s="629"/>
      <c r="D9" s="629"/>
      <c r="E9" s="594" t="s">
        <v>9</v>
      </c>
      <c r="F9" s="600" t="s">
        <v>118</v>
      </c>
      <c r="G9" s="641"/>
      <c r="H9" s="643" t="s">
        <v>265</v>
      </c>
      <c r="I9" s="632" t="s">
        <v>117</v>
      </c>
    </row>
    <row r="10" spans="1:11">
      <c r="A10" s="624"/>
      <c r="B10" s="629"/>
      <c r="C10" s="629"/>
      <c r="D10" s="629"/>
      <c r="E10" s="646"/>
      <c r="F10" s="601"/>
      <c r="G10" s="588"/>
      <c r="H10" s="644"/>
      <c r="I10" s="632"/>
    </row>
    <row r="11" spans="1:11">
      <c r="A11" s="624"/>
      <c r="B11" s="629"/>
      <c r="C11" s="629"/>
      <c r="D11" s="629"/>
      <c r="E11" s="647"/>
      <c r="F11" s="602"/>
      <c r="G11" s="642"/>
      <c r="H11" s="645"/>
      <c r="I11" s="632"/>
    </row>
    <row r="12" spans="1:11" ht="12">
      <c r="A12" s="625"/>
      <c r="B12" s="413" t="s">
        <v>20</v>
      </c>
      <c r="C12" s="634" t="s">
        <v>10</v>
      </c>
      <c r="D12" s="635"/>
      <c r="E12" s="648"/>
      <c r="F12" s="413" t="s">
        <v>20</v>
      </c>
      <c r="G12" s="603" t="s">
        <v>17</v>
      </c>
      <c r="H12" s="605"/>
      <c r="I12" s="412" t="s">
        <v>10</v>
      </c>
    </row>
    <row r="13" spans="1:11" ht="18.75" customHeight="1">
      <c r="A13" s="98" t="s">
        <v>1</v>
      </c>
      <c r="B13" s="202">
        <v>27296</v>
      </c>
      <c r="C13" s="332">
        <v>346859</v>
      </c>
      <c r="D13" s="332">
        <v>254087</v>
      </c>
      <c r="E13" s="202">
        <v>1</v>
      </c>
      <c r="F13" s="202">
        <v>27296</v>
      </c>
      <c r="G13" s="350">
        <v>100</v>
      </c>
      <c r="H13" s="360">
        <v>-3.0888305048640201</v>
      </c>
      <c r="I13" s="361">
        <v>346859</v>
      </c>
    </row>
    <row r="14" spans="1:11">
      <c r="A14" s="98" t="s">
        <v>3</v>
      </c>
      <c r="B14" s="202">
        <v>53385</v>
      </c>
      <c r="C14" s="332">
        <v>748584</v>
      </c>
      <c r="D14" s="332">
        <v>697283</v>
      </c>
      <c r="E14" s="202">
        <v>3</v>
      </c>
      <c r="F14" s="202">
        <v>53385</v>
      </c>
      <c r="G14" s="350">
        <v>100</v>
      </c>
      <c r="H14" s="360">
        <v>-0.51804781693159163</v>
      </c>
      <c r="I14" s="361">
        <v>748584</v>
      </c>
    </row>
    <row r="15" spans="1:11">
      <c r="A15" s="98" t="s">
        <v>6</v>
      </c>
      <c r="B15" s="202">
        <v>38100</v>
      </c>
      <c r="C15" s="332">
        <v>819833</v>
      </c>
      <c r="D15" s="332">
        <v>590203</v>
      </c>
      <c r="E15" s="202">
        <v>2</v>
      </c>
      <c r="F15" s="202">
        <v>38097</v>
      </c>
      <c r="G15" s="350">
        <v>99.99212598425197</v>
      </c>
      <c r="H15" s="360">
        <v>-8.4008559544132133</v>
      </c>
      <c r="I15" s="361">
        <v>819783</v>
      </c>
    </row>
    <row r="16" spans="1:11">
      <c r="A16" s="101" t="s">
        <v>312</v>
      </c>
      <c r="B16" s="204"/>
      <c r="C16" s="334"/>
      <c r="D16" s="334"/>
      <c r="E16" s="187"/>
      <c r="F16" s="187"/>
      <c r="G16" s="200"/>
      <c r="H16" s="362"/>
      <c r="I16" s="334"/>
    </row>
    <row r="17" spans="1:9">
      <c r="A17" s="101" t="s">
        <v>313</v>
      </c>
      <c r="B17" s="206">
        <v>118781</v>
      </c>
      <c r="C17" s="335">
        <v>1915276</v>
      </c>
      <c r="D17" s="335">
        <v>1541573</v>
      </c>
      <c r="E17" s="206">
        <v>6</v>
      </c>
      <c r="F17" s="206">
        <v>118778</v>
      </c>
      <c r="G17" s="352">
        <v>99.99212598425197</v>
      </c>
      <c r="H17" s="363">
        <v>-3.7611408199643495</v>
      </c>
      <c r="I17" s="335">
        <v>1915226</v>
      </c>
    </row>
    <row r="18" spans="1:9" ht="18.75" customHeight="1">
      <c r="A18" s="98" t="s">
        <v>4</v>
      </c>
      <c r="B18" s="202">
        <v>19215</v>
      </c>
      <c r="C18" s="332">
        <v>368842</v>
      </c>
      <c r="D18" s="332">
        <v>270825</v>
      </c>
      <c r="E18" s="202">
        <v>45</v>
      </c>
      <c r="F18" s="202">
        <v>19005</v>
      </c>
      <c r="G18" s="354">
        <v>98.907103825136616</v>
      </c>
      <c r="H18" s="360">
        <v>-14.614969898463473</v>
      </c>
      <c r="I18" s="361">
        <v>363490</v>
      </c>
    </row>
    <row r="19" spans="1:9">
      <c r="A19" s="98" t="s">
        <v>25</v>
      </c>
      <c r="B19" s="202">
        <v>35087</v>
      </c>
      <c r="C19" s="332">
        <v>386804</v>
      </c>
      <c r="D19" s="332">
        <v>266342</v>
      </c>
      <c r="E19" s="202">
        <v>50</v>
      </c>
      <c r="F19" s="202">
        <v>34099</v>
      </c>
      <c r="G19" s="354">
        <v>97.184142274916638</v>
      </c>
      <c r="H19" s="360">
        <v>-0.12886975368303899</v>
      </c>
      <c r="I19" s="361">
        <v>373248</v>
      </c>
    </row>
    <row r="20" spans="1:9">
      <c r="A20" s="98" t="s">
        <v>28</v>
      </c>
      <c r="B20" s="202">
        <v>14862</v>
      </c>
      <c r="C20" s="332">
        <v>338443</v>
      </c>
      <c r="D20" s="332">
        <v>220721</v>
      </c>
      <c r="E20" s="202">
        <v>24</v>
      </c>
      <c r="F20" s="202">
        <v>14493</v>
      </c>
      <c r="G20" s="354">
        <v>97.517157852240615</v>
      </c>
      <c r="H20" s="360">
        <v>-5.7488456786109126</v>
      </c>
      <c r="I20" s="361">
        <v>330362</v>
      </c>
    </row>
    <row r="21" spans="1:9">
      <c r="A21" s="100" t="s">
        <v>29</v>
      </c>
      <c r="B21" s="202">
        <v>14975</v>
      </c>
      <c r="C21" s="332">
        <v>291976</v>
      </c>
      <c r="D21" s="332">
        <v>229047</v>
      </c>
      <c r="E21" s="202">
        <v>49</v>
      </c>
      <c r="F21" s="202">
        <v>14761</v>
      </c>
      <c r="G21" s="354">
        <v>98.57095158597663</v>
      </c>
      <c r="H21" s="360">
        <v>-8.7982700030892804</v>
      </c>
      <c r="I21" s="361">
        <v>285816</v>
      </c>
    </row>
    <row r="22" spans="1:9">
      <c r="A22" s="98" t="s">
        <v>5</v>
      </c>
      <c r="B22" s="202">
        <v>12368</v>
      </c>
      <c r="C22" s="332">
        <v>250290</v>
      </c>
      <c r="D22" s="332">
        <v>202123</v>
      </c>
      <c r="E22" s="202">
        <v>18</v>
      </c>
      <c r="F22" s="202">
        <v>11559</v>
      </c>
      <c r="G22" s="354">
        <v>93.458926261319533</v>
      </c>
      <c r="H22" s="360">
        <v>-15.812090313182811</v>
      </c>
      <c r="I22" s="361">
        <v>235244</v>
      </c>
    </row>
    <row r="23" spans="1:9">
      <c r="A23" s="98" t="s">
        <v>26</v>
      </c>
      <c r="B23" s="202">
        <v>27707</v>
      </c>
      <c r="C23" s="332">
        <v>421992</v>
      </c>
      <c r="D23" s="332">
        <v>232046</v>
      </c>
      <c r="E23" s="202">
        <v>43</v>
      </c>
      <c r="F23" s="202">
        <v>24046</v>
      </c>
      <c r="G23" s="354">
        <v>86.78673259465117</v>
      </c>
      <c r="H23" s="360">
        <v>-8.0810397553516822</v>
      </c>
      <c r="I23" s="361">
        <v>356850</v>
      </c>
    </row>
    <row r="24" spans="1:9">
      <c r="A24" s="100" t="s">
        <v>30</v>
      </c>
      <c r="B24" s="202">
        <v>10594</v>
      </c>
      <c r="C24" s="332">
        <v>228942</v>
      </c>
      <c r="D24" s="332">
        <v>173197</v>
      </c>
      <c r="E24" s="202">
        <v>35</v>
      </c>
      <c r="F24" s="202">
        <v>10131</v>
      </c>
      <c r="G24" s="354">
        <v>95.629601661317736</v>
      </c>
      <c r="H24" s="360">
        <v>-12.308491300960789</v>
      </c>
      <c r="I24" s="361">
        <v>222065</v>
      </c>
    </row>
    <row r="25" spans="1:9">
      <c r="A25" s="98" t="s">
        <v>32</v>
      </c>
      <c r="B25" s="355"/>
      <c r="C25" s="359"/>
      <c r="D25" s="359"/>
      <c r="E25" s="355"/>
      <c r="F25" s="355"/>
      <c r="G25" s="356"/>
      <c r="H25" s="364"/>
      <c r="I25" s="365"/>
    </row>
    <row r="26" spans="1:9">
      <c r="A26" s="98" t="s">
        <v>33</v>
      </c>
      <c r="B26" s="202">
        <v>7833</v>
      </c>
      <c r="C26" s="332">
        <v>129023</v>
      </c>
      <c r="D26" s="332">
        <v>93460</v>
      </c>
      <c r="E26" s="202">
        <v>33</v>
      </c>
      <c r="F26" s="202">
        <v>7169</v>
      </c>
      <c r="G26" s="354">
        <v>91.523043533767392</v>
      </c>
      <c r="H26" s="360">
        <v>-8.2896251758986814</v>
      </c>
      <c r="I26" s="361">
        <v>116826</v>
      </c>
    </row>
    <row r="27" spans="1:9">
      <c r="A27" s="98" t="s">
        <v>2</v>
      </c>
      <c r="B27" s="202">
        <v>26266</v>
      </c>
      <c r="C27" s="332">
        <v>265112</v>
      </c>
      <c r="D27" s="332">
        <v>189755</v>
      </c>
      <c r="E27" s="202">
        <v>17</v>
      </c>
      <c r="F27" s="202">
        <v>24951</v>
      </c>
      <c r="G27" s="354">
        <v>94.993527754511533</v>
      </c>
      <c r="H27" s="360">
        <v>-6.8610250475941621</v>
      </c>
      <c r="I27" s="361">
        <v>248893</v>
      </c>
    </row>
    <row r="28" spans="1:9">
      <c r="A28" s="98" t="s">
        <v>27</v>
      </c>
      <c r="B28" s="202">
        <v>30609</v>
      </c>
      <c r="C28" s="332">
        <v>377387</v>
      </c>
      <c r="D28" s="332">
        <v>274352</v>
      </c>
      <c r="E28" s="202">
        <v>19</v>
      </c>
      <c r="F28" s="202">
        <v>29986</v>
      </c>
      <c r="G28" s="354">
        <v>97.964650919664152</v>
      </c>
      <c r="H28" s="360">
        <v>-3.989497950819672</v>
      </c>
      <c r="I28" s="361">
        <v>368159</v>
      </c>
    </row>
    <row r="29" spans="1:9">
      <c r="A29" s="101" t="s">
        <v>314</v>
      </c>
      <c r="B29" s="203">
        <v>199516</v>
      </c>
      <c r="C29" s="333">
        <v>3058811</v>
      </c>
      <c r="D29" s="333">
        <v>2151868</v>
      </c>
      <c r="E29" s="203">
        <v>333</v>
      </c>
      <c r="F29" s="203">
        <v>190200</v>
      </c>
      <c r="G29" s="353">
        <v>95.33070029471321</v>
      </c>
      <c r="H29" s="363">
        <v>-7.3298123209448267</v>
      </c>
      <c r="I29" s="333">
        <v>2900953</v>
      </c>
    </row>
    <row r="30" spans="1:9" ht="18.75" customHeight="1">
      <c r="A30" s="101" t="s">
        <v>7</v>
      </c>
      <c r="B30" s="206">
        <v>318297</v>
      </c>
      <c r="C30" s="335">
        <v>4974087</v>
      </c>
      <c r="D30" s="335">
        <v>3693441</v>
      </c>
      <c r="E30" s="206">
        <v>339</v>
      </c>
      <c r="F30" s="206">
        <v>308978</v>
      </c>
      <c r="G30" s="358">
        <v>97.07223128084776</v>
      </c>
      <c r="H30" s="363">
        <v>-5.9897037704159866</v>
      </c>
      <c r="I30" s="366">
        <v>4816179</v>
      </c>
    </row>
    <row r="31" spans="1:9">
      <c r="A31" s="93" t="s">
        <v>342</v>
      </c>
      <c r="B31" s="355"/>
      <c r="C31" s="359"/>
      <c r="D31" s="359"/>
      <c r="E31" s="355"/>
      <c r="F31" s="355"/>
      <c r="G31" s="357"/>
      <c r="H31" s="364"/>
      <c r="I31" s="334"/>
    </row>
    <row r="32" spans="1:9">
      <c r="A32" s="256" t="s">
        <v>256</v>
      </c>
      <c r="B32" s="204"/>
      <c r="C32" s="334"/>
      <c r="D32" s="334"/>
      <c r="E32" s="204"/>
      <c r="F32" s="204"/>
      <c r="G32" s="351"/>
      <c r="H32" s="360"/>
      <c r="I32" s="334"/>
    </row>
    <row r="33" spans="1:9">
      <c r="A33" s="257" t="s">
        <v>255</v>
      </c>
      <c r="B33" s="202"/>
      <c r="C33" s="332"/>
      <c r="D33" s="332"/>
      <c r="E33" s="202"/>
      <c r="F33" s="202"/>
      <c r="G33" s="354"/>
      <c r="H33" s="360"/>
      <c r="I33" s="361"/>
    </row>
    <row r="34" spans="1:9">
      <c r="A34" s="257" t="s">
        <v>257</v>
      </c>
      <c r="B34" s="202" t="s">
        <v>103</v>
      </c>
      <c r="C34" s="332">
        <v>2878</v>
      </c>
      <c r="D34" s="332">
        <v>2431</v>
      </c>
      <c r="E34" s="202">
        <v>2</v>
      </c>
      <c r="F34" s="202" t="s">
        <v>103</v>
      </c>
      <c r="G34" s="354" t="s">
        <v>103</v>
      </c>
      <c r="H34" s="360" t="s">
        <v>103</v>
      </c>
      <c r="I34" s="361">
        <v>2803</v>
      </c>
    </row>
    <row r="35" spans="1:9">
      <c r="A35" s="86" t="s">
        <v>13</v>
      </c>
      <c r="B35" s="187"/>
      <c r="C35" s="187"/>
      <c r="D35" s="187"/>
      <c r="E35" s="187"/>
      <c r="F35" s="187"/>
      <c r="G35" s="187"/>
      <c r="H35" s="187"/>
      <c r="I35" s="187"/>
    </row>
    <row r="36" spans="1:9">
      <c r="A36" s="87" t="s">
        <v>102</v>
      </c>
      <c r="B36" s="87"/>
      <c r="C36" s="87"/>
      <c r="D36" s="87"/>
    </row>
  </sheetData>
  <mergeCells count="11">
    <mergeCell ref="G12:H12"/>
    <mergeCell ref="A7:A12"/>
    <mergeCell ref="B7:B11"/>
    <mergeCell ref="C7:C11"/>
    <mergeCell ref="D7:D11"/>
    <mergeCell ref="E7:I8"/>
    <mergeCell ref="F9:G11"/>
    <mergeCell ref="H9:H11"/>
    <mergeCell ref="I9:I11"/>
    <mergeCell ref="E9:E11"/>
    <mergeCell ref="C12:E12"/>
  </mergeCells>
  <hyperlinks>
    <hyperlink ref="A1" location="Inhalt!A1" display="Inhalt"/>
  </hyperlinks>
  <pageMargins left="0.7" right="0.7" top="0.75" bottom="0.75" header="0.3" footer="0.3"/>
  <pageSetup paperSize="9" firstPageNumber="56" orientation="portrait" r:id="rId1"/>
  <headerFooter alignWithMargins="0">
    <oddFooter>&amp;C&amp;6© Statistisches Landesamt des Freistaates Sachsen - Q I 1 - 3j/19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showGridLines="0" zoomScaleNormal="100" workbookViewId="0"/>
  </sheetViews>
  <sheetFormatPr baseColWidth="10" defaultColWidth="11" defaultRowHeight="11.25"/>
  <cols>
    <col min="1" max="1" width="24.85546875" style="86" customWidth="1"/>
    <col min="2" max="2" width="10.140625" style="86" customWidth="1"/>
    <col min="3" max="8" width="9.5703125" style="86" customWidth="1"/>
    <col min="9" max="16384" width="11" style="86"/>
  </cols>
  <sheetData>
    <row r="1" spans="1:10">
      <c r="A1" s="49" t="s">
        <v>196</v>
      </c>
    </row>
    <row r="3" spans="1:10">
      <c r="A3" s="189" t="s">
        <v>460</v>
      </c>
      <c r="B3" s="87"/>
      <c r="C3" s="87"/>
      <c r="D3" s="87"/>
      <c r="E3" s="87"/>
      <c r="I3" s="95"/>
    </row>
    <row r="4" spans="1:10">
      <c r="A4" s="189" t="s">
        <v>459</v>
      </c>
      <c r="B4" s="189"/>
      <c r="C4" s="189"/>
      <c r="D4" s="189"/>
      <c r="E4" s="189"/>
      <c r="F4" s="169"/>
      <c r="G4" s="169"/>
      <c r="H4" s="169"/>
      <c r="I4" s="95"/>
    </row>
    <row r="5" spans="1:10">
      <c r="A5" s="189"/>
      <c r="B5" s="189"/>
      <c r="C5" s="189"/>
      <c r="D5" s="189"/>
      <c r="E5" s="189"/>
      <c r="F5" s="169"/>
      <c r="G5" s="169"/>
      <c r="H5" s="169"/>
    </row>
    <row r="6" spans="1:10">
      <c r="A6" s="251">
        <v>2019</v>
      </c>
      <c r="B6" s="87"/>
      <c r="C6" s="87"/>
      <c r="D6" s="87"/>
      <c r="E6" s="87"/>
    </row>
    <row r="7" spans="1:10">
      <c r="A7" s="587" t="s">
        <v>114</v>
      </c>
      <c r="B7" s="590" t="s">
        <v>346</v>
      </c>
      <c r="C7" s="651" t="s">
        <v>128</v>
      </c>
      <c r="D7" s="651"/>
      <c r="E7" s="651"/>
      <c r="F7" s="651"/>
      <c r="G7" s="651"/>
      <c r="H7" s="651"/>
      <c r="J7" s="195"/>
    </row>
    <row r="8" spans="1:10">
      <c r="A8" s="588"/>
      <c r="B8" s="591"/>
      <c r="C8" s="652"/>
      <c r="D8" s="652"/>
      <c r="E8" s="652"/>
      <c r="F8" s="652"/>
      <c r="G8" s="652"/>
      <c r="H8" s="652"/>
      <c r="J8" s="195"/>
    </row>
    <row r="9" spans="1:10">
      <c r="A9" s="588"/>
      <c r="B9" s="591"/>
      <c r="C9" s="652"/>
      <c r="D9" s="652"/>
      <c r="E9" s="652"/>
      <c r="F9" s="652"/>
      <c r="G9" s="652"/>
      <c r="H9" s="652"/>
    </row>
    <row r="10" spans="1:10">
      <c r="A10" s="588"/>
      <c r="B10" s="597"/>
      <c r="C10" s="652"/>
      <c r="D10" s="652"/>
      <c r="E10" s="652"/>
      <c r="F10" s="652"/>
      <c r="G10" s="652"/>
      <c r="H10" s="652"/>
    </row>
    <row r="11" spans="1:10">
      <c r="A11" s="588"/>
      <c r="B11" s="641" t="s">
        <v>10</v>
      </c>
      <c r="C11" s="594" t="s">
        <v>127</v>
      </c>
      <c r="D11" s="594" t="s">
        <v>126</v>
      </c>
      <c r="E11" s="594" t="s">
        <v>125</v>
      </c>
      <c r="F11" s="594" t="s">
        <v>124</v>
      </c>
      <c r="G11" s="594" t="s">
        <v>123</v>
      </c>
      <c r="H11" s="654" t="s">
        <v>122</v>
      </c>
    </row>
    <row r="12" spans="1:10">
      <c r="A12" s="589"/>
      <c r="B12" s="589"/>
      <c r="C12" s="653"/>
      <c r="D12" s="653"/>
      <c r="E12" s="653"/>
      <c r="F12" s="653"/>
      <c r="G12" s="653"/>
      <c r="H12" s="655"/>
    </row>
    <row r="13" spans="1:10" ht="18.75" customHeight="1">
      <c r="A13" s="98" t="s">
        <v>1</v>
      </c>
      <c r="B13" s="369">
        <v>1</v>
      </c>
      <c r="C13" s="338" t="s">
        <v>103</v>
      </c>
      <c r="D13" s="338" t="s">
        <v>103</v>
      </c>
      <c r="E13" s="338">
        <v>1</v>
      </c>
      <c r="F13" s="338" t="s">
        <v>103</v>
      </c>
      <c r="G13" s="338" t="s">
        <v>103</v>
      </c>
      <c r="H13" s="338" t="s">
        <v>103</v>
      </c>
    </row>
    <row r="14" spans="1:10">
      <c r="A14" s="98" t="s">
        <v>3</v>
      </c>
      <c r="B14" s="370">
        <v>3</v>
      </c>
      <c r="C14" s="338">
        <v>1</v>
      </c>
      <c r="D14" s="338">
        <v>1</v>
      </c>
      <c r="E14" s="338">
        <v>1</v>
      </c>
      <c r="F14" s="338" t="s">
        <v>103</v>
      </c>
      <c r="G14" s="338" t="s">
        <v>103</v>
      </c>
      <c r="H14" s="338" t="s">
        <v>103</v>
      </c>
    </row>
    <row r="15" spans="1:10">
      <c r="A15" s="98" t="s">
        <v>6</v>
      </c>
      <c r="B15" s="370">
        <v>3</v>
      </c>
      <c r="C15" s="338" t="s">
        <v>103</v>
      </c>
      <c r="D15" s="338">
        <v>1</v>
      </c>
      <c r="E15" s="338" t="s">
        <v>103</v>
      </c>
      <c r="F15" s="338">
        <v>1</v>
      </c>
      <c r="G15" s="338">
        <v>1</v>
      </c>
      <c r="H15" s="338" t="s">
        <v>103</v>
      </c>
    </row>
    <row r="16" spans="1:10">
      <c r="A16" s="101" t="s">
        <v>312</v>
      </c>
      <c r="B16" s="371"/>
      <c r="C16" s="372"/>
      <c r="D16" s="372"/>
      <c r="E16" s="372"/>
      <c r="F16" s="372"/>
      <c r="G16" s="372"/>
      <c r="H16" s="372"/>
    </row>
    <row r="17" spans="1:8">
      <c r="A17" s="101" t="s">
        <v>313</v>
      </c>
      <c r="B17" s="373">
        <v>7</v>
      </c>
      <c r="C17" s="374">
        <v>1</v>
      </c>
      <c r="D17" s="374">
        <v>2</v>
      </c>
      <c r="E17" s="374">
        <v>2</v>
      </c>
      <c r="F17" s="374">
        <v>1</v>
      </c>
      <c r="G17" s="374">
        <v>1</v>
      </c>
      <c r="H17" s="374" t="s">
        <v>103</v>
      </c>
    </row>
    <row r="18" spans="1:8" ht="18.75" customHeight="1">
      <c r="A18" s="98" t="s">
        <v>4</v>
      </c>
      <c r="B18" s="370">
        <v>64</v>
      </c>
      <c r="C18" s="338">
        <v>7</v>
      </c>
      <c r="D18" s="338">
        <v>19</v>
      </c>
      <c r="E18" s="338">
        <v>31</v>
      </c>
      <c r="F18" s="338">
        <v>5</v>
      </c>
      <c r="G18" s="338">
        <v>2</v>
      </c>
      <c r="H18" s="338" t="s">
        <v>103</v>
      </c>
    </row>
    <row r="19" spans="1:8">
      <c r="A19" s="98" t="s">
        <v>25</v>
      </c>
      <c r="B19" s="369">
        <v>89</v>
      </c>
      <c r="C19" s="338">
        <v>14</v>
      </c>
      <c r="D19" s="338">
        <v>23</v>
      </c>
      <c r="E19" s="338">
        <v>35</v>
      </c>
      <c r="F19" s="338">
        <v>5</v>
      </c>
      <c r="G19" s="338">
        <v>7</v>
      </c>
      <c r="H19" s="338">
        <v>5</v>
      </c>
    </row>
    <row r="20" spans="1:8">
      <c r="A20" s="98" t="s">
        <v>28</v>
      </c>
      <c r="B20" s="370">
        <v>32</v>
      </c>
      <c r="C20" s="338">
        <v>6</v>
      </c>
      <c r="D20" s="338">
        <v>8</v>
      </c>
      <c r="E20" s="338">
        <v>13</v>
      </c>
      <c r="F20" s="338">
        <v>2</v>
      </c>
      <c r="G20" s="338">
        <v>1</v>
      </c>
      <c r="H20" s="338">
        <v>2</v>
      </c>
    </row>
    <row r="21" spans="1:8">
      <c r="A21" s="100" t="s">
        <v>29</v>
      </c>
      <c r="B21" s="370">
        <v>62</v>
      </c>
      <c r="C21" s="338">
        <v>5</v>
      </c>
      <c r="D21" s="338">
        <v>15</v>
      </c>
      <c r="E21" s="338">
        <v>32</v>
      </c>
      <c r="F21" s="338">
        <v>6</v>
      </c>
      <c r="G21" s="338">
        <v>4</v>
      </c>
      <c r="H21" s="338" t="s">
        <v>103</v>
      </c>
    </row>
    <row r="22" spans="1:8">
      <c r="A22" s="98" t="s">
        <v>5</v>
      </c>
      <c r="B22" s="370">
        <v>36</v>
      </c>
      <c r="C22" s="338">
        <v>5</v>
      </c>
      <c r="D22" s="338">
        <v>16</v>
      </c>
      <c r="E22" s="338">
        <v>10</v>
      </c>
      <c r="F22" s="338">
        <v>4</v>
      </c>
      <c r="G22" s="338">
        <v>1</v>
      </c>
      <c r="H22" s="338" t="s">
        <v>103</v>
      </c>
    </row>
    <row r="23" spans="1:8">
      <c r="A23" s="98" t="s">
        <v>26</v>
      </c>
      <c r="B23" s="369">
        <v>103</v>
      </c>
      <c r="C23" s="338">
        <v>19</v>
      </c>
      <c r="D23" s="338">
        <v>29</v>
      </c>
      <c r="E23" s="338">
        <v>31</v>
      </c>
      <c r="F23" s="338">
        <v>9</v>
      </c>
      <c r="G23" s="338">
        <v>12</v>
      </c>
      <c r="H23" s="338">
        <v>3</v>
      </c>
    </row>
    <row r="24" spans="1:8">
      <c r="A24" s="100" t="s">
        <v>30</v>
      </c>
      <c r="B24" s="370">
        <v>48</v>
      </c>
      <c r="C24" s="338">
        <v>1</v>
      </c>
      <c r="D24" s="338">
        <v>16</v>
      </c>
      <c r="E24" s="338">
        <v>18</v>
      </c>
      <c r="F24" s="338">
        <v>5</v>
      </c>
      <c r="G24" s="338">
        <v>8</v>
      </c>
      <c r="H24" s="338" t="s">
        <v>103</v>
      </c>
    </row>
    <row r="25" spans="1:8">
      <c r="A25" s="98" t="s">
        <v>32</v>
      </c>
      <c r="B25" s="370"/>
      <c r="C25" s="338"/>
      <c r="D25" s="338"/>
      <c r="E25" s="338"/>
      <c r="F25" s="338"/>
      <c r="G25" s="338"/>
      <c r="H25" s="338"/>
    </row>
    <row r="26" spans="1:8">
      <c r="A26" s="98" t="s">
        <v>33</v>
      </c>
      <c r="B26" s="370">
        <v>63</v>
      </c>
      <c r="C26" s="338">
        <v>9</v>
      </c>
      <c r="D26" s="338">
        <v>24</v>
      </c>
      <c r="E26" s="338">
        <v>21</v>
      </c>
      <c r="F26" s="338">
        <v>5</v>
      </c>
      <c r="G26" s="338">
        <v>4</v>
      </c>
      <c r="H26" s="338" t="s">
        <v>103</v>
      </c>
    </row>
    <row r="27" spans="1:8">
      <c r="A27" s="98" t="s">
        <v>2</v>
      </c>
      <c r="B27" s="369">
        <v>71</v>
      </c>
      <c r="C27" s="338">
        <v>12</v>
      </c>
      <c r="D27" s="338">
        <v>26</v>
      </c>
      <c r="E27" s="338">
        <v>21</v>
      </c>
      <c r="F27" s="338">
        <v>3</v>
      </c>
      <c r="G27" s="338">
        <v>9</v>
      </c>
      <c r="H27" s="338" t="s">
        <v>103</v>
      </c>
    </row>
    <row r="28" spans="1:8">
      <c r="A28" s="98" t="s">
        <v>27</v>
      </c>
      <c r="B28" s="369">
        <v>60</v>
      </c>
      <c r="C28" s="338">
        <v>11</v>
      </c>
      <c r="D28" s="338">
        <v>23</v>
      </c>
      <c r="E28" s="338">
        <v>17</v>
      </c>
      <c r="F28" s="338">
        <v>6</v>
      </c>
      <c r="G28" s="338">
        <v>3</v>
      </c>
      <c r="H28" s="338" t="s">
        <v>103</v>
      </c>
    </row>
    <row r="29" spans="1:8">
      <c r="A29" s="101" t="s">
        <v>314</v>
      </c>
      <c r="B29" s="373">
        <v>628</v>
      </c>
      <c r="C29" s="374">
        <v>89</v>
      </c>
      <c r="D29" s="374">
        <v>199</v>
      </c>
      <c r="E29" s="374">
        <v>229</v>
      </c>
      <c r="F29" s="374">
        <v>50</v>
      </c>
      <c r="G29" s="374">
        <v>51</v>
      </c>
      <c r="H29" s="374">
        <v>10</v>
      </c>
    </row>
    <row r="30" spans="1:8" ht="18.75" customHeight="1">
      <c r="A30" s="101" t="s">
        <v>7</v>
      </c>
      <c r="B30" s="373">
        <v>635</v>
      </c>
      <c r="C30" s="337">
        <v>90</v>
      </c>
      <c r="D30" s="337">
        <v>201</v>
      </c>
      <c r="E30" s="337">
        <v>231</v>
      </c>
      <c r="F30" s="337">
        <v>51</v>
      </c>
      <c r="G30" s="337">
        <v>52</v>
      </c>
      <c r="H30" s="337">
        <v>10</v>
      </c>
    </row>
    <row r="31" spans="1:8">
      <c r="A31" s="86" t="s">
        <v>13</v>
      </c>
    </row>
    <row r="32" spans="1:8">
      <c r="A32" s="87" t="s">
        <v>102</v>
      </c>
      <c r="C32" s="87"/>
      <c r="D32" s="87"/>
      <c r="E32" s="87"/>
      <c r="F32" s="87"/>
      <c r="G32" s="87"/>
      <c r="H32" s="87"/>
    </row>
    <row r="33" spans="1:8">
      <c r="A33" s="219"/>
      <c r="B33" s="87"/>
    </row>
    <row r="34" spans="1:8" s="175" customFormat="1">
      <c r="B34" s="220"/>
    </row>
    <row r="35" spans="1:8" s="175" customFormat="1">
      <c r="A35" s="649"/>
      <c r="B35" s="649"/>
      <c r="C35" s="649"/>
      <c r="D35" s="649"/>
      <c r="E35" s="649"/>
      <c r="F35" s="649"/>
      <c r="G35" s="649"/>
      <c r="H35" s="649"/>
    </row>
    <row r="36" spans="1:8" s="175" customFormat="1">
      <c r="A36" s="649"/>
      <c r="B36" s="649"/>
      <c r="C36" s="649"/>
      <c r="D36" s="649"/>
      <c r="E36" s="649"/>
      <c r="F36" s="649"/>
      <c r="G36" s="649"/>
      <c r="H36" s="649"/>
    </row>
    <row r="37" spans="1:8" s="175" customFormat="1">
      <c r="A37" s="649"/>
      <c r="B37" s="649"/>
      <c r="C37" s="649"/>
      <c r="D37" s="649"/>
      <c r="E37" s="649"/>
      <c r="F37" s="649"/>
      <c r="G37" s="649"/>
      <c r="H37" s="650"/>
    </row>
    <row r="38" spans="1:8" s="175" customFormat="1">
      <c r="A38" s="649"/>
      <c r="B38" s="649"/>
      <c r="C38" s="649"/>
      <c r="D38" s="649"/>
      <c r="E38" s="649"/>
      <c r="F38" s="649"/>
      <c r="G38" s="649"/>
      <c r="H38" s="650"/>
    </row>
    <row r="39" spans="1:8" s="175" customFormat="1">
      <c r="B39" s="221"/>
      <c r="C39" s="221"/>
      <c r="D39" s="221"/>
      <c r="E39" s="221"/>
      <c r="F39" s="221"/>
      <c r="G39" s="221"/>
      <c r="H39" s="221"/>
    </row>
    <row r="40" spans="1:8" s="175" customFormat="1">
      <c r="A40" s="222"/>
      <c r="B40" s="223"/>
      <c r="C40" s="224"/>
      <c r="D40" s="224"/>
      <c r="E40" s="224"/>
      <c r="F40" s="224"/>
      <c r="G40" s="224"/>
      <c r="H40" s="224"/>
    </row>
    <row r="41" spans="1:8" s="175" customFormat="1">
      <c r="A41" s="222"/>
      <c r="B41" s="224"/>
      <c r="C41" s="224"/>
      <c r="D41" s="224"/>
      <c r="E41" s="224"/>
      <c r="F41" s="224"/>
      <c r="G41" s="224"/>
      <c r="H41" s="224"/>
    </row>
    <row r="42" spans="1:8" s="175" customFormat="1">
      <c r="A42" s="222"/>
      <c r="B42" s="223"/>
      <c r="C42" s="224"/>
      <c r="D42" s="224"/>
      <c r="E42" s="224"/>
      <c r="F42" s="224"/>
      <c r="G42" s="224"/>
      <c r="H42" s="224"/>
    </row>
  </sheetData>
  <mergeCells count="20">
    <mergeCell ref="A7:A12"/>
    <mergeCell ref="B7:B10"/>
    <mergeCell ref="C7:H10"/>
    <mergeCell ref="B11:B12"/>
    <mergeCell ref="C11:C12"/>
    <mergeCell ref="D11:D12"/>
    <mergeCell ref="E11:E12"/>
    <mergeCell ref="F11:F12"/>
    <mergeCell ref="G11:G12"/>
    <mergeCell ref="H11:H12"/>
    <mergeCell ref="A35:A38"/>
    <mergeCell ref="B35:B36"/>
    <mergeCell ref="C35:H36"/>
    <mergeCell ref="B37:B38"/>
    <mergeCell ref="C37:C38"/>
    <mergeCell ref="D37:D38"/>
    <mergeCell ref="E37:E38"/>
    <mergeCell ref="F37:F38"/>
    <mergeCell ref="G37:G38"/>
    <mergeCell ref="H37:H38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zoomScaleNormal="100" workbookViewId="0"/>
  </sheetViews>
  <sheetFormatPr baseColWidth="10" defaultColWidth="11" defaultRowHeight="11.25"/>
  <cols>
    <col min="1" max="1" width="20.42578125" style="86" customWidth="1"/>
    <col min="2" max="2" width="10.28515625" style="86" customWidth="1"/>
    <col min="3" max="3" width="9" style="86" customWidth="1"/>
    <col min="4" max="4" width="7.140625" style="86" customWidth="1"/>
    <col min="5" max="5" width="8.7109375" style="86" customWidth="1"/>
    <col min="6" max="6" width="8.85546875" style="86" customWidth="1"/>
    <col min="7" max="7" width="10.42578125" style="86" customWidth="1"/>
    <col min="8" max="8" width="11" style="86" customWidth="1"/>
    <col min="9" max="9" width="10.85546875" style="86" customWidth="1"/>
    <col min="10" max="16384" width="11" style="86"/>
  </cols>
  <sheetData>
    <row r="1" spans="1:11">
      <c r="A1" s="95" t="s">
        <v>196</v>
      </c>
    </row>
    <row r="3" spans="1:11">
      <c r="A3" s="189" t="s">
        <v>462</v>
      </c>
      <c r="B3" s="87"/>
      <c r="C3" s="87"/>
      <c r="D3" s="87"/>
      <c r="E3" s="87"/>
      <c r="F3" s="87"/>
    </row>
    <row r="4" spans="1:11">
      <c r="A4" s="189" t="s">
        <v>72</v>
      </c>
      <c r="B4" s="189"/>
      <c r="C4" s="189"/>
      <c r="D4" s="189"/>
      <c r="E4" s="189"/>
      <c r="F4" s="189"/>
      <c r="G4" s="169"/>
      <c r="H4" s="169"/>
      <c r="I4" s="95"/>
    </row>
    <row r="5" spans="1:11">
      <c r="A5" s="189"/>
      <c r="B5" s="189"/>
      <c r="C5" s="189"/>
      <c r="D5" s="189"/>
      <c r="E5" s="189"/>
      <c r="F5" s="189"/>
      <c r="G5" s="169"/>
      <c r="H5" s="169"/>
      <c r="I5" s="95"/>
    </row>
    <row r="6" spans="1:11">
      <c r="A6" s="87">
        <v>2019</v>
      </c>
      <c r="B6" s="87"/>
      <c r="C6" s="87"/>
      <c r="D6" s="87"/>
      <c r="E6" s="87"/>
      <c r="F6" s="87"/>
    </row>
    <row r="7" spans="1:11">
      <c r="A7" s="587" t="s">
        <v>114</v>
      </c>
      <c r="B7" s="590" t="s">
        <v>316</v>
      </c>
      <c r="C7" s="657" t="s">
        <v>217</v>
      </c>
      <c r="D7" s="657"/>
      <c r="E7" s="657"/>
      <c r="F7" s="657"/>
      <c r="G7" s="657"/>
      <c r="H7" s="657"/>
      <c r="I7" s="658"/>
    </row>
    <row r="8" spans="1:11">
      <c r="A8" s="588"/>
      <c r="B8" s="591"/>
      <c r="C8" s="594" t="s">
        <v>241</v>
      </c>
      <c r="D8" s="598" t="s">
        <v>119</v>
      </c>
      <c r="E8" s="659"/>
      <c r="F8" s="659"/>
      <c r="G8" s="659"/>
      <c r="H8" s="659"/>
      <c r="I8" s="659"/>
    </row>
    <row r="9" spans="1:11">
      <c r="A9" s="588"/>
      <c r="B9" s="591"/>
      <c r="C9" s="591"/>
      <c r="D9" s="629" t="s">
        <v>448</v>
      </c>
      <c r="E9" s="598" t="s">
        <v>347</v>
      </c>
      <c r="F9" s="659"/>
      <c r="G9" s="659"/>
      <c r="H9" s="659"/>
      <c r="I9" s="659"/>
    </row>
    <row r="10" spans="1:11">
      <c r="A10" s="588"/>
      <c r="B10" s="591"/>
      <c r="C10" s="591"/>
      <c r="D10" s="660"/>
      <c r="E10" s="600" t="s">
        <v>244</v>
      </c>
      <c r="F10" s="594" t="s">
        <v>245</v>
      </c>
      <c r="G10" s="600" t="s">
        <v>242</v>
      </c>
      <c r="H10" s="600" t="s">
        <v>243</v>
      </c>
      <c r="I10" s="600" t="s">
        <v>348</v>
      </c>
    </row>
    <row r="11" spans="1:11">
      <c r="A11" s="588"/>
      <c r="B11" s="591"/>
      <c r="C11" s="591"/>
      <c r="D11" s="660"/>
      <c r="E11" s="601"/>
      <c r="F11" s="591"/>
      <c r="G11" s="601"/>
      <c r="H11" s="601"/>
      <c r="I11" s="601"/>
    </row>
    <row r="12" spans="1:11">
      <c r="A12" s="588"/>
      <c r="B12" s="591"/>
      <c r="C12" s="591"/>
      <c r="D12" s="660"/>
      <c r="E12" s="601"/>
      <c r="F12" s="591"/>
      <c r="G12" s="601"/>
      <c r="H12" s="601"/>
      <c r="I12" s="601"/>
    </row>
    <row r="13" spans="1:11">
      <c r="A13" s="588"/>
      <c r="B13" s="591"/>
      <c r="C13" s="591"/>
      <c r="D13" s="660"/>
      <c r="E13" s="601"/>
      <c r="F13" s="591"/>
      <c r="G13" s="601"/>
      <c r="H13" s="601"/>
      <c r="I13" s="601"/>
    </row>
    <row r="14" spans="1:11">
      <c r="A14" s="589"/>
      <c r="B14" s="653"/>
      <c r="C14" s="653"/>
      <c r="D14" s="661"/>
      <c r="E14" s="656"/>
      <c r="F14" s="653"/>
      <c r="G14" s="656"/>
      <c r="H14" s="656"/>
      <c r="I14" s="656"/>
    </row>
    <row r="15" spans="1:11" ht="18.75" customHeight="1">
      <c r="A15" s="98" t="s">
        <v>1</v>
      </c>
      <c r="B15" s="370">
        <v>1</v>
      </c>
      <c r="C15" s="345" t="s">
        <v>103</v>
      </c>
      <c r="D15" s="345">
        <v>1</v>
      </c>
      <c r="E15" s="345" t="s">
        <v>103</v>
      </c>
      <c r="F15" s="345" t="s">
        <v>103</v>
      </c>
      <c r="G15" s="345" t="s">
        <v>103</v>
      </c>
      <c r="H15" s="345">
        <v>1</v>
      </c>
      <c r="I15" s="375" t="s">
        <v>103</v>
      </c>
      <c r="K15" s="195"/>
    </row>
    <row r="16" spans="1:11">
      <c r="A16" s="98" t="s">
        <v>3</v>
      </c>
      <c r="B16" s="345">
        <v>3</v>
      </c>
      <c r="C16" s="345" t="s">
        <v>103</v>
      </c>
      <c r="D16" s="345">
        <v>3</v>
      </c>
      <c r="E16" s="345">
        <v>1</v>
      </c>
      <c r="F16" s="345" t="s">
        <v>103</v>
      </c>
      <c r="G16" s="345" t="s">
        <v>103</v>
      </c>
      <c r="H16" s="345">
        <v>2</v>
      </c>
      <c r="I16" s="372" t="s">
        <v>103</v>
      </c>
      <c r="K16" s="195"/>
    </row>
    <row r="17" spans="1:9">
      <c r="A17" s="98" t="s">
        <v>6</v>
      </c>
      <c r="B17" s="345">
        <v>3</v>
      </c>
      <c r="C17" s="345">
        <v>1</v>
      </c>
      <c r="D17" s="345">
        <v>2</v>
      </c>
      <c r="E17" s="345" t="s">
        <v>103</v>
      </c>
      <c r="F17" s="345" t="s">
        <v>103</v>
      </c>
      <c r="G17" s="345" t="s">
        <v>103</v>
      </c>
      <c r="H17" s="345">
        <v>1</v>
      </c>
      <c r="I17" s="372" t="s">
        <v>103</v>
      </c>
    </row>
    <row r="18" spans="1:9">
      <c r="A18" s="101" t="s">
        <v>312</v>
      </c>
      <c r="B18" s="372"/>
      <c r="C18" s="372"/>
      <c r="D18" s="372"/>
      <c r="E18" s="372"/>
      <c r="F18" s="372"/>
      <c r="G18" s="372"/>
      <c r="H18" s="372"/>
      <c r="I18" s="372" t="s">
        <v>132</v>
      </c>
    </row>
    <row r="19" spans="1:9">
      <c r="A19" s="101" t="s">
        <v>313</v>
      </c>
      <c r="B19" s="374">
        <v>7</v>
      </c>
      <c r="C19" s="374">
        <v>1</v>
      </c>
      <c r="D19" s="374">
        <v>6</v>
      </c>
      <c r="E19" s="374">
        <v>1</v>
      </c>
      <c r="F19" s="374" t="s">
        <v>103</v>
      </c>
      <c r="G19" s="374" t="s">
        <v>103</v>
      </c>
      <c r="H19" s="374">
        <v>4</v>
      </c>
      <c r="I19" s="376" t="s">
        <v>103</v>
      </c>
    </row>
    <row r="20" spans="1:9" ht="18.75" customHeight="1">
      <c r="A20" s="98" t="s">
        <v>4</v>
      </c>
      <c r="B20" s="345">
        <v>64</v>
      </c>
      <c r="C20" s="345">
        <v>19</v>
      </c>
      <c r="D20" s="345">
        <v>45</v>
      </c>
      <c r="E20" s="345">
        <v>5</v>
      </c>
      <c r="F20" s="345">
        <v>3</v>
      </c>
      <c r="G20" s="345">
        <v>19</v>
      </c>
      <c r="H20" s="345">
        <v>16</v>
      </c>
      <c r="I20" s="372">
        <v>1</v>
      </c>
    </row>
    <row r="21" spans="1:9">
      <c r="A21" s="98" t="s">
        <v>25</v>
      </c>
      <c r="B21" s="345">
        <v>89</v>
      </c>
      <c r="C21" s="345">
        <v>39</v>
      </c>
      <c r="D21" s="345">
        <v>50</v>
      </c>
      <c r="E21" s="345">
        <v>14</v>
      </c>
      <c r="F21" s="345">
        <v>1</v>
      </c>
      <c r="G21" s="345">
        <v>19</v>
      </c>
      <c r="H21" s="345">
        <v>16</v>
      </c>
      <c r="I21" s="372" t="s">
        <v>103</v>
      </c>
    </row>
    <row r="22" spans="1:9">
      <c r="A22" s="98" t="s">
        <v>28</v>
      </c>
      <c r="B22" s="345">
        <v>32</v>
      </c>
      <c r="C22" s="345">
        <v>8</v>
      </c>
      <c r="D22" s="345">
        <v>24</v>
      </c>
      <c r="E22" s="345">
        <v>2</v>
      </c>
      <c r="F22" s="345" t="s">
        <v>103</v>
      </c>
      <c r="G22" s="345">
        <v>6</v>
      </c>
      <c r="H22" s="345">
        <v>14</v>
      </c>
      <c r="I22" s="372">
        <v>1</v>
      </c>
    </row>
    <row r="23" spans="1:9">
      <c r="A23" s="100" t="s">
        <v>29</v>
      </c>
      <c r="B23" s="345">
        <v>62</v>
      </c>
      <c r="C23" s="345">
        <v>13</v>
      </c>
      <c r="D23" s="345">
        <v>49</v>
      </c>
      <c r="E23" s="345">
        <v>3</v>
      </c>
      <c r="F23" s="345" t="s">
        <v>103</v>
      </c>
      <c r="G23" s="345">
        <v>31</v>
      </c>
      <c r="H23" s="345">
        <v>13</v>
      </c>
      <c r="I23" s="372">
        <v>2</v>
      </c>
    </row>
    <row r="24" spans="1:9">
      <c r="A24" s="98" t="s">
        <v>5</v>
      </c>
      <c r="B24" s="345">
        <v>36</v>
      </c>
      <c r="C24" s="345">
        <v>18</v>
      </c>
      <c r="D24" s="345">
        <v>18</v>
      </c>
      <c r="E24" s="345">
        <v>2</v>
      </c>
      <c r="F24" s="345">
        <v>1</v>
      </c>
      <c r="G24" s="345">
        <v>1</v>
      </c>
      <c r="H24" s="345">
        <v>14</v>
      </c>
      <c r="I24" s="372" t="s">
        <v>103</v>
      </c>
    </row>
    <row r="25" spans="1:9">
      <c r="A25" s="98" t="s">
        <v>26</v>
      </c>
      <c r="B25" s="345">
        <v>103</v>
      </c>
      <c r="C25" s="345">
        <v>60</v>
      </c>
      <c r="D25" s="345">
        <v>43</v>
      </c>
      <c r="E25" s="345">
        <v>5</v>
      </c>
      <c r="F25" s="345">
        <v>1</v>
      </c>
      <c r="G25" s="345">
        <v>17</v>
      </c>
      <c r="H25" s="345">
        <v>20</v>
      </c>
      <c r="I25" s="372" t="s">
        <v>103</v>
      </c>
    </row>
    <row r="26" spans="1:9">
      <c r="A26" s="100" t="s">
        <v>30</v>
      </c>
      <c r="B26" s="345">
        <v>48</v>
      </c>
      <c r="C26" s="345">
        <v>13</v>
      </c>
      <c r="D26" s="345">
        <v>35</v>
      </c>
      <c r="E26" s="345">
        <v>7</v>
      </c>
      <c r="F26" s="345" t="s">
        <v>103</v>
      </c>
      <c r="G26" s="345">
        <v>13</v>
      </c>
      <c r="H26" s="345">
        <v>14</v>
      </c>
      <c r="I26" s="372">
        <v>1</v>
      </c>
    </row>
    <row r="27" spans="1:9">
      <c r="A27" s="98" t="s">
        <v>32</v>
      </c>
      <c r="B27" s="372"/>
      <c r="C27" s="372"/>
      <c r="D27" s="372"/>
      <c r="E27" s="372"/>
      <c r="F27" s="372"/>
      <c r="G27" s="372"/>
      <c r="H27" s="372"/>
      <c r="I27" s="372"/>
    </row>
    <row r="28" spans="1:9">
      <c r="A28" s="98" t="s">
        <v>34</v>
      </c>
      <c r="B28" s="345">
        <v>63</v>
      </c>
      <c r="C28" s="345">
        <v>30</v>
      </c>
      <c r="D28" s="345">
        <v>33</v>
      </c>
      <c r="E28" s="345" t="s">
        <v>103</v>
      </c>
      <c r="F28" s="345">
        <v>1</v>
      </c>
      <c r="G28" s="345">
        <v>23</v>
      </c>
      <c r="H28" s="345">
        <v>8</v>
      </c>
      <c r="I28" s="372">
        <v>1</v>
      </c>
    </row>
    <row r="29" spans="1:9">
      <c r="A29" s="98" t="s">
        <v>2</v>
      </c>
      <c r="B29" s="345">
        <v>71</v>
      </c>
      <c r="C29" s="345">
        <v>54</v>
      </c>
      <c r="D29" s="345">
        <v>17</v>
      </c>
      <c r="E29" s="345" t="s">
        <v>349</v>
      </c>
      <c r="F29" s="345" t="s">
        <v>103</v>
      </c>
      <c r="G29" s="345">
        <v>9</v>
      </c>
      <c r="H29" s="345">
        <v>7</v>
      </c>
      <c r="I29" s="372" t="s">
        <v>103</v>
      </c>
    </row>
    <row r="30" spans="1:9">
      <c r="A30" s="98" t="s">
        <v>27</v>
      </c>
      <c r="B30" s="345">
        <v>60</v>
      </c>
      <c r="C30" s="345">
        <v>41</v>
      </c>
      <c r="D30" s="345">
        <v>19</v>
      </c>
      <c r="E30" s="345">
        <v>3</v>
      </c>
      <c r="F30" s="345" t="s">
        <v>103</v>
      </c>
      <c r="G30" s="345">
        <v>8</v>
      </c>
      <c r="H30" s="345">
        <v>8</v>
      </c>
      <c r="I30" s="372" t="s">
        <v>103</v>
      </c>
    </row>
    <row r="31" spans="1:9">
      <c r="A31" s="101" t="s">
        <v>314</v>
      </c>
      <c r="B31" s="337">
        <v>628</v>
      </c>
      <c r="C31" s="337">
        <v>295</v>
      </c>
      <c r="D31" s="337">
        <v>333</v>
      </c>
      <c r="E31" s="337">
        <v>41</v>
      </c>
      <c r="F31" s="337">
        <v>7</v>
      </c>
      <c r="G31" s="337">
        <v>146</v>
      </c>
      <c r="H31" s="337">
        <v>130</v>
      </c>
      <c r="I31" s="376">
        <v>6</v>
      </c>
    </row>
    <row r="32" spans="1:9" ht="18.75" customHeight="1">
      <c r="A32" s="101" t="s">
        <v>379</v>
      </c>
      <c r="B32" s="374">
        <v>635</v>
      </c>
      <c r="C32" s="374">
        <v>296</v>
      </c>
      <c r="D32" s="374">
        <v>339</v>
      </c>
      <c r="E32" s="374">
        <v>42</v>
      </c>
      <c r="F32" s="374">
        <v>7</v>
      </c>
      <c r="G32" s="374">
        <v>146</v>
      </c>
      <c r="H32" s="374">
        <v>134</v>
      </c>
      <c r="I32" s="376">
        <v>6</v>
      </c>
    </row>
    <row r="33" spans="1:9">
      <c r="A33" s="86" t="s">
        <v>13</v>
      </c>
      <c r="B33" s="225"/>
      <c r="C33" s="226"/>
      <c r="D33" s="225"/>
      <c r="E33" s="225"/>
      <c r="F33" s="225"/>
      <c r="G33" s="227"/>
      <c r="H33" s="227"/>
      <c r="I33" s="227"/>
    </row>
    <row r="34" spans="1:9">
      <c r="A34" s="87" t="s">
        <v>102</v>
      </c>
      <c r="B34" s="228"/>
      <c r="C34" s="229"/>
      <c r="D34" s="229"/>
      <c r="E34" s="229"/>
      <c r="F34" s="229"/>
      <c r="G34" s="229"/>
      <c r="H34" s="229"/>
      <c r="I34" s="229"/>
    </row>
    <row r="36" spans="1:9">
      <c r="B36" s="187"/>
      <c r="C36" s="187"/>
      <c r="D36" s="187"/>
      <c r="E36" s="187"/>
      <c r="F36" s="187"/>
      <c r="G36" s="187"/>
      <c r="H36" s="187"/>
      <c r="I36" s="187"/>
    </row>
  </sheetData>
  <mergeCells count="12">
    <mergeCell ref="H10:H14"/>
    <mergeCell ref="I10:I14"/>
    <mergeCell ref="A7:A14"/>
    <mergeCell ref="B7:B14"/>
    <mergeCell ref="C7:I7"/>
    <mergeCell ref="C8:C14"/>
    <mergeCell ref="D8:I8"/>
    <mergeCell ref="D9:D14"/>
    <mergeCell ref="E9:I9"/>
    <mergeCell ref="E10:E14"/>
    <mergeCell ref="F10:F14"/>
    <mergeCell ref="G10:G14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showGridLines="0" zoomScaleNormal="100" workbookViewId="0"/>
  </sheetViews>
  <sheetFormatPr baseColWidth="10" defaultColWidth="11" defaultRowHeight="11.25"/>
  <cols>
    <col min="1" max="1" width="23.85546875" style="259" customWidth="1"/>
    <col min="2" max="2" width="10.42578125" style="259" customWidth="1"/>
    <col min="3" max="4" width="10.5703125" style="259" customWidth="1"/>
    <col min="5" max="5" width="9.5703125" style="259" customWidth="1"/>
    <col min="6" max="6" width="13" style="259" customWidth="1"/>
    <col min="7" max="7" width="8.7109375" style="259" customWidth="1"/>
    <col min="8" max="8" width="9.42578125" style="259" customWidth="1"/>
    <col min="9" max="16384" width="11" style="259"/>
  </cols>
  <sheetData>
    <row r="1" spans="1:13">
      <c r="A1" s="49" t="s">
        <v>196</v>
      </c>
    </row>
    <row r="3" spans="1:13">
      <c r="A3" s="260" t="s">
        <v>391</v>
      </c>
      <c r="B3" s="261"/>
      <c r="C3" s="261"/>
      <c r="D3" s="261"/>
    </row>
    <row r="4" spans="1:13">
      <c r="A4" s="260"/>
      <c r="B4" s="261"/>
      <c r="C4" s="261"/>
      <c r="D4" s="261"/>
      <c r="K4" s="261"/>
      <c r="L4" s="261"/>
      <c r="M4" s="261"/>
    </row>
    <row r="5" spans="1:13">
      <c r="A5" s="262">
        <v>2019</v>
      </c>
      <c r="B5" s="260"/>
      <c r="C5" s="260"/>
      <c r="D5" s="260"/>
      <c r="E5" s="263"/>
      <c r="F5" s="263"/>
      <c r="G5" s="263"/>
      <c r="H5" s="263"/>
    </row>
    <row r="6" spans="1:13">
      <c r="A6" s="667" t="s">
        <v>471</v>
      </c>
      <c r="B6" s="670" t="s">
        <v>316</v>
      </c>
      <c r="C6" s="672" t="s">
        <v>137</v>
      </c>
      <c r="D6" s="264" t="s">
        <v>217</v>
      </c>
      <c r="E6" s="667" t="s">
        <v>111</v>
      </c>
      <c r="F6" s="677" t="s">
        <v>14</v>
      </c>
      <c r="G6" s="677"/>
      <c r="H6" s="677"/>
    </row>
    <row r="7" spans="1:13">
      <c r="A7" s="668"/>
      <c r="B7" s="671"/>
      <c r="C7" s="673"/>
      <c r="D7" s="673" t="s">
        <v>135</v>
      </c>
      <c r="E7" s="668"/>
      <c r="F7" s="679" t="s">
        <v>134</v>
      </c>
      <c r="G7" s="680" t="s">
        <v>109</v>
      </c>
      <c r="H7" s="681" t="s">
        <v>108</v>
      </c>
      <c r="J7" s="49"/>
    </row>
    <row r="8" spans="1:13">
      <c r="A8" s="668"/>
      <c r="B8" s="671"/>
      <c r="C8" s="673"/>
      <c r="D8" s="673"/>
      <c r="E8" s="668"/>
      <c r="F8" s="490"/>
      <c r="G8" s="673"/>
      <c r="H8" s="671"/>
    </row>
    <row r="9" spans="1:13">
      <c r="A9" s="668"/>
      <c r="B9" s="671"/>
      <c r="C9" s="673"/>
      <c r="D9" s="673"/>
      <c r="E9" s="668"/>
      <c r="F9" s="490"/>
      <c r="G9" s="673"/>
      <c r="H9" s="671"/>
    </row>
    <row r="10" spans="1:13">
      <c r="A10" s="668"/>
      <c r="B10" s="671"/>
      <c r="C10" s="673"/>
      <c r="D10" s="673"/>
      <c r="E10" s="668"/>
      <c r="F10" s="490"/>
      <c r="G10" s="673"/>
      <c r="H10" s="671"/>
    </row>
    <row r="11" spans="1:13">
      <c r="A11" s="668"/>
      <c r="B11" s="671"/>
      <c r="C11" s="673"/>
      <c r="D11" s="678"/>
      <c r="E11" s="668"/>
      <c r="F11" s="490"/>
      <c r="G11" s="673"/>
      <c r="H11" s="671"/>
    </row>
    <row r="12" spans="1:13">
      <c r="A12" s="669"/>
      <c r="B12" s="674" t="s">
        <v>10</v>
      </c>
      <c r="C12" s="675"/>
      <c r="D12" s="676"/>
      <c r="E12" s="675" t="s">
        <v>20</v>
      </c>
      <c r="F12" s="675"/>
      <c r="G12" s="675"/>
      <c r="H12" s="675"/>
    </row>
    <row r="13" spans="1:13" ht="18.75" customHeight="1">
      <c r="A13" s="462" t="s">
        <v>503</v>
      </c>
      <c r="B13" s="265"/>
      <c r="C13" s="265"/>
      <c r="D13" s="265"/>
      <c r="E13" s="265"/>
      <c r="F13" s="265"/>
      <c r="G13" s="265"/>
      <c r="H13" s="265"/>
    </row>
    <row r="14" spans="1:13">
      <c r="A14" s="463" t="s">
        <v>502</v>
      </c>
      <c r="B14" s="278">
        <v>296</v>
      </c>
      <c r="C14" s="272">
        <v>157908</v>
      </c>
      <c r="D14" s="272">
        <v>101481</v>
      </c>
      <c r="E14" s="272">
        <v>9319</v>
      </c>
      <c r="F14" s="278">
        <v>5783</v>
      </c>
      <c r="G14" s="272">
        <v>2080</v>
      </c>
      <c r="H14" s="272">
        <v>1456</v>
      </c>
    </row>
    <row r="15" spans="1:13" ht="11.25" customHeight="1">
      <c r="A15" s="459" t="s">
        <v>131</v>
      </c>
      <c r="B15" s="278"/>
      <c r="C15" s="265"/>
      <c r="D15" s="265"/>
      <c r="E15" s="265"/>
      <c r="F15" s="278"/>
      <c r="G15" s="265"/>
      <c r="H15" s="265"/>
    </row>
    <row r="16" spans="1:13">
      <c r="A16" s="463" t="s">
        <v>502</v>
      </c>
      <c r="B16" s="279"/>
      <c r="C16" s="274"/>
      <c r="D16" s="274"/>
      <c r="E16" s="274"/>
      <c r="F16" s="279"/>
      <c r="G16" s="274"/>
      <c r="H16" s="274"/>
    </row>
    <row r="17" spans="1:10">
      <c r="A17" s="459" t="s">
        <v>313</v>
      </c>
      <c r="B17" s="278">
        <v>339</v>
      </c>
      <c r="C17" s="272">
        <v>4816179</v>
      </c>
      <c r="D17" s="272">
        <v>3591960</v>
      </c>
      <c r="E17" s="272">
        <v>308978</v>
      </c>
      <c r="F17" s="278">
        <v>185283</v>
      </c>
      <c r="G17" s="272">
        <v>62077</v>
      </c>
      <c r="H17" s="272">
        <v>61618</v>
      </c>
    </row>
    <row r="18" spans="1:10">
      <c r="A18" s="414" t="s">
        <v>386</v>
      </c>
      <c r="B18" s="278"/>
      <c r="C18" s="273"/>
      <c r="D18" s="273"/>
      <c r="E18" s="273"/>
      <c r="F18" s="278"/>
      <c r="G18" s="273"/>
      <c r="H18" s="273"/>
    </row>
    <row r="19" spans="1:10">
      <c r="A19" s="268" t="s">
        <v>387</v>
      </c>
      <c r="B19" s="282">
        <v>42</v>
      </c>
      <c r="C19" s="272">
        <v>47140</v>
      </c>
      <c r="D19" s="272">
        <v>33145</v>
      </c>
      <c r="E19" s="272">
        <v>3029</v>
      </c>
      <c r="F19" s="278">
        <v>1770</v>
      </c>
      <c r="G19" s="272">
        <v>644</v>
      </c>
      <c r="H19" s="272">
        <v>615</v>
      </c>
      <c r="J19" s="277"/>
    </row>
    <row r="20" spans="1:10">
      <c r="A20" s="268" t="s">
        <v>388</v>
      </c>
      <c r="B20" s="282">
        <v>7</v>
      </c>
      <c r="C20" s="272">
        <v>6892</v>
      </c>
      <c r="D20" s="272">
        <v>5405</v>
      </c>
      <c r="E20" s="272">
        <v>263</v>
      </c>
      <c r="F20" s="278">
        <v>233</v>
      </c>
      <c r="G20" s="272">
        <v>30</v>
      </c>
      <c r="H20" s="272" t="s">
        <v>103</v>
      </c>
    </row>
    <row r="21" spans="1:10">
      <c r="A21" s="269" t="s">
        <v>389</v>
      </c>
      <c r="B21" s="282">
        <v>146</v>
      </c>
      <c r="C21" s="272">
        <v>284481</v>
      </c>
      <c r="D21" s="272">
        <v>218871</v>
      </c>
      <c r="E21" s="272">
        <v>20534</v>
      </c>
      <c r="F21" s="278">
        <v>9570</v>
      </c>
      <c r="G21" s="272">
        <v>6003</v>
      </c>
      <c r="H21" s="272">
        <v>4961</v>
      </c>
    </row>
    <row r="22" spans="1:10" ht="11.25" customHeight="1">
      <c r="A22" s="459" t="s">
        <v>390</v>
      </c>
      <c r="B22" s="278"/>
      <c r="C22" s="273"/>
      <c r="D22" s="273"/>
      <c r="E22" s="273"/>
      <c r="F22" s="278"/>
      <c r="G22" s="273"/>
      <c r="H22" s="273"/>
    </row>
    <row r="23" spans="1:10">
      <c r="A23" s="459" t="s">
        <v>512</v>
      </c>
      <c r="B23" s="278">
        <v>134</v>
      </c>
      <c r="C23" s="272">
        <v>4345671</v>
      </c>
      <c r="D23" s="272">
        <v>3232372</v>
      </c>
      <c r="E23" s="272">
        <v>279644</v>
      </c>
      <c r="F23" s="278">
        <v>169271</v>
      </c>
      <c r="G23" s="272">
        <v>54809</v>
      </c>
      <c r="H23" s="272">
        <v>55564</v>
      </c>
    </row>
    <row r="24" spans="1:10">
      <c r="A24" s="459" t="s">
        <v>510</v>
      </c>
      <c r="B24" s="280"/>
      <c r="C24" s="275"/>
      <c r="D24" s="275"/>
      <c r="E24" s="275"/>
      <c r="F24" s="280"/>
      <c r="G24" s="275"/>
      <c r="H24" s="275"/>
    </row>
    <row r="25" spans="1:10">
      <c r="A25" s="459" t="s">
        <v>511</v>
      </c>
      <c r="B25" s="278">
        <v>3</v>
      </c>
      <c r="C25" s="272">
        <v>3002</v>
      </c>
      <c r="D25" s="272">
        <v>1528</v>
      </c>
      <c r="E25" s="272">
        <v>81</v>
      </c>
      <c r="F25" s="278">
        <v>73</v>
      </c>
      <c r="G25" s="272">
        <v>5</v>
      </c>
      <c r="H25" s="272">
        <v>3</v>
      </c>
    </row>
    <row r="26" spans="1:10" ht="11.25" customHeight="1">
      <c r="A26" s="459" t="s">
        <v>504</v>
      </c>
      <c r="B26" s="280"/>
      <c r="C26" s="275"/>
      <c r="D26" s="275"/>
      <c r="E26" s="275"/>
      <c r="F26" s="280"/>
      <c r="G26" s="275"/>
      <c r="H26" s="275"/>
    </row>
    <row r="27" spans="1:10">
      <c r="A27" s="459" t="s">
        <v>505</v>
      </c>
      <c r="B27" s="280"/>
      <c r="C27" s="275"/>
      <c r="D27" s="275"/>
      <c r="E27" s="275"/>
      <c r="F27" s="280"/>
      <c r="G27" s="275"/>
      <c r="H27" s="275"/>
    </row>
    <row r="28" spans="1:10">
      <c r="A28" s="459" t="s">
        <v>506</v>
      </c>
      <c r="B28" s="281">
        <v>6</v>
      </c>
      <c r="C28" s="276">
        <v>128946</v>
      </c>
      <c r="D28" s="276">
        <v>100592</v>
      </c>
      <c r="E28" s="276">
        <v>5425</v>
      </c>
      <c r="F28" s="281">
        <v>4364</v>
      </c>
      <c r="G28" s="276">
        <v>586</v>
      </c>
      <c r="H28" s="276">
        <v>475</v>
      </c>
    </row>
    <row r="29" spans="1:10">
      <c r="A29" s="459" t="s">
        <v>130</v>
      </c>
      <c r="B29" s="278">
        <v>1</v>
      </c>
      <c r="C29" s="272">
        <v>15117</v>
      </c>
      <c r="D29" s="272">
        <v>11165</v>
      </c>
      <c r="E29" s="272">
        <v>673</v>
      </c>
      <c r="F29" s="278">
        <v>485</v>
      </c>
      <c r="G29" s="272">
        <v>92</v>
      </c>
      <c r="H29" s="272">
        <v>96</v>
      </c>
    </row>
    <row r="30" spans="1:10" ht="11.25" customHeight="1">
      <c r="A30" s="460" t="s">
        <v>507</v>
      </c>
      <c r="B30" s="666">
        <v>635</v>
      </c>
      <c r="C30" s="662">
        <v>4974087</v>
      </c>
      <c r="D30" s="662">
        <v>3693441</v>
      </c>
      <c r="E30" s="662">
        <v>318297</v>
      </c>
      <c r="F30" s="666">
        <v>191066</v>
      </c>
      <c r="G30" s="662">
        <v>64157</v>
      </c>
      <c r="H30" s="662">
        <v>63074</v>
      </c>
    </row>
    <row r="31" spans="1:10">
      <c r="A31" s="460" t="s">
        <v>313</v>
      </c>
      <c r="B31" s="666"/>
      <c r="C31" s="662"/>
      <c r="D31" s="662"/>
      <c r="E31" s="662"/>
      <c r="F31" s="666"/>
      <c r="G31" s="662"/>
      <c r="H31" s="662"/>
    </row>
    <row r="32" spans="1:10">
      <c r="A32" s="459" t="s">
        <v>116</v>
      </c>
      <c r="B32" s="417"/>
      <c r="C32" s="267"/>
      <c r="D32" s="267"/>
      <c r="E32" s="267"/>
      <c r="F32" s="417"/>
      <c r="G32" s="416"/>
      <c r="H32" s="416"/>
    </row>
    <row r="33" spans="1:9">
      <c r="A33" s="266" t="s">
        <v>11</v>
      </c>
      <c r="B33" s="417" t="s">
        <v>129</v>
      </c>
      <c r="C33" s="416">
        <v>2803</v>
      </c>
      <c r="D33" s="416">
        <v>2356</v>
      </c>
      <c r="E33" s="416" t="s">
        <v>129</v>
      </c>
      <c r="F33" s="417" t="s">
        <v>129</v>
      </c>
      <c r="G33" s="416" t="s">
        <v>129</v>
      </c>
      <c r="H33" s="416" t="s">
        <v>129</v>
      </c>
      <c r="I33" s="270"/>
    </row>
    <row r="34" spans="1:9">
      <c r="A34" s="271" t="s">
        <v>115</v>
      </c>
      <c r="B34" s="417" t="s">
        <v>129</v>
      </c>
      <c r="C34" s="416">
        <v>75</v>
      </c>
      <c r="D34" s="416">
        <v>75</v>
      </c>
      <c r="E34" s="416" t="s">
        <v>129</v>
      </c>
      <c r="F34" s="417" t="s">
        <v>129</v>
      </c>
      <c r="G34" s="416" t="s">
        <v>129</v>
      </c>
      <c r="H34" s="416" t="s">
        <v>129</v>
      </c>
      <c r="I34" s="270"/>
    </row>
    <row r="35" spans="1:9">
      <c r="A35" s="459" t="s">
        <v>508</v>
      </c>
      <c r="B35" s="663" t="s">
        <v>129</v>
      </c>
      <c r="C35" s="664">
        <v>259</v>
      </c>
      <c r="D35" s="664">
        <v>259</v>
      </c>
      <c r="E35" s="664" t="s">
        <v>129</v>
      </c>
      <c r="F35" s="665" t="s">
        <v>129</v>
      </c>
      <c r="G35" s="664" t="s">
        <v>129</v>
      </c>
      <c r="H35" s="664" t="s">
        <v>129</v>
      </c>
    </row>
    <row r="36" spans="1:9">
      <c r="A36" s="459" t="s">
        <v>509</v>
      </c>
      <c r="B36" s="663"/>
      <c r="C36" s="664"/>
      <c r="D36" s="664"/>
      <c r="E36" s="664"/>
      <c r="F36" s="665"/>
      <c r="G36" s="664"/>
      <c r="H36" s="664"/>
      <c r="I36" s="270"/>
    </row>
    <row r="37" spans="1:9">
      <c r="A37" s="266" t="s">
        <v>115</v>
      </c>
      <c r="B37" s="415" t="s">
        <v>129</v>
      </c>
      <c r="C37" s="416">
        <v>1141</v>
      </c>
      <c r="D37" s="416">
        <v>1081</v>
      </c>
      <c r="E37" s="416" t="s">
        <v>129</v>
      </c>
      <c r="F37" s="417" t="s">
        <v>129</v>
      </c>
      <c r="G37" s="416" t="s">
        <v>129</v>
      </c>
      <c r="H37" s="416" t="s">
        <v>129</v>
      </c>
      <c r="I37" s="270"/>
    </row>
    <row r="38" spans="1:9">
      <c r="A38" s="259" t="s">
        <v>13</v>
      </c>
    </row>
    <row r="39" spans="1:9">
      <c r="A39" s="261" t="s">
        <v>102</v>
      </c>
    </row>
  </sheetData>
  <mergeCells count="25">
    <mergeCell ref="A6:A12"/>
    <mergeCell ref="B6:B11"/>
    <mergeCell ref="C6:C11"/>
    <mergeCell ref="E6:E11"/>
    <mergeCell ref="B12:D12"/>
    <mergeCell ref="E12:H12"/>
    <mergeCell ref="F6:H6"/>
    <mergeCell ref="D7:D11"/>
    <mergeCell ref="F7:F11"/>
    <mergeCell ref="G7:G11"/>
    <mergeCell ref="H7:H11"/>
    <mergeCell ref="G30:G31"/>
    <mergeCell ref="H30:H31"/>
    <mergeCell ref="B35:B36"/>
    <mergeCell ref="C35:C36"/>
    <mergeCell ref="D35:D36"/>
    <mergeCell ref="E35:E36"/>
    <mergeCell ref="F35:F36"/>
    <mergeCell ref="G35:G36"/>
    <mergeCell ref="H35:H36"/>
    <mergeCell ref="B30:B31"/>
    <mergeCell ref="C30:C31"/>
    <mergeCell ref="D30:D31"/>
    <mergeCell ref="E30:E31"/>
    <mergeCell ref="F30:F31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zoomScaleNormal="100" workbookViewId="0"/>
  </sheetViews>
  <sheetFormatPr baseColWidth="10" defaultColWidth="11.42578125" defaultRowHeight="11.25"/>
  <cols>
    <col min="1" max="1" width="19.85546875" style="230" customWidth="1"/>
    <col min="2" max="3" width="11.42578125" style="230"/>
    <col min="4" max="4" width="10.42578125" style="230" bestFit="1" customWidth="1"/>
    <col min="5" max="5" width="10.7109375" style="230" customWidth="1"/>
    <col min="6" max="6" width="10.42578125" style="230" bestFit="1" customWidth="1"/>
    <col min="7" max="7" width="10.42578125" style="230" customWidth="1"/>
    <col min="8" max="8" width="10.42578125" style="230" bestFit="1" customWidth="1"/>
    <col min="9" max="9" width="10.28515625" style="230" customWidth="1"/>
    <col min="10" max="10" width="10.140625" style="230" customWidth="1"/>
    <col min="11" max="11" width="10.28515625" style="230" customWidth="1"/>
    <col min="12" max="12" width="10.42578125" style="230" bestFit="1" customWidth="1"/>
    <col min="13" max="13" width="10.5703125" style="230" customWidth="1"/>
    <col min="14" max="14" width="10.42578125" style="230" bestFit="1" customWidth="1"/>
    <col min="15" max="15" width="10.42578125" style="230" customWidth="1"/>
    <col min="16" max="16" width="10.42578125" style="230" bestFit="1" customWidth="1"/>
    <col min="17" max="17" width="11.140625" style="230" customWidth="1"/>
    <col min="18" max="16384" width="11.42578125" style="230"/>
  </cols>
  <sheetData>
    <row r="1" spans="1:19">
      <c r="A1" s="49" t="s">
        <v>196</v>
      </c>
    </row>
    <row r="2" spans="1:19">
      <c r="G2" s="86"/>
      <c r="H2" s="86"/>
      <c r="I2" s="86"/>
      <c r="J2" s="86"/>
    </row>
    <row r="3" spans="1:19" s="84" customFormat="1">
      <c r="A3" s="173" t="s">
        <v>415</v>
      </c>
      <c r="B3" s="173"/>
      <c r="C3" s="173"/>
      <c r="D3" s="173"/>
      <c r="E3" s="173"/>
      <c r="F3" s="174"/>
      <c r="G3" s="95"/>
      <c r="H3" s="86"/>
      <c r="I3" s="86"/>
      <c r="J3" s="169"/>
    </row>
    <row r="4" spans="1:19" s="84" customFormat="1">
      <c r="A4" s="173" t="s">
        <v>385</v>
      </c>
      <c r="B4" s="173"/>
      <c r="C4" s="173"/>
      <c r="D4" s="173"/>
      <c r="E4" s="173"/>
      <c r="F4" s="174"/>
      <c r="G4" s="95"/>
      <c r="H4" s="86"/>
      <c r="I4" s="86"/>
      <c r="J4" s="169"/>
    </row>
    <row r="5" spans="1:19" s="84" customFormat="1">
      <c r="A5" s="173"/>
      <c r="B5" s="173"/>
      <c r="C5" s="173"/>
      <c r="D5" s="173"/>
      <c r="E5" s="173"/>
      <c r="F5" s="174"/>
      <c r="G5" s="174"/>
      <c r="J5" s="174"/>
    </row>
    <row r="6" spans="1:19">
      <c r="A6" s="251">
        <v>2019</v>
      </c>
      <c r="B6" s="251"/>
      <c r="C6" s="251"/>
      <c r="D6" s="251"/>
      <c r="E6" s="251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</row>
    <row r="7" spans="1:19">
      <c r="A7" s="682" t="s">
        <v>114</v>
      </c>
      <c r="B7" s="686" t="s">
        <v>346</v>
      </c>
      <c r="C7" s="686" t="s">
        <v>350</v>
      </c>
      <c r="D7" s="689" t="s">
        <v>351</v>
      </c>
      <c r="E7" s="689"/>
      <c r="F7" s="689" t="s">
        <v>352</v>
      </c>
      <c r="G7" s="689"/>
      <c r="H7" s="385"/>
      <c r="I7" s="386"/>
      <c r="J7" s="692" t="s">
        <v>353</v>
      </c>
      <c r="K7" s="630"/>
      <c r="L7" s="630"/>
      <c r="M7" s="630"/>
      <c r="N7" s="630"/>
      <c r="O7" s="630"/>
      <c r="P7" s="630"/>
      <c r="Q7" s="631"/>
    </row>
    <row r="8" spans="1:19">
      <c r="A8" s="683"/>
      <c r="B8" s="687"/>
      <c r="C8" s="687"/>
      <c r="D8" s="690"/>
      <c r="E8" s="690"/>
      <c r="F8" s="690"/>
      <c r="G8" s="690"/>
      <c r="H8" s="690" t="s">
        <v>138</v>
      </c>
      <c r="I8" s="690"/>
      <c r="J8" s="690" t="s">
        <v>141</v>
      </c>
      <c r="K8" s="690"/>
      <c r="L8" s="690" t="s">
        <v>140</v>
      </c>
      <c r="M8" s="690"/>
      <c r="N8" s="690" t="s">
        <v>139</v>
      </c>
      <c r="O8" s="690"/>
      <c r="P8" s="627" t="s">
        <v>354</v>
      </c>
      <c r="Q8" s="693"/>
    </row>
    <row r="9" spans="1:19">
      <c r="A9" s="683"/>
      <c r="B9" s="687"/>
      <c r="C9" s="687"/>
      <c r="D9" s="690"/>
      <c r="E9" s="690"/>
      <c r="F9" s="690"/>
      <c r="G9" s="690"/>
      <c r="H9" s="690"/>
      <c r="I9" s="690"/>
      <c r="J9" s="690"/>
      <c r="K9" s="690"/>
      <c r="L9" s="690"/>
      <c r="M9" s="690"/>
      <c r="N9" s="690"/>
      <c r="O9" s="690"/>
      <c r="P9" s="627"/>
      <c r="Q9" s="693"/>
    </row>
    <row r="10" spans="1:19">
      <c r="A10" s="683"/>
      <c r="B10" s="687"/>
      <c r="C10" s="687"/>
      <c r="D10" s="690"/>
      <c r="E10" s="690"/>
      <c r="F10" s="690"/>
      <c r="G10" s="690"/>
      <c r="H10" s="690"/>
      <c r="I10" s="690"/>
      <c r="J10" s="690"/>
      <c r="K10" s="690"/>
      <c r="L10" s="690"/>
      <c r="M10" s="690"/>
      <c r="N10" s="690"/>
      <c r="O10" s="690"/>
      <c r="P10" s="627"/>
      <c r="Q10" s="693"/>
    </row>
    <row r="11" spans="1:19">
      <c r="A11" s="683"/>
      <c r="B11" s="687"/>
      <c r="C11" s="687"/>
      <c r="D11" s="594" t="s">
        <v>356</v>
      </c>
      <c r="E11" s="691" t="s">
        <v>355</v>
      </c>
      <c r="F11" s="594" t="s">
        <v>356</v>
      </c>
      <c r="G11" s="691" t="s">
        <v>355</v>
      </c>
      <c r="H11" s="594" t="s">
        <v>356</v>
      </c>
      <c r="I11" s="691" t="s">
        <v>355</v>
      </c>
      <c r="J11" s="594" t="s">
        <v>479</v>
      </c>
      <c r="K11" s="691" t="s">
        <v>355</v>
      </c>
      <c r="L11" s="594" t="s">
        <v>356</v>
      </c>
      <c r="M11" s="691" t="s">
        <v>355</v>
      </c>
      <c r="N11" s="594" t="s">
        <v>356</v>
      </c>
      <c r="O11" s="691" t="s">
        <v>355</v>
      </c>
      <c r="P11" s="594" t="s">
        <v>356</v>
      </c>
      <c r="Q11" s="694" t="s">
        <v>355</v>
      </c>
      <c r="S11" s="231"/>
    </row>
    <row r="12" spans="1:19">
      <c r="A12" s="684"/>
      <c r="B12" s="687"/>
      <c r="C12" s="687"/>
      <c r="D12" s="591"/>
      <c r="E12" s="687"/>
      <c r="F12" s="591"/>
      <c r="G12" s="687"/>
      <c r="H12" s="591"/>
      <c r="I12" s="687"/>
      <c r="J12" s="591"/>
      <c r="K12" s="687"/>
      <c r="L12" s="591"/>
      <c r="M12" s="687"/>
      <c r="N12" s="591"/>
      <c r="O12" s="687"/>
      <c r="P12" s="591"/>
      <c r="Q12" s="695"/>
    </row>
    <row r="13" spans="1:19">
      <c r="A13" s="684"/>
      <c r="B13" s="687"/>
      <c r="C13" s="687"/>
      <c r="D13" s="591"/>
      <c r="E13" s="687"/>
      <c r="F13" s="591"/>
      <c r="G13" s="687"/>
      <c r="H13" s="591"/>
      <c r="I13" s="687"/>
      <c r="J13" s="591"/>
      <c r="K13" s="687"/>
      <c r="L13" s="591"/>
      <c r="M13" s="687"/>
      <c r="N13" s="591"/>
      <c r="O13" s="687"/>
      <c r="P13" s="591"/>
      <c r="Q13" s="695"/>
    </row>
    <row r="14" spans="1:19">
      <c r="A14" s="684"/>
      <c r="B14" s="687"/>
      <c r="C14" s="687"/>
      <c r="D14" s="591"/>
      <c r="E14" s="687"/>
      <c r="F14" s="591"/>
      <c r="G14" s="687"/>
      <c r="H14" s="591"/>
      <c r="I14" s="687"/>
      <c r="J14" s="591"/>
      <c r="K14" s="687"/>
      <c r="L14" s="591"/>
      <c r="M14" s="687"/>
      <c r="N14" s="591"/>
      <c r="O14" s="687"/>
      <c r="P14" s="591"/>
      <c r="Q14" s="695"/>
    </row>
    <row r="15" spans="1:19">
      <c r="A15" s="684"/>
      <c r="B15" s="688"/>
      <c r="C15" s="688"/>
      <c r="D15" s="597"/>
      <c r="E15" s="688"/>
      <c r="F15" s="597"/>
      <c r="G15" s="688"/>
      <c r="H15" s="597"/>
      <c r="I15" s="688"/>
      <c r="J15" s="597"/>
      <c r="K15" s="688"/>
      <c r="L15" s="597"/>
      <c r="M15" s="688"/>
      <c r="N15" s="597"/>
      <c r="O15" s="688"/>
      <c r="P15" s="597"/>
      <c r="Q15" s="696"/>
    </row>
    <row r="16" spans="1:19">
      <c r="A16" s="685"/>
      <c r="B16" s="85" t="s">
        <v>10</v>
      </c>
      <c r="C16" s="85" t="s">
        <v>20</v>
      </c>
      <c r="D16" s="85" t="s">
        <v>10</v>
      </c>
      <c r="E16" s="85" t="s">
        <v>20</v>
      </c>
      <c r="F16" s="85" t="s">
        <v>10</v>
      </c>
      <c r="G16" s="85" t="s">
        <v>20</v>
      </c>
      <c r="H16" s="85" t="s">
        <v>10</v>
      </c>
      <c r="I16" s="85" t="s">
        <v>20</v>
      </c>
      <c r="J16" s="85" t="s">
        <v>10</v>
      </c>
      <c r="K16" s="85" t="s">
        <v>20</v>
      </c>
      <c r="L16" s="85" t="s">
        <v>10</v>
      </c>
      <c r="M16" s="85" t="s">
        <v>20</v>
      </c>
      <c r="N16" s="85" t="s">
        <v>10</v>
      </c>
      <c r="O16" s="85" t="s">
        <v>20</v>
      </c>
      <c r="P16" s="85" t="s">
        <v>10</v>
      </c>
      <c r="Q16" s="188" t="s">
        <v>20</v>
      </c>
    </row>
    <row r="17" spans="1:19" ht="18.75" customHeight="1">
      <c r="A17" s="233" t="s">
        <v>1</v>
      </c>
      <c r="B17" s="344">
        <v>1</v>
      </c>
      <c r="C17" s="344">
        <v>10596</v>
      </c>
      <c r="D17" s="344" t="s">
        <v>103</v>
      </c>
      <c r="E17" s="344" t="s">
        <v>103</v>
      </c>
      <c r="F17" s="344">
        <v>1</v>
      </c>
      <c r="G17" s="344">
        <v>10596</v>
      </c>
      <c r="H17" s="344" t="s">
        <v>103</v>
      </c>
      <c r="I17" s="344" t="s">
        <v>103</v>
      </c>
      <c r="J17" s="344">
        <v>1</v>
      </c>
      <c r="K17" s="344">
        <v>10596</v>
      </c>
      <c r="L17" s="344">
        <v>1</v>
      </c>
      <c r="M17" s="344">
        <v>10596</v>
      </c>
      <c r="N17" s="344">
        <v>1</v>
      </c>
      <c r="O17" s="344">
        <v>10596</v>
      </c>
      <c r="P17" s="344">
        <v>1</v>
      </c>
      <c r="Q17" s="344">
        <v>10596</v>
      </c>
      <c r="R17" s="232"/>
      <c r="S17" s="195"/>
    </row>
    <row r="18" spans="1:19">
      <c r="A18" s="233" t="s">
        <v>3</v>
      </c>
      <c r="B18" s="344">
        <v>3</v>
      </c>
      <c r="C18" s="344">
        <v>43410</v>
      </c>
      <c r="D18" s="344" t="s">
        <v>103</v>
      </c>
      <c r="E18" s="344" t="s">
        <v>103</v>
      </c>
      <c r="F18" s="344">
        <v>3</v>
      </c>
      <c r="G18" s="344">
        <v>43410</v>
      </c>
      <c r="H18" s="344" t="s">
        <v>103</v>
      </c>
      <c r="I18" s="344" t="s">
        <v>103</v>
      </c>
      <c r="J18" s="344">
        <v>3</v>
      </c>
      <c r="K18" s="344">
        <v>43410</v>
      </c>
      <c r="L18" s="344">
        <v>2</v>
      </c>
      <c r="M18" s="344">
        <v>43400</v>
      </c>
      <c r="N18" s="344">
        <v>2</v>
      </c>
      <c r="O18" s="344">
        <v>43400</v>
      </c>
      <c r="P18" s="344">
        <v>2</v>
      </c>
      <c r="Q18" s="344">
        <v>43400</v>
      </c>
      <c r="R18" s="232"/>
      <c r="S18" s="195"/>
    </row>
    <row r="19" spans="1:19">
      <c r="A19" s="98" t="s">
        <v>6</v>
      </c>
      <c r="B19" s="344">
        <v>3</v>
      </c>
      <c r="C19" s="344">
        <v>31763</v>
      </c>
      <c r="D19" s="344">
        <v>1</v>
      </c>
      <c r="E19" s="344">
        <v>2</v>
      </c>
      <c r="F19" s="344">
        <v>2</v>
      </c>
      <c r="G19" s="344">
        <v>31761</v>
      </c>
      <c r="H19" s="344">
        <v>1</v>
      </c>
      <c r="I19" s="344">
        <v>25</v>
      </c>
      <c r="J19" s="344">
        <v>2</v>
      </c>
      <c r="K19" s="344">
        <v>31761</v>
      </c>
      <c r="L19" s="344">
        <v>2</v>
      </c>
      <c r="M19" s="344">
        <v>31761</v>
      </c>
      <c r="N19" s="344">
        <v>1</v>
      </c>
      <c r="O19" s="344">
        <v>31736</v>
      </c>
      <c r="P19" s="344">
        <v>1</v>
      </c>
      <c r="Q19" s="344">
        <v>31736</v>
      </c>
      <c r="R19" s="232"/>
    </row>
    <row r="20" spans="1:19">
      <c r="A20" s="234" t="s">
        <v>312</v>
      </c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334"/>
      <c r="Q20" s="334"/>
      <c r="R20" s="232"/>
    </row>
    <row r="21" spans="1:19">
      <c r="A21" s="234" t="s">
        <v>313</v>
      </c>
      <c r="B21" s="368">
        <v>7</v>
      </c>
      <c r="C21" s="368">
        <v>85769</v>
      </c>
      <c r="D21" s="368">
        <v>1</v>
      </c>
      <c r="E21" s="368">
        <v>2</v>
      </c>
      <c r="F21" s="368">
        <v>6</v>
      </c>
      <c r="G21" s="368">
        <v>85767</v>
      </c>
      <c r="H21" s="368">
        <v>1</v>
      </c>
      <c r="I21" s="368">
        <v>25</v>
      </c>
      <c r="J21" s="368">
        <v>6</v>
      </c>
      <c r="K21" s="368">
        <v>85767</v>
      </c>
      <c r="L21" s="368">
        <v>5</v>
      </c>
      <c r="M21" s="368">
        <v>85757</v>
      </c>
      <c r="N21" s="368">
        <v>4</v>
      </c>
      <c r="O21" s="368">
        <v>85732</v>
      </c>
      <c r="P21" s="368">
        <v>4</v>
      </c>
      <c r="Q21" s="368">
        <v>85732</v>
      </c>
      <c r="R21" s="232"/>
    </row>
    <row r="22" spans="1:19" ht="18.75" customHeight="1">
      <c r="A22" s="233" t="s">
        <v>4</v>
      </c>
      <c r="B22" s="344">
        <v>64</v>
      </c>
      <c r="C22" s="344">
        <v>11489</v>
      </c>
      <c r="D22" s="344">
        <v>19</v>
      </c>
      <c r="E22" s="344">
        <v>174</v>
      </c>
      <c r="F22" s="344">
        <v>45</v>
      </c>
      <c r="G22" s="344">
        <v>11315</v>
      </c>
      <c r="H22" s="344">
        <v>2</v>
      </c>
      <c r="I22" s="344">
        <v>1898</v>
      </c>
      <c r="J22" s="344">
        <v>42</v>
      </c>
      <c r="K22" s="344">
        <v>11215</v>
      </c>
      <c r="L22" s="344">
        <v>37</v>
      </c>
      <c r="M22" s="344">
        <v>11135</v>
      </c>
      <c r="N22" s="344">
        <v>20</v>
      </c>
      <c r="O22" s="344">
        <v>10178</v>
      </c>
      <c r="P22" s="344">
        <v>17</v>
      </c>
      <c r="Q22" s="344">
        <v>10078</v>
      </c>
      <c r="R22" s="232"/>
    </row>
    <row r="23" spans="1:19">
      <c r="A23" s="233" t="s">
        <v>25</v>
      </c>
      <c r="B23" s="344">
        <v>89</v>
      </c>
      <c r="C23" s="344">
        <v>12612</v>
      </c>
      <c r="D23" s="344">
        <v>39</v>
      </c>
      <c r="E23" s="344">
        <v>391</v>
      </c>
      <c r="F23" s="344">
        <v>50</v>
      </c>
      <c r="G23" s="344">
        <v>12221</v>
      </c>
      <c r="H23" s="344" t="s">
        <v>103</v>
      </c>
      <c r="I23" s="344" t="s">
        <v>103</v>
      </c>
      <c r="J23" s="344">
        <v>49</v>
      </c>
      <c r="K23" s="344">
        <v>12149</v>
      </c>
      <c r="L23" s="344">
        <v>35</v>
      </c>
      <c r="M23" s="344">
        <v>11722</v>
      </c>
      <c r="N23" s="344">
        <v>17</v>
      </c>
      <c r="O23" s="344">
        <v>10300</v>
      </c>
      <c r="P23" s="344">
        <v>16</v>
      </c>
      <c r="Q23" s="344">
        <v>10228</v>
      </c>
      <c r="R23" s="232"/>
    </row>
    <row r="24" spans="1:19">
      <c r="A24" s="233" t="s">
        <v>28</v>
      </c>
      <c r="B24" s="344">
        <v>32</v>
      </c>
      <c r="C24" s="344">
        <v>12080</v>
      </c>
      <c r="D24" s="344">
        <v>8</v>
      </c>
      <c r="E24" s="344">
        <v>350</v>
      </c>
      <c r="F24" s="344">
        <v>24</v>
      </c>
      <c r="G24" s="344">
        <v>11730</v>
      </c>
      <c r="H24" s="344">
        <v>2</v>
      </c>
      <c r="I24" s="344">
        <v>217</v>
      </c>
      <c r="J24" s="344">
        <v>24</v>
      </c>
      <c r="K24" s="344">
        <v>11730</v>
      </c>
      <c r="L24" s="344">
        <v>22</v>
      </c>
      <c r="M24" s="344">
        <v>11712</v>
      </c>
      <c r="N24" s="344">
        <v>15</v>
      </c>
      <c r="O24" s="344">
        <v>11247</v>
      </c>
      <c r="P24" s="344">
        <v>15</v>
      </c>
      <c r="Q24" s="344">
        <v>11247</v>
      </c>
      <c r="R24" s="232"/>
    </row>
    <row r="25" spans="1:19">
      <c r="A25" s="100" t="s">
        <v>29</v>
      </c>
      <c r="B25" s="344">
        <v>62</v>
      </c>
      <c r="C25" s="344">
        <v>9325</v>
      </c>
      <c r="D25" s="344">
        <v>13</v>
      </c>
      <c r="E25" s="344">
        <v>168</v>
      </c>
      <c r="F25" s="344">
        <v>49</v>
      </c>
      <c r="G25" s="344">
        <v>9157</v>
      </c>
      <c r="H25" s="344">
        <v>2</v>
      </c>
      <c r="I25" s="344">
        <v>1641</v>
      </c>
      <c r="J25" s="344">
        <v>49</v>
      </c>
      <c r="K25" s="344">
        <v>9157</v>
      </c>
      <c r="L25" s="344">
        <v>46</v>
      </c>
      <c r="M25" s="344">
        <v>8996</v>
      </c>
      <c r="N25" s="344">
        <v>15</v>
      </c>
      <c r="O25" s="344">
        <v>8332</v>
      </c>
      <c r="P25" s="344">
        <v>15</v>
      </c>
      <c r="Q25" s="344">
        <v>8332</v>
      </c>
      <c r="R25" s="232"/>
    </row>
    <row r="26" spans="1:19">
      <c r="A26" s="233" t="s">
        <v>5</v>
      </c>
      <c r="B26" s="344">
        <v>36</v>
      </c>
      <c r="C26" s="344">
        <v>9487</v>
      </c>
      <c r="D26" s="344">
        <v>18</v>
      </c>
      <c r="E26" s="344">
        <v>437</v>
      </c>
      <c r="F26" s="344">
        <v>18</v>
      </c>
      <c r="G26" s="344">
        <v>9050</v>
      </c>
      <c r="H26" s="344" t="s">
        <v>103</v>
      </c>
      <c r="I26" s="344" t="s">
        <v>103</v>
      </c>
      <c r="J26" s="344">
        <v>17</v>
      </c>
      <c r="K26" s="344">
        <v>9033</v>
      </c>
      <c r="L26" s="344">
        <v>15</v>
      </c>
      <c r="M26" s="344">
        <v>9025</v>
      </c>
      <c r="N26" s="344">
        <v>15</v>
      </c>
      <c r="O26" s="344">
        <v>9038</v>
      </c>
      <c r="P26" s="344">
        <v>14</v>
      </c>
      <c r="Q26" s="344">
        <v>9021</v>
      </c>
      <c r="R26" s="232"/>
    </row>
    <row r="27" spans="1:19">
      <c r="A27" s="233" t="s">
        <v>26</v>
      </c>
      <c r="B27" s="344">
        <v>103</v>
      </c>
      <c r="C27" s="344">
        <v>15352</v>
      </c>
      <c r="D27" s="344">
        <v>60</v>
      </c>
      <c r="E27" s="344">
        <v>2672</v>
      </c>
      <c r="F27" s="344">
        <v>43</v>
      </c>
      <c r="G27" s="344">
        <v>12680</v>
      </c>
      <c r="H27" s="344" t="s">
        <v>103</v>
      </c>
      <c r="I27" s="344" t="s">
        <v>103</v>
      </c>
      <c r="J27" s="344">
        <v>42</v>
      </c>
      <c r="K27" s="344">
        <v>12670</v>
      </c>
      <c r="L27" s="344">
        <v>37</v>
      </c>
      <c r="M27" s="344">
        <v>11688</v>
      </c>
      <c r="N27" s="344">
        <v>21</v>
      </c>
      <c r="O27" s="344">
        <v>10633</v>
      </c>
      <c r="P27" s="344">
        <v>20</v>
      </c>
      <c r="Q27" s="344">
        <v>10623</v>
      </c>
    </row>
    <row r="28" spans="1:19">
      <c r="A28" s="100" t="s">
        <v>30</v>
      </c>
      <c r="B28" s="344">
        <v>48</v>
      </c>
      <c r="C28" s="344">
        <v>7703</v>
      </c>
      <c r="D28" s="344">
        <v>13</v>
      </c>
      <c r="E28" s="344">
        <v>216</v>
      </c>
      <c r="F28" s="344">
        <v>35</v>
      </c>
      <c r="G28" s="344">
        <v>7487</v>
      </c>
      <c r="H28" s="344">
        <v>1</v>
      </c>
      <c r="I28" s="344">
        <v>645</v>
      </c>
      <c r="J28" s="344">
        <v>35</v>
      </c>
      <c r="K28" s="344">
        <v>7487</v>
      </c>
      <c r="L28" s="344">
        <v>28</v>
      </c>
      <c r="M28" s="344">
        <v>7411</v>
      </c>
      <c r="N28" s="344">
        <v>15</v>
      </c>
      <c r="O28" s="344">
        <v>6520</v>
      </c>
      <c r="P28" s="344">
        <v>15</v>
      </c>
      <c r="Q28" s="344">
        <v>6520</v>
      </c>
      <c r="R28" s="232"/>
    </row>
    <row r="29" spans="1:19">
      <c r="A29" s="98" t="s">
        <v>32</v>
      </c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232"/>
    </row>
    <row r="30" spans="1:19">
      <c r="A30" s="98" t="s">
        <v>34</v>
      </c>
      <c r="B30" s="344">
        <v>63</v>
      </c>
      <c r="C30" s="344">
        <v>5593</v>
      </c>
      <c r="D30" s="344">
        <v>30</v>
      </c>
      <c r="E30" s="344">
        <v>509</v>
      </c>
      <c r="F30" s="344">
        <v>33</v>
      </c>
      <c r="G30" s="344">
        <v>5084</v>
      </c>
      <c r="H30" s="344">
        <v>1</v>
      </c>
      <c r="I30" s="344">
        <v>11</v>
      </c>
      <c r="J30" s="344">
        <v>32</v>
      </c>
      <c r="K30" s="344">
        <v>5050</v>
      </c>
      <c r="L30" s="344">
        <v>32</v>
      </c>
      <c r="M30" s="344">
        <v>5050</v>
      </c>
      <c r="N30" s="344">
        <v>10</v>
      </c>
      <c r="O30" s="344">
        <v>3400</v>
      </c>
      <c r="P30" s="344">
        <v>9</v>
      </c>
      <c r="Q30" s="344">
        <v>3366</v>
      </c>
      <c r="R30" s="232"/>
    </row>
    <row r="31" spans="1:19">
      <c r="A31" s="233" t="s">
        <v>2</v>
      </c>
      <c r="B31" s="344">
        <v>71</v>
      </c>
      <c r="C31" s="344">
        <v>7992</v>
      </c>
      <c r="D31" s="344">
        <v>54</v>
      </c>
      <c r="E31" s="344">
        <v>468</v>
      </c>
      <c r="F31" s="344">
        <v>17</v>
      </c>
      <c r="G31" s="344">
        <v>7524</v>
      </c>
      <c r="H31" s="344">
        <v>1</v>
      </c>
      <c r="I31" s="344">
        <v>2</v>
      </c>
      <c r="J31" s="344">
        <v>16</v>
      </c>
      <c r="K31" s="344">
        <v>7522</v>
      </c>
      <c r="L31" s="344">
        <v>16</v>
      </c>
      <c r="M31" s="344">
        <v>7522</v>
      </c>
      <c r="N31" s="344">
        <v>7</v>
      </c>
      <c r="O31" s="344">
        <v>5594</v>
      </c>
      <c r="P31" s="344">
        <v>7</v>
      </c>
      <c r="Q31" s="344">
        <v>5594</v>
      </c>
      <c r="R31" s="232"/>
    </row>
    <row r="32" spans="1:19">
      <c r="A32" s="233" t="s">
        <v>27</v>
      </c>
      <c r="B32" s="344">
        <v>60</v>
      </c>
      <c r="C32" s="344">
        <v>13664</v>
      </c>
      <c r="D32" s="344">
        <v>41</v>
      </c>
      <c r="E32" s="344">
        <v>396</v>
      </c>
      <c r="F32" s="344">
        <v>19</v>
      </c>
      <c r="G32" s="344">
        <v>13268</v>
      </c>
      <c r="H32" s="344" t="s">
        <v>103</v>
      </c>
      <c r="I32" s="344" t="s">
        <v>103</v>
      </c>
      <c r="J32" s="344">
        <v>19</v>
      </c>
      <c r="K32" s="344">
        <v>13268</v>
      </c>
      <c r="L32" s="344">
        <v>16</v>
      </c>
      <c r="M32" s="344">
        <v>13260</v>
      </c>
      <c r="N32" s="344">
        <v>8</v>
      </c>
      <c r="O32" s="344">
        <v>12894</v>
      </c>
      <c r="P32" s="344">
        <v>8</v>
      </c>
      <c r="Q32" s="344">
        <v>12894</v>
      </c>
      <c r="R32" s="232"/>
    </row>
    <row r="33" spans="1:18">
      <c r="A33" s="235" t="s">
        <v>314</v>
      </c>
      <c r="B33" s="367">
        <v>628</v>
      </c>
      <c r="C33" s="368">
        <v>105297</v>
      </c>
      <c r="D33" s="368">
        <v>295</v>
      </c>
      <c r="E33" s="368">
        <v>5781</v>
      </c>
      <c r="F33" s="368">
        <v>333</v>
      </c>
      <c r="G33" s="368">
        <v>99516</v>
      </c>
      <c r="H33" s="368">
        <v>9</v>
      </c>
      <c r="I33" s="368">
        <v>4414</v>
      </c>
      <c r="J33" s="368">
        <v>325</v>
      </c>
      <c r="K33" s="368">
        <v>99281</v>
      </c>
      <c r="L33" s="368">
        <v>284</v>
      </c>
      <c r="M33" s="368">
        <v>97521</v>
      </c>
      <c r="N33" s="368">
        <v>143</v>
      </c>
      <c r="O33" s="368">
        <v>88136</v>
      </c>
      <c r="P33" s="368">
        <v>136</v>
      </c>
      <c r="Q33" s="368">
        <v>87903</v>
      </c>
      <c r="R33" s="232"/>
    </row>
    <row r="34" spans="1:18" ht="18.75" customHeight="1">
      <c r="A34" s="236" t="s">
        <v>379</v>
      </c>
      <c r="B34" s="367">
        <v>635</v>
      </c>
      <c r="C34" s="368">
        <v>191066</v>
      </c>
      <c r="D34" s="368">
        <v>296</v>
      </c>
      <c r="E34" s="368">
        <v>5783</v>
      </c>
      <c r="F34" s="368">
        <v>339</v>
      </c>
      <c r="G34" s="368">
        <v>185283</v>
      </c>
      <c r="H34" s="368">
        <v>10</v>
      </c>
      <c r="I34" s="368">
        <v>4439</v>
      </c>
      <c r="J34" s="368">
        <v>331</v>
      </c>
      <c r="K34" s="368">
        <v>185048</v>
      </c>
      <c r="L34" s="368">
        <v>289</v>
      </c>
      <c r="M34" s="368">
        <v>183278</v>
      </c>
      <c r="N34" s="368">
        <v>147</v>
      </c>
      <c r="O34" s="368">
        <v>173868</v>
      </c>
      <c r="P34" s="368">
        <v>140</v>
      </c>
      <c r="Q34" s="368">
        <v>173635</v>
      </c>
      <c r="R34" s="232"/>
    </row>
    <row r="35" spans="1:18">
      <c r="A35" s="84" t="s">
        <v>13</v>
      </c>
      <c r="B35" s="84"/>
      <c r="C35" s="84"/>
      <c r="D35" s="84"/>
      <c r="E35" s="84"/>
      <c r="F35" s="84"/>
      <c r="G35" s="84"/>
      <c r="J35" s="84"/>
      <c r="K35" s="84"/>
    </row>
    <row r="36" spans="1:18">
      <c r="A36" s="251" t="s">
        <v>102</v>
      </c>
      <c r="B36" s="251"/>
      <c r="C36" s="251"/>
      <c r="D36" s="251"/>
      <c r="E36" s="251"/>
      <c r="F36" s="251"/>
      <c r="G36" s="251"/>
      <c r="J36" s="251"/>
      <c r="K36" s="84"/>
    </row>
    <row r="37" spans="1:18">
      <c r="A37" s="251" t="s">
        <v>496</v>
      </c>
      <c r="B37" s="251"/>
      <c r="C37" s="251"/>
      <c r="D37" s="251"/>
      <c r="E37" s="251"/>
      <c r="F37" s="251"/>
      <c r="G37" s="251"/>
      <c r="J37" s="251"/>
      <c r="K37" s="84"/>
    </row>
    <row r="41" spans="1:18"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</row>
  </sheetData>
  <mergeCells count="25">
    <mergeCell ref="H8:I10"/>
    <mergeCell ref="H11:H15"/>
    <mergeCell ref="I11:I15"/>
    <mergeCell ref="J7:Q7"/>
    <mergeCell ref="J8:K10"/>
    <mergeCell ref="L8:M10"/>
    <mergeCell ref="N8:O10"/>
    <mergeCell ref="P8:Q10"/>
    <mergeCell ref="J11:J15"/>
    <mergeCell ref="K11:K15"/>
    <mergeCell ref="L11:L15"/>
    <mergeCell ref="M11:M15"/>
    <mergeCell ref="N11:N15"/>
    <mergeCell ref="O11:O15"/>
    <mergeCell ref="P11:P15"/>
    <mergeCell ref="Q11:Q15"/>
    <mergeCell ref="A7:A16"/>
    <mergeCell ref="B7:B15"/>
    <mergeCell ref="C7:C15"/>
    <mergeCell ref="D7:E10"/>
    <mergeCell ref="F7:G10"/>
    <mergeCell ref="D11:D15"/>
    <mergeCell ref="E11:E15"/>
    <mergeCell ref="F11:F15"/>
    <mergeCell ref="G11:G15"/>
  </mergeCells>
  <hyperlinks>
    <hyperlink ref="A1" location="Inhalt!A1" display="Inhalt"/>
  </hyperlinks>
  <pageMargins left="0.7" right="0.7" top="0.75" bottom="0.75" header="0.3" footer="0.3"/>
  <pageSetup paperSize="9" firstPageNumber="60" pageOrder="overThenDown" orientation="portrait" r:id="rId1"/>
  <headerFooter alignWithMargins="0">
    <oddFooter>&amp;C&amp;6© Statistisches Landesamt des Freistaates Sachsen - Q I 1 - 3j/19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showGridLines="0" zoomScaleNormal="100" workbookViewId="0"/>
  </sheetViews>
  <sheetFormatPr baseColWidth="10" defaultColWidth="11.42578125" defaultRowHeight="11.25"/>
  <cols>
    <col min="1" max="1" width="23.42578125" style="182" customWidth="1"/>
    <col min="2" max="2" width="13.140625" style="182" customWidth="1"/>
    <col min="3" max="3" width="13.7109375" style="182" customWidth="1"/>
    <col min="4" max="4" width="16.28515625" style="182" customWidth="1"/>
    <col min="5" max="5" width="17" style="182" customWidth="1"/>
    <col min="6" max="6" width="14" style="182" customWidth="1"/>
    <col min="7" max="16384" width="11.42578125" style="182"/>
  </cols>
  <sheetData>
    <row r="1" spans="1:10">
      <c r="A1" s="95" t="s">
        <v>196</v>
      </c>
    </row>
    <row r="3" spans="1:10">
      <c r="A3" s="189" t="s">
        <v>464</v>
      </c>
      <c r="B3" s="189"/>
      <c r="C3" s="189"/>
      <c r="D3" s="189"/>
      <c r="E3" s="189"/>
      <c r="F3" s="190"/>
      <c r="G3" s="49"/>
    </row>
    <row r="4" spans="1:10">
      <c r="A4" s="189" t="s">
        <v>463</v>
      </c>
      <c r="B4" s="189"/>
      <c r="C4" s="189"/>
      <c r="D4" s="189"/>
      <c r="E4" s="189"/>
      <c r="F4" s="191"/>
      <c r="G4" s="49"/>
    </row>
    <row r="5" spans="1:10">
      <c r="A5" s="192"/>
      <c r="B5" s="192"/>
      <c r="C5" s="191"/>
      <c r="D5" s="191"/>
      <c r="E5" s="191"/>
      <c r="F5" s="191"/>
    </row>
    <row r="6" spans="1:10">
      <c r="A6" s="184">
        <v>2019</v>
      </c>
      <c r="C6" s="191"/>
      <c r="D6" s="190"/>
      <c r="E6" s="190"/>
      <c r="F6" s="190"/>
    </row>
    <row r="7" spans="1:10">
      <c r="A7" s="699" t="s">
        <v>24</v>
      </c>
      <c r="B7" s="701" t="s">
        <v>322</v>
      </c>
      <c r="C7" s="703" t="s">
        <v>333</v>
      </c>
      <c r="D7" s="705" t="s">
        <v>113</v>
      </c>
      <c r="E7" s="706"/>
      <c r="F7" s="706"/>
    </row>
    <row r="8" spans="1:10">
      <c r="A8" s="700"/>
      <c r="B8" s="702"/>
      <c r="C8" s="704"/>
      <c r="D8" s="707" t="s">
        <v>334</v>
      </c>
      <c r="E8" s="707" t="s">
        <v>249</v>
      </c>
      <c r="F8" s="708" t="s">
        <v>250</v>
      </c>
    </row>
    <row r="9" spans="1:10">
      <c r="A9" s="700"/>
      <c r="B9" s="702"/>
      <c r="C9" s="704"/>
      <c r="D9" s="704"/>
      <c r="E9" s="704"/>
      <c r="F9" s="709"/>
    </row>
    <row r="10" spans="1:10">
      <c r="A10" s="700"/>
      <c r="B10" s="702"/>
      <c r="C10" s="704"/>
      <c r="D10" s="704"/>
      <c r="E10" s="704"/>
      <c r="F10" s="709"/>
    </row>
    <row r="11" spans="1:10">
      <c r="A11" s="700"/>
      <c r="B11" s="702"/>
      <c r="C11" s="704"/>
      <c r="D11" s="704"/>
      <c r="E11" s="704"/>
      <c r="F11" s="709"/>
    </row>
    <row r="12" spans="1:10">
      <c r="A12" s="700"/>
      <c r="B12" s="702"/>
      <c r="C12" s="704"/>
      <c r="D12" s="704"/>
      <c r="E12" s="704"/>
      <c r="F12" s="709"/>
    </row>
    <row r="13" spans="1:10">
      <c r="A13" s="700"/>
      <c r="B13" s="702"/>
      <c r="C13" s="704"/>
      <c r="D13" s="704"/>
      <c r="E13" s="704"/>
      <c r="F13" s="709"/>
    </row>
    <row r="14" spans="1:10">
      <c r="A14" s="700"/>
      <c r="B14" s="702"/>
      <c r="C14" s="704"/>
      <c r="D14" s="704"/>
      <c r="E14" s="704"/>
      <c r="F14" s="709"/>
    </row>
    <row r="15" spans="1:10">
      <c r="A15" s="193"/>
      <c r="B15" s="697" t="s">
        <v>20</v>
      </c>
      <c r="C15" s="698"/>
      <c r="D15" s="698"/>
      <c r="E15" s="698"/>
      <c r="F15" s="698"/>
    </row>
    <row r="16" spans="1:10" ht="18.75" customHeight="1">
      <c r="A16" s="194">
        <v>532</v>
      </c>
      <c r="B16" s="377">
        <v>88</v>
      </c>
      <c r="C16" s="378">
        <v>344</v>
      </c>
      <c r="D16" s="378">
        <v>287</v>
      </c>
      <c r="E16" s="378" t="s">
        <v>31</v>
      </c>
      <c r="F16" s="378">
        <v>57</v>
      </c>
      <c r="G16" s="196"/>
      <c r="H16" s="195"/>
      <c r="I16" s="196"/>
      <c r="J16" s="196"/>
    </row>
    <row r="17" spans="1:10">
      <c r="A17" s="194">
        <v>536</v>
      </c>
      <c r="B17" s="377">
        <v>47</v>
      </c>
      <c r="C17" s="378">
        <v>15</v>
      </c>
      <c r="D17" s="378" t="s">
        <v>31</v>
      </c>
      <c r="E17" s="378">
        <v>15</v>
      </c>
      <c r="F17" s="378" t="s">
        <v>31</v>
      </c>
      <c r="G17" s="196"/>
      <c r="H17" s="195"/>
      <c r="I17" s="196"/>
      <c r="J17" s="196"/>
    </row>
    <row r="18" spans="1:10">
      <c r="A18" s="194">
        <v>537</v>
      </c>
      <c r="B18" s="377">
        <v>69902</v>
      </c>
      <c r="C18" s="378">
        <v>60009</v>
      </c>
      <c r="D18" s="378">
        <v>59495</v>
      </c>
      <c r="E18" s="378" t="s">
        <v>31</v>
      </c>
      <c r="F18" s="378">
        <v>514</v>
      </c>
      <c r="G18" s="196"/>
      <c r="I18" s="196"/>
      <c r="J18" s="196"/>
    </row>
    <row r="19" spans="1:10">
      <c r="A19" s="194">
        <v>538</v>
      </c>
      <c r="B19" s="377">
        <v>12878</v>
      </c>
      <c r="C19" s="378">
        <v>10155</v>
      </c>
      <c r="D19" s="378">
        <v>9969</v>
      </c>
      <c r="E19" s="378">
        <v>2</v>
      </c>
      <c r="F19" s="378">
        <v>184</v>
      </c>
      <c r="G19" s="196"/>
      <c r="I19" s="196"/>
      <c r="J19" s="196"/>
    </row>
    <row r="20" spans="1:10" s="192" customFormat="1">
      <c r="A20" s="198">
        <v>53</v>
      </c>
      <c r="B20" s="379">
        <v>82915</v>
      </c>
      <c r="C20" s="380">
        <v>70523</v>
      </c>
      <c r="D20" s="380">
        <v>69751</v>
      </c>
      <c r="E20" s="380">
        <v>17</v>
      </c>
      <c r="F20" s="380">
        <v>755</v>
      </c>
      <c r="G20" s="196"/>
      <c r="I20" s="258"/>
      <c r="J20" s="258"/>
    </row>
    <row r="21" spans="1:10">
      <c r="A21" s="194">
        <v>541</v>
      </c>
      <c r="B21" s="377">
        <v>46820</v>
      </c>
      <c r="C21" s="378">
        <v>31131</v>
      </c>
      <c r="D21" s="378">
        <v>30362</v>
      </c>
      <c r="E21" s="378">
        <v>72</v>
      </c>
      <c r="F21" s="378">
        <v>697</v>
      </c>
      <c r="G21" s="196"/>
      <c r="I21" s="196"/>
      <c r="J21" s="196"/>
    </row>
    <row r="22" spans="1:10">
      <c r="A22" s="194">
        <v>542</v>
      </c>
      <c r="B22" s="377">
        <v>49090</v>
      </c>
      <c r="C22" s="378">
        <v>20333</v>
      </c>
      <c r="D22" s="378">
        <v>19856</v>
      </c>
      <c r="E22" s="378">
        <v>69</v>
      </c>
      <c r="F22" s="378">
        <v>408</v>
      </c>
      <c r="G22" s="196"/>
      <c r="I22" s="196"/>
      <c r="J22" s="196"/>
    </row>
    <row r="23" spans="1:10">
      <c r="A23" s="194">
        <v>549</v>
      </c>
      <c r="B23" s="377">
        <v>24171</v>
      </c>
      <c r="C23" s="378">
        <v>5762</v>
      </c>
      <c r="D23" s="378">
        <v>5502</v>
      </c>
      <c r="E23" s="378">
        <v>2</v>
      </c>
      <c r="F23" s="378">
        <v>258</v>
      </c>
      <c r="G23" s="196"/>
      <c r="I23" s="196"/>
      <c r="J23" s="196"/>
    </row>
    <row r="24" spans="1:10" s="192" customFormat="1">
      <c r="A24" s="198">
        <v>54</v>
      </c>
      <c r="B24" s="379">
        <v>120081</v>
      </c>
      <c r="C24" s="380">
        <v>57226</v>
      </c>
      <c r="D24" s="380">
        <v>55720</v>
      </c>
      <c r="E24" s="380">
        <v>143</v>
      </c>
      <c r="F24" s="380">
        <v>1363</v>
      </c>
      <c r="G24" s="196"/>
      <c r="I24" s="258"/>
      <c r="J24" s="258"/>
    </row>
    <row r="25" spans="1:10">
      <c r="A25" s="194">
        <v>561</v>
      </c>
      <c r="B25" s="377">
        <v>69</v>
      </c>
      <c r="C25" s="378">
        <v>49</v>
      </c>
      <c r="D25" s="378">
        <v>49</v>
      </c>
      <c r="E25" s="378" t="s">
        <v>31</v>
      </c>
      <c r="F25" s="378" t="s">
        <v>31</v>
      </c>
      <c r="G25" s="196"/>
      <c r="I25" s="196"/>
      <c r="J25" s="196"/>
    </row>
    <row r="26" spans="1:10">
      <c r="A26" s="194">
        <v>565</v>
      </c>
      <c r="B26" s="377" t="s">
        <v>103</v>
      </c>
      <c r="C26" s="378">
        <v>638</v>
      </c>
      <c r="D26" s="378">
        <v>605</v>
      </c>
      <c r="E26" s="378" t="s">
        <v>31</v>
      </c>
      <c r="F26" s="378">
        <v>33</v>
      </c>
      <c r="G26" s="196"/>
      <c r="I26" s="196"/>
      <c r="J26" s="196"/>
    </row>
    <row r="27" spans="1:10">
      <c r="A27" s="194">
        <v>566</v>
      </c>
      <c r="B27" s="377">
        <v>21626</v>
      </c>
      <c r="C27" s="378">
        <v>50034</v>
      </c>
      <c r="D27" s="378">
        <v>49400</v>
      </c>
      <c r="E27" s="378" t="s">
        <v>31</v>
      </c>
      <c r="F27" s="378">
        <v>634</v>
      </c>
      <c r="G27" s="196"/>
      <c r="I27" s="196"/>
      <c r="J27" s="196"/>
    </row>
    <row r="28" spans="1:10">
      <c r="A28" s="194">
        <v>567</v>
      </c>
      <c r="B28" s="377" t="s">
        <v>103</v>
      </c>
      <c r="C28" s="378">
        <v>145</v>
      </c>
      <c r="D28" s="378">
        <v>140</v>
      </c>
      <c r="E28" s="378" t="s">
        <v>31</v>
      </c>
      <c r="F28" s="378">
        <v>5</v>
      </c>
      <c r="G28" s="196"/>
      <c r="I28" s="196"/>
      <c r="J28" s="196"/>
    </row>
    <row r="29" spans="1:10" s="192" customFormat="1">
      <c r="A29" s="198">
        <v>56</v>
      </c>
      <c r="B29" s="379">
        <v>21695</v>
      </c>
      <c r="C29" s="380">
        <v>50866</v>
      </c>
      <c r="D29" s="380">
        <v>50194</v>
      </c>
      <c r="E29" s="380" t="s">
        <v>103</v>
      </c>
      <c r="F29" s="380">
        <v>672</v>
      </c>
      <c r="G29" s="196"/>
      <c r="I29" s="258"/>
      <c r="J29" s="258"/>
    </row>
    <row r="30" spans="1:10">
      <c r="A30" s="194">
        <v>582</v>
      </c>
      <c r="B30" s="377">
        <v>8970</v>
      </c>
      <c r="C30" s="378">
        <v>7542</v>
      </c>
      <c r="D30" s="378">
        <v>7449</v>
      </c>
      <c r="E30" s="378">
        <v>13</v>
      </c>
      <c r="F30" s="378">
        <v>80</v>
      </c>
      <c r="G30" s="196"/>
      <c r="I30" s="196"/>
      <c r="J30" s="196"/>
    </row>
    <row r="31" spans="1:10" s="192" customFormat="1">
      <c r="A31" s="198">
        <v>58</v>
      </c>
      <c r="B31" s="379">
        <v>8970</v>
      </c>
      <c r="C31" s="380">
        <v>7542</v>
      </c>
      <c r="D31" s="380">
        <v>7449</v>
      </c>
      <c r="E31" s="380">
        <v>13</v>
      </c>
      <c r="F31" s="380">
        <v>80</v>
      </c>
      <c r="G31" s="196"/>
      <c r="I31" s="258"/>
      <c r="J31" s="258"/>
    </row>
    <row r="32" spans="1:10">
      <c r="A32" s="198">
        <v>5</v>
      </c>
      <c r="B32" s="379">
        <v>233661</v>
      </c>
      <c r="C32" s="380">
        <v>186157</v>
      </c>
      <c r="D32" s="380">
        <v>183114</v>
      </c>
      <c r="E32" s="380">
        <v>173</v>
      </c>
      <c r="F32" s="380">
        <v>2870</v>
      </c>
      <c r="G32" s="196"/>
      <c r="I32" s="196"/>
      <c r="J32" s="196"/>
    </row>
    <row r="33" spans="1:10" ht="18.75" customHeight="1">
      <c r="A33" s="194">
        <v>674</v>
      </c>
      <c r="B33" s="377">
        <v>7700</v>
      </c>
      <c r="C33" s="378">
        <v>8261</v>
      </c>
      <c r="D33" s="378">
        <v>7952</v>
      </c>
      <c r="E33" s="378">
        <v>287</v>
      </c>
      <c r="F33" s="378">
        <v>22</v>
      </c>
      <c r="G33" s="196"/>
      <c r="I33" s="196"/>
      <c r="J33" s="196"/>
    </row>
    <row r="34" spans="1:10">
      <c r="A34" s="198">
        <v>67</v>
      </c>
      <c r="B34" s="379">
        <v>7700</v>
      </c>
      <c r="C34" s="380">
        <v>8261</v>
      </c>
      <c r="D34" s="380">
        <v>7952</v>
      </c>
      <c r="E34" s="380">
        <v>287</v>
      </c>
      <c r="F34" s="380">
        <v>22</v>
      </c>
      <c r="G34" s="196"/>
      <c r="I34" s="196"/>
      <c r="J34" s="196"/>
    </row>
    <row r="35" spans="1:10">
      <c r="A35" s="198">
        <v>6</v>
      </c>
      <c r="B35" s="379">
        <v>7700</v>
      </c>
      <c r="C35" s="380">
        <v>8261</v>
      </c>
      <c r="D35" s="380">
        <v>7952</v>
      </c>
      <c r="E35" s="380">
        <v>287</v>
      </c>
      <c r="F35" s="380">
        <v>22</v>
      </c>
      <c r="G35" s="196"/>
      <c r="I35" s="196"/>
      <c r="J35" s="196"/>
    </row>
    <row r="36" spans="1:10" ht="18.75" customHeight="1">
      <c r="A36" s="198" t="s">
        <v>7</v>
      </c>
      <c r="B36" s="379">
        <v>241361</v>
      </c>
      <c r="C36" s="380">
        <v>194418</v>
      </c>
      <c r="D36" s="380">
        <v>191066</v>
      </c>
      <c r="E36" s="380">
        <v>460</v>
      </c>
      <c r="F36" s="380">
        <v>2892</v>
      </c>
      <c r="G36" s="196"/>
      <c r="I36" s="196"/>
      <c r="J36" s="196"/>
    </row>
    <row r="37" spans="1:10">
      <c r="A37" s="194" t="s">
        <v>335</v>
      </c>
      <c r="B37" s="377"/>
      <c r="C37" s="377"/>
      <c r="D37" s="377"/>
      <c r="E37" s="377"/>
      <c r="F37" s="377"/>
    </row>
    <row r="38" spans="1:10">
      <c r="A38" s="183" t="s">
        <v>336</v>
      </c>
      <c r="B38" s="381">
        <v>19826</v>
      </c>
      <c r="C38" s="377" t="s">
        <v>95</v>
      </c>
      <c r="D38" s="377" t="s">
        <v>95</v>
      </c>
      <c r="E38" s="377" t="s">
        <v>95</v>
      </c>
      <c r="F38" s="377" t="s">
        <v>95</v>
      </c>
    </row>
    <row r="39" spans="1:10">
      <c r="A39" s="183" t="s">
        <v>337</v>
      </c>
      <c r="B39" s="381">
        <v>9841</v>
      </c>
      <c r="C39" s="382" t="s">
        <v>95</v>
      </c>
      <c r="D39" s="382" t="s">
        <v>95</v>
      </c>
      <c r="E39" s="382" t="s">
        <v>95</v>
      </c>
      <c r="F39" s="382" t="s">
        <v>95</v>
      </c>
    </row>
    <row r="40" spans="1:10">
      <c r="A40" s="183" t="s">
        <v>13</v>
      </c>
    </row>
    <row r="41" spans="1:10">
      <c r="A41" s="199" t="s">
        <v>51</v>
      </c>
    </row>
    <row r="42" spans="1:10">
      <c r="A42" s="199" t="s">
        <v>338</v>
      </c>
      <c r="G42" s="192"/>
    </row>
    <row r="43" spans="1:10">
      <c r="A43" s="199" t="s">
        <v>253</v>
      </c>
    </row>
    <row r="44" spans="1:10">
      <c r="A44" s="182" t="s">
        <v>254</v>
      </c>
    </row>
  </sheetData>
  <mergeCells count="8">
    <mergeCell ref="B15:F15"/>
    <mergeCell ref="A7:A14"/>
    <mergeCell ref="B7:B14"/>
    <mergeCell ref="C7:C14"/>
    <mergeCell ref="D7:F7"/>
    <mergeCell ref="D8:D14"/>
    <mergeCell ref="E8:E14"/>
    <mergeCell ref="F8:F14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opLeftCell="A13" zoomScaleNormal="100" workbookViewId="0"/>
  </sheetViews>
  <sheetFormatPr baseColWidth="10" defaultColWidth="11.42578125" defaultRowHeight="11.25"/>
  <cols>
    <col min="1" max="1" width="10.7109375" style="75" customWidth="1"/>
    <col min="2" max="2" width="7.28515625" style="75" customWidth="1"/>
    <col min="3" max="3" width="12.140625" style="75" customWidth="1"/>
    <col min="4" max="4" width="6.85546875" style="75" customWidth="1"/>
    <col min="5" max="5" width="10.42578125" style="75" customWidth="1"/>
    <col min="6" max="6" width="7.28515625" style="75" customWidth="1"/>
    <col min="7" max="7" width="11.85546875" style="75" customWidth="1"/>
    <col min="8" max="8" width="5.85546875" style="75" bestFit="1" customWidth="1"/>
    <col min="9" max="9" width="10.7109375" style="75" customWidth="1"/>
    <col min="10" max="10" width="12.140625" style="75" customWidth="1"/>
    <col min="11" max="16384" width="11.42578125" style="75"/>
  </cols>
  <sheetData>
    <row r="1" spans="1:10">
      <c r="A1" s="49" t="s">
        <v>196</v>
      </c>
    </row>
    <row r="2" spans="1:10">
      <c r="J2" s="49"/>
    </row>
    <row r="3" spans="1:10">
      <c r="A3" s="88" t="s">
        <v>399</v>
      </c>
      <c r="J3" s="49"/>
    </row>
    <row r="4" spans="1:10">
      <c r="A4" s="88" t="s">
        <v>398</v>
      </c>
      <c r="B4" s="88"/>
      <c r="C4" s="88"/>
    </row>
    <row r="5" spans="1:10">
      <c r="A5" s="88"/>
      <c r="B5" s="88"/>
      <c r="C5" s="88"/>
    </row>
    <row r="6" spans="1:10">
      <c r="A6" s="411">
        <v>2019</v>
      </c>
    </row>
    <row r="7" spans="1:10">
      <c r="A7" s="710" t="s">
        <v>148</v>
      </c>
      <c r="B7" s="713" t="s">
        <v>326</v>
      </c>
      <c r="C7" s="710"/>
      <c r="D7" s="715" t="s">
        <v>14</v>
      </c>
      <c r="E7" s="568"/>
      <c r="F7" s="568"/>
      <c r="G7" s="568"/>
      <c r="H7" s="568"/>
      <c r="I7" s="568"/>
      <c r="J7" s="568"/>
    </row>
    <row r="8" spans="1:10">
      <c r="A8" s="711"/>
      <c r="B8" s="714"/>
      <c r="C8" s="711"/>
      <c r="D8" s="716" t="s">
        <v>147</v>
      </c>
      <c r="E8" s="717"/>
      <c r="F8" s="716" t="s">
        <v>146</v>
      </c>
      <c r="G8" s="717"/>
      <c r="H8" s="716" t="s">
        <v>185</v>
      </c>
      <c r="I8" s="717"/>
      <c r="J8" s="720" t="s">
        <v>184</v>
      </c>
    </row>
    <row r="9" spans="1:10">
      <c r="A9" s="711"/>
      <c r="B9" s="714"/>
      <c r="C9" s="711"/>
      <c r="D9" s="718"/>
      <c r="E9" s="719"/>
      <c r="F9" s="718"/>
      <c r="G9" s="719"/>
      <c r="H9" s="718"/>
      <c r="I9" s="719"/>
      <c r="J9" s="721"/>
    </row>
    <row r="10" spans="1:10">
      <c r="A10" s="711"/>
      <c r="B10" s="723" t="s">
        <v>10</v>
      </c>
      <c r="C10" s="725" t="s">
        <v>143</v>
      </c>
      <c r="D10" s="723" t="s">
        <v>10</v>
      </c>
      <c r="E10" s="725" t="s">
        <v>143</v>
      </c>
      <c r="F10" s="723" t="s">
        <v>10</v>
      </c>
      <c r="G10" s="725" t="s">
        <v>143</v>
      </c>
      <c r="H10" s="723" t="s">
        <v>10</v>
      </c>
      <c r="I10" s="725" t="s">
        <v>143</v>
      </c>
      <c r="J10" s="721"/>
    </row>
    <row r="11" spans="1:10">
      <c r="A11" s="711"/>
      <c r="B11" s="565"/>
      <c r="C11" s="726"/>
      <c r="D11" s="565"/>
      <c r="E11" s="726"/>
      <c r="F11" s="565"/>
      <c r="G11" s="726"/>
      <c r="H11" s="565"/>
      <c r="I11" s="726"/>
      <c r="J11" s="722"/>
    </row>
    <row r="12" spans="1:10">
      <c r="A12" s="712"/>
      <c r="B12" s="724"/>
      <c r="C12" s="79" t="s">
        <v>142</v>
      </c>
      <c r="D12" s="724"/>
      <c r="E12" s="79" t="s">
        <v>142</v>
      </c>
      <c r="F12" s="724"/>
      <c r="G12" s="79" t="s">
        <v>142</v>
      </c>
      <c r="H12" s="724"/>
      <c r="I12" s="79" t="s">
        <v>142</v>
      </c>
      <c r="J12" s="81" t="s">
        <v>10</v>
      </c>
    </row>
    <row r="13" spans="1:10" ht="18.75" customHeight="1">
      <c r="A13" s="418">
        <v>532</v>
      </c>
      <c r="B13" s="89">
        <v>5</v>
      </c>
      <c r="C13" s="89">
        <v>2870</v>
      </c>
      <c r="D13" s="89">
        <v>4</v>
      </c>
      <c r="E13" s="89">
        <v>2317</v>
      </c>
      <c r="F13" s="90">
        <v>1</v>
      </c>
      <c r="G13" s="90">
        <v>553</v>
      </c>
      <c r="H13" s="90" t="s">
        <v>129</v>
      </c>
      <c r="I13" s="90" t="s">
        <v>129</v>
      </c>
      <c r="J13" s="90" t="s">
        <v>129</v>
      </c>
    </row>
    <row r="14" spans="1:10">
      <c r="A14" s="418">
        <v>537</v>
      </c>
      <c r="B14" s="89">
        <v>595</v>
      </c>
      <c r="C14" s="89">
        <v>473847</v>
      </c>
      <c r="D14" s="89">
        <v>76</v>
      </c>
      <c r="E14" s="89">
        <v>94766</v>
      </c>
      <c r="F14" s="89">
        <v>271</v>
      </c>
      <c r="G14" s="89">
        <v>321736</v>
      </c>
      <c r="H14" s="89">
        <v>48</v>
      </c>
      <c r="I14" s="89">
        <v>57345</v>
      </c>
      <c r="J14" s="89">
        <v>200</v>
      </c>
    </row>
    <row r="15" spans="1:10">
      <c r="A15" s="418">
        <v>538</v>
      </c>
      <c r="B15" s="89">
        <v>117</v>
      </c>
      <c r="C15" s="89">
        <v>109400</v>
      </c>
      <c r="D15" s="89">
        <v>39</v>
      </c>
      <c r="E15" s="89">
        <v>22163</v>
      </c>
      <c r="F15" s="89">
        <v>50</v>
      </c>
      <c r="G15" s="89">
        <v>82084</v>
      </c>
      <c r="H15" s="89">
        <v>6</v>
      </c>
      <c r="I15" s="89">
        <v>5153</v>
      </c>
      <c r="J15" s="89">
        <v>22</v>
      </c>
    </row>
    <row r="16" spans="1:10">
      <c r="A16" s="419">
        <v>53</v>
      </c>
      <c r="B16" s="91">
        <v>717</v>
      </c>
      <c r="C16" s="91">
        <v>586117</v>
      </c>
      <c r="D16" s="91">
        <v>119</v>
      </c>
      <c r="E16" s="91">
        <v>119246</v>
      </c>
      <c r="F16" s="91">
        <v>322</v>
      </c>
      <c r="G16" s="91">
        <v>404373</v>
      </c>
      <c r="H16" s="91">
        <v>54</v>
      </c>
      <c r="I16" s="91">
        <v>62498</v>
      </c>
      <c r="J16" s="91">
        <v>222</v>
      </c>
    </row>
    <row r="17" spans="1:10">
      <c r="A17" s="418">
        <v>541</v>
      </c>
      <c r="B17" s="89">
        <v>744</v>
      </c>
      <c r="C17" s="89">
        <v>324092</v>
      </c>
      <c r="D17" s="89">
        <v>228</v>
      </c>
      <c r="E17" s="89">
        <v>113885</v>
      </c>
      <c r="F17" s="89">
        <v>194</v>
      </c>
      <c r="G17" s="89">
        <v>208307</v>
      </c>
      <c r="H17" s="89">
        <v>11</v>
      </c>
      <c r="I17" s="89">
        <v>1900</v>
      </c>
      <c r="J17" s="89">
        <v>311</v>
      </c>
    </row>
    <row r="18" spans="1:10">
      <c r="A18" s="418">
        <v>542</v>
      </c>
      <c r="B18" s="89">
        <v>405</v>
      </c>
      <c r="C18" s="89">
        <v>240896</v>
      </c>
      <c r="D18" s="89">
        <v>131</v>
      </c>
      <c r="E18" s="89">
        <v>46907</v>
      </c>
      <c r="F18" s="89">
        <v>136</v>
      </c>
      <c r="G18" s="89">
        <v>169659</v>
      </c>
      <c r="H18" s="89">
        <v>16</v>
      </c>
      <c r="I18" s="89">
        <v>24330</v>
      </c>
      <c r="J18" s="89">
        <v>122</v>
      </c>
    </row>
    <row r="19" spans="1:10">
      <c r="A19" s="418">
        <v>549</v>
      </c>
      <c r="B19" s="89">
        <v>110</v>
      </c>
      <c r="C19" s="89">
        <v>79461</v>
      </c>
      <c r="D19" s="89">
        <v>40</v>
      </c>
      <c r="E19" s="89">
        <v>22358</v>
      </c>
      <c r="F19" s="89">
        <v>34</v>
      </c>
      <c r="G19" s="89">
        <v>51400</v>
      </c>
      <c r="H19" s="89">
        <v>10</v>
      </c>
      <c r="I19" s="89">
        <v>5703</v>
      </c>
      <c r="J19" s="89">
        <v>26</v>
      </c>
    </row>
    <row r="20" spans="1:10">
      <c r="A20" s="419">
        <v>54</v>
      </c>
      <c r="B20" s="91">
        <v>1259</v>
      </c>
      <c r="C20" s="91">
        <v>644449</v>
      </c>
      <c r="D20" s="91">
        <v>399</v>
      </c>
      <c r="E20" s="91">
        <v>183150</v>
      </c>
      <c r="F20" s="91">
        <v>364</v>
      </c>
      <c r="G20" s="91">
        <v>429366</v>
      </c>
      <c r="H20" s="91">
        <v>37</v>
      </c>
      <c r="I20" s="91">
        <v>31933</v>
      </c>
      <c r="J20" s="91">
        <v>459</v>
      </c>
    </row>
    <row r="21" spans="1:10">
      <c r="A21" s="418">
        <v>561</v>
      </c>
      <c r="B21" s="89">
        <v>2</v>
      </c>
      <c r="C21" s="89">
        <v>1726</v>
      </c>
      <c r="D21" s="89">
        <v>1</v>
      </c>
      <c r="E21" s="89">
        <v>388</v>
      </c>
      <c r="F21" s="90">
        <v>1</v>
      </c>
      <c r="G21" s="90">
        <v>1338</v>
      </c>
      <c r="H21" s="90" t="s">
        <v>129</v>
      </c>
      <c r="I21" s="90" t="s">
        <v>129</v>
      </c>
      <c r="J21" s="90" t="s">
        <v>129</v>
      </c>
    </row>
    <row r="22" spans="1:10">
      <c r="A22" s="418">
        <v>565</v>
      </c>
      <c r="B22" s="89">
        <v>20</v>
      </c>
      <c r="C22" s="89">
        <v>6466</v>
      </c>
      <c r="D22" s="89">
        <v>5</v>
      </c>
      <c r="E22" s="89">
        <v>2338</v>
      </c>
      <c r="F22" s="89">
        <v>11</v>
      </c>
      <c r="G22" s="89">
        <v>4085</v>
      </c>
      <c r="H22" s="89">
        <v>2</v>
      </c>
      <c r="I22" s="89">
        <v>43</v>
      </c>
      <c r="J22" s="89">
        <v>2</v>
      </c>
    </row>
    <row r="23" spans="1:10">
      <c r="A23" s="418">
        <v>566</v>
      </c>
      <c r="B23" s="89">
        <v>876</v>
      </c>
      <c r="C23" s="89">
        <v>874992</v>
      </c>
      <c r="D23" s="89">
        <v>166</v>
      </c>
      <c r="E23" s="89">
        <v>72392</v>
      </c>
      <c r="F23" s="89">
        <v>287</v>
      </c>
      <c r="G23" s="89">
        <v>742109</v>
      </c>
      <c r="H23" s="89">
        <v>76</v>
      </c>
      <c r="I23" s="89">
        <v>60491</v>
      </c>
      <c r="J23" s="89">
        <v>347</v>
      </c>
    </row>
    <row r="24" spans="1:10">
      <c r="A24" s="418">
        <v>567</v>
      </c>
      <c r="B24" s="89">
        <v>4</v>
      </c>
      <c r="C24" s="89">
        <v>1331</v>
      </c>
      <c r="D24" s="90" t="s">
        <v>129</v>
      </c>
      <c r="E24" s="90" t="s">
        <v>129</v>
      </c>
      <c r="F24" s="89">
        <v>1</v>
      </c>
      <c r="G24" s="89">
        <v>800</v>
      </c>
      <c r="H24" s="90">
        <v>2</v>
      </c>
      <c r="I24" s="90">
        <v>531</v>
      </c>
      <c r="J24" s="90">
        <v>1</v>
      </c>
    </row>
    <row r="25" spans="1:10">
      <c r="A25" s="419">
        <v>56</v>
      </c>
      <c r="B25" s="91">
        <v>902</v>
      </c>
      <c r="C25" s="91">
        <v>884515</v>
      </c>
      <c r="D25" s="91">
        <v>172</v>
      </c>
      <c r="E25" s="91">
        <v>75118</v>
      </c>
      <c r="F25" s="91">
        <v>300</v>
      </c>
      <c r="G25" s="91">
        <v>748332</v>
      </c>
      <c r="H25" s="91">
        <v>80</v>
      </c>
      <c r="I25" s="91">
        <v>61065</v>
      </c>
      <c r="J25" s="91">
        <v>350</v>
      </c>
    </row>
    <row r="26" spans="1:10">
      <c r="A26" s="418">
        <v>582</v>
      </c>
      <c r="B26" s="89">
        <v>58</v>
      </c>
      <c r="C26" s="89">
        <v>71034</v>
      </c>
      <c r="D26" s="89">
        <v>15</v>
      </c>
      <c r="E26" s="89">
        <v>14783</v>
      </c>
      <c r="F26" s="89">
        <v>30</v>
      </c>
      <c r="G26" s="89">
        <v>56251</v>
      </c>
      <c r="H26" s="90" t="s">
        <v>129</v>
      </c>
      <c r="I26" s="90" t="s">
        <v>129</v>
      </c>
      <c r="J26" s="89">
        <v>13</v>
      </c>
    </row>
    <row r="27" spans="1:10">
      <c r="A27" s="419">
        <v>58</v>
      </c>
      <c r="B27" s="91">
        <v>58</v>
      </c>
      <c r="C27" s="91">
        <v>71034</v>
      </c>
      <c r="D27" s="91">
        <v>15</v>
      </c>
      <c r="E27" s="91">
        <v>14783</v>
      </c>
      <c r="F27" s="91">
        <v>30</v>
      </c>
      <c r="G27" s="91">
        <v>56251</v>
      </c>
      <c r="H27" s="92" t="s">
        <v>129</v>
      </c>
      <c r="I27" s="92" t="s">
        <v>129</v>
      </c>
      <c r="J27" s="91">
        <v>13</v>
      </c>
    </row>
    <row r="28" spans="1:10">
      <c r="A28" s="419">
        <v>5</v>
      </c>
      <c r="B28" s="91">
        <v>2936</v>
      </c>
      <c r="C28" s="91">
        <v>2186115</v>
      </c>
      <c r="D28" s="91">
        <v>705</v>
      </c>
      <c r="E28" s="91">
        <v>392297</v>
      </c>
      <c r="F28" s="91">
        <v>1016</v>
      </c>
      <c r="G28" s="91">
        <v>1638322</v>
      </c>
      <c r="H28" s="91">
        <v>171</v>
      </c>
      <c r="I28" s="91">
        <v>155496</v>
      </c>
      <c r="J28" s="91">
        <v>1044</v>
      </c>
    </row>
    <row r="29" spans="1:10" ht="18.75" customHeight="1">
      <c r="A29" s="418">
        <v>674</v>
      </c>
      <c r="B29" s="89">
        <v>23</v>
      </c>
      <c r="C29" s="89">
        <v>18313</v>
      </c>
      <c r="D29" s="89">
        <v>11</v>
      </c>
      <c r="E29" s="89">
        <v>5623</v>
      </c>
      <c r="F29" s="89">
        <v>5</v>
      </c>
      <c r="G29" s="89">
        <v>12690</v>
      </c>
      <c r="H29" s="90" t="s">
        <v>129</v>
      </c>
      <c r="I29" s="90" t="s">
        <v>129</v>
      </c>
      <c r="J29" s="89">
        <v>7</v>
      </c>
    </row>
    <row r="30" spans="1:10">
      <c r="A30" s="419">
        <v>67</v>
      </c>
      <c r="B30" s="91">
        <v>23</v>
      </c>
      <c r="C30" s="91">
        <v>18313</v>
      </c>
      <c r="D30" s="91">
        <v>11</v>
      </c>
      <c r="E30" s="91">
        <v>5623</v>
      </c>
      <c r="F30" s="91">
        <v>5</v>
      </c>
      <c r="G30" s="91">
        <v>12690</v>
      </c>
      <c r="H30" s="92" t="s">
        <v>129</v>
      </c>
      <c r="I30" s="92" t="s">
        <v>129</v>
      </c>
      <c r="J30" s="91">
        <v>7</v>
      </c>
    </row>
    <row r="31" spans="1:10">
      <c r="A31" s="419">
        <v>6</v>
      </c>
      <c r="B31" s="91">
        <v>23</v>
      </c>
      <c r="C31" s="91">
        <v>18313</v>
      </c>
      <c r="D31" s="91">
        <v>11</v>
      </c>
      <c r="E31" s="91">
        <v>5623</v>
      </c>
      <c r="F31" s="91">
        <v>5</v>
      </c>
      <c r="G31" s="91">
        <v>12690</v>
      </c>
      <c r="H31" s="92" t="s">
        <v>129</v>
      </c>
      <c r="I31" s="92" t="s">
        <v>129</v>
      </c>
      <c r="J31" s="91">
        <v>7</v>
      </c>
    </row>
    <row r="32" spans="1:10" ht="18.75" customHeight="1">
      <c r="A32" s="420" t="s">
        <v>7</v>
      </c>
      <c r="B32" s="91">
        <v>2959</v>
      </c>
      <c r="C32" s="91">
        <v>2204428</v>
      </c>
      <c r="D32" s="91">
        <v>716</v>
      </c>
      <c r="E32" s="91">
        <v>397920</v>
      </c>
      <c r="F32" s="91">
        <v>1021</v>
      </c>
      <c r="G32" s="91">
        <v>1651012</v>
      </c>
      <c r="H32" s="91">
        <v>171</v>
      </c>
      <c r="I32" s="91">
        <v>155496</v>
      </c>
      <c r="J32" s="91">
        <v>1051</v>
      </c>
    </row>
    <row r="33" spans="1:10">
      <c r="A33" s="75" t="s">
        <v>13</v>
      </c>
    </row>
    <row r="34" spans="1:10">
      <c r="A34" s="560" t="s">
        <v>183</v>
      </c>
      <c r="B34" s="560"/>
      <c r="C34" s="560"/>
      <c r="D34" s="560"/>
      <c r="E34" s="560"/>
      <c r="F34" s="560"/>
      <c r="G34" s="560"/>
      <c r="H34" s="560"/>
      <c r="I34" s="560"/>
      <c r="J34" s="411"/>
    </row>
    <row r="35" spans="1:10">
      <c r="A35" s="411" t="s">
        <v>145</v>
      </c>
      <c r="B35" s="411"/>
      <c r="C35" s="411"/>
      <c r="D35" s="411"/>
      <c r="E35" s="411"/>
      <c r="F35" s="411"/>
      <c r="G35" s="411"/>
      <c r="H35" s="411"/>
      <c r="I35" s="411"/>
      <c r="J35" s="411"/>
    </row>
    <row r="36" spans="1:10">
      <c r="A36" s="411" t="s">
        <v>246</v>
      </c>
      <c r="B36" s="411"/>
      <c r="C36" s="411"/>
      <c r="D36" s="411"/>
      <c r="E36" s="411"/>
      <c r="F36" s="411"/>
      <c r="G36" s="411"/>
      <c r="H36" s="411"/>
      <c r="I36" s="411"/>
      <c r="J36" s="411"/>
    </row>
    <row r="37" spans="1:10">
      <c r="A37" s="411" t="s">
        <v>144</v>
      </c>
      <c r="B37" s="411"/>
      <c r="C37" s="411"/>
      <c r="D37" s="411"/>
      <c r="E37" s="411"/>
      <c r="F37" s="411"/>
      <c r="G37" s="411"/>
      <c r="H37" s="411"/>
      <c r="I37" s="411"/>
      <c r="J37" s="411"/>
    </row>
    <row r="38" spans="1:10">
      <c r="A38" s="411" t="s">
        <v>182</v>
      </c>
      <c r="B38" s="411"/>
      <c r="C38" s="411"/>
      <c r="D38" s="411"/>
      <c r="E38" s="411"/>
      <c r="F38" s="411"/>
      <c r="G38" s="411"/>
      <c r="H38" s="411"/>
      <c r="I38" s="411"/>
      <c r="J38" s="411"/>
    </row>
    <row r="39" spans="1:10">
      <c r="A39" s="411" t="s">
        <v>247</v>
      </c>
      <c r="B39" s="411"/>
      <c r="C39" s="411"/>
      <c r="D39" s="411"/>
      <c r="E39" s="411"/>
      <c r="F39" s="411"/>
      <c r="G39" s="411"/>
      <c r="H39" s="411"/>
      <c r="I39" s="411"/>
      <c r="J39" s="411"/>
    </row>
    <row r="40" spans="1:10">
      <c r="A40" s="411" t="s">
        <v>181</v>
      </c>
      <c r="B40" s="411"/>
      <c r="C40" s="411"/>
      <c r="D40" s="411"/>
      <c r="E40" s="411"/>
      <c r="F40" s="411"/>
      <c r="G40" s="411"/>
      <c r="H40" s="411"/>
      <c r="I40" s="411"/>
      <c r="J40" s="411"/>
    </row>
    <row r="41" spans="1:10">
      <c r="A41" s="411" t="s">
        <v>248</v>
      </c>
      <c r="B41" s="411"/>
      <c r="C41" s="411"/>
      <c r="D41" s="411"/>
      <c r="E41" s="411"/>
      <c r="F41" s="411"/>
      <c r="G41" s="411"/>
      <c r="H41" s="411"/>
      <c r="I41" s="411"/>
    </row>
  </sheetData>
  <mergeCells count="16">
    <mergeCell ref="A34:I34"/>
    <mergeCell ref="A7:A12"/>
    <mergeCell ref="B7:C9"/>
    <mergeCell ref="D7:J7"/>
    <mergeCell ref="D8:E9"/>
    <mergeCell ref="F8:G9"/>
    <mergeCell ref="H8:I9"/>
    <mergeCell ref="J8:J11"/>
    <mergeCell ref="B10:B12"/>
    <mergeCell ref="C10:C11"/>
    <mergeCell ref="D10:D12"/>
    <mergeCell ref="E10:E11"/>
    <mergeCell ref="F10:F12"/>
    <mergeCell ref="G10:G11"/>
    <mergeCell ref="H10:H12"/>
    <mergeCell ref="I10:I11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zoomScaleNormal="100" workbookViewId="0">
      <selection activeCell="B46" sqref="B46"/>
    </sheetView>
  </sheetViews>
  <sheetFormatPr baseColWidth="10" defaultColWidth="11.42578125" defaultRowHeight="11.25"/>
  <cols>
    <col min="1" max="1" width="28.85546875" style="182" customWidth="1"/>
    <col min="2" max="3" width="13.28515625" style="182" customWidth="1"/>
    <col min="4" max="5" width="14.28515625" style="182" customWidth="1"/>
    <col min="6" max="6" width="13.28515625" style="182" customWidth="1"/>
    <col min="7" max="16384" width="11.42578125" style="182"/>
  </cols>
  <sheetData>
    <row r="1" spans="1:8">
      <c r="A1" s="95" t="s">
        <v>196</v>
      </c>
    </row>
    <row r="3" spans="1:8">
      <c r="A3" s="181" t="s">
        <v>400</v>
      </c>
      <c r="B3" s="192"/>
      <c r="C3" s="190"/>
      <c r="D3" s="190"/>
      <c r="E3" s="190"/>
      <c r="F3" s="190"/>
      <c r="G3" s="49"/>
      <c r="H3" s="197"/>
    </row>
    <row r="4" spans="1:8">
      <c r="A4" s="181" t="s">
        <v>325</v>
      </c>
      <c r="B4" s="192"/>
      <c r="C4" s="191"/>
      <c r="D4" s="191"/>
      <c r="E4" s="191"/>
      <c r="F4" s="191"/>
      <c r="G4" s="49"/>
    </row>
    <row r="5" spans="1:8">
      <c r="A5" s="192"/>
      <c r="B5" s="192"/>
      <c r="C5" s="191"/>
      <c r="D5" s="191"/>
      <c r="E5" s="191"/>
      <c r="F5" s="191"/>
    </row>
    <row r="6" spans="1:8">
      <c r="A6" s="184">
        <v>2019</v>
      </c>
      <c r="C6" s="191"/>
      <c r="D6" s="190"/>
      <c r="E6" s="190"/>
      <c r="F6" s="190"/>
    </row>
    <row r="7" spans="1:8">
      <c r="A7" s="699" t="s">
        <v>339</v>
      </c>
      <c r="B7" s="701" t="s">
        <v>322</v>
      </c>
      <c r="C7" s="703" t="s">
        <v>333</v>
      </c>
      <c r="D7" s="705" t="s">
        <v>113</v>
      </c>
      <c r="E7" s="706"/>
      <c r="F7" s="706"/>
    </row>
    <row r="8" spans="1:8">
      <c r="A8" s="700"/>
      <c r="B8" s="702"/>
      <c r="C8" s="704"/>
      <c r="D8" s="707" t="s">
        <v>494</v>
      </c>
      <c r="E8" s="707" t="s">
        <v>495</v>
      </c>
      <c r="F8" s="708" t="s">
        <v>250</v>
      </c>
    </row>
    <row r="9" spans="1:8">
      <c r="A9" s="700"/>
      <c r="B9" s="702"/>
      <c r="C9" s="704"/>
      <c r="D9" s="704"/>
      <c r="E9" s="704"/>
      <c r="F9" s="709"/>
    </row>
    <row r="10" spans="1:8">
      <c r="A10" s="700"/>
      <c r="B10" s="702"/>
      <c r="C10" s="704"/>
      <c r="D10" s="704"/>
      <c r="E10" s="704"/>
      <c r="F10" s="709"/>
      <c r="H10" s="195"/>
    </row>
    <row r="11" spans="1:8">
      <c r="A11" s="700"/>
      <c r="B11" s="702"/>
      <c r="C11" s="704"/>
      <c r="D11" s="704"/>
      <c r="E11" s="704"/>
      <c r="F11" s="709"/>
      <c r="H11" s="195"/>
    </row>
    <row r="12" spans="1:8">
      <c r="A12" s="700"/>
      <c r="B12" s="702"/>
      <c r="C12" s="704"/>
      <c r="D12" s="704"/>
      <c r="E12" s="704"/>
      <c r="F12" s="709"/>
    </row>
    <row r="13" spans="1:8">
      <c r="A13" s="700"/>
      <c r="B13" s="702"/>
      <c r="C13" s="704"/>
      <c r="D13" s="704"/>
      <c r="E13" s="704"/>
      <c r="F13" s="709"/>
    </row>
    <row r="14" spans="1:8">
      <c r="A14" s="700"/>
      <c r="B14" s="702"/>
      <c r="C14" s="704"/>
      <c r="D14" s="704"/>
      <c r="E14" s="704"/>
      <c r="F14" s="709"/>
    </row>
    <row r="15" spans="1:8">
      <c r="A15" s="700"/>
      <c r="B15" s="727"/>
      <c r="C15" s="704"/>
      <c r="D15" s="704"/>
      <c r="E15" s="704"/>
      <c r="F15" s="709"/>
    </row>
    <row r="16" spans="1:8">
      <c r="A16" s="193"/>
      <c r="B16" s="697" t="s">
        <v>20</v>
      </c>
      <c r="C16" s="698"/>
      <c r="D16" s="698"/>
      <c r="E16" s="698"/>
      <c r="F16" s="698"/>
    </row>
    <row r="17" spans="1:10" ht="18.75" customHeight="1">
      <c r="A17" s="447" t="s">
        <v>238</v>
      </c>
      <c r="B17" s="383">
        <v>59175</v>
      </c>
      <c r="C17" s="378">
        <v>54063</v>
      </c>
      <c r="D17" s="378">
        <v>53918</v>
      </c>
      <c r="E17" s="378">
        <v>1</v>
      </c>
      <c r="F17" s="378">
        <v>144</v>
      </c>
      <c r="I17" s="196"/>
      <c r="J17" s="196"/>
    </row>
    <row r="18" spans="1:10">
      <c r="A18" s="447" t="s">
        <v>237</v>
      </c>
      <c r="B18" s="383">
        <v>42689</v>
      </c>
      <c r="C18" s="378">
        <v>6076</v>
      </c>
      <c r="D18" s="378">
        <v>5676</v>
      </c>
      <c r="E18" s="378" t="s">
        <v>103</v>
      </c>
      <c r="F18" s="378">
        <v>400</v>
      </c>
      <c r="I18" s="196"/>
      <c r="J18" s="196"/>
    </row>
    <row r="19" spans="1:10">
      <c r="A19" s="447" t="s">
        <v>236</v>
      </c>
      <c r="B19" s="383">
        <v>19314</v>
      </c>
      <c r="C19" s="378">
        <v>20072</v>
      </c>
      <c r="D19" s="378">
        <v>19628</v>
      </c>
      <c r="E19" s="378">
        <v>68</v>
      </c>
      <c r="F19" s="378">
        <v>376</v>
      </c>
      <c r="I19" s="196"/>
      <c r="J19" s="196"/>
    </row>
    <row r="20" spans="1:10">
      <c r="A20" s="447" t="s">
        <v>235</v>
      </c>
      <c r="B20" s="383">
        <v>10275</v>
      </c>
      <c r="C20" s="378">
        <v>10190</v>
      </c>
      <c r="D20" s="378">
        <v>9991</v>
      </c>
      <c r="E20" s="378" t="s">
        <v>103</v>
      </c>
      <c r="F20" s="378">
        <v>199</v>
      </c>
      <c r="I20" s="196"/>
      <c r="J20" s="196"/>
    </row>
    <row r="21" spans="1:10">
      <c r="A21" s="447" t="s">
        <v>234</v>
      </c>
      <c r="B21" s="383">
        <v>22974</v>
      </c>
      <c r="C21" s="378">
        <v>5934</v>
      </c>
      <c r="D21" s="378">
        <v>5669</v>
      </c>
      <c r="E21" s="378">
        <v>2</v>
      </c>
      <c r="F21" s="378">
        <v>263</v>
      </c>
      <c r="I21" s="196"/>
      <c r="J21" s="196"/>
    </row>
    <row r="22" spans="1:10">
      <c r="A22" s="447" t="s">
        <v>233</v>
      </c>
      <c r="B22" s="383">
        <v>46644</v>
      </c>
      <c r="C22" s="378">
        <v>31050</v>
      </c>
      <c r="D22" s="378">
        <v>30294</v>
      </c>
      <c r="E22" s="378">
        <v>72</v>
      </c>
      <c r="F22" s="378">
        <v>684</v>
      </c>
      <c r="I22" s="196"/>
      <c r="J22" s="196"/>
    </row>
    <row r="23" spans="1:10">
      <c r="A23" s="448">
        <v>50005400</v>
      </c>
      <c r="B23" s="384">
        <v>201071</v>
      </c>
      <c r="C23" s="380">
        <v>127385</v>
      </c>
      <c r="D23" s="380">
        <v>125176</v>
      </c>
      <c r="E23" s="380">
        <v>143</v>
      </c>
      <c r="F23" s="380">
        <v>2066</v>
      </c>
      <c r="I23" s="196"/>
      <c r="J23" s="196"/>
    </row>
    <row r="24" spans="1:10">
      <c r="A24" s="447" t="s">
        <v>232</v>
      </c>
      <c r="B24" s="383">
        <v>7284</v>
      </c>
      <c r="C24" s="378">
        <v>8157</v>
      </c>
      <c r="D24" s="378">
        <v>7895</v>
      </c>
      <c r="E24" s="378" t="s">
        <v>103</v>
      </c>
      <c r="F24" s="378">
        <v>262</v>
      </c>
      <c r="I24" s="196"/>
      <c r="J24" s="196"/>
    </row>
    <row r="25" spans="1:10">
      <c r="A25" s="447" t="s">
        <v>231</v>
      </c>
      <c r="B25" s="383">
        <v>15878</v>
      </c>
      <c r="C25" s="378">
        <v>43015</v>
      </c>
      <c r="D25" s="378">
        <v>42553</v>
      </c>
      <c r="E25" s="380" t="s">
        <v>103</v>
      </c>
      <c r="F25" s="378">
        <v>462</v>
      </c>
      <c r="I25" s="196"/>
      <c r="J25" s="196"/>
    </row>
    <row r="26" spans="1:10">
      <c r="A26" s="448">
        <v>50005600</v>
      </c>
      <c r="B26" s="384">
        <v>23162</v>
      </c>
      <c r="C26" s="380">
        <v>51172</v>
      </c>
      <c r="D26" s="380">
        <v>50448</v>
      </c>
      <c r="E26" s="380" t="s">
        <v>103</v>
      </c>
      <c r="F26" s="380">
        <v>724</v>
      </c>
      <c r="I26" s="196"/>
      <c r="J26" s="196"/>
    </row>
    <row r="27" spans="1:10">
      <c r="A27" s="447" t="s">
        <v>230</v>
      </c>
      <c r="B27" s="383">
        <v>9381</v>
      </c>
      <c r="C27" s="378">
        <v>7665</v>
      </c>
      <c r="D27" s="378">
        <v>7503</v>
      </c>
      <c r="E27" s="378">
        <v>67</v>
      </c>
      <c r="F27" s="378">
        <v>95</v>
      </c>
      <c r="I27" s="196"/>
      <c r="J27" s="196"/>
    </row>
    <row r="28" spans="1:10">
      <c r="A28" s="448">
        <v>50005800</v>
      </c>
      <c r="B28" s="384">
        <v>9381</v>
      </c>
      <c r="C28" s="380">
        <v>7665</v>
      </c>
      <c r="D28" s="380">
        <v>7503</v>
      </c>
      <c r="E28" s="380">
        <v>67</v>
      </c>
      <c r="F28" s="380">
        <v>95</v>
      </c>
      <c r="I28" s="196"/>
      <c r="J28" s="196"/>
    </row>
    <row r="29" spans="1:10">
      <c r="A29" s="448">
        <v>5000</v>
      </c>
      <c r="B29" s="384">
        <v>233614</v>
      </c>
      <c r="C29" s="380">
        <v>186222</v>
      </c>
      <c r="D29" s="380">
        <v>183127</v>
      </c>
      <c r="E29" s="380">
        <v>210</v>
      </c>
      <c r="F29" s="380">
        <v>2885</v>
      </c>
      <c r="I29" s="196"/>
      <c r="J29" s="196"/>
    </row>
    <row r="30" spans="1:10" ht="18.75" customHeight="1">
      <c r="A30" s="447" t="s">
        <v>229</v>
      </c>
      <c r="B30" s="383">
        <v>7747</v>
      </c>
      <c r="C30" s="378">
        <v>8196</v>
      </c>
      <c r="D30" s="378">
        <v>7939</v>
      </c>
      <c r="E30" s="378">
        <v>250</v>
      </c>
      <c r="F30" s="378">
        <v>7</v>
      </c>
      <c r="I30" s="196"/>
      <c r="J30" s="196"/>
    </row>
    <row r="31" spans="1:10">
      <c r="A31" s="448">
        <v>60006400</v>
      </c>
      <c r="B31" s="384">
        <v>7747</v>
      </c>
      <c r="C31" s="380">
        <v>8196</v>
      </c>
      <c r="D31" s="380">
        <v>7939</v>
      </c>
      <c r="E31" s="380">
        <v>250</v>
      </c>
      <c r="F31" s="378">
        <v>7</v>
      </c>
      <c r="I31" s="196"/>
      <c r="J31" s="196"/>
    </row>
    <row r="32" spans="1:10" s="192" customFormat="1">
      <c r="A32" s="448">
        <v>6000</v>
      </c>
      <c r="B32" s="384">
        <v>7747</v>
      </c>
      <c r="C32" s="380">
        <v>8196</v>
      </c>
      <c r="D32" s="380">
        <v>7939</v>
      </c>
      <c r="E32" s="380">
        <v>250</v>
      </c>
      <c r="F32" s="380">
        <v>7</v>
      </c>
      <c r="I32" s="196"/>
      <c r="J32" s="196"/>
    </row>
    <row r="33" spans="1:10" ht="18.75" customHeight="1">
      <c r="A33" s="449" t="s">
        <v>7</v>
      </c>
      <c r="B33" s="384">
        <v>241361</v>
      </c>
      <c r="C33" s="380">
        <v>194418</v>
      </c>
      <c r="D33" s="380">
        <v>191066</v>
      </c>
      <c r="E33" s="380">
        <v>460</v>
      </c>
      <c r="F33" s="380">
        <v>2892</v>
      </c>
      <c r="I33" s="196"/>
      <c r="J33" s="196"/>
    </row>
    <row r="34" spans="1:10">
      <c r="A34" s="185" t="s">
        <v>136</v>
      </c>
      <c r="B34" s="377"/>
      <c r="C34" s="377"/>
      <c r="D34" s="377"/>
      <c r="E34" s="377"/>
      <c r="F34" s="377"/>
      <c r="I34" s="196"/>
      <c r="J34" s="196"/>
    </row>
    <row r="35" spans="1:10">
      <c r="A35" s="185" t="s">
        <v>251</v>
      </c>
      <c r="B35" s="377">
        <v>19826</v>
      </c>
      <c r="C35" s="378" t="s">
        <v>323</v>
      </c>
      <c r="D35" s="378" t="s">
        <v>323</v>
      </c>
      <c r="E35" s="378" t="s">
        <v>323</v>
      </c>
      <c r="F35" s="378" t="s">
        <v>323</v>
      </c>
      <c r="I35" s="196"/>
      <c r="J35" s="196"/>
    </row>
    <row r="36" spans="1:10">
      <c r="A36" s="185" t="s">
        <v>252</v>
      </c>
      <c r="B36" s="377">
        <v>9841</v>
      </c>
      <c r="C36" s="378" t="s">
        <v>323</v>
      </c>
      <c r="D36" s="378" t="s">
        <v>323</v>
      </c>
      <c r="E36" s="378" t="s">
        <v>323</v>
      </c>
      <c r="F36" s="378" t="s">
        <v>323</v>
      </c>
      <c r="I36" s="196"/>
      <c r="J36" s="196"/>
    </row>
    <row r="37" spans="1:10">
      <c r="A37" s="183" t="s">
        <v>13</v>
      </c>
    </row>
    <row r="38" spans="1:10">
      <c r="A38" s="199" t="s">
        <v>51</v>
      </c>
    </row>
    <row r="39" spans="1:10">
      <c r="A39" s="199" t="s">
        <v>338</v>
      </c>
    </row>
    <row r="40" spans="1:10">
      <c r="A40" s="199" t="s">
        <v>253</v>
      </c>
    </row>
    <row r="41" spans="1:10">
      <c r="A41" s="182" t="s">
        <v>254</v>
      </c>
    </row>
    <row r="45" spans="1:10">
      <c r="B45" s="196"/>
      <c r="C45" s="196"/>
      <c r="D45" s="196"/>
      <c r="E45" s="196"/>
      <c r="F45" s="196"/>
    </row>
  </sheetData>
  <mergeCells count="8">
    <mergeCell ref="B16:F16"/>
    <mergeCell ref="A7:A15"/>
    <mergeCell ref="B7:B15"/>
    <mergeCell ref="C7:C15"/>
    <mergeCell ref="D7:F7"/>
    <mergeCell ref="D8:D15"/>
    <mergeCell ref="E8:E15"/>
    <mergeCell ref="F8:F15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showGridLines="0" zoomScaleNormal="100" workbookViewId="0"/>
  </sheetViews>
  <sheetFormatPr baseColWidth="10" defaultColWidth="11.42578125" defaultRowHeight="11.25"/>
  <cols>
    <col min="1" max="1" width="23" style="75" customWidth="1"/>
    <col min="2" max="2" width="9" style="75" customWidth="1"/>
    <col min="3" max="3" width="10.7109375" style="75" customWidth="1"/>
    <col min="4" max="4" width="8" style="75" customWidth="1"/>
    <col min="5" max="5" width="11.5703125" style="75" customWidth="1"/>
    <col min="6" max="6" width="7.85546875" style="75" customWidth="1"/>
    <col min="7" max="7" width="11.5703125" style="75" customWidth="1"/>
    <col min="8" max="8" width="13.28515625" style="75" customWidth="1"/>
    <col min="9" max="9" width="11.7109375" style="75" customWidth="1"/>
    <col min="10" max="16384" width="11.42578125" style="75"/>
  </cols>
  <sheetData>
    <row r="1" spans="1:8">
      <c r="A1" s="49" t="s">
        <v>196</v>
      </c>
    </row>
    <row r="3" spans="1:8">
      <c r="A3" s="88" t="s">
        <v>402</v>
      </c>
      <c r="G3" s="49"/>
    </row>
    <row r="4" spans="1:8">
      <c r="A4" s="88" t="s">
        <v>403</v>
      </c>
      <c r="B4" s="88"/>
      <c r="C4" s="88"/>
      <c r="G4" s="49"/>
    </row>
    <row r="5" spans="1:8">
      <c r="A5" s="88"/>
      <c r="B5" s="88"/>
      <c r="C5" s="88"/>
      <c r="G5" s="148"/>
    </row>
    <row r="6" spans="1:8">
      <c r="A6" s="411">
        <v>2019</v>
      </c>
    </row>
    <row r="7" spans="1:8">
      <c r="A7" s="710" t="s">
        <v>324</v>
      </c>
      <c r="B7" s="713" t="s">
        <v>147</v>
      </c>
      <c r="C7" s="710"/>
      <c r="D7" s="713" t="s">
        <v>146</v>
      </c>
      <c r="E7" s="710"/>
      <c r="F7" s="713" t="s">
        <v>185</v>
      </c>
      <c r="G7" s="710"/>
      <c r="H7" s="728" t="s">
        <v>184</v>
      </c>
    </row>
    <row r="8" spans="1:8">
      <c r="A8" s="711"/>
      <c r="B8" s="714"/>
      <c r="C8" s="711"/>
      <c r="D8" s="714"/>
      <c r="E8" s="711"/>
      <c r="F8" s="714"/>
      <c r="G8" s="711"/>
      <c r="H8" s="729"/>
    </row>
    <row r="9" spans="1:8">
      <c r="A9" s="711"/>
      <c r="B9" s="723" t="s">
        <v>10</v>
      </c>
      <c r="C9" s="725" t="s">
        <v>143</v>
      </c>
      <c r="D9" s="723" t="s">
        <v>10</v>
      </c>
      <c r="E9" s="725" t="s">
        <v>143</v>
      </c>
      <c r="F9" s="723" t="s">
        <v>10</v>
      </c>
      <c r="G9" s="725" t="s">
        <v>143</v>
      </c>
      <c r="H9" s="729"/>
    </row>
    <row r="10" spans="1:8">
      <c r="A10" s="711"/>
      <c r="B10" s="565"/>
      <c r="C10" s="726"/>
      <c r="D10" s="565"/>
      <c r="E10" s="726"/>
      <c r="F10" s="565"/>
      <c r="G10" s="726"/>
      <c r="H10" s="729"/>
    </row>
    <row r="11" spans="1:8">
      <c r="A11" s="712"/>
      <c r="B11" s="724"/>
      <c r="C11" s="79" t="s">
        <v>142</v>
      </c>
      <c r="D11" s="724"/>
      <c r="E11" s="79" t="s">
        <v>142</v>
      </c>
      <c r="F11" s="724"/>
      <c r="G11" s="79" t="s">
        <v>142</v>
      </c>
      <c r="H11" s="81" t="s">
        <v>10</v>
      </c>
    </row>
    <row r="12" spans="1:8" ht="18.75" customHeight="1">
      <c r="A12" s="446" t="s">
        <v>238</v>
      </c>
      <c r="B12" s="450">
        <v>48</v>
      </c>
      <c r="C12" s="450">
        <v>76995</v>
      </c>
      <c r="D12" s="450">
        <v>221</v>
      </c>
      <c r="E12" s="451">
        <v>237475</v>
      </c>
      <c r="F12" s="450">
        <v>44</v>
      </c>
      <c r="G12" s="450">
        <v>47345</v>
      </c>
      <c r="H12" s="450">
        <v>186</v>
      </c>
    </row>
    <row r="13" spans="1:8">
      <c r="A13" s="446" t="s">
        <v>237</v>
      </c>
      <c r="B13" s="450">
        <v>29</v>
      </c>
      <c r="C13" s="450">
        <v>15651</v>
      </c>
      <c r="D13" s="450">
        <v>49</v>
      </c>
      <c r="E13" s="450">
        <v>84061</v>
      </c>
      <c r="F13" s="450">
        <v>1</v>
      </c>
      <c r="G13" s="450">
        <v>400</v>
      </c>
      <c r="H13" s="450">
        <v>14</v>
      </c>
    </row>
    <row r="14" spans="1:8">
      <c r="A14" s="446" t="s">
        <v>236</v>
      </c>
      <c r="B14" s="450">
        <v>129</v>
      </c>
      <c r="C14" s="450">
        <v>45447</v>
      </c>
      <c r="D14" s="450">
        <v>140</v>
      </c>
      <c r="E14" s="451">
        <v>170194</v>
      </c>
      <c r="F14" s="450">
        <v>16</v>
      </c>
      <c r="G14" s="450">
        <v>24330</v>
      </c>
      <c r="H14" s="450">
        <v>123</v>
      </c>
    </row>
    <row r="15" spans="1:8">
      <c r="A15" s="446" t="s">
        <v>235</v>
      </c>
      <c r="B15" s="450">
        <v>40</v>
      </c>
      <c r="C15" s="450">
        <v>25563</v>
      </c>
      <c r="D15" s="450">
        <v>51</v>
      </c>
      <c r="E15" s="450">
        <v>82339</v>
      </c>
      <c r="F15" s="450">
        <v>9</v>
      </c>
      <c r="G15" s="450">
        <v>14753</v>
      </c>
      <c r="H15" s="450">
        <v>20</v>
      </c>
    </row>
    <row r="16" spans="1:8">
      <c r="A16" s="446" t="s">
        <v>234</v>
      </c>
      <c r="B16" s="450">
        <v>41</v>
      </c>
      <c r="C16" s="450">
        <v>22623</v>
      </c>
      <c r="D16" s="450">
        <v>36</v>
      </c>
      <c r="E16" s="450">
        <v>52465</v>
      </c>
      <c r="F16" s="450">
        <v>12</v>
      </c>
      <c r="G16" s="450">
        <v>6234</v>
      </c>
      <c r="H16" s="450">
        <v>27</v>
      </c>
    </row>
    <row r="17" spans="1:10">
      <c r="A17" s="446" t="s">
        <v>233</v>
      </c>
      <c r="B17" s="450">
        <v>227</v>
      </c>
      <c r="C17" s="451">
        <v>113795</v>
      </c>
      <c r="D17" s="450">
        <v>192</v>
      </c>
      <c r="E17" s="451">
        <v>203157</v>
      </c>
      <c r="F17" s="450">
        <v>11</v>
      </c>
      <c r="G17" s="450">
        <v>1900</v>
      </c>
      <c r="H17" s="450">
        <v>312</v>
      </c>
    </row>
    <row r="18" spans="1:10">
      <c r="A18" s="445">
        <v>50005400</v>
      </c>
      <c r="B18" s="452">
        <v>514</v>
      </c>
      <c r="C18" s="452">
        <v>300074</v>
      </c>
      <c r="D18" s="452">
        <v>689</v>
      </c>
      <c r="E18" s="452">
        <v>829691</v>
      </c>
      <c r="F18" s="452">
        <v>93</v>
      </c>
      <c r="G18" s="452">
        <v>94962</v>
      </c>
      <c r="H18" s="452">
        <v>682</v>
      </c>
    </row>
    <row r="19" spans="1:10">
      <c r="A19" s="446" t="s">
        <v>232</v>
      </c>
      <c r="B19" s="450">
        <v>81</v>
      </c>
      <c r="C19" s="450">
        <v>42748</v>
      </c>
      <c r="D19" s="450">
        <v>68</v>
      </c>
      <c r="E19" s="451">
        <v>117612</v>
      </c>
      <c r="F19" s="450">
        <v>7</v>
      </c>
      <c r="G19" s="450">
        <v>13352</v>
      </c>
      <c r="H19" s="450">
        <v>107</v>
      </c>
    </row>
    <row r="20" spans="1:10">
      <c r="A20" s="446" t="s">
        <v>231</v>
      </c>
      <c r="B20" s="450">
        <v>95</v>
      </c>
      <c r="C20" s="450">
        <v>34692</v>
      </c>
      <c r="D20" s="450">
        <v>229</v>
      </c>
      <c r="E20" s="451">
        <v>634768</v>
      </c>
      <c r="F20" s="450">
        <v>71</v>
      </c>
      <c r="G20" s="450">
        <v>47182</v>
      </c>
      <c r="H20" s="450">
        <v>240</v>
      </c>
    </row>
    <row r="21" spans="1:10">
      <c r="A21" s="445">
        <v>50005600</v>
      </c>
      <c r="B21" s="452">
        <v>176</v>
      </c>
      <c r="C21" s="452">
        <v>77440</v>
      </c>
      <c r="D21" s="452">
        <v>297</v>
      </c>
      <c r="E21" s="452">
        <v>752380</v>
      </c>
      <c r="F21" s="452">
        <v>78</v>
      </c>
      <c r="G21" s="452">
        <v>60534</v>
      </c>
      <c r="H21" s="452">
        <v>347</v>
      </c>
    </row>
    <row r="22" spans="1:10">
      <c r="A22" s="446" t="s">
        <v>230</v>
      </c>
      <c r="B22" s="450">
        <v>15</v>
      </c>
      <c r="C22" s="450">
        <v>14783</v>
      </c>
      <c r="D22" s="450">
        <v>30</v>
      </c>
      <c r="E22" s="450">
        <v>56251</v>
      </c>
      <c r="F22" s="450" t="s">
        <v>31</v>
      </c>
      <c r="G22" s="450" t="s">
        <v>31</v>
      </c>
      <c r="H22" s="450">
        <v>15</v>
      </c>
    </row>
    <row r="23" spans="1:10">
      <c r="A23" s="445">
        <v>50005800</v>
      </c>
      <c r="B23" s="452">
        <v>15</v>
      </c>
      <c r="C23" s="453">
        <v>14783</v>
      </c>
      <c r="D23" s="452">
        <v>30</v>
      </c>
      <c r="E23" s="453">
        <v>56251</v>
      </c>
      <c r="F23" s="452" t="s">
        <v>31</v>
      </c>
      <c r="G23" s="452" t="s">
        <v>31</v>
      </c>
      <c r="H23" s="452">
        <v>15</v>
      </c>
    </row>
    <row r="24" spans="1:10">
      <c r="A24" s="445">
        <v>5000</v>
      </c>
      <c r="B24" s="452">
        <v>705</v>
      </c>
      <c r="C24" s="452">
        <v>392297</v>
      </c>
      <c r="D24" s="452">
        <v>1016</v>
      </c>
      <c r="E24" s="454">
        <v>1638322</v>
      </c>
      <c r="F24" s="452">
        <v>171</v>
      </c>
      <c r="G24" s="452">
        <v>155496</v>
      </c>
      <c r="H24" s="452">
        <v>1044</v>
      </c>
    </row>
    <row r="25" spans="1:10" ht="18.75" customHeight="1">
      <c r="A25" s="446" t="s">
        <v>229</v>
      </c>
      <c r="B25" s="450">
        <v>11</v>
      </c>
      <c r="C25" s="450">
        <v>5623</v>
      </c>
      <c r="D25" s="450">
        <v>5</v>
      </c>
      <c r="E25" s="450">
        <v>12690</v>
      </c>
      <c r="F25" s="450" t="s">
        <v>31</v>
      </c>
      <c r="G25" s="450" t="s">
        <v>31</v>
      </c>
      <c r="H25" s="450">
        <v>7</v>
      </c>
    </row>
    <row r="26" spans="1:10">
      <c r="A26" s="445">
        <v>60006400</v>
      </c>
      <c r="B26" s="452">
        <v>11</v>
      </c>
      <c r="C26" s="453">
        <v>5623</v>
      </c>
      <c r="D26" s="452">
        <v>5</v>
      </c>
      <c r="E26" s="453">
        <v>12690</v>
      </c>
      <c r="F26" s="452" t="s">
        <v>31</v>
      </c>
      <c r="G26" s="452" t="s">
        <v>31</v>
      </c>
      <c r="H26" s="452">
        <v>7</v>
      </c>
    </row>
    <row r="27" spans="1:10">
      <c r="A27" s="445">
        <v>6000</v>
      </c>
      <c r="B27" s="452">
        <v>11</v>
      </c>
      <c r="C27" s="453">
        <v>5623</v>
      </c>
      <c r="D27" s="452">
        <v>5</v>
      </c>
      <c r="E27" s="453">
        <v>12690</v>
      </c>
      <c r="F27" s="452" t="s">
        <v>31</v>
      </c>
      <c r="G27" s="452" t="s">
        <v>31</v>
      </c>
      <c r="H27" s="452">
        <v>7</v>
      </c>
      <c r="J27" s="283"/>
    </row>
    <row r="28" spans="1:10" ht="18.75" customHeight="1">
      <c r="A28" s="445" t="s">
        <v>7</v>
      </c>
      <c r="B28" s="452">
        <v>716</v>
      </c>
      <c r="C28" s="452">
        <v>397920</v>
      </c>
      <c r="D28" s="452">
        <v>1021</v>
      </c>
      <c r="E28" s="454">
        <v>1651012</v>
      </c>
      <c r="F28" s="452">
        <v>171</v>
      </c>
      <c r="G28" s="452">
        <v>155496</v>
      </c>
      <c r="H28" s="452">
        <v>1051</v>
      </c>
    </row>
    <row r="29" spans="1:10">
      <c r="A29" s="75" t="s">
        <v>13</v>
      </c>
      <c r="B29" s="91"/>
      <c r="C29" s="91"/>
      <c r="D29" s="91"/>
      <c r="E29" s="91"/>
      <c r="F29" s="91"/>
      <c r="G29" s="91"/>
      <c r="H29" s="91"/>
    </row>
    <row r="30" spans="1:10">
      <c r="A30" s="411" t="s">
        <v>183</v>
      </c>
      <c r="B30" s="91"/>
      <c r="C30" s="91"/>
      <c r="D30" s="91"/>
      <c r="E30" s="91"/>
      <c r="F30" s="91"/>
      <c r="G30" s="91"/>
      <c r="H30" s="91"/>
    </row>
    <row r="31" spans="1:10">
      <c r="A31" s="411" t="s">
        <v>145</v>
      </c>
    </row>
    <row r="32" spans="1:10">
      <c r="A32" s="411" t="s">
        <v>246</v>
      </c>
      <c r="B32" s="411"/>
      <c r="C32" s="411"/>
      <c r="D32" s="411"/>
      <c r="E32" s="411"/>
      <c r="F32" s="411"/>
      <c r="G32" s="411"/>
      <c r="H32" s="411"/>
    </row>
    <row r="33" spans="1:8">
      <c r="A33" s="411" t="s">
        <v>144</v>
      </c>
      <c r="B33" s="411"/>
      <c r="C33" s="411"/>
      <c r="D33" s="411"/>
      <c r="E33" s="411"/>
      <c r="F33" s="411"/>
      <c r="G33" s="411"/>
      <c r="H33" s="411"/>
    </row>
    <row r="34" spans="1:8">
      <c r="A34" s="411" t="s">
        <v>182</v>
      </c>
      <c r="B34" s="411"/>
      <c r="C34" s="411"/>
      <c r="D34" s="411"/>
      <c r="E34" s="411"/>
      <c r="F34" s="411"/>
      <c r="G34" s="411"/>
      <c r="H34" s="411"/>
    </row>
    <row r="35" spans="1:8">
      <c r="A35" s="411" t="s">
        <v>247</v>
      </c>
      <c r="B35" s="411"/>
      <c r="C35" s="411"/>
      <c r="D35" s="411"/>
      <c r="E35" s="411"/>
      <c r="F35" s="411"/>
      <c r="G35" s="411"/>
      <c r="H35" s="411"/>
    </row>
    <row r="36" spans="1:8">
      <c r="A36" s="411" t="s">
        <v>181</v>
      </c>
      <c r="B36" s="411"/>
      <c r="C36" s="411"/>
      <c r="D36" s="411"/>
      <c r="E36" s="411"/>
      <c r="F36" s="411"/>
      <c r="G36" s="411"/>
      <c r="H36" s="411"/>
    </row>
    <row r="37" spans="1:8">
      <c r="A37" s="411" t="s">
        <v>248</v>
      </c>
      <c r="B37" s="411"/>
      <c r="C37" s="411"/>
      <c r="D37" s="411"/>
      <c r="E37" s="411"/>
      <c r="F37" s="411"/>
      <c r="G37" s="411"/>
      <c r="H37" s="411"/>
    </row>
    <row r="38" spans="1:8">
      <c r="B38" s="411"/>
      <c r="C38" s="411"/>
      <c r="D38" s="411"/>
      <c r="E38" s="411"/>
      <c r="F38" s="411"/>
      <c r="G38" s="411"/>
      <c r="H38" s="411"/>
    </row>
    <row r="39" spans="1:8">
      <c r="B39" s="411"/>
      <c r="C39" s="411"/>
      <c r="D39" s="411"/>
      <c r="E39" s="411"/>
      <c r="F39" s="411"/>
      <c r="G39" s="411"/>
      <c r="H39" s="411"/>
    </row>
  </sheetData>
  <mergeCells count="11">
    <mergeCell ref="A7:A11"/>
    <mergeCell ref="B7:C8"/>
    <mergeCell ref="D7:E8"/>
    <mergeCell ref="F7:G8"/>
    <mergeCell ref="H7:H10"/>
    <mergeCell ref="B9:B11"/>
    <mergeCell ref="C9:C10"/>
    <mergeCell ref="D9:D11"/>
    <mergeCell ref="E9:E10"/>
    <mergeCell ref="F9:F11"/>
    <mergeCell ref="G9:G10"/>
  </mergeCells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"/>
  <sheetViews>
    <sheetView showGridLines="0" zoomScaleNormal="100" workbookViewId="0">
      <selection activeCell="A5" sqref="A5"/>
    </sheetView>
  </sheetViews>
  <sheetFormatPr baseColWidth="10" defaultColWidth="11.42578125" defaultRowHeight="11.25" customHeight="1"/>
  <cols>
    <col min="1" max="1" width="4.7109375" style="148" customWidth="1"/>
    <col min="2" max="2" width="89.7109375" style="148" customWidth="1"/>
    <col min="3" max="16384" width="11.42578125" style="148"/>
  </cols>
  <sheetData>
    <row r="1" spans="1:2" ht="11.25" customHeight="1">
      <c r="A1" s="147" t="s">
        <v>295</v>
      </c>
    </row>
    <row r="2" spans="1:2" ht="11.25" customHeight="1">
      <c r="A2" s="147" t="s">
        <v>296</v>
      </c>
    </row>
    <row r="3" spans="1:2" ht="11.25" customHeight="1">
      <c r="A3" s="149">
        <v>2019</v>
      </c>
    </row>
    <row r="5" spans="1:2" ht="11.25" customHeight="1">
      <c r="A5" s="49" t="s">
        <v>297</v>
      </c>
    </row>
    <row r="6" spans="1:2" ht="11.25" customHeight="1">
      <c r="A6" s="49" t="s">
        <v>298</v>
      </c>
    </row>
    <row r="7" spans="1:2" ht="11.25" customHeight="1">
      <c r="A7" s="42"/>
    </row>
    <row r="8" spans="1:2" ht="11.25" customHeight="1">
      <c r="A8" s="65" t="s">
        <v>196</v>
      </c>
    </row>
    <row r="9" spans="1:2" ht="11.25" customHeight="1">
      <c r="A9" s="65"/>
    </row>
    <row r="10" spans="1:2" ht="11.25" customHeight="1">
      <c r="A10" s="49" t="s">
        <v>294</v>
      </c>
    </row>
    <row r="11" spans="1:2" ht="11.25" customHeight="1">
      <c r="A11" s="49" t="s">
        <v>519</v>
      </c>
    </row>
    <row r="12" spans="1:2" ht="11.25" customHeight="1">
      <c r="A12" s="17"/>
    </row>
    <row r="13" spans="1:2" ht="11.25" customHeight="1">
      <c r="A13" s="49" t="s">
        <v>433</v>
      </c>
      <c r="B13" s="49"/>
    </row>
    <row r="14" spans="1:2" ht="11.25" customHeight="1">
      <c r="A14" s="49" t="s">
        <v>434</v>
      </c>
    </row>
    <row r="15" spans="1:2" ht="11.25" customHeight="1">
      <c r="B15" s="147"/>
    </row>
    <row r="16" spans="1:2" ht="11.25" customHeight="1">
      <c r="A16" s="148" t="s">
        <v>89</v>
      </c>
    </row>
    <row r="18" spans="1:2" ht="11.25" customHeight="1">
      <c r="A18" s="146" t="s">
        <v>88</v>
      </c>
      <c r="B18" s="49" t="s">
        <v>87</v>
      </c>
    </row>
    <row r="19" spans="1:2" ht="11.25" customHeight="1">
      <c r="A19" s="146" t="s">
        <v>86</v>
      </c>
      <c r="B19" s="49" t="s">
        <v>85</v>
      </c>
    </row>
    <row r="20" spans="1:2" ht="11.25" customHeight="1">
      <c r="A20" s="146" t="s">
        <v>84</v>
      </c>
      <c r="B20" s="49" t="s">
        <v>83</v>
      </c>
    </row>
    <row r="21" spans="1:2" ht="11.25" customHeight="1">
      <c r="A21" s="150"/>
      <c r="B21" s="151"/>
    </row>
    <row r="22" spans="1:2" ht="11.25" customHeight="1">
      <c r="A22" s="438" t="s">
        <v>82</v>
      </c>
    </row>
    <row r="23" spans="1:2" ht="11.25" customHeight="1">
      <c r="A23" s="153"/>
      <c r="B23" s="151"/>
    </row>
    <row r="24" spans="1:2" ht="11.25" customHeight="1">
      <c r="A24" s="146" t="s">
        <v>81</v>
      </c>
      <c r="B24" s="49" t="s">
        <v>79</v>
      </c>
    </row>
    <row r="25" spans="1:2" ht="11.25" customHeight="1">
      <c r="A25" s="146"/>
      <c r="B25" s="49" t="s">
        <v>304</v>
      </c>
    </row>
    <row r="26" spans="1:2" ht="11.25" customHeight="1">
      <c r="A26" s="146" t="s">
        <v>80</v>
      </c>
      <c r="B26" s="49" t="s">
        <v>364</v>
      </c>
    </row>
    <row r="27" spans="1:2" ht="11.25" customHeight="1">
      <c r="A27" s="146"/>
      <c r="B27" s="49" t="s">
        <v>77</v>
      </c>
    </row>
    <row r="28" spans="1:2" ht="11.25" customHeight="1">
      <c r="A28" s="146" t="s">
        <v>78</v>
      </c>
      <c r="B28" s="49" t="s">
        <v>364</v>
      </c>
    </row>
    <row r="29" spans="1:2" ht="11.25" customHeight="1">
      <c r="A29" s="146"/>
      <c r="B29" s="49" t="s">
        <v>76</v>
      </c>
    </row>
    <row r="30" spans="1:2" ht="11.25" customHeight="1">
      <c r="A30" s="146" t="s">
        <v>305</v>
      </c>
      <c r="B30" s="49" t="s">
        <v>306</v>
      </c>
    </row>
    <row r="31" spans="1:2" ht="11.25" customHeight="1">
      <c r="A31" s="146"/>
      <c r="B31" s="49" t="s">
        <v>73</v>
      </c>
    </row>
    <row r="32" spans="1:2" ht="11.25" customHeight="1">
      <c r="A32" s="146" t="s">
        <v>307</v>
      </c>
      <c r="B32" s="49" t="s">
        <v>367</v>
      </c>
    </row>
    <row r="33" spans="1:2" ht="11.25" customHeight="1">
      <c r="A33" s="146"/>
      <c r="B33" s="49" t="s">
        <v>366</v>
      </c>
    </row>
    <row r="34" spans="1:2" ht="11.25" customHeight="1">
      <c r="A34" s="153"/>
    </row>
    <row r="35" spans="1:2" ht="11.25" customHeight="1">
      <c r="A35" s="153"/>
    </row>
    <row r="36" spans="1:2" ht="11.25" customHeight="1">
      <c r="A36" s="153" t="s">
        <v>66</v>
      </c>
    </row>
    <row r="37" spans="1:2" ht="11.25" customHeight="1">
      <c r="A37" s="153"/>
      <c r="B37" s="152"/>
    </row>
    <row r="38" spans="1:2" ht="11.25" customHeight="1">
      <c r="A38" s="146" t="s">
        <v>308</v>
      </c>
      <c r="B38" s="49" t="s">
        <v>315</v>
      </c>
    </row>
    <row r="39" spans="1:2" ht="11.25" customHeight="1">
      <c r="A39" s="146" t="s">
        <v>75</v>
      </c>
      <c r="B39" s="49" t="s">
        <v>368</v>
      </c>
    </row>
    <row r="40" spans="1:2" ht="11.25" customHeight="1">
      <c r="A40" s="146"/>
      <c r="B40" s="49" t="s">
        <v>369</v>
      </c>
    </row>
    <row r="41" spans="1:2" ht="11.25" customHeight="1">
      <c r="A41" s="146" t="s">
        <v>74</v>
      </c>
      <c r="B41" s="49" t="s">
        <v>370</v>
      </c>
    </row>
    <row r="42" spans="1:2" ht="11.25" customHeight="1">
      <c r="A42" s="146"/>
      <c r="B42" s="49" t="s">
        <v>72</v>
      </c>
    </row>
    <row r="43" spans="1:2" ht="11.25" customHeight="1">
      <c r="A43" s="146" t="s">
        <v>371</v>
      </c>
      <c r="B43" s="95" t="s">
        <v>67</v>
      </c>
    </row>
    <row r="44" spans="1:2" ht="11.25" customHeight="1">
      <c r="A44" s="146"/>
      <c r="B44" s="95" t="s">
        <v>413</v>
      </c>
    </row>
    <row r="45" spans="1:2" ht="11.25" customHeight="1">
      <c r="A45" s="146"/>
      <c r="B45" s="95" t="s">
        <v>414</v>
      </c>
    </row>
    <row r="46" spans="1:2" ht="11.25" customHeight="1">
      <c r="A46" s="146" t="s">
        <v>373</v>
      </c>
      <c r="B46" s="49" t="s">
        <v>68</v>
      </c>
    </row>
    <row r="47" spans="1:2" ht="11.25" customHeight="1">
      <c r="A47" s="146"/>
      <c r="B47" s="49" t="s">
        <v>344</v>
      </c>
    </row>
    <row r="48" spans="1:2" ht="11.25" customHeight="1">
      <c r="A48" s="49" t="s">
        <v>380</v>
      </c>
      <c r="B48" s="49" t="s">
        <v>381</v>
      </c>
    </row>
    <row r="49" spans="1:2" ht="11.25" customHeight="1">
      <c r="A49" s="49"/>
      <c r="B49" s="49" t="s">
        <v>69</v>
      </c>
    </row>
    <row r="50" spans="1:2" ht="11.25" customHeight="1">
      <c r="A50" s="49" t="s">
        <v>382</v>
      </c>
      <c r="B50" s="49" t="s">
        <v>383</v>
      </c>
    </row>
    <row r="51" spans="1:2" ht="11.25" customHeight="1">
      <c r="A51" s="49"/>
      <c r="B51" s="49" t="s">
        <v>70</v>
      </c>
    </row>
    <row r="52" spans="1:2" ht="11.25" customHeight="1">
      <c r="A52" s="49" t="s">
        <v>384</v>
      </c>
      <c r="B52" s="49" t="s">
        <v>461</v>
      </c>
    </row>
    <row r="53" spans="1:2" ht="11.25" customHeight="1">
      <c r="A53" s="49"/>
      <c r="B53" s="49" t="s">
        <v>385</v>
      </c>
    </row>
    <row r="54" spans="1:2" ht="11.25" customHeight="1">
      <c r="A54" s="146" t="s">
        <v>392</v>
      </c>
      <c r="B54" s="49" t="s">
        <v>393</v>
      </c>
    </row>
    <row r="55" spans="1:2" ht="11.25" customHeight="1">
      <c r="A55" s="49" t="s">
        <v>394</v>
      </c>
      <c r="B55" s="49" t="s">
        <v>71</v>
      </c>
    </row>
    <row r="56" spans="1:2" ht="11.25" customHeight="1">
      <c r="A56" s="49"/>
      <c r="B56" s="49" t="s">
        <v>72</v>
      </c>
    </row>
    <row r="57" spans="1:2" ht="11.25" customHeight="1">
      <c r="A57" s="49"/>
      <c r="B57" s="49"/>
    </row>
    <row r="58" spans="1:2" ht="11.25" customHeight="1">
      <c r="A58" s="439" t="s">
        <v>518</v>
      </c>
      <c r="B58" s="49"/>
    </row>
    <row r="59" spans="1:2" ht="11.25" customHeight="1">
      <c r="A59" s="49"/>
      <c r="B59" s="49"/>
    </row>
    <row r="60" spans="1:2" ht="11.25" customHeight="1">
      <c r="A60" s="49" t="s">
        <v>395</v>
      </c>
      <c r="B60" s="49" t="s">
        <v>331</v>
      </c>
    </row>
    <row r="61" spans="1:2" ht="11.25" customHeight="1">
      <c r="A61" s="49"/>
      <c r="B61" s="49" t="s">
        <v>332</v>
      </c>
    </row>
    <row r="62" spans="1:2" ht="11.25" customHeight="1">
      <c r="A62" s="146" t="s">
        <v>396</v>
      </c>
      <c r="B62" s="49" t="s">
        <v>397</v>
      </c>
    </row>
    <row r="63" spans="1:2" ht="11.25" customHeight="1">
      <c r="A63" s="146"/>
      <c r="B63" s="49" t="s">
        <v>398</v>
      </c>
    </row>
    <row r="64" spans="1:2" ht="11.25" customHeight="1">
      <c r="A64" s="146">
        <v>21</v>
      </c>
      <c r="B64" s="49" t="s">
        <v>331</v>
      </c>
    </row>
    <row r="65" spans="1:2" ht="11.25" customHeight="1">
      <c r="A65" s="146"/>
      <c r="B65" s="49" t="s">
        <v>401</v>
      </c>
    </row>
    <row r="66" spans="1:2" ht="11.25" customHeight="1">
      <c r="A66" s="146" t="s">
        <v>404</v>
      </c>
      <c r="B66" s="49" t="s">
        <v>397</v>
      </c>
    </row>
    <row r="67" spans="1:2" ht="11.25" customHeight="1">
      <c r="A67" s="285"/>
      <c r="B67" s="49" t="s">
        <v>403</v>
      </c>
    </row>
    <row r="68" spans="1:2" ht="11.25" customHeight="1">
      <c r="A68" s="285"/>
      <c r="B68" s="49"/>
    </row>
    <row r="69" spans="1:2" ht="11.25" customHeight="1">
      <c r="A69" s="285"/>
      <c r="B69" s="49"/>
    </row>
    <row r="70" spans="1:2" ht="11.25" customHeight="1">
      <c r="A70" s="285"/>
      <c r="B70" s="49"/>
    </row>
    <row r="71" spans="1:2" ht="11.25" customHeight="1">
      <c r="A71" s="148" t="s">
        <v>419</v>
      </c>
    </row>
    <row r="73" spans="1:2" ht="11.25" customHeight="1">
      <c r="A73" s="49" t="s">
        <v>88</v>
      </c>
      <c r="B73" s="49" t="s">
        <v>420</v>
      </c>
    </row>
    <row r="74" spans="1:2" ht="11.25" customHeight="1">
      <c r="A74" s="49"/>
      <c r="B74" s="49" t="s">
        <v>414</v>
      </c>
    </row>
    <row r="75" spans="1:2" ht="11.25" customHeight="1">
      <c r="A75" s="49" t="s">
        <v>86</v>
      </c>
      <c r="B75" s="49" t="s">
        <v>421</v>
      </c>
    </row>
    <row r="76" spans="1:2" ht="11.25" customHeight="1">
      <c r="A76" s="49" t="s">
        <v>84</v>
      </c>
      <c r="B76" s="49" t="s">
        <v>423</v>
      </c>
    </row>
    <row r="77" spans="1:2" ht="11.25" customHeight="1">
      <c r="A77" s="49" t="s">
        <v>81</v>
      </c>
      <c r="B77" s="49" t="s">
        <v>426</v>
      </c>
    </row>
    <row r="78" spans="1:2" ht="11.25" customHeight="1">
      <c r="A78" s="49" t="s">
        <v>80</v>
      </c>
      <c r="B78" s="49" t="s">
        <v>444</v>
      </c>
    </row>
    <row r="79" spans="1:2" ht="11.25" customHeight="1">
      <c r="A79" s="49"/>
      <c r="B79" s="49" t="s">
        <v>445</v>
      </c>
    </row>
    <row r="80" spans="1:2" ht="11.25" customHeight="1">
      <c r="A80" s="49" t="s">
        <v>78</v>
      </c>
      <c r="B80" s="49" t="s">
        <v>428</v>
      </c>
    </row>
    <row r="81" spans="1:2" ht="11.25" customHeight="1">
      <c r="A81" s="49" t="s">
        <v>305</v>
      </c>
      <c r="B81" s="49" t="s">
        <v>427</v>
      </c>
    </row>
    <row r="82" spans="1:2" ht="11.25" customHeight="1">
      <c r="A82" s="49" t="s">
        <v>307</v>
      </c>
      <c r="B82" s="49" t="s">
        <v>429</v>
      </c>
    </row>
    <row r="83" spans="1:2" ht="11.25" customHeight="1">
      <c r="A83" s="49" t="s">
        <v>308</v>
      </c>
      <c r="B83" s="49" t="s">
        <v>430</v>
      </c>
    </row>
    <row r="84" spans="1:2" ht="11.25" customHeight="1">
      <c r="A84" s="49" t="s">
        <v>75</v>
      </c>
      <c r="B84" s="49" t="s">
        <v>442</v>
      </c>
    </row>
    <row r="85" spans="1:2" ht="11.25" customHeight="1">
      <c r="A85" s="49" t="s">
        <v>74</v>
      </c>
      <c r="B85" s="49" t="s">
        <v>432</v>
      </c>
    </row>
    <row r="86" spans="1:2" ht="11.25" customHeight="1">
      <c r="A86" s="49"/>
      <c r="B86" s="49" t="s">
        <v>431</v>
      </c>
    </row>
    <row r="87" spans="1:2" ht="11.25" customHeight="1">
      <c r="A87" s="49" t="s">
        <v>371</v>
      </c>
      <c r="B87" s="49" t="s">
        <v>443</v>
      </c>
    </row>
  </sheetData>
  <hyperlinks>
    <hyperlink ref="A18:B18" location="'T1'!A1" display="1."/>
    <hyperlink ref="A19:B19" location="'T2'!A1" display="2."/>
    <hyperlink ref="A20:B20" location="'T3'!A1" display="3."/>
    <hyperlink ref="A24:B25" location="'T4'!A1" display="4."/>
    <hyperlink ref="A26:B27" location="'T5'!A1" display="5."/>
    <hyperlink ref="A28:B29" location="'T6'!A1" display="6."/>
    <hyperlink ref="A30:B31" location="'T7'!A1" display="7."/>
    <hyperlink ref="A32:B33" location="'T8'!A1" display="8."/>
    <hyperlink ref="A38:B38" location="'T9'!A1" display="9."/>
    <hyperlink ref="A43:B45" location="'T12'!A1" display="12."/>
    <hyperlink ref="A46:B47" location="'T13'!A1" display="13."/>
    <hyperlink ref="A54:B54" location="'T17'!A1" display="17."/>
    <hyperlink ref="A64:B65" location="'T21'!A1" display="'T21'!A1"/>
    <hyperlink ref="A66:B67" location="'T22'!A1" display="22."/>
    <hyperlink ref="A10" location="Abkürzungen!A1" display="Abkürzungen"/>
    <hyperlink ref="B39:B40" location="'T10'!A1" display="Direkteinleitung des in der Kanalisation angefallenen Schmutzwassers ohne Behandlung in"/>
    <hyperlink ref="A39" location="'T10'!A1" display="10."/>
    <hyperlink ref="B60:B61" location="T19_WEG!A1" display="Eigengewinnung der öffentlichen Wasserversorgungsunternehmen "/>
    <hyperlink ref="A60" location="T19_WEG!A1" display="19."/>
    <hyperlink ref="A41:B42" location="'T11'!A1" display="11."/>
    <hyperlink ref="A39:B40" location="'T10'!A1" display="10."/>
    <hyperlink ref="A60:B61" location="'T19'!A1" display="19."/>
    <hyperlink ref="A62:B63" location="'T20'!A1" display="20."/>
    <hyperlink ref="A48:B49" location="'T14'!A1" display="14."/>
    <hyperlink ref="A50:B51" location="'T15'!A1" display="15."/>
    <hyperlink ref="A52:B53" location="'T16'!A1" display="16."/>
    <hyperlink ref="A55:B56" location="'T18'!A1" display="18."/>
    <hyperlink ref="A73:B74" location="'Abb 1'!A1" display="1."/>
    <hyperlink ref="A13" location="'Struktur TW'!A1" display="Struktur der öffentlichen Wasserversorgung 2019"/>
    <hyperlink ref="A14" location="'Struktur AW'!A1" display="Struktur der öffentlichen Abwasserentsorgung 2019"/>
    <hyperlink ref="A80:B80" location="'Abb 6'!A1" display="6."/>
    <hyperlink ref="A81:B81" location="'Abb 7'!A1" display="7."/>
    <hyperlink ref="A82:B82" location="'Abb 8'!A1" display="8."/>
    <hyperlink ref="A83:B83" location="'Abb 9'!A1" display="9."/>
    <hyperlink ref="A85:B86" location="'Abb 11'!A1" display="11."/>
    <hyperlink ref="A87:B87" location="'Abb 12'!A1" display="12."/>
    <hyperlink ref="A84:B84" location="'Abb 10'!A1" display="10."/>
    <hyperlink ref="A78:B79" location="'Abb 5'!A1" display="5."/>
    <hyperlink ref="A13:B13" location="'Struktur TW'!A1" display="Struktur der öffentlichen Wasserversorgung 2019"/>
    <hyperlink ref="A75:B75" location="'Abb 2'!A1" display="2."/>
    <hyperlink ref="A77:B77" location="'Abb 4'!A1" display="4."/>
    <hyperlink ref="A76" location="'A3'!A1" display="3."/>
    <hyperlink ref="B76" location="'A3'!A1" display="Öffentliche Wasserversorgung im Freistaat Sachsen 1991 bis 2019"/>
    <hyperlink ref="A11" location="Vorbemerkungen!A1" display="Vorbemerkungen (Verweis auf Qualitätsbericht)"/>
    <hyperlink ref="A5" location="Titel!A1" display="Titel"/>
    <hyperlink ref="A6" location="Impressum!A1" display="Impressum"/>
    <hyperlink ref="B73:B74" location="'A1'!A1" display="Anschlussgrade an die öffentliche Kanalisation im Freistaat Sachsen nach Kreisfreien Städten"/>
    <hyperlink ref="B75" location="'A2'!A1" display="Eigengewinnung im Freistaat Sachsen nach Wasserarten 1991 bis 2019"/>
    <hyperlink ref="B77" location="'A4'!A1" display="Trinkwasserdurchschnittsverbrauch im Freistaat Sachsen pro Einwohner und Tag 1991 bis 2019"/>
    <hyperlink ref="B78:B79" location="'A5'!A1" display="Durchschnittsverbrauch von Trinkwasser aus der öffentlichen Wasserversorgung pro Einwohner und "/>
    <hyperlink ref="B80" location="'A6'!A1" display="Das öffentliche Kanalnetz im Freistaat Sachsen 1991 bis 2019 "/>
    <hyperlink ref="B81" location="'A7'!A1" display="Jahresabwassermenge und Kanalnetzlänge im Freistaat Sachsen 1991 bis 2019"/>
    <hyperlink ref="B82" location="'A8'!A1" display="Kanalnetzlänge je angeschlossenem Einwohner im Freistaat Sachsen 1991 bis 2019"/>
    <hyperlink ref="B83" location="'A9'!A1" display="An die öffentliche Abwasserentsorgung angeschlossene Bevölkerung im Freistaat Sachsen 1991 bis 2019"/>
    <hyperlink ref="B84" location="'A10'!A1" display="Anschlussgrad an die öffentliche Kanalisation im Freistaat Sachsen 2019"/>
    <hyperlink ref="B85" location="'A11'!A1" display="Anteil der in öffentlichen Abwasserbehandlungsanlagen behandelte Jahresabwassermenge nach"/>
    <hyperlink ref="B86" location="'A11'!A1" display="Art der Behandlung und nach Kreisfreien Städten und Landkreisen im Freistaat Sachsen 2019"/>
    <hyperlink ref="B87" location="'A12'!A1" display="Anschlussgrad an öffentliche Abwasserbehandlungsanlagen im Freistaat Sachsen 2019"/>
    <hyperlink ref="A87" location="'A12'!A1" display="12."/>
    <hyperlink ref="A85" location="'A11'!A1" display="11."/>
    <hyperlink ref="A84" location="'A10'!A1" display="10."/>
    <hyperlink ref="A83" location="'A9'!A1" display="9."/>
    <hyperlink ref="A82" location="'A8'!A1" display="8."/>
    <hyperlink ref="A81" location="'A7'!A1" display="7."/>
    <hyperlink ref="A80" location="'A6'!A1" display="6."/>
    <hyperlink ref="A78" location="'A5'!A1" display="5."/>
    <hyperlink ref="A77" location="'A4'!A1" display="4."/>
    <hyperlink ref="A75" location="'A2'!A1" display="2."/>
    <hyperlink ref="A73" location="'A1'!A1" display="1."/>
  </hyperlinks>
  <pageMargins left="0.7" right="0.7" top="0.75" bottom="0.75" header="0.3" footer="0.3"/>
  <pageSetup paperSize="9" firstPageNumber="0" orientation="portrait" r:id="rId1"/>
  <headerFooter alignWithMargins="0">
    <oddFooter xml:space="preserve">&amp;C&amp;6© Statistisches Landesamt des Freistaates Sachsen | Q I 1 - 3j/19&amp;9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zoomScaleNormal="100" workbookViewId="0"/>
  </sheetViews>
  <sheetFormatPr baseColWidth="10" defaultColWidth="11.42578125" defaultRowHeight="11.25"/>
  <cols>
    <col min="1" max="1" width="93.140625" style="230" customWidth="1"/>
    <col min="2" max="16384" width="11.42578125" style="230"/>
  </cols>
  <sheetData>
    <row r="1" spans="1:1">
      <c r="A1" s="49" t="s">
        <v>196</v>
      </c>
    </row>
    <row r="3" spans="1:1">
      <c r="A3" s="388" t="s">
        <v>416</v>
      </c>
    </row>
    <row r="4" spans="1:1">
      <c r="A4" s="388" t="s">
        <v>417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"/>
  <sheetViews>
    <sheetView showGridLines="0" zoomScaleNormal="100" workbookViewId="0"/>
  </sheetViews>
  <sheetFormatPr baseColWidth="10" defaultColWidth="11.42578125" defaultRowHeight="11.25" customHeight="1"/>
  <cols>
    <col min="1" max="1" width="93.140625" style="230" customWidth="1"/>
    <col min="2" max="11" width="11.42578125" style="230"/>
    <col min="12" max="12" width="18.42578125" style="230" customWidth="1"/>
    <col min="13" max="13" width="11.42578125" style="230"/>
    <col min="14" max="14" width="5.140625" style="230" customWidth="1"/>
    <col min="15" max="16384" width="11.42578125" style="230"/>
  </cols>
  <sheetData>
    <row r="1" spans="1:17" ht="11.25" customHeight="1">
      <c r="A1" s="49" t="s">
        <v>196</v>
      </c>
    </row>
    <row r="3" spans="1:17" ht="11.25" customHeight="1">
      <c r="A3" s="389" t="s">
        <v>418</v>
      </c>
    </row>
    <row r="5" spans="1:17" ht="11.25" customHeight="1">
      <c r="Q5" s="387"/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zoomScalePageLayoutView="110" workbookViewId="0"/>
  </sheetViews>
  <sheetFormatPr baseColWidth="10" defaultColWidth="11.42578125" defaultRowHeight="11.25" customHeight="1"/>
  <cols>
    <col min="1" max="1" width="93.140625" style="230" customWidth="1"/>
    <col min="2" max="16384" width="11.42578125" style="230"/>
  </cols>
  <sheetData>
    <row r="1" spans="1:1" ht="11.25" customHeight="1">
      <c r="A1" s="49" t="s">
        <v>196</v>
      </c>
    </row>
    <row r="3" spans="1:1" ht="11.25" customHeight="1">
      <c r="A3" s="388" t="s">
        <v>422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showGridLines="0" zoomScaleNormal="100" workbookViewId="0"/>
  </sheetViews>
  <sheetFormatPr baseColWidth="10" defaultColWidth="11.42578125" defaultRowHeight="11.25" customHeight="1"/>
  <cols>
    <col min="1" max="1" width="93.140625" style="230" customWidth="1"/>
    <col min="2" max="16384" width="11.42578125" style="230"/>
  </cols>
  <sheetData>
    <row r="1" spans="1:1" ht="11.25" customHeight="1">
      <c r="A1" s="49" t="s">
        <v>196</v>
      </c>
    </row>
    <row r="3" spans="1:1" ht="11.25" customHeight="1">
      <c r="A3" s="390" t="s">
        <v>424</v>
      </c>
    </row>
    <row r="34" spans="1:1" ht="11.25" customHeight="1">
      <c r="A34" s="64"/>
    </row>
    <row r="36" spans="1:1" ht="11.25" customHeight="1">
      <c r="A36" s="230" t="s">
        <v>425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showGridLines="0" zoomScaleNormal="100" workbookViewId="0"/>
  </sheetViews>
  <sheetFormatPr baseColWidth="10" defaultRowHeight="12"/>
  <cols>
    <col min="1" max="1" width="93.7109375" customWidth="1"/>
  </cols>
  <sheetData>
    <row r="1" spans="1:1">
      <c r="A1" s="49" t="s">
        <v>196</v>
      </c>
    </row>
    <row r="3" spans="1:1" ht="22.5">
      <c r="A3" s="403" t="s">
        <v>520</v>
      </c>
    </row>
    <row r="4" spans="1:1">
      <c r="A4" s="17" t="s">
        <v>465</v>
      </c>
    </row>
    <row r="24" spans="12:12">
      <c r="L24" s="49"/>
    </row>
  </sheetData>
  <hyperlinks>
    <hyperlink ref="A1" location="Inhalt!A1" display="Inhalt"/>
  </hyperlinks>
  <pageMargins left="0.7" right="0.7" top="0.78740157499999996" bottom="0.78740157499999996" header="0.3" footer="0.3"/>
  <pageSetup paperSize="9" scale="84" fitToWidth="0" fitToHeight="0" orientation="portrait" r:id="rId1"/>
  <headerFooter>
    <oddFooter>&amp;C&amp;6© Statistisches Landesamt des Freistaates Sachsen - Q I 1 - 3j/19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zoomScalePageLayoutView="120" workbookViewId="0"/>
  </sheetViews>
  <sheetFormatPr baseColWidth="10" defaultColWidth="11.42578125" defaultRowHeight="11.25" customHeight="1"/>
  <cols>
    <col min="1" max="1" width="93.140625" style="230" customWidth="1"/>
    <col min="2" max="7" width="11.42578125" style="230"/>
    <col min="8" max="8" width="11" style="230" customWidth="1"/>
    <col min="9" max="9" width="8.140625" style="230" customWidth="1"/>
    <col min="10" max="16384" width="11.42578125" style="230"/>
  </cols>
  <sheetData>
    <row r="1" spans="1:1" ht="11.25" customHeight="1">
      <c r="A1" s="49" t="s">
        <v>196</v>
      </c>
    </row>
    <row r="3" spans="1:1" ht="11.25" customHeight="1">
      <c r="A3" s="390" t="s">
        <v>441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workbookViewId="0"/>
  </sheetViews>
  <sheetFormatPr baseColWidth="10" defaultColWidth="11.42578125" defaultRowHeight="11.25" customHeight="1"/>
  <cols>
    <col min="1" max="1" width="93.140625" style="230" customWidth="1"/>
    <col min="2" max="16384" width="11.42578125" style="230"/>
  </cols>
  <sheetData>
    <row r="1" spans="1:1" ht="11.25" customHeight="1">
      <c r="A1" s="49" t="s">
        <v>196</v>
      </c>
    </row>
    <row r="3" spans="1:1" ht="11.25" customHeight="1">
      <c r="A3" s="388" t="s">
        <v>440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&amp;C&amp;7© Statistisches Landesamt des Freistaates Sachsen - Q I 1 - 3j/19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zoomScaleNormal="100" zoomScaleSheetLayoutView="100" workbookViewId="0"/>
  </sheetViews>
  <sheetFormatPr baseColWidth="10" defaultColWidth="11.42578125" defaultRowHeight="11.25" customHeight="1"/>
  <cols>
    <col min="1" max="1" width="93.140625" style="230" customWidth="1"/>
    <col min="2" max="7" width="11.42578125" style="230"/>
    <col min="8" max="8" width="15.140625" style="230" customWidth="1"/>
    <col min="9" max="9" width="3.140625" style="230" customWidth="1"/>
    <col min="10" max="16384" width="11.42578125" style="230"/>
  </cols>
  <sheetData>
    <row r="1" spans="1:1" ht="11.25" customHeight="1">
      <c r="A1" s="49" t="s">
        <v>196</v>
      </c>
    </row>
    <row r="3" spans="1:1" ht="11.25" customHeight="1">
      <c r="A3" s="388" t="s">
        <v>439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showGridLines="0" zoomScaleNormal="100" workbookViewId="0"/>
  </sheetViews>
  <sheetFormatPr baseColWidth="10" defaultColWidth="11.42578125" defaultRowHeight="11.25" customHeight="1"/>
  <cols>
    <col min="1" max="1" width="93.140625" style="230" customWidth="1"/>
    <col min="2" max="11" width="11.42578125" style="230"/>
    <col min="12" max="12" width="15.140625" style="230" customWidth="1"/>
    <col min="13" max="13" width="11.42578125" style="230"/>
    <col min="14" max="14" width="8.42578125" style="230" customWidth="1"/>
    <col min="15" max="16384" width="11.42578125" style="230"/>
  </cols>
  <sheetData>
    <row r="1" spans="1:1" ht="11.25" customHeight="1">
      <c r="A1" s="49" t="s">
        <v>196</v>
      </c>
    </row>
    <row r="3" spans="1:1" ht="11.25" customHeight="1">
      <c r="A3" s="391" t="s">
        <v>438</v>
      </c>
    </row>
    <row r="4" spans="1:1" ht="11.25" customHeight="1">
      <c r="A4" s="391"/>
    </row>
    <row r="31" spans="1:1" ht="11.25" customHeight="1">
      <c r="A31" s="392"/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zoomScaleNormal="100" workbookViewId="0"/>
  </sheetViews>
  <sheetFormatPr baseColWidth="10" defaultRowHeight="12"/>
  <cols>
    <col min="1" max="1" width="93.140625" customWidth="1"/>
  </cols>
  <sheetData>
    <row r="1" spans="1:1">
      <c r="A1" s="49" t="s">
        <v>196</v>
      </c>
    </row>
    <row r="3" spans="1:1">
      <c r="A3" s="403" t="s">
        <v>467</v>
      </c>
    </row>
    <row r="4" spans="1:1">
      <c r="A4" s="17" t="s">
        <v>465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headerFooter>
    <oddFooter>&amp;C&amp;6© Statistisches Landesamt des Freistaates Sachsen - Q I 1 - 3j/19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showGridLines="0" zoomScaleNormal="100" workbookViewId="0"/>
  </sheetViews>
  <sheetFormatPr baseColWidth="10" defaultColWidth="11.42578125" defaultRowHeight="11.25" customHeight="1"/>
  <cols>
    <col min="1" max="16384" width="11.42578125" style="422"/>
  </cols>
  <sheetData>
    <row r="1" spans="1:3" ht="11.25" customHeight="1">
      <c r="A1" s="421" t="s">
        <v>196</v>
      </c>
    </row>
    <row r="3" spans="1:3" ht="11.25" customHeight="1">
      <c r="A3" s="423" t="s">
        <v>294</v>
      </c>
    </row>
    <row r="5" spans="1:3" ht="11.25" customHeight="1">
      <c r="A5" s="422" t="s">
        <v>484</v>
      </c>
      <c r="B5" s="422" t="s">
        <v>485</v>
      </c>
    </row>
    <row r="6" spans="1:3" ht="11.25" customHeight="1">
      <c r="A6" s="17" t="s">
        <v>55</v>
      </c>
      <c r="B6" s="17" t="s">
        <v>300</v>
      </c>
      <c r="C6" s="17"/>
    </row>
    <row r="7" spans="1:3" ht="11.25" customHeight="1">
      <c r="A7" s="17" t="s">
        <v>142</v>
      </c>
      <c r="B7" s="17" t="s">
        <v>301</v>
      </c>
      <c r="C7" s="17"/>
    </row>
    <row r="8" spans="1:3" ht="11.25" customHeight="1">
      <c r="A8" s="17" t="s">
        <v>327</v>
      </c>
      <c r="B8" s="17" t="s">
        <v>324</v>
      </c>
      <c r="C8" s="17"/>
    </row>
    <row r="9" spans="1:3" ht="11.25" customHeight="1">
      <c r="A9" s="17" t="s">
        <v>486</v>
      </c>
      <c r="B9" s="17" t="s">
        <v>487</v>
      </c>
      <c r="C9" s="17"/>
    </row>
    <row r="10" spans="1:3" ht="11.25" customHeight="1">
      <c r="A10" s="17" t="s">
        <v>328</v>
      </c>
      <c r="B10" s="17" t="s">
        <v>329</v>
      </c>
      <c r="C10" s="17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 xml:space="preserve">&amp;C&amp;6© Statistisches Landesamt des Freistaates Sachsen | Q I 1 - 3j/19&amp;"-,Standard"&amp;11
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showGridLines="0" zoomScaleNormal="100" workbookViewId="0"/>
  </sheetViews>
  <sheetFormatPr baseColWidth="10" defaultColWidth="11.42578125" defaultRowHeight="11.25"/>
  <cols>
    <col min="1" max="1" width="93.85546875" style="230" customWidth="1"/>
    <col min="2" max="8" width="11.42578125" style="230"/>
    <col min="9" max="9" width="7.28515625" style="230" customWidth="1"/>
    <col min="10" max="10" width="10" style="230" customWidth="1"/>
    <col min="11" max="16384" width="11.42578125" style="230"/>
  </cols>
  <sheetData>
    <row r="1" spans="1:6">
      <c r="A1" s="49" t="s">
        <v>196</v>
      </c>
    </row>
    <row r="3" spans="1:6" ht="12" customHeight="1">
      <c r="A3" s="393" t="s">
        <v>437</v>
      </c>
      <c r="B3" s="394"/>
      <c r="C3" s="394"/>
      <c r="D3" s="394"/>
      <c r="E3" s="394"/>
      <c r="F3" s="394"/>
    </row>
    <row r="4" spans="1:6" ht="12" customHeight="1">
      <c r="A4" s="394" t="s">
        <v>431</v>
      </c>
      <c r="B4" s="393"/>
      <c r="C4" s="393"/>
      <c r="D4" s="393"/>
      <c r="E4" s="393"/>
      <c r="F4" s="393"/>
    </row>
    <row r="5" spans="1:6" ht="12" customHeight="1">
      <c r="A5" s="395"/>
      <c r="B5" s="396"/>
      <c r="C5" s="396"/>
      <c r="D5" s="396"/>
      <c r="E5" s="396"/>
      <c r="F5" s="396"/>
    </row>
    <row r="6" spans="1:6" ht="12" customHeight="1">
      <c r="A6" s="395"/>
      <c r="B6" s="396"/>
      <c r="C6" s="396"/>
      <c r="D6" s="396"/>
      <c r="E6" s="396"/>
      <c r="F6" s="396"/>
    </row>
  </sheetData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zoomScaleNormal="100" workbookViewId="0"/>
  </sheetViews>
  <sheetFormatPr baseColWidth="10" defaultRowHeight="12"/>
  <cols>
    <col min="1" max="1" width="93.140625" customWidth="1"/>
  </cols>
  <sheetData>
    <row r="1" spans="1:1">
      <c r="A1" s="49" t="s">
        <v>196</v>
      </c>
    </row>
    <row r="3" spans="1:1">
      <c r="A3" s="403" t="s">
        <v>466</v>
      </c>
    </row>
    <row r="4" spans="1:1">
      <c r="A4" s="17" t="s">
        <v>465</v>
      </c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headerFooter>
    <oddFooter>&amp;C&amp;6© Statistisches Landesamt des Freistaates Sachsen - Q I 1 - 3j/19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showGridLines="0" zoomScaleNormal="100" workbookViewId="0">
      <selection activeCell="A2" sqref="A2"/>
    </sheetView>
  </sheetViews>
  <sheetFormatPr baseColWidth="10" defaultColWidth="11.42578125" defaultRowHeight="11.25" customHeight="1"/>
  <cols>
    <col min="1" max="1" width="96.7109375" style="422" customWidth="1"/>
    <col min="2" max="11" width="11.42578125" style="422" hidden="1" customWidth="1"/>
    <col min="12" max="16384" width="11.42578125" style="422"/>
  </cols>
  <sheetData>
    <row r="1" spans="1:14" ht="11.25" customHeight="1">
      <c r="A1" s="49" t="s">
        <v>196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</row>
    <row r="2" spans="1:14" ht="11.25" customHeight="1">
      <c r="A2" s="424"/>
      <c r="B2" s="424"/>
      <c r="C2" s="424"/>
      <c r="D2" s="424"/>
      <c r="E2" s="424"/>
      <c r="F2" s="424"/>
      <c r="G2" s="424"/>
      <c r="H2" s="424"/>
      <c r="I2" s="424"/>
      <c r="J2" s="424"/>
      <c r="K2" s="424"/>
    </row>
    <row r="3" spans="1:14" ht="11.25" customHeight="1">
      <c r="A3" s="425" t="s">
        <v>299</v>
      </c>
      <c r="B3" s="426"/>
      <c r="C3" s="424"/>
      <c r="D3" s="424"/>
      <c r="E3" s="424"/>
      <c r="F3" s="424"/>
      <c r="G3" s="424"/>
      <c r="H3" s="424"/>
      <c r="I3" s="424"/>
      <c r="J3" s="424"/>
      <c r="K3" s="424"/>
    </row>
    <row r="4" spans="1:14" ht="11.25" customHeight="1">
      <c r="A4" s="426"/>
      <c r="B4" s="426"/>
      <c r="C4" s="424"/>
      <c r="D4" s="424"/>
      <c r="E4" s="424"/>
      <c r="F4" s="424"/>
      <c r="G4" s="424"/>
      <c r="H4" s="424"/>
      <c r="I4" s="424"/>
      <c r="J4" s="424"/>
      <c r="K4" s="424"/>
    </row>
    <row r="5" spans="1:14" ht="11.25" customHeight="1">
      <c r="A5" s="427" t="s">
        <v>480</v>
      </c>
      <c r="B5" s="427"/>
      <c r="C5" s="424"/>
      <c r="D5" s="424"/>
      <c r="E5" s="424"/>
      <c r="F5" s="424"/>
      <c r="G5" s="424"/>
      <c r="H5" s="424"/>
      <c r="I5" s="424"/>
      <c r="J5" s="424"/>
      <c r="K5" s="424"/>
    </row>
    <row r="6" spans="1:14" ht="11.25" customHeight="1">
      <c r="A6" s="427" t="s">
        <v>481</v>
      </c>
      <c r="B6" s="427"/>
      <c r="C6" s="424"/>
      <c r="D6" s="424"/>
      <c r="E6" s="424"/>
      <c r="F6" s="424"/>
      <c r="G6" s="424"/>
      <c r="H6" s="424"/>
      <c r="I6" s="424"/>
      <c r="J6" s="424"/>
      <c r="K6" s="424"/>
    </row>
    <row r="7" spans="1:14" ht="11.25" customHeight="1">
      <c r="A7" s="426"/>
      <c r="B7" s="426"/>
      <c r="C7" s="424"/>
      <c r="D7" s="424"/>
      <c r="E7" s="424"/>
      <c r="F7" s="424"/>
      <c r="G7" s="424"/>
      <c r="H7" s="424"/>
      <c r="I7" s="424"/>
      <c r="J7" s="424"/>
      <c r="K7" s="424"/>
    </row>
    <row r="8" spans="1:14" ht="11.25" customHeight="1">
      <c r="A8" s="428" t="s">
        <v>482</v>
      </c>
      <c r="B8" s="428"/>
      <c r="C8" s="424"/>
      <c r="D8" s="424"/>
      <c r="E8" s="424"/>
      <c r="F8" s="424"/>
      <c r="G8" s="424"/>
      <c r="H8" s="424"/>
      <c r="I8" s="424"/>
      <c r="J8" s="424"/>
      <c r="K8" s="424"/>
    </row>
    <row r="9" spans="1:14" ht="11.25" customHeight="1">
      <c r="A9" s="49" t="s">
        <v>489</v>
      </c>
      <c r="B9" s="428"/>
      <c r="C9" s="424"/>
      <c r="D9" s="424"/>
      <c r="E9" s="424"/>
      <c r="F9" s="424"/>
      <c r="G9" s="424"/>
      <c r="H9" s="424"/>
      <c r="I9" s="424"/>
      <c r="J9" s="424"/>
      <c r="K9" s="424"/>
      <c r="L9" s="429"/>
      <c r="N9" s="432"/>
    </row>
    <row r="10" spans="1:14" ht="11.25" customHeight="1">
      <c r="A10" s="428"/>
      <c r="B10" s="428"/>
      <c r="C10" s="424"/>
      <c r="D10" s="424"/>
      <c r="E10" s="424"/>
      <c r="F10" s="424"/>
      <c r="G10" s="424"/>
      <c r="H10" s="424"/>
      <c r="I10" s="424"/>
      <c r="J10" s="424"/>
      <c r="K10" s="424"/>
    </row>
    <row r="11" spans="1:14" ht="11.25" customHeight="1">
      <c r="A11" s="436" t="s">
        <v>492</v>
      </c>
      <c r="B11" s="428"/>
      <c r="C11" s="424"/>
      <c r="D11" s="424"/>
      <c r="E11" s="424"/>
      <c r="F11" s="424"/>
      <c r="G11" s="424"/>
      <c r="H11" s="424"/>
      <c r="I11" s="424"/>
      <c r="J11" s="424"/>
      <c r="K11" s="424"/>
      <c r="L11" s="429"/>
    </row>
    <row r="12" spans="1:14" ht="11.25" customHeight="1">
      <c r="A12" s="430" t="s">
        <v>488</v>
      </c>
      <c r="B12" s="424"/>
      <c r="C12" s="424"/>
      <c r="D12" s="424"/>
      <c r="E12" s="424"/>
      <c r="F12" s="424"/>
      <c r="G12" s="424"/>
      <c r="H12" s="424"/>
      <c r="I12" s="424"/>
      <c r="J12" s="424"/>
      <c r="K12" s="424"/>
    </row>
    <row r="14" spans="1:14" ht="11.25" customHeight="1">
      <c r="A14" s="431" t="s">
        <v>483</v>
      </c>
      <c r="B14" s="424"/>
      <c r="C14" s="424"/>
      <c r="D14" s="424"/>
      <c r="E14" s="424"/>
      <c r="F14" s="424"/>
      <c r="G14" s="424"/>
      <c r="H14" s="424"/>
      <c r="I14" s="424"/>
      <c r="J14" s="424"/>
      <c r="K14" s="424"/>
    </row>
    <row r="16" spans="1:14" ht="11.25" customHeight="1">
      <c r="A16" s="466" t="s">
        <v>501</v>
      </c>
      <c r="B16" s="466"/>
      <c r="C16" s="466"/>
      <c r="D16" s="466"/>
      <c r="E16" s="466"/>
      <c r="F16" s="466"/>
      <c r="G16" s="466"/>
      <c r="H16" s="466"/>
      <c r="I16" s="466"/>
      <c r="J16" s="466"/>
      <c r="K16" s="466"/>
    </row>
    <row r="17" spans="1:1" ht="11.25" customHeight="1">
      <c r="A17" s="422" t="s">
        <v>498</v>
      </c>
    </row>
    <row r="18" spans="1:1" ht="11.25" customHeight="1">
      <c r="A18" s="430" t="s">
        <v>499</v>
      </c>
    </row>
    <row r="19" spans="1:1" ht="11.25" customHeight="1">
      <c r="A19" s="422" t="s">
        <v>500</v>
      </c>
    </row>
    <row r="26" spans="1:1" ht="11.25" customHeight="1">
      <c r="A26" s="432"/>
    </row>
  </sheetData>
  <mergeCells count="1">
    <mergeCell ref="A16:K16"/>
  </mergeCells>
  <hyperlinks>
    <hyperlink ref="A11" r:id="rId1" display="https://www.destatis.de/DE/Methoden/Qualitaet/Qualitaetsberichte/Umwelt/oeffentliche-wasserversorung-abwasserentsorgung.pdf;jsessionid=F57EE7536C9A602FED5BC09AE2992A06.live732?__blob=publicationFile"/>
    <hyperlink ref="A9" r:id="rId2"/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>
    <oddFooter xml:space="preserve">&amp;C&amp;6© Statistisches Landesamt des Freistaates Sachsen | Q I 1  - 3j/19&amp;"-,Standard"&amp;11
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6386" r:id="rId6">
          <objectPr defaultSize="0" r:id="rId7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914400</xdr:colOff>
                <xdr:row>24</xdr:row>
                <xdr:rowOff>114300</xdr:rowOff>
              </to>
            </anchor>
          </objectPr>
        </oleObject>
      </mc:Choice>
      <mc:Fallback>
        <oleObject progId="AcroExch.Document.DC" dvAspect="DVASPECT_ICON" shapeId="1638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"/>
  <sheetViews>
    <sheetView showGridLines="0" zoomScaleNormal="100" workbookViewId="0"/>
  </sheetViews>
  <sheetFormatPr baseColWidth="10" defaultColWidth="2.28515625" defaultRowHeight="11.25" customHeight="1"/>
  <cols>
    <col min="1" max="1" width="93.5703125" style="397" customWidth="1"/>
    <col min="2" max="42" width="10.7109375" style="397" customWidth="1"/>
    <col min="43" max="16384" width="2.28515625" style="397"/>
  </cols>
  <sheetData>
    <row r="1" spans="1:34" ht="11.25" customHeight="1">
      <c r="A1" s="49" t="s">
        <v>196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ht="11.25" customHeight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34" ht="11.25" customHeight="1">
      <c r="A3" s="398" t="s">
        <v>433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34" ht="11.25" customHeight="1">
      <c r="A4" s="18" t="s">
        <v>435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</row>
    <row r="5" spans="1:34" ht="11.25" customHeight="1">
      <c r="A5" s="437" t="s">
        <v>490</v>
      </c>
      <c r="B5" s="18"/>
      <c r="C5" s="18"/>
      <c r="D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399"/>
      <c r="Z5" s="399"/>
      <c r="AA5" s="399"/>
      <c r="AB5" s="399"/>
      <c r="AC5" s="399"/>
      <c r="AD5" s="18"/>
      <c r="AE5" s="18"/>
      <c r="AF5" s="18"/>
      <c r="AG5" s="18"/>
      <c r="AH5" s="18"/>
    </row>
    <row r="67" spans="1:5" ht="11.25" customHeight="1">
      <c r="A67" s="437" t="s">
        <v>493</v>
      </c>
    </row>
    <row r="68" spans="1:5" ht="11.25" customHeight="1">
      <c r="A68" s="434" t="s">
        <v>13</v>
      </c>
      <c r="E68" s="433"/>
    </row>
    <row r="69" spans="1:5" ht="11.25" customHeight="1">
      <c r="A69" s="434" t="s">
        <v>450</v>
      </c>
    </row>
    <row r="70" spans="1:5" ht="11.25" customHeight="1">
      <c r="A70" s="434" t="s">
        <v>491</v>
      </c>
    </row>
  </sheetData>
  <hyperlinks>
    <hyperlink ref="A1" location="Inhalt!A1" display="Inhalt"/>
  </hyperlinks>
  <pageMargins left="0.7" right="0.7" top="0.75" bottom="0.75" header="0.3" footer="0.3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0"/>
  <sheetViews>
    <sheetView showGridLines="0" zoomScaleNormal="100" workbookViewId="0"/>
  </sheetViews>
  <sheetFormatPr baseColWidth="10" defaultColWidth="2.28515625" defaultRowHeight="11.25" customHeight="1"/>
  <cols>
    <col min="1" max="1" width="92.5703125" style="397" customWidth="1"/>
    <col min="2" max="180" width="8.42578125" style="397" customWidth="1"/>
    <col min="181" max="16384" width="2.28515625" style="397"/>
  </cols>
  <sheetData>
    <row r="1" spans="1:1" ht="11.25" customHeight="1">
      <c r="A1" s="49" t="s">
        <v>196</v>
      </c>
    </row>
    <row r="2" spans="1:1" ht="11.25" customHeight="1">
      <c r="A2" s="18"/>
    </row>
    <row r="3" spans="1:1" ht="11.25" customHeight="1">
      <c r="A3" s="398" t="s">
        <v>434</v>
      </c>
    </row>
    <row r="4" spans="1:1" ht="11.25" customHeight="1">
      <c r="A4" s="18" t="s">
        <v>435</v>
      </c>
    </row>
    <row r="5" spans="1:1" ht="11.25" customHeight="1">
      <c r="A5" s="18"/>
    </row>
    <row r="6" spans="1:1" ht="11.25" customHeight="1">
      <c r="A6" s="18"/>
    </row>
    <row r="7" spans="1:1" ht="11.25" customHeight="1">
      <c r="A7" s="18"/>
    </row>
    <row r="8" spans="1:1" ht="11.25" customHeight="1">
      <c r="A8" s="18"/>
    </row>
    <row r="9" spans="1:1" ht="11.25" customHeight="1">
      <c r="A9" s="18"/>
    </row>
    <row r="10" spans="1:1" ht="11.25" customHeight="1">
      <c r="A10" s="18"/>
    </row>
    <row r="11" spans="1:1" ht="11.25" customHeight="1">
      <c r="A11" s="18"/>
    </row>
    <row r="12" spans="1:1" ht="11.25" customHeight="1">
      <c r="A12" s="18"/>
    </row>
    <row r="13" spans="1:1" ht="11.25" customHeight="1">
      <c r="A13" s="18"/>
    </row>
    <row r="14" spans="1:1" ht="11.25" customHeight="1">
      <c r="A14" s="18"/>
    </row>
    <row r="15" spans="1:1" ht="11.25" customHeight="1">
      <c r="A15" s="18"/>
    </row>
    <row r="16" spans="1:1" ht="11.25" customHeight="1">
      <c r="A16" s="18"/>
    </row>
    <row r="17" spans="1:1" ht="11.25" customHeight="1">
      <c r="A17" s="18"/>
    </row>
    <row r="18" spans="1:1" ht="11.25" customHeight="1">
      <c r="A18" s="18"/>
    </row>
    <row r="19" spans="1:1" ht="11.25" customHeight="1">
      <c r="A19" s="18"/>
    </row>
    <row r="20" spans="1:1" ht="11.25" customHeight="1">
      <c r="A20" s="18"/>
    </row>
    <row r="21" spans="1:1" ht="11.25" customHeight="1">
      <c r="A21" s="18"/>
    </row>
    <row r="22" spans="1:1" ht="11.25" customHeight="1">
      <c r="A22" s="18"/>
    </row>
    <row r="23" spans="1:1" ht="11.25" customHeight="1">
      <c r="A23" s="18"/>
    </row>
    <row r="24" spans="1:1" ht="11.25" customHeight="1">
      <c r="A24" s="18"/>
    </row>
    <row r="25" spans="1:1" ht="11.25" customHeight="1">
      <c r="A25" s="18"/>
    </row>
    <row r="26" spans="1:1" ht="11.25" customHeight="1">
      <c r="A26" s="18"/>
    </row>
    <row r="27" spans="1:1" ht="11.25" customHeight="1">
      <c r="A27" s="18"/>
    </row>
    <row r="28" spans="1:1" ht="11.25" customHeight="1">
      <c r="A28" s="18"/>
    </row>
    <row r="29" spans="1:1" ht="11.25" customHeight="1">
      <c r="A29" s="18"/>
    </row>
    <row r="30" spans="1:1" ht="11.25" customHeight="1">
      <c r="A30" s="18"/>
    </row>
    <row r="31" spans="1:1" ht="11.25" customHeight="1">
      <c r="A31" s="18"/>
    </row>
    <row r="32" spans="1:1" ht="11.25" customHeight="1">
      <c r="A32" s="18"/>
    </row>
    <row r="33" spans="1:1" ht="11.25" customHeight="1">
      <c r="A33" s="18"/>
    </row>
    <row r="34" spans="1:1" ht="11.25" customHeight="1">
      <c r="A34" s="18"/>
    </row>
    <row r="35" spans="1:1" ht="11.25" customHeight="1">
      <c r="A35" s="18"/>
    </row>
    <row r="36" spans="1:1" ht="11.25" customHeight="1">
      <c r="A36" s="18"/>
    </row>
    <row r="37" spans="1:1" ht="11.25" customHeight="1">
      <c r="A37" s="18"/>
    </row>
    <row r="38" spans="1:1" ht="11.25" customHeight="1">
      <c r="A38" s="18"/>
    </row>
    <row r="39" spans="1:1" ht="11.25" customHeight="1">
      <c r="A39" s="18"/>
    </row>
    <row r="40" spans="1:1" ht="11.25" customHeight="1">
      <c r="A40" s="18"/>
    </row>
    <row r="41" spans="1:1" ht="11.25" customHeight="1">
      <c r="A41" s="18"/>
    </row>
    <row r="42" spans="1:1" ht="11.25" customHeight="1">
      <c r="A42" s="18"/>
    </row>
    <row r="43" spans="1:1" ht="11.25" customHeight="1">
      <c r="A43" s="18"/>
    </row>
    <row r="44" spans="1:1" ht="11.25" customHeight="1">
      <c r="A44" s="18"/>
    </row>
    <row r="45" spans="1:1" ht="11.25" customHeight="1">
      <c r="A45" s="18"/>
    </row>
    <row r="46" spans="1:1" ht="11.25" customHeight="1">
      <c r="A46" s="18"/>
    </row>
    <row r="47" spans="1:1" ht="11.25" customHeight="1">
      <c r="A47" s="18"/>
    </row>
    <row r="48" spans="1:1" ht="11.25" customHeight="1">
      <c r="A48" s="18" t="s">
        <v>13</v>
      </c>
    </row>
    <row r="49" spans="1:1" ht="11.25" customHeight="1">
      <c r="A49" s="400" t="s">
        <v>436</v>
      </c>
    </row>
    <row r="50" spans="1:1" ht="11.25" customHeight="1">
      <c r="A50" s="18"/>
    </row>
    <row r="51" spans="1:1" ht="11.25" customHeight="1">
      <c r="A51" s="18"/>
    </row>
    <row r="52" spans="1:1" ht="11.25" customHeight="1">
      <c r="A52" s="18"/>
    </row>
    <row r="53" spans="1:1" ht="11.25" customHeight="1">
      <c r="A53" s="18"/>
    </row>
    <row r="54" spans="1:1" ht="11.25" customHeight="1">
      <c r="A54" s="18"/>
    </row>
    <row r="55" spans="1:1" ht="11.25" customHeight="1">
      <c r="A55" s="18"/>
    </row>
    <row r="56" spans="1:1" ht="11.25" customHeight="1">
      <c r="A56" s="18"/>
    </row>
    <row r="57" spans="1:1" ht="11.25" customHeight="1">
      <c r="A57" s="18"/>
    </row>
    <row r="58" spans="1:1" ht="11.25" customHeight="1">
      <c r="A58" s="18"/>
    </row>
    <row r="59" spans="1:1" ht="11.25" customHeight="1">
      <c r="A59" s="18"/>
    </row>
    <row r="60" spans="1:1" ht="11.25" customHeight="1">
      <c r="A60" s="18"/>
    </row>
  </sheetData>
  <hyperlinks>
    <hyperlink ref="A1" location="Inhalt!A1" display="Inhalt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&amp;C&amp;6© Statistisches Landesamt des Freistaates Sachsen - Q I 1 - 3j/19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showGridLines="0" zoomScaleNormal="100" workbookViewId="0">
      <selection activeCell="G22" sqref="G22"/>
    </sheetView>
  </sheetViews>
  <sheetFormatPr baseColWidth="10" defaultColWidth="11.42578125" defaultRowHeight="11.25"/>
  <cols>
    <col min="1" max="1" width="29.7109375" style="33" customWidth="1"/>
    <col min="2" max="2" width="9" style="33" customWidth="1"/>
    <col min="3" max="5" width="9.5703125" style="33" customWidth="1"/>
    <col min="6" max="6" width="8.7109375" style="33" customWidth="1"/>
    <col min="7" max="7" width="10.28515625" style="33" customWidth="1"/>
    <col min="8" max="16384" width="11.42578125" style="33"/>
  </cols>
  <sheetData>
    <row r="1" spans="1:8">
      <c r="A1" s="49" t="s">
        <v>196</v>
      </c>
    </row>
    <row r="3" spans="1:8">
      <c r="A3" s="45" t="s">
        <v>267</v>
      </c>
    </row>
    <row r="4" spans="1:8">
      <c r="A4" s="45"/>
    </row>
    <row r="5" spans="1:8">
      <c r="A5" s="471" t="s">
        <v>18</v>
      </c>
      <c r="B5" s="467">
        <v>1991</v>
      </c>
      <c r="C5" s="467">
        <v>2007</v>
      </c>
      <c r="D5" s="467">
        <v>2010</v>
      </c>
      <c r="E5" s="467">
        <v>2013</v>
      </c>
      <c r="F5" s="467">
        <v>2016</v>
      </c>
      <c r="G5" s="467">
        <v>2019</v>
      </c>
      <c r="H5" s="43" t="s">
        <v>40</v>
      </c>
    </row>
    <row r="6" spans="1:8" s="1" customFormat="1">
      <c r="A6" s="472"/>
      <c r="B6" s="468"/>
      <c r="C6" s="468"/>
      <c r="D6" s="468"/>
      <c r="E6" s="468"/>
      <c r="F6" s="468"/>
      <c r="G6" s="468"/>
      <c r="H6" s="44" t="s">
        <v>195</v>
      </c>
    </row>
    <row r="7" spans="1:8">
      <c r="A7" s="473"/>
      <c r="B7" s="469" t="s">
        <v>20</v>
      </c>
      <c r="C7" s="469"/>
      <c r="D7" s="469"/>
      <c r="E7" s="469"/>
      <c r="F7" s="469"/>
      <c r="G7" s="469"/>
      <c r="H7" s="404" t="s">
        <v>41</v>
      </c>
    </row>
    <row r="8" spans="1:8" ht="18.75" customHeight="1">
      <c r="A8" s="3" t="s">
        <v>270</v>
      </c>
      <c r="B8" s="286">
        <v>147749</v>
      </c>
      <c r="C8" s="286">
        <v>63853</v>
      </c>
      <c r="D8" s="286">
        <v>60381</v>
      </c>
      <c r="E8" s="286">
        <v>62040</v>
      </c>
      <c r="F8" s="286">
        <v>62372</v>
      </c>
      <c r="G8" s="286">
        <v>67263</v>
      </c>
      <c r="H8" s="440">
        <v>7.8416597191047259</v>
      </c>
    </row>
    <row r="9" spans="1:8">
      <c r="A9" s="3" t="s">
        <v>271</v>
      </c>
      <c r="B9" s="286">
        <v>28768</v>
      </c>
      <c r="C9" s="286">
        <v>14106</v>
      </c>
      <c r="D9" s="286">
        <v>12599</v>
      </c>
      <c r="E9" s="286">
        <v>11137</v>
      </c>
      <c r="F9" s="286">
        <v>11965</v>
      </c>
      <c r="G9" s="286">
        <v>11083</v>
      </c>
      <c r="H9" s="440">
        <v>-7.3715002089427486</v>
      </c>
    </row>
    <row r="10" spans="1:8">
      <c r="A10" s="3" t="s">
        <v>38</v>
      </c>
      <c r="B10" s="286">
        <v>38761</v>
      </c>
      <c r="C10" s="286">
        <v>60478</v>
      </c>
      <c r="D10" s="286">
        <v>62994</v>
      </c>
      <c r="E10" s="286">
        <v>59488</v>
      </c>
      <c r="F10" s="286">
        <v>56090</v>
      </c>
      <c r="G10" s="286">
        <v>56630</v>
      </c>
      <c r="H10" s="440">
        <v>0.96273845605277586</v>
      </c>
    </row>
    <row r="11" spans="1:8">
      <c r="A11" s="3" t="s">
        <v>275</v>
      </c>
      <c r="B11" s="286">
        <v>86594</v>
      </c>
      <c r="C11" s="286">
        <v>6811</v>
      </c>
      <c r="D11" s="286">
        <v>7402</v>
      </c>
      <c r="E11" s="286">
        <v>4631</v>
      </c>
      <c r="F11" s="286">
        <v>8385</v>
      </c>
      <c r="G11" s="286">
        <v>10915</v>
      </c>
      <c r="H11" s="440">
        <v>30.172927847346443</v>
      </c>
    </row>
    <row r="12" spans="1:8">
      <c r="A12" s="3" t="s">
        <v>276</v>
      </c>
      <c r="B12" s="286">
        <v>143302</v>
      </c>
      <c r="C12" s="286">
        <v>128846</v>
      </c>
      <c r="D12" s="286">
        <v>125686</v>
      </c>
      <c r="E12" s="286">
        <v>130581</v>
      </c>
      <c r="F12" s="286">
        <v>136745</v>
      </c>
      <c r="G12" s="286">
        <v>140116</v>
      </c>
      <c r="H12" s="440">
        <v>2.4651724011846881</v>
      </c>
    </row>
    <row r="13" spans="1:8">
      <c r="A13" s="3" t="s">
        <v>277</v>
      </c>
      <c r="B13" s="286">
        <v>4442</v>
      </c>
      <c r="C13" s="286">
        <v>2487</v>
      </c>
      <c r="D13" s="286">
        <v>2610</v>
      </c>
      <c r="E13" s="286">
        <v>2090</v>
      </c>
      <c r="F13" s="286">
        <v>1976</v>
      </c>
      <c r="G13" s="286">
        <v>2241</v>
      </c>
      <c r="H13" s="440">
        <v>13.410931174089072</v>
      </c>
    </row>
    <row r="14" spans="1:8" s="45" customFormat="1">
      <c r="A14" s="109" t="s">
        <v>449</v>
      </c>
      <c r="B14" s="287">
        <v>449616</v>
      </c>
      <c r="C14" s="287">
        <v>276581</v>
      </c>
      <c r="D14" s="287">
        <v>271672</v>
      </c>
      <c r="E14" s="287">
        <v>269967</v>
      </c>
      <c r="F14" s="287">
        <v>277533</v>
      </c>
      <c r="G14" s="287">
        <v>288248</v>
      </c>
      <c r="H14" s="441">
        <v>3.8608021388447469</v>
      </c>
    </row>
    <row r="15" spans="1:8" ht="18.75" customHeight="1">
      <c r="A15" s="3" t="s">
        <v>468</v>
      </c>
      <c r="B15" s="286"/>
      <c r="C15" s="286"/>
      <c r="D15" s="286"/>
      <c r="E15" s="286"/>
      <c r="F15" s="286"/>
      <c r="G15" s="286"/>
      <c r="H15" s="440"/>
    </row>
    <row r="16" spans="1:8">
      <c r="A16" s="110" t="s">
        <v>469</v>
      </c>
      <c r="B16" s="286">
        <v>120333</v>
      </c>
      <c r="C16" s="286">
        <v>181946</v>
      </c>
      <c r="D16" s="286">
        <v>172469</v>
      </c>
      <c r="E16" s="286">
        <v>171658</v>
      </c>
      <c r="F16" s="286">
        <v>178277</v>
      </c>
      <c r="G16" s="286">
        <v>184201</v>
      </c>
      <c r="H16" s="440">
        <v>3.3229188285645392</v>
      </c>
    </row>
    <row r="17" spans="1:8">
      <c r="A17" s="470" t="s">
        <v>302</v>
      </c>
      <c r="B17" s="286"/>
      <c r="C17" s="286"/>
      <c r="D17" s="286"/>
      <c r="E17" s="286"/>
      <c r="F17" s="286"/>
      <c r="G17" s="286"/>
      <c r="H17" s="440"/>
    </row>
    <row r="18" spans="1:8">
      <c r="A18" s="470"/>
      <c r="B18" s="286">
        <v>11802</v>
      </c>
      <c r="C18" s="286">
        <v>265</v>
      </c>
      <c r="D18" s="288" t="s">
        <v>31</v>
      </c>
      <c r="E18" s="288">
        <v>46</v>
      </c>
      <c r="F18" s="288" t="s">
        <v>31</v>
      </c>
      <c r="G18" s="288">
        <v>84</v>
      </c>
      <c r="H18" s="440" t="s">
        <v>95</v>
      </c>
    </row>
    <row r="19" spans="1:8">
      <c r="A19" s="47" t="s">
        <v>278</v>
      </c>
      <c r="B19" s="286">
        <v>15639</v>
      </c>
      <c r="C19" s="286">
        <v>9235</v>
      </c>
      <c r="D19" s="286">
        <v>7935</v>
      </c>
      <c r="E19" s="286">
        <v>8403</v>
      </c>
      <c r="F19" s="286">
        <v>7521</v>
      </c>
      <c r="G19" s="286">
        <v>4192</v>
      </c>
      <c r="H19" s="440">
        <v>-44.262731019811199</v>
      </c>
    </row>
    <row r="20" spans="1:8">
      <c r="A20" s="3" t="s">
        <v>279</v>
      </c>
      <c r="B20" s="288" t="s">
        <v>31</v>
      </c>
      <c r="C20" s="288" t="s">
        <v>31</v>
      </c>
      <c r="D20" s="288" t="s">
        <v>31</v>
      </c>
      <c r="E20" s="288" t="s">
        <v>31</v>
      </c>
      <c r="F20" s="288">
        <v>64</v>
      </c>
      <c r="G20" s="288">
        <v>44</v>
      </c>
      <c r="H20" s="440">
        <v>-31.25</v>
      </c>
    </row>
    <row r="21" spans="1:8" s="45" customFormat="1">
      <c r="A21" s="109" t="s">
        <v>280</v>
      </c>
      <c r="B21" s="287">
        <v>147774</v>
      </c>
      <c r="C21" s="287">
        <v>191446</v>
      </c>
      <c r="D21" s="287">
        <v>180404</v>
      </c>
      <c r="E21" s="287">
        <v>180107</v>
      </c>
      <c r="F21" s="287">
        <v>185862</v>
      </c>
      <c r="G21" s="287">
        <v>188521</v>
      </c>
      <c r="H21" s="441">
        <v>1.4306313286201657</v>
      </c>
    </row>
    <row r="22" spans="1:8" s="45" customFormat="1" ht="18.75" customHeight="1">
      <c r="A22" s="46" t="s">
        <v>408</v>
      </c>
      <c r="B22" s="287">
        <v>597390</v>
      </c>
      <c r="C22" s="287">
        <v>468027</v>
      </c>
      <c r="D22" s="287">
        <v>452076</v>
      </c>
      <c r="E22" s="287">
        <v>450074</v>
      </c>
      <c r="F22" s="287">
        <v>463395</v>
      </c>
      <c r="G22" s="287">
        <v>476769</v>
      </c>
      <c r="H22" s="441">
        <v>2.8860907001586185</v>
      </c>
    </row>
    <row r="23" spans="1:8">
      <c r="A23" s="33" t="s">
        <v>13</v>
      </c>
      <c r="C23" s="2"/>
      <c r="D23" s="2"/>
      <c r="E23" s="2"/>
      <c r="F23" s="2"/>
    </row>
    <row r="24" spans="1:8">
      <c r="A24" s="33" t="s">
        <v>450</v>
      </c>
    </row>
    <row r="27" spans="1:8">
      <c r="B27" s="49"/>
    </row>
  </sheetData>
  <mergeCells count="9">
    <mergeCell ref="G5:G6"/>
    <mergeCell ref="B7:G7"/>
    <mergeCell ref="A17:A18"/>
    <mergeCell ref="A5:A7"/>
    <mergeCell ref="B5:B6"/>
    <mergeCell ref="C5:C6"/>
    <mergeCell ref="D5:D6"/>
    <mergeCell ref="E5:E6"/>
    <mergeCell ref="F5:F6"/>
  </mergeCells>
  <hyperlinks>
    <hyperlink ref="A1" location="Inhalt!A1" display="Inhalt"/>
  </hyperlinks>
  <pageMargins left="0.7" right="0.7" top="0.75" bottom="0.75" header="0.3" footer="0.3"/>
  <pageSetup paperSize="9" pageOrder="overThenDown" orientation="portrait" r:id="rId1"/>
  <headerFooter alignWithMargins="0">
    <oddFooter>&amp;C&amp;6© Statistisches Landesamt des Freistaates Sachsen - Q I 1 - 3j/19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zoomScaleNormal="100" workbookViewId="0">
      <selection activeCell="G10" sqref="G10"/>
    </sheetView>
  </sheetViews>
  <sheetFormatPr baseColWidth="10" defaultColWidth="11.42578125" defaultRowHeight="11.25"/>
  <cols>
    <col min="1" max="1" width="32.140625" style="33" customWidth="1"/>
    <col min="2" max="7" width="8.7109375" style="33" customWidth="1"/>
    <col min="8" max="16384" width="11.42578125" style="33"/>
  </cols>
  <sheetData>
    <row r="1" spans="1:8">
      <c r="A1" s="49" t="s">
        <v>196</v>
      </c>
    </row>
    <row r="3" spans="1:8">
      <c r="A3" s="45" t="s">
        <v>281</v>
      </c>
      <c r="C3" s="2"/>
      <c r="D3" s="2"/>
      <c r="E3" s="2"/>
      <c r="F3" s="2"/>
    </row>
    <row r="4" spans="1:8">
      <c r="A4" s="45"/>
      <c r="C4" s="2"/>
      <c r="D4" s="2"/>
      <c r="E4" s="2"/>
      <c r="F4" s="2"/>
    </row>
    <row r="5" spans="1:8">
      <c r="A5" s="471" t="s">
        <v>18</v>
      </c>
      <c r="B5" s="474">
        <v>1991</v>
      </c>
      <c r="C5" s="474">
        <v>2007</v>
      </c>
      <c r="D5" s="474">
        <v>2010</v>
      </c>
      <c r="E5" s="474">
        <v>2013</v>
      </c>
      <c r="F5" s="474">
        <v>2016</v>
      </c>
      <c r="G5" s="474">
        <v>2019</v>
      </c>
      <c r="H5" s="14" t="s">
        <v>40</v>
      </c>
    </row>
    <row r="6" spans="1:8">
      <c r="A6" s="472"/>
      <c r="B6" s="475"/>
      <c r="C6" s="475"/>
      <c r="D6" s="475"/>
      <c r="E6" s="475"/>
      <c r="F6" s="475"/>
      <c r="G6" s="475"/>
      <c r="H6" s="15" t="s">
        <v>195</v>
      </c>
    </row>
    <row r="7" spans="1:8">
      <c r="A7" s="473"/>
      <c r="B7" s="476" t="s">
        <v>20</v>
      </c>
      <c r="C7" s="477"/>
      <c r="D7" s="477"/>
      <c r="E7" s="477"/>
      <c r="F7" s="477"/>
      <c r="G7" s="478"/>
      <c r="H7" s="404" t="s">
        <v>17</v>
      </c>
    </row>
    <row r="8" spans="1:8" s="34" customFormat="1" ht="18.75" customHeight="1">
      <c r="A8" s="47" t="s">
        <v>273</v>
      </c>
      <c r="B8" s="289">
        <v>229124</v>
      </c>
      <c r="C8" s="288">
        <v>130910</v>
      </c>
      <c r="D8" s="288">
        <v>126892</v>
      </c>
      <c r="E8" s="288">
        <v>126713</v>
      </c>
      <c r="F8" s="288">
        <v>133653</v>
      </c>
      <c r="G8" s="288">
        <v>142769</v>
      </c>
      <c r="H8" s="440">
        <v>6.8206474976244493</v>
      </c>
    </row>
    <row r="9" spans="1:8" s="34" customFormat="1">
      <c r="A9" s="47" t="s">
        <v>274</v>
      </c>
      <c r="B9" s="288">
        <v>102600</v>
      </c>
      <c r="C9" s="288">
        <v>56616</v>
      </c>
      <c r="D9" s="288">
        <v>59903</v>
      </c>
      <c r="E9" s="288">
        <v>63260</v>
      </c>
      <c r="F9" s="288">
        <v>65834</v>
      </c>
      <c r="G9" s="288">
        <v>62644</v>
      </c>
      <c r="H9" s="440">
        <v>-4.8455205516906119</v>
      </c>
    </row>
    <row r="10" spans="1:8" s="34" customFormat="1">
      <c r="A10" s="109" t="s">
        <v>269</v>
      </c>
      <c r="B10" s="290">
        <v>331724</v>
      </c>
      <c r="C10" s="291">
        <v>187526</v>
      </c>
      <c r="D10" s="291">
        <v>186795</v>
      </c>
      <c r="E10" s="291">
        <v>189973</v>
      </c>
      <c r="F10" s="291">
        <v>199487</v>
      </c>
      <c r="G10" s="291">
        <v>205413</v>
      </c>
      <c r="H10" s="441">
        <v>2.970619639375002</v>
      </c>
    </row>
    <row r="11" spans="1:8" s="34" customFormat="1" ht="18.75" customHeight="1">
      <c r="A11" s="48" t="s">
        <v>282</v>
      </c>
      <c r="B11" s="289">
        <v>120333</v>
      </c>
      <c r="C11" s="288">
        <v>181946</v>
      </c>
      <c r="D11" s="288">
        <v>172469</v>
      </c>
      <c r="E11" s="288">
        <v>171644</v>
      </c>
      <c r="F11" s="288">
        <v>178277</v>
      </c>
      <c r="G11" s="288">
        <v>184201</v>
      </c>
      <c r="H11" s="440">
        <v>3.3229188285645392</v>
      </c>
    </row>
    <row r="12" spans="1:8" s="34" customFormat="1">
      <c r="A12" s="48" t="s">
        <v>283</v>
      </c>
      <c r="B12" s="289">
        <v>10021</v>
      </c>
      <c r="C12" s="288">
        <v>452</v>
      </c>
      <c r="D12" s="288">
        <v>402</v>
      </c>
      <c r="E12" s="288">
        <v>331</v>
      </c>
      <c r="F12" s="288">
        <v>191</v>
      </c>
      <c r="G12" s="288">
        <v>211</v>
      </c>
      <c r="H12" s="440">
        <v>10.471204188481678</v>
      </c>
    </row>
    <row r="13" spans="1:8" s="34" customFormat="1">
      <c r="A13" s="48" t="s">
        <v>284</v>
      </c>
      <c r="B13" s="289">
        <v>26368</v>
      </c>
      <c r="C13" s="288">
        <v>53125</v>
      </c>
      <c r="D13" s="288">
        <v>53909</v>
      </c>
      <c r="E13" s="288">
        <v>51926</v>
      </c>
      <c r="F13" s="288">
        <v>54159</v>
      </c>
      <c r="G13" s="288">
        <v>57272</v>
      </c>
      <c r="H13" s="440">
        <v>5.7478904706512282</v>
      </c>
    </row>
    <row r="14" spans="1:8" s="34" customFormat="1">
      <c r="A14" s="48" t="s">
        <v>285</v>
      </c>
      <c r="B14" s="289" t="s">
        <v>31</v>
      </c>
      <c r="C14" s="288" t="s">
        <v>31</v>
      </c>
      <c r="D14" s="288" t="s">
        <v>31</v>
      </c>
      <c r="E14" s="288" t="s">
        <v>31</v>
      </c>
      <c r="F14" s="288">
        <v>1</v>
      </c>
      <c r="G14" s="288">
        <v>5</v>
      </c>
      <c r="H14" s="440" t="s">
        <v>95</v>
      </c>
    </row>
    <row r="15" spans="1:8" s="34" customFormat="1">
      <c r="A15" s="111" t="s">
        <v>272</v>
      </c>
      <c r="B15" s="290">
        <v>156722</v>
      </c>
      <c r="C15" s="291">
        <v>235523</v>
      </c>
      <c r="D15" s="291">
        <v>226780</v>
      </c>
      <c r="E15" s="291">
        <v>223901</v>
      </c>
      <c r="F15" s="291">
        <v>232628</v>
      </c>
      <c r="G15" s="291">
        <v>241689</v>
      </c>
      <c r="H15" s="441">
        <v>3.8950599239988293</v>
      </c>
    </row>
    <row r="16" spans="1:8" s="34" customFormat="1" ht="18.75" customHeight="1">
      <c r="A16" s="48" t="s">
        <v>252</v>
      </c>
      <c r="B16" s="289">
        <v>22047</v>
      </c>
      <c r="C16" s="288">
        <v>12729</v>
      </c>
      <c r="D16" s="288">
        <v>9477</v>
      </c>
      <c r="E16" s="288">
        <v>10505</v>
      </c>
      <c r="F16" s="288">
        <v>8216</v>
      </c>
      <c r="G16" s="288">
        <v>9841</v>
      </c>
      <c r="H16" s="440">
        <v>19.778481012658233</v>
      </c>
    </row>
    <row r="17" spans="1:8" s="34" customFormat="1">
      <c r="A17" s="48" t="s">
        <v>375</v>
      </c>
      <c r="B17" s="289">
        <v>86897</v>
      </c>
      <c r="C17" s="288">
        <v>32249</v>
      </c>
      <c r="D17" s="288">
        <v>29024</v>
      </c>
      <c r="E17" s="288">
        <v>25695</v>
      </c>
      <c r="F17" s="288">
        <v>23064</v>
      </c>
      <c r="G17" s="288">
        <v>19826</v>
      </c>
      <c r="H17" s="440">
        <v>-14.039195282691637</v>
      </c>
    </row>
    <row r="18" spans="1:8" s="34" customFormat="1">
      <c r="A18" s="111" t="s">
        <v>268</v>
      </c>
      <c r="B18" s="290">
        <v>108944</v>
      </c>
      <c r="C18" s="291">
        <v>44978</v>
      </c>
      <c r="D18" s="291">
        <v>38501</v>
      </c>
      <c r="E18" s="291">
        <v>36200</v>
      </c>
      <c r="F18" s="291">
        <v>31280</v>
      </c>
      <c r="G18" s="291">
        <v>29667</v>
      </c>
      <c r="H18" s="441">
        <v>-5.1566496163682842</v>
      </c>
    </row>
    <row r="19" spans="1:8" s="34" customFormat="1" ht="18.75" customHeight="1">
      <c r="A19" s="111" t="s">
        <v>374</v>
      </c>
      <c r="B19" s="290">
        <v>597390</v>
      </c>
      <c r="C19" s="291">
        <v>468027</v>
      </c>
      <c r="D19" s="291">
        <v>452076</v>
      </c>
      <c r="E19" s="291">
        <v>450074</v>
      </c>
      <c r="F19" s="291">
        <v>463395</v>
      </c>
      <c r="G19" s="291">
        <v>476769</v>
      </c>
      <c r="H19" s="441">
        <v>2.8860907001586185</v>
      </c>
    </row>
    <row r="20" spans="1:8">
      <c r="A20" s="1" t="s">
        <v>13</v>
      </c>
    </row>
    <row r="21" spans="1:8">
      <c r="A21" s="33" t="s">
        <v>473</v>
      </c>
    </row>
    <row r="34" spans="1:1">
      <c r="A34" s="49"/>
    </row>
  </sheetData>
  <mergeCells count="8">
    <mergeCell ref="G5:G6"/>
    <mergeCell ref="B7:G7"/>
    <mergeCell ref="E5:E6"/>
    <mergeCell ref="F5:F6"/>
    <mergeCell ref="A5:A7"/>
    <mergeCell ref="B5:B6"/>
    <mergeCell ref="C5:C6"/>
    <mergeCell ref="D5:D6"/>
  </mergeCells>
  <hyperlinks>
    <hyperlink ref="A1" location="Inhalt!A1" display="Inhalt"/>
  </hyperlinks>
  <pageMargins left="0.7" right="0.7" top="0.75" bottom="0.75" header="0.3" footer="0.3"/>
  <pageSetup paperSize="9" pageOrder="overThenDown" orientation="portrait" r:id="rId1"/>
  <headerFooter alignWithMargins="0">
    <oddFooter>&amp;C&amp;6© Statistisches Landesamt des Freistaates Sachsen - Q I 1 - 3j/19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41</vt:i4>
      </vt:variant>
      <vt:variant>
        <vt:lpstr>Benannte Bereiche</vt:lpstr>
      </vt:variant>
      <vt:variant>
        <vt:i4>9</vt:i4>
      </vt:variant>
    </vt:vector>
  </HeadingPairs>
  <TitlesOfParts>
    <vt:vector size="50" baseType="lpstr">
      <vt:lpstr>Titel</vt:lpstr>
      <vt:lpstr>Impressum</vt:lpstr>
      <vt:lpstr>Inhalt</vt:lpstr>
      <vt:lpstr>Abkürzungen</vt:lpstr>
      <vt:lpstr>Vorbemerkungen</vt:lpstr>
      <vt:lpstr>Struktur TW</vt:lpstr>
      <vt:lpstr>Struktur AW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'A11'!Druckbereich</vt:lpstr>
      <vt:lpstr>'A2'!Druckbereich</vt:lpstr>
      <vt:lpstr>'A6'!Druckbereich</vt:lpstr>
      <vt:lpstr>'A7'!Druckbereich</vt:lpstr>
      <vt:lpstr>'A9'!Druckbereich</vt:lpstr>
      <vt:lpstr>'Struktur AW'!Druckbereich</vt:lpstr>
      <vt:lpstr>'Struktur TW'!Druckbereich</vt:lpstr>
      <vt:lpstr>'T18'!Druckbereich</vt:lpstr>
      <vt:lpstr>'T9'!Drucktitel</vt:lpstr>
    </vt:vector>
  </TitlesOfParts>
  <Company>Freistaat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Öffentliche Wasserversorgung und Abwasserentsorgung im Freistaat Sachsen 2019</dc:title>
  <dc:subject>Wasserwirtschaft</dc:subject>
  <dc:creator>Statistisches Landesamt des Freistaates Sachsen</dc:creator>
  <cp:keywords>Wasserversorgung, Abwasserentsorgung, Gewinnungsanlagen, Abwasserbehandlungsanlagen</cp:keywords>
  <dc:description>Q I 1 - 3j/19</dc:description>
  <cp:lastModifiedBy>Becker, Angela - StaLa</cp:lastModifiedBy>
  <cp:lastPrinted>2021-12-13T13:54:32Z</cp:lastPrinted>
  <dcterms:created xsi:type="dcterms:W3CDTF">2006-02-15T06:45:47Z</dcterms:created>
  <dcterms:modified xsi:type="dcterms:W3CDTF">2021-12-17T08:30:45Z</dcterms:modified>
  <cp:category>Statistischer Bericht</cp:category>
  <cp:contentStatus>Dezember 2018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-1137620577</vt:i4>
  </property>
  <property fmtid="{D5CDD505-2E9C-101B-9397-08002B2CF9AE}" pid="3" name="_NewReviewCycle">
    <vt:lpwstr/>
  </property>
  <property fmtid="{D5CDD505-2E9C-101B-9397-08002B2CF9AE}" pid="4" name="_EmailSubject">
    <vt:lpwstr>Statistischer Bericht Q I 1 - 3j/19 Öffentliche Wasserversorgung und Abwasserentsorgung im Freistaat Sachsen 2019</vt:lpwstr>
  </property>
  <property fmtid="{D5CDD505-2E9C-101B-9397-08002B2CF9AE}" pid="5" name="_AuthorEmail">
    <vt:lpwstr>Kerstin.Krahl@statistik.sachsen.de</vt:lpwstr>
  </property>
  <property fmtid="{D5CDD505-2E9C-101B-9397-08002B2CF9AE}" pid="6" name="_AuthorEmailDisplayName">
    <vt:lpwstr>Krahl, Kerstin - StaLa</vt:lpwstr>
  </property>
  <property fmtid="{D5CDD505-2E9C-101B-9397-08002B2CF9AE}" pid="7" name="_ReviewingToolsShownOnce">
    <vt:lpwstr/>
  </property>
</Properties>
</file>