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I:\PROJEKTE\PR-Redaktion_01\StatBerichte Berichte\Q\Q_1_3\Q1_3_j22\"/>
    </mc:Choice>
  </mc:AlternateContent>
  <bookViews>
    <workbookView xWindow="0" yWindow="0" windowWidth="28800" windowHeight="12348"/>
  </bookViews>
  <sheets>
    <sheet name="Titel" sheetId="1" r:id="rId1"/>
    <sheet name="Impressum" sheetId="33" r:id="rId2"/>
    <sheet name="Inhalt" sheetId="3" r:id="rId3"/>
    <sheet name="Abkürzungen" sheetId="30" r:id="rId4"/>
    <sheet name="Vorbemerkungen" sheetId="5" r:id="rId5"/>
    <sheet name="T1" sheetId="17" r:id="rId6"/>
    <sheet name="T2" sheetId="18" r:id="rId7"/>
    <sheet name="T3" sheetId="19" r:id="rId8"/>
    <sheet name="T4" sheetId="20" r:id="rId9"/>
    <sheet name="T5" sheetId="21" r:id="rId10"/>
    <sheet name="T6" sheetId="22" r:id="rId11"/>
    <sheet name="A1" sheetId="26" r:id="rId12"/>
    <sheet name="A2" sheetId="28" r:id="rId13"/>
    <sheet name="A3" sheetId="27" r:id="rId14"/>
    <sheet name="A4" sheetId="32" r:id="rId15"/>
  </sheets>
  <definedNames>
    <definedName name="_xlnm._FilterDatabase" localSheetId="5" hidden="1">'T1'!$A$3:$J$41</definedName>
    <definedName name="_xlnm._FilterDatabase" localSheetId="6" hidden="1">'T2'!$A$4:$J$42</definedName>
    <definedName name="_xlnm._FilterDatabase" localSheetId="7" hidden="1">'T3'!$A$3:$N$42</definedName>
    <definedName name="_xlnm._FilterDatabase" localSheetId="8" hidden="1">'T4'!$A$3:$G$41</definedName>
    <definedName name="_xlnm._FilterDatabase" localSheetId="9" hidden="1">'T5'!$A$4:$I$42</definedName>
    <definedName name="_xlnm._FilterDatabase" localSheetId="10" hidden="1">'T6'!$A$3:$J$17</definedName>
    <definedName name="_xlnm.Print_Area" localSheetId="12">'A2'!$A$1:$A$67</definedName>
    <definedName name="_xlnm.Print_Area" localSheetId="14">'A4'!$A$1:$A$66</definedName>
    <definedName name="_xlnm.Print_Titles" localSheetId="7">'T3'!$3:$3</definedName>
  </definedNames>
  <calcPr calcId="162913"/>
</workbook>
</file>

<file path=xl/calcChain.xml><?xml version="1.0" encoding="utf-8"?>
<calcChain xmlns="http://schemas.openxmlformats.org/spreadsheetml/2006/main">
  <c r="B19" i="3" l="1"/>
  <c r="B18" i="3"/>
  <c r="B17" i="3"/>
  <c r="B16" i="3"/>
  <c r="B14" i="3"/>
  <c r="B13" i="3"/>
  <c r="B12" i="3"/>
  <c r="B11" i="3"/>
  <c r="B10" i="3"/>
  <c r="B9" i="3"/>
</calcChain>
</file>

<file path=xl/sharedStrings.xml><?xml version="1.0" encoding="utf-8"?>
<sst xmlns="http://schemas.openxmlformats.org/spreadsheetml/2006/main" count="1826" uniqueCount="149">
  <si>
    <t>Inhalt</t>
  </si>
  <si>
    <t>Impressum</t>
  </si>
  <si>
    <t>Titel</t>
  </si>
  <si>
    <t xml:space="preserve">Inhalt                                                          </t>
  </si>
  <si>
    <t>Abkürzungen</t>
  </si>
  <si>
    <t>Tabellen</t>
  </si>
  <si>
    <t>1.</t>
  </si>
  <si>
    <t>2.</t>
  </si>
  <si>
    <t>3.</t>
  </si>
  <si>
    <t>Abbildungen</t>
  </si>
  <si>
    <t>4.</t>
  </si>
  <si>
    <t>=</t>
  </si>
  <si>
    <t>Vorbemerkungen</t>
  </si>
  <si>
    <t>Über den folgenden Link gelangen Sie zum Qualitätsbericht:</t>
  </si>
  <si>
    <t>URL:</t>
  </si>
  <si>
    <t>Zusätzliche Erläuterungen</t>
  </si>
  <si>
    <t>Merkmal</t>
  </si>
  <si>
    <t xml:space="preserve">Statistikerläuterungen und Rechtsgrundlagen finden Sie unter: </t>
  </si>
  <si>
    <t>Definitionen finden Sie unter:</t>
  </si>
  <si>
    <t>Die in den Vorbemerkungen enthaltenen Erläuterungen zur fachstatistischen Erhebung inklusive Definitionen sind in den bundeseinheitlichen Qualitätsberichten hinterlegt.</t>
  </si>
  <si>
    <t>Unfall bei</t>
  </si>
  <si>
    <t>Ausprägung</t>
  </si>
  <si>
    <t>Beförderung</t>
  </si>
  <si>
    <t>Art des Beförderungsmittels</t>
  </si>
  <si>
    <t>Straßenfahrzeuge</t>
  </si>
  <si>
    <t>Eisenbahnwagen</t>
  </si>
  <si>
    <t>Beschädigte Umschließung</t>
  </si>
  <si>
    <t>Ausschließlich Betriebsstofftank</t>
  </si>
  <si>
    <t>Ausschließlich übrigen Behälter</t>
  </si>
  <si>
    <t>Betriebsstofftank und übrigen Behälter</t>
  </si>
  <si>
    <t>Stoffart</t>
  </si>
  <si>
    <t>Mineralölprodukte</t>
  </si>
  <si>
    <t>Sonstige Stoffe (inkl. JGS)</t>
  </si>
  <si>
    <t>JGS</t>
  </si>
  <si>
    <t>Wassergefährdungsklasse</t>
  </si>
  <si>
    <t>WGK 1</t>
  </si>
  <si>
    <t xml:space="preserve"> -</t>
  </si>
  <si>
    <t>WGK 2</t>
  </si>
  <si>
    <t>WGK 3</t>
  </si>
  <si>
    <t>Allgemein wassergefährdend</t>
  </si>
  <si>
    <t>Einstufung "unbekannt"</t>
  </si>
  <si>
    <t>Insgesamt</t>
  </si>
  <si>
    <t>Umgang</t>
  </si>
  <si>
    <t>Art der Anlage</t>
  </si>
  <si>
    <t>gewerbliche Lageranlagen</t>
  </si>
  <si>
    <t>x</t>
  </si>
  <si>
    <t>Lageranlagen insgesamt</t>
  </si>
  <si>
    <t>HBV-Anlagen</t>
  </si>
  <si>
    <t>Löschen etwaiger Brände</t>
  </si>
  <si>
    <t>Spülen von Kanälen</t>
  </si>
  <si>
    <t>Verhalten</t>
  </si>
  <si>
    <t>-</t>
  </si>
  <si>
    <t>GGVSEB</t>
  </si>
  <si>
    <t>GGVSee</t>
  </si>
  <si>
    <t>IATA-DGR</t>
  </si>
  <si>
    <t>WHG</t>
  </si>
  <si>
    <t>WGK</t>
  </si>
  <si>
    <t>Gefahrgutverordnung Straße, Eisenbahn und Binnenschifffahrt</t>
  </si>
  <si>
    <t>Gefahrgutverordnung See</t>
  </si>
  <si>
    <t>Anlagen zum Herstellen, Behandeln und Verwenden</t>
  </si>
  <si>
    <t>Wasserhaushaltsgesetz</t>
  </si>
  <si>
    <t>Erhebung der Unfälle mit wassergefährdenden Stoffen</t>
  </si>
  <si>
    <t>https://www.destatis.de/DE/Methoden/Qualitaet/Qualitaetsberichte/Umwelt/unfaelle-wassergefaehrdende-stoffe-2019.pdf?__blob=publicationFile</t>
  </si>
  <si>
    <t>https://www.statistik.sachsen.de/html/unfaelle-wassergefaehrdende-stoffe.html</t>
  </si>
  <si>
    <t>https://www.statistik.sachsen.de/html/glossar-umwelt.html</t>
  </si>
  <si>
    <t>Erfasst wurden Anzahl der Unfälle, freigesetzte und wiedergewonnene Menge der wassergefährdenden Stoffe, Unfallfolgen, Unfallgebiet, Unfallursachen sowie getroffene Sofort- und Folgemaßnahmen.</t>
  </si>
  <si>
    <t>Bei der Ergebnisdarstellung einzelner Merkmale treten Mehrfachzählungen auf.</t>
  </si>
  <si>
    <t>Rechtsgrundlagen</t>
  </si>
  <si>
    <t>Die gesetzliche Grundlage zu der Erhebung über die Unfälle mit wassergefährdenden Stoffen bei Umgang und Beförderung ist das Gesetz über Umweltstatistiken (Umweltstatistikgesetz - UStatG) in Verbindung mit dem Bundesstatistikgesetz (BStatG) in der für das Berichtsjahr gültigen Fassung.</t>
  </si>
  <si>
    <t>Erhoben werden die Angaben zu § 9 Absatz 1 und Abs. 2 UStatG. Die Auskunftsverpflichtung ergibt sich aus § 14 Absatz 1 UStatG in Verbindung mit § 15 BStatG. Hiernach sind die nach Landesrecht zuständigen Behörden auskunftspflichtig. Dies sind im Freistaat Sachsen die unteren Wasserbehörden der Landkreise und Kreisfreien Städte, die Berufsfeuerwehren und die Autobahnmeistereien.</t>
  </si>
  <si>
    <t>Erläuterungen</t>
  </si>
  <si>
    <t>Bei Werteangaben von 0,0 ist der Wert größer als Null und kleiner als 50 Liter.</t>
  </si>
  <si>
    <t>5.</t>
  </si>
  <si>
    <t>6.</t>
  </si>
  <si>
    <t>Unfälle insgesamt</t>
  </si>
  <si>
    <t xml:space="preserve">Unfälle bei Umgang und Beförderung mit wassergefährdenden Stoffen im Freistaat Sachsen </t>
  </si>
  <si>
    <t>in m³</t>
  </si>
  <si>
    <t>Korrosion metallischer Anlagenteile</t>
  </si>
  <si>
    <t>Unbekannt/ nicht absehbar</t>
  </si>
  <si>
    <t>Sonstiges</t>
  </si>
  <si>
    <t>Ungeklärt</t>
  </si>
  <si>
    <t>International Air Transport Association - Dangerous Goods Regulations (Gefahrgutvorschriften der Internationalen Luftverkehrsvereinigung)</t>
  </si>
  <si>
    <t>Jauche, Gülle, Silagesickersaft, Gärsubstrat, Gärrest sowie vergleichbare in der Landwirtschaft anfallende Stoffe</t>
  </si>
  <si>
    <t>Umschlaganlagen</t>
  </si>
  <si>
    <t>Anlagen zum Abfüllen</t>
  </si>
  <si>
    <t xml:space="preserve">Aufgrund des Veröffentlichungsdatums tragen die Ergebnisse vorläufigen Charakter.    </t>
  </si>
  <si>
    <t>Statistischer Bericht Q I 3 - j/22</t>
  </si>
  <si>
    <t xml:space="preserve"> x</t>
  </si>
  <si>
    <t>Abb. 2 Anzahl der Unfälle bei der Beförderung mit wassergefährdenden Stoffen 2012 bis 2022 nach Wassergefährdungsklasse</t>
  </si>
  <si>
    <t>Abb. 3 Anzahl der Unfälle beim Umgang mit wassergefährdenden Stoffen 2012 bis 2022 nach 
Wassergefährdungsklasse</t>
  </si>
  <si>
    <t>Der vorliegende Statistische Bericht beinhaltet die Ergebnisse der Erhebungen über die Unfälle beim Umgang mit und bei der Beförderung von wassergefährdenden Stoffen im Freistaat Sachsen für das Jahr 2022. Diese Erhebungen werden jährlich bei den nach Landesrecht für die Entgegennahme der Anzeigen über die Unfälle zuständigen Behörden durchgeführt. Sie dienen dem regelmäßigen Überblick über das Gefahrenpotenzial und die sich aus den Unfällen ergebenden Umweltbelastungen im Hinblick auf den Gewässerschutz.</t>
  </si>
  <si>
    <t>innerbetriebliche Beförderung</t>
  </si>
  <si>
    <t xml:space="preserve">  -</t>
  </si>
  <si>
    <t>Unfälle</t>
  </si>
  <si>
    <t>Unfälle mit nicht wiedergewonnener Menge</t>
  </si>
  <si>
    <t>Verunreinigung des Grundwassers</t>
  </si>
  <si>
    <t>Brand/Explosion</t>
  </si>
  <si>
    <t>Verunreinigung eines Kanalnetzes und/oder Kläranlage</t>
  </si>
  <si>
    <t>Verunreinigung des Bodens</t>
  </si>
  <si>
    <t>Verunreinigung einer versiegelten/ befestigten Fläche</t>
  </si>
  <si>
    <t>Abdichten schadhafter Behälter oder Anlageteile</t>
  </si>
  <si>
    <t>Verhinderung weiteren Auslaufens</t>
  </si>
  <si>
    <t>Verhinderung weiteren Ausbreitens</t>
  </si>
  <si>
    <t>Umpumpen, bzw. Umladen in andere Behälter</t>
  </si>
  <si>
    <t>Aufbringen von Bindemittel</t>
  </si>
  <si>
    <t>Einbringen von Sperren in Gewässern</t>
  </si>
  <si>
    <t>Aufnehmen/ Ausheben und Abfuhr verunreinigten Materials</t>
  </si>
  <si>
    <t>Anlegen von Schürfgruben</t>
  </si>
  <si>
    <t>Anderes Gebiet</t>
  </si>
  <si>
    <t>Alterung von Anlageteilen aus sonstigen Werkstoffen</t>
  </si>
  <si>
    <t>Unfälle mit wieder-gewonnener Menge</t>
  </si>
  <si>
    <t>Nicht wieder-gewonnene 
Menge
in m³</t>
  </si>
  <si>
    <t>Beseitigung von Brand/ Explosions-gefahren</t>
  </si>
  <si>
    <t>Analyse des verunreinig-ten Materials</t>
  </si>
  <si>
    <t>Aufbereiten
des verunreinigten Materials vor Ort</t>
  </si>
  <si>
    <t>Weitere Folgemaß-nahmen</t>
  </si>
  <si>
    <t>Getroffene Folgemaß-nahmen zusammen</t>
  </si>
  <si>
    <t>Keine Folgemaß-nahmen erforderlich</t>
  </si>
  <si>
    <t>Wasser-schutzgebiet Zone I</t>
  </si>
  <si>
    <t>Wasser-schutzgebiet Zone II</t>
  </si>
  <si>
    <t>Wasser-schutzgebiet Zone III/III A</t>
  </si>
  <si>
    <t>Wasser-schutzgebiet Zone III B</t>
  </si>
  <si>
    <t>Heilquellen-schutzgebiet</t>
  </si>
  <si>
    <t>Überschwem-mungsgebiet</t>
  </si>
  <si>
    <t>Risikogebiet (Hoch-wasser)</t>
  </si>
  <si>
    <t>Sonstiges schutz-würdiges Gebiet</t>
  </si>
  <si>
    <t>Mängel an Fahrzeug und Sicherheits-einrichtungen</t>
  </si>
  <si>
    <t>sonstige Material-ursache</t>
  </si>
  <si>
    <t>Versagen von Schutzein-richtungen</t>
  </si>
  <si>
    <t>Material-ursache zusammen</t>
  </si>
  <si>
    <t>Wiederge-wonnene
Menge 
in m³</t>
  </si>
  <si>
    <t>Beförderte 
Menge
in m³</t>
  </si>
  <si>
    <t>Freigesetzte Menge
insgesamt
in m³</t>
  </si>
  <si>
    <t>Sonstige Unfallfolgen</t>
  </si>
  <si>
    <t>Nicht wieder-gewonnene Menge
insgesamt</t>
  </si>
  <si>
    <t>Weitere Sofort-maßnahmen</t>
  </si>
  <si>
    <t>Verunreinigung eines Oberflächengewässers</t>
  </si>
  <si>
    <t>nichtgewerbliche Lageranlagen</t>
  </si>
  <si>
    <t>Allen Berechnungen liegen die ungerundeten Werte zugrunde. In einzelnen Fällen können bei Summenbildung geringe Abweichungen</t>
  </si>
  <si>
    <t>entstehen, die in Tabellen und Abbildungen auf ab- bzw. aufgerundete Einzelangaben zurückzuführen sind.</t>
  </si>
  <si>
    <t>1. Unfälle mit wassergefährdenden Stoffen bei deren Umgang und Beförderung 2022</t>
  </si>
  <si>
    <t>2. Unfallfolgen 2022 nach nicht wiedergewonner Menge wassergefährdender Stoffe</t>
  </si>
  <si>
    <t>3. Anzahl getroffener Sofortmaßnahmen bei Unfällen mit wassergefährdenden Stoffen 2022</t>
  </si>
  <si>
    <t>4. Anzahl getroffener Folgemaßnahmen bei Unfällen mit wassergefährdenden Stoffen 2022</t>
  </si>
  <si>
    <t>6. Anzahl der Hauptursachen bei Unfälle mit wassergefährdenden Stoffen 2022</t>
  </si>
  <si>
    <t>Abb. 4 Unfälle sowie nicht wiedergewonnene Menge bei Unfällen mit wassergefährdenden Stoffen 2022 nach Stoffart</t>
  </si>
  <si>
    <t>in Prozent</t>
  </si>
  <si>
    <t>Abb. 1 Unfälle bei der Beförderung und im Umgang mit wassergefährdenden Stoffen 2012 bis 2022</t>
  </si>
  <si>
    <t>5. Nicht wiedergewonnene Menge wassergefährdender Stoffe 2022 nach betroffenen Gebieten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</si>
</sst>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00\ &quot;DM&quot;_-;\-* #,##0.00\ &quot;DM&quot;_-;_-* &quot;-&quot;??\ &quot;DM&quot;_-;_-@_-"/>
    <numFmt numFmtId="166" formatCode="0.0"/>
    <numFmt numFmtId="167" formatCode="#\ ##0"/>
    <numFmt numFmtId="168" formatCode="#\ ##0.0"/>
    <numFmt numFmtId="169" formatCode="#.0"/>
  </numFmts>
  <fonts count="21" x14ac:knownFonts="1">
    <font>
      <sz val="9"/>
      <color theme="1"/>
      <name val="Arial"/>
      <family val="2"/>
    </font>
    <font>
      <sz val="8"/>
      <color theme="1"/>
      <name val="Arial"/>
      <family val="2"/>
    </font>
    <font>
      <b/>
      <sz val="8"/>
      <color theme="1"/>
      <name val="Arial"/>
      <family val="2"/>
    </font>
    <font>
      <u/>
      <sz val="8"/>
      <color theme="10"/>
      <name val="Arial"/>
      <family val="2"/>
    </font>
    <font>
      <b/>
      <sz val="8"/>
      <name val="Arial"/>
      <family val="2"/>
    </font>
    <font>
      <sz val="8"/>
      <name val="Arial"/>
      <family val="2"/>
    </font>
    <font>
      <sz val="12"/>
      <name val="Arial"/>
      <family val="2"/>
    </font>
    <font>
      <sz val="22"/>
      <color theme="1"/>
      <name val="Arial"/>
      <family val="2"/>
    </font>
    <font>
      <b/>
      <sz val="22"/>
      <name val="Arial"/>
      <family val="2"/>
    </font>
    <font>
      <sz val="22"/>
      <name val="Arial"/>
      <family val="2"/>
    </font>
    <font>
      <i/>
      <sz val="8"/>
      <color theme="1"/>
      <name val="Arial"/>
      <family val="2"/>
    </font>
    <font>
      <sz val="8"/>
      <color theme="1"/>
      <name val="Arial"/>
      <family val="2"/>
    </font>
    <font>
      <u/>
      <sz val="10"/>
      <color indexed="12"/>
      <name val="Arial"/>
      <family val="2"/>
    </font>
    <font>
      <u/>
      <sz val="8"/>
      <color indexed="12"/>
      <name val="Arial"/>
      <family val="2"/>
    </font>
    <font>
      <sz val="10"/>
      <name val="Arial"/>
      <family val="2"/>
    </font>
    <font>
      <sz val="10"/>
      <name val="Arial"/>
      <family val="2"/>
    </font>
    <font>
      <sz val="9"/>
      <name val="Arial"/>
      <family val="2"/>
    </font>
    <font>
      <sz val="8"/>
      <name val="Arial"/>
      <family val="2"/>
    </font>
    <font>
      <b/>
      <sz val="8"/>
      <name val="Arial"/>
      <family val="2"/>
    </font>
    <font>
      <b/>
      <sz val="8"/>
      <color rgb="FF000000"/>
      <name val="Arial"/>
      <family val="2"/>
    </font>
    <font>
      <sz val="8"/>
      <color rgb="FF313131"/>
      <name val="Arial"/>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thin">
        <color indexed="64"/>
      </top>
      <bottom style="thin">
        <color indexed="64"/>
      </bottom>
      <diagonal/>
    </border>
    <border>
      <left style="thin">
        <color indexed="64"/>
      </left>
      <right/>
      <top style="thin">
        <color indexed="64"/>
      </top>
      <bottom/>
      <diagonal/>
    </border>
  </borders>
  <cellStyleXfs count="26">
    <xf numFmtId="0" fontId="0" fillId="0" borderId="0"/>
    <xf numFmtId="0" fontId="4" fillId="0" borderId="0" applyNumberFormat="0" applyProtection="0"/>
    <xf numFmtId="0" fontId="3" fillId="0" borderId="0" applyNumberFormat="0" applyFill="0" applyBorder="0" applyAlignment="0" applyProtection="0"/>
    <xf numFmtId="0" fontId="1" fillId="0" borderId="1" applyProtection="0">
      <alignment horizontal="center" vertical="center"/>
    </xf>
    <xf numFmtId="0" fontId="1" fillId="0" borderId="2" applyProtection="0"/>
    <xf numFmtId="0" fontId="1" fillId="0" borderId="0"/>
    <xf numFmtId="49" fontId="1" fillId="0" borderId="0" applyFill="0" applyBorder="0" applyProtection="0"/>
    <xf numFmtId="0" fontId="1" fillId="0" borderId="0" applyProtection="0"/>
    <xf numFmtId="0" fontId="1" fillId="0" borderId="2" applyProtection="0">
      <alignment horizontal="left" indent="1"/>
    </xf>
    <xf numFmtId="0" fontId="1" fillId="0" borderId="2" applyProtection="0">
      <alignment horizontal="left" indent="2"/>
    </xf>
    <xf numFmtId="0" fontId="1" fillId="0" borderId="2" applyProtection="0">
      <alignment horizontal="left" indent="3"/>
    </xf>
    <xf numFmtId="3" fontId="1" fillId="0" borderId="0" applyProtection="0">
      <alignment horizontal="right"/>
    </xf>
    <xf numFmtId="164" fontId="1" fillId="0" borderId="0" applyProtection="0">
      <alignment horizontal="right"/>
    </xf>
    <xf numFmtId="4" fontId="1" fillId="0" borderId="0" applyProtection="0">
      <alignment horizontal="right"/>
    </xf>
    <xf numFmtId="3" fontId="10" fillId="0" borderId="0" applyProtection="0">
      <alignment horizontal="right"/>
    </xf>
    <xf numFmtId="164" fontId="10" fillId="0" borderId="0" applyProtection="0">
      <alignment horizontal="right"/>
    </xf>
    <xf numFmtId="4" fontId="10" fillId="0" borderId="0" applyProtection="0">
      <alignment horizontal="right"/>
    </xf>
    <xf numFmtId="0" fontId="1" fillId="0" borderId="3" applyProtection="0">
      <alignment horizontal="center"/>
    </xf>
    <xf numFmtId="0" fontId="11" fillId="0" borderId="1">
      <alignment horizontal="center" vertical="center"/>
    </xf>
    <xf numFmtId="0" fontId="12" fillId="0" borderId="0" applyNumberFormat="0" applyFill="0" applyBorder="0" applyAlignment="0" applyProtection="0">
      <alignment vertical="top"/>
      <protection locked="0"/>
    </xf>
    <xf numFmtId="0" fontId="14" fillId="0" borderId="0"/>
    <xf numFmtId="0" fontId="15" fillId="0" borderId="0"/>
    <xf numFmtId="165" fontId="15" fillId="0" borderId="0" applyFont="0" applyFill="0" applyBorder="0" applyAlignment="0" applyProtection="0"/>
    <xf numFmtId="0" fontId="16" fillId="0" borderId="0"/>
    <xf numFmtId="0" fontId="16" fillId="0" borderId="0"/>
    <xf numFmtId="0" fontId="16" fillId="0" borderId="0"/>
  </cellStyleXfs>
  <cellXfs count="184">
    <xf numFmtId="0" fontId="0" fillId="0" borderId="0" xfId="0"/>
    <xf numFmtId="0" fontId="1" fillId="0" borderId="0" xfId="0" applyFont="1"/>
    <xf numFmtId="0" fontId="1" fillId="0" borderId="0" xfId="0" applyFont="1" applyAlignment="1">
      <alignment wrapText="1"/>
    </xf>
    <xf numFmtId="0" fontId="3" fillId="0" borderId="0" xfId="2" applyAlignment="1">
      <alignment wrapText="1"/>
    </xf>
    <xf numFmtId="0" fontId="3" fillId="0" borderId="0" xfId="2"/>
    <xf numFmtId="0" fontId="4" fillId="0" borderId="0" xfId="1"/>
    <xf numFmtId="0" fontId="3" fillId="0" borderId="0" xfId="2" applyAlignment="1">
      <alignment vertical="top"/>
    </xf>
    <xf numFmtId="0" fontId="5" fillId="0" borderId="0" xfId="0" applyFont="1"/>
    <xf numFmtId="0" fontId="5" fillId="0" borderId="0" xfId="0" applyFont="1" applyAlignment="1">
      <alignment wrapText="1"/>
    </xf>
    <xf numFmtId="0" fontId="13" fillId="0" borderId="0" xfId="19" applyFont="1" applyAlignment="1" applyProtection="1"/>
    <xf numFmtId="0" fontId="5" fillId="0" borderId="0" xfId="20" applyFont="1"/>
    <xf numFmtId="0" fontId="5" fillId="0" borderId="0" xfId="20" applyFont="1" applyAlignment="1">
      <alignment horizontal="center"/>
    </xf>
    <xf numFmtId="0" fontId="5" fillId="0" borderId="0" xfId="20" applyFont="1" applyAlignment="1">
      <alignment horizontal="right"/>
    </xf>
    <xf numFmtId="3" fontId="5" fillId="0" borderId="0" xfId="20" applyNumberFormat="1" applyFont="1" applyFill="1" applyBorder="1" applyAlignment="1">
      <alignment horizontal="right"/>
    </xf>
    <xf numFmtId="164" fontId="5" fillId="0" borderId="0" xfId="20" applyNumberFormat="1" applyFont="1" applyFill="1" applyBorder="1" applyAlignment="1">
      <alignment horizontal="right"/>
    </xf>
    <xf numFmtId="164" fontId="5" fillId="0" borderId="0" xfId="20" applyNumberFormat="1" applyFont="1" applyFill="1" applyBorder="1" applyAlignment="1">
      <alignment horizontal="right" wrapText="1"/>
    </xf>
    <xf numFmtId="0" fontId="4" fillId="0" borderId="0" xfId="20" applyFont="1"/>
    <xf numFmtId="0" fontId="5" fillId="0" borderId="0" xfId="20" applyFont="1" applyAlignment="1"/>
    <xf numFmtId="0" fontId="4" fillId="0" borderId="0" xfId="20" applyFont="1" applyAlignment="1"/>
    <xf numFmtId="0" fontId="14" fillId="0" borderId="0" xfId="20" applyAlignment="1"/>
    <xf numFmtId="0" fontId="5" fillId="0" borderId="0" xfId="23" applyFont="1"/>
    <xf numFmtId="0" fontId="5" fillId="0" borderId="0" xfId="24" applyFont="1"/>
    <xf numFmtId="0" fontId="4" fillId="0" borderId="0" xfId="23" applyFont="1"/>
    <xf numFmtId="0" fontId="4" fillId="0" borderId="0" xfId="23" applyFont="1" applyAlignment="1">
      <alignment wrapText="1"/>
    </xf>
    <xf numFmtId="0" fontId="4" fillId="0" borderId="0" xfId="24" applyFont="1" applyAlignment="1">
      <alignment wrapText="1"/>
    </xf>
    <xf numFmtId="0" fontId="4" fillId="0" borderId="0" xfId="24" applyFont="1" applyAlignment="1">
      <alignment horizontal="left" wrapText="1"/>
    </xf>
    <xf numFmtId="0" fontId="5" fillId="0" borderId="0" xfId="25" applyFont="1"/>
    <xf numFmtId="0" fontId="4" fillId="0" borderId="0" xfId="25" applyFont="1" applyAlignment="1">
      <alignment horizontal="left" wrapText="1"/>
    </xf>
    <xf numFmtId="0" fontId="1" fillId="0" borderId="0" xfId="0" applyFont="1" applyAlignment="1">
      <alignment horizontal="justify"/>
    </xf>
    <xf numFmtId="0" fontId="2" fillId="0" borderId="0" xfId="0" applyFont="1" applyAlignment="1">
      <alignment horizontal="justify"/>
    </xf>
    <xf numFmtId="0" fontId="4" fillId="0" borderId="0" xfId="0" applyFont="1" applyAlignment="1">
      <alignment horizontal="justify"/>
    </xf>
    <xf numFmtId="0" fontId="0" fillId="0" borderId="0" xfId="0" applyAlignment="1">
      <alignment wrapText="1"/>
    </xf>
    <xf numFmtId="0" fontId="5" fillId="0" borderId="0" xfId="0" applyFont="1" applyAlignment="1">
      <alignment vertical="top"/>
    </xf>
    <xf numFmtId="0" fontId="2" fillId="0" borderId="0" xfId="0" applyFont="1" applyAlignment="1">
      <alignment horizontal="left" vertical="center"/>
    </xf>
    <xf numFmtId="0" fontId="1" fillId="0" borderId="0" xfId="0" applyFont="1" applyAlignment="1">
      <alignment horizontal="left"/>
    </xf>
    <xf numFmtId="0" fontId="3" fillId="0" borderId="0" xfId="2" applyAlignment="1" applyProtection="1"/>
    <xf numFmtId="0" fontId="3" fillId="0" borderId="0" xfId="2" applyAlignment="1" applyProtection="1">
      <alignment wrapText="1"/>
    </xf>
    <xf numFmtId="0" fontId="3" fillId="0" borderId="0" xfId="2" applyAlignment="1" applyProtection="1"/>
    <xf numFmtId="0" fontId="4" fillId="0" borderId="0" xfId="20" applyFont="1" applyAlignment="1">
      <alignment horizontal="left"/>
    </xf>
    <xf numFmtId="0" fontId="5" fillId="2" borderId="0" xfId="20" applyFont="1" applyFill="1" applyBorder="1" applyAlignment="1">
      <alignment horizontal="left"/>
    </xf>
    <xf numFmtId="0" fontId="5" fillId="2" borderId="0" xfId="20" applyFont="1" applyFill="1" applyBorder="1" applyAlignment="1"/>
    <xf numFmtId="0" fontId="5" fillId="0" borderId="0" xfId="20" applyFont="1" applyBorder="1"/>
    <xf numFmtId="0" fontId="4" fillId="0" borderId="0" xfId="1" applyFont="1"/>
    <xf numFmtId="0" fontId="4" fillId="0" borderId="0" xfId="1" applyFont="1" applyAlignment="1">
      <alignment horizontal="left"/>
    </xf>
    <xf numFmtId="0" fontId="5" fillId="2" borderId="4" xfId="20" applyFont="1" applyFill="1" applyBorder="1" applyAlignment="1">
      <alignment horizontal="center" vertical="center" wrapText="1"/>
    </xf>
    <xf numFmtId="0" fontId="5" fillId="2" borderId="1" xfId="20" applyFont="1" applyFill="1" applyBorder="1" applyAlignment="1">
      <alignment horizontal="center" vertical="center" wrapText="1"/>
    </xf>
    <xf numFmtId="0" fontId="4" fillId="2" borderId="0" xfId="20" applyFont="1" applyFill="1" applyBorder="1" applyAlignment="1">
      <alignment horizontal="left"/>
    </xf>
    <xf numFmtId="0" fontId="5" fillId="2" borderId="5" xfId="20" applyFont="1" applyFill="1" applyBorder="1" applyAlignment="1">
      <alignment horizontal="left"/>
    </xf>
    <xf numFmtId="0" fontId="5" fillId="2" borderId="3" xfId="20" applyFont="1" applyFill="1" applyBorder="1" applyAlignment="1">
      <alignment horizontal="left"/>
    </xf>
    <xf numFmtId="0" fontId="4" fillId="2" borderId="3" xfId="20" applyFont="1" applyFill="1" applyBorder="1" applyAlignment="1">
      <alignment horizontal="left"/>
    </xf>
    <xf numFmtId="0" fontId="5" fillId="2" borderId="5" xfId="20" applyFont="1" applyFill="1" applyBorder="1" applyAlignment="1"/>
    <xf numFmtId="0" fontId="5" fillId="2" borderId="3" xfId="20" applyFont="1" applyFill="1" applyBorder="1" applyAlignment="1"/>
    <xf numFmtId="0" fontId="5" fillId="0" borderId="3" xfId="20" applyFont="1" applyBorder="1"/>
    <xf numFmtId="0" fontId="5" fillId="0" borderId="3" xfId="20" applyFont="1" applyFill="1" applyBorder="1"/>
    <xf numFmtId="0" fontId="5" fillId="2" borderId="3" xfId="21" applyFont="1" applyFill="1" applyBorder="1" applyAlignment="1"/>
    <xf numFmtId="0" fontId="1" fillId="0" borderId="0" xfId="0" applyFont="1" applyFill="1" applyBorder="1"/>
    <xf numFmtId="0" fontId="1" fillId="0" borderId="0" xfId="0" applyFont="1" applyBorder="1"/>
    <xf numFmtId="0" fontId="5" fillId="0" borderId="0" xfId="20" applyFont="1" applyFill="1" applyBorder="1" applyAlignment="1">
      <alignment horizontal="left"/>
    </xf>
    <xf numFmtId="0" fontId="4" fillId="0" borderId="0" xfId="20" applyFont="1" applyFill="1" applyBorder="1" applyAlignment="1">
      <alignment horizontal="left"/>
    </xf>
    <xf numFmtId="0" fontId="5" fillId="2" borderId="6" xfId="20" applyFont="1" applyFill="1" applyBorder="1" applyAlignment="1">
      <alignment horizontal="center" vertical="center" wrapText="1"/>
    </xf>
    <xf numFmtId="0" fontId="5" fillId="0" borderId="3" xfId="20" applyFont="1" applyFill="1" applyBorder="1" applyAlignment="1">
      <alignment horizontal="left"/>
    </xf>
    <xf numFmtId="0" fontId="5" fillId="0" borderId="0" xfId="20" applyFont="1" applyFill="1" applyBorder="1" applyAlignment="1"/>
    <xf numFmtId="0" fontId="5" fillId="0" borderId="0" xfId="20" applyFont="1" applyFill="1" applyBorder="1"/>
    <xf numFmtId="0" fontId="5" fillId="2" borderId="0" xfId="21" applyFont="1" applyFill="1" applyBorder="1" applyAlignment="1"/>
    <xf numFmtId="0" fontId="5" fillId="0" borderId="4" xfId="20" applyFont="1" applyFill="1" applyBorder="1" applyAlignment="1">
      <alignment horizontal="center" vertical="center" wrapText="1"/>
    </xf>
    <xf numFmtId="0" fontId="5" fillId="0" borderId="6" xfId="20" applyFont="1" applyFill="1" applyBorder="1" applyAlignment="1">
      <alignment horizontal="center" vertical="center" wrapText="1"/>
    </xf>
    <xf numFmtId="0" fontId="5" fillId="2" borderId="9" xfId="20" applyFont="1" applyFill="1" applyBorder="1" applyAlignment="1">
      <alignment horizontal="center" vertical="center" wrapText="1"/>
    </xf>
    <xf numFmtId="0" fontId="5" fillId="2" borderId="2" xfId="20" applyFont="1" applyFill="1" applyBorder="1" applyAlignment="1">
      <alignment horizontal="left"/>
    </xf>
    <xf numFmtId="0" fontId="4" fillId="2" borderId="2" xfId="20" applyFont="1" applyFill="1" applyBorder="1" applyAlignment="1">
      <alignment horizontal="left"/>
    </xf>
    <xf numFmtId="0" fontId="5" fillId="0" borderId="3" xfId="20" applyFont="1" applyFill="1" applyBorder="1" applyAlignment="1"/>
    <xf numFmtId="0" fontId="17" fillId="2" borderId="0" xfId="20" applyFont="1" applyFill="1" applyBorder="1" applyAlignment="1">
      <alignment horizontal="left"/>
    </xf>
    <xf numFmtId="0" fontId="17" fillId="2" borderId="0" xfId="20" applyFont="1" applyFill="1" applyBorder="1" applyAlignment="1"/>
    <xf numFmtId="0" fontId="5" fillId="3" borderId="0" xfId="0" applyFont="1" applyFill="1" applyAlignment="1">
      <alignment wrapText="1"/>
    </xf>
    <xf numFmtId="0" fontId="13" fillId="3" borderId="0" xfId="19" applyFont="1" applyFill="1" applyAlignment="1" applyProtection="1"/>
    <xf numFmtId="3" fontId="17" fillId="2" borderId="0" xfId="20" applyNumberFormat="1" applyFont="1" applyFill="1" applyAlignment="1">
      <alignment horizontal="right"/>
    </xf>
    <xf numFmtId="3" fontId="18" fillId="2" borderId="0" xfId="20" applyNumberFormat="1" applyFont="1" applyFill="1" applyAlignment="1">
      <alignment horizontal="right"/>
    </xf>
    <xf numFmtId="1" fontId="17" fillId="2" borderId="0" xfId="20" applyNumberFormat="1" applyFont="1" applyFill="1" applyAlignment="1">
      <alignment horizontal="right"/>
    </xf>
    <xf numFmtId="0" fontId="3" fillId="2" borderId="0" xfId="2" applyFill="1" applyBorder="1" applyAlignment="1">
      <alignment horizontal="left"/>
    </xf>
    <xf numFmtId="3" fontId="17" fillId="2" borderId="0" xfId="20" applyNumberFormat="1" applyFont="1" applyFill="1" applyBorder="1" applyAlignment="1">
      <alignment horizontal="right"/>
    </xf>
    <xf numFmtId="0" fontId="5" fillId="0" borderId="0" xfId="20" applyFont="1" applyBorder="1" applyAlignment="1"/>
    <xf numFmtId="0" fontId="17" fillId="0" borderId="0" xfId="20" applyFont="1" applyFill="1" applyBorder="1" applyAlignment="1">
      <alignment horizontal="left"/>
    </xf>
    <xf numFmtId="0" fontId="17" fillId="0" borderId="0" xfId="20" applyFont="1" applyFill="1" applyBorder="1" applyAlignment="1"/>
    <xf numFmtId="3" fontId="18" fillId="0" borderId="0" xfId="20" applyNumberFormat="1" applyFont="1" applyFill="1" applyBorder="1" applyAlignment="1">
      <alignment horizontal="right"/>
    </xf>
    <xf numFmtId="0" fontId="1" fillId="0" borderId="0" xfId="0" applyFont="1" applyFill="1"/>
    <xf numFmtId="14" fontId="1" fillId="0" borderId="0" xfId="0" applyNumberFormat="1" applyFont="1" applyAlignment="1">
      <alignment horizontal="left" wrapText="1"/>
    </xf>
    <xf numFmtId="0" fontId="17" fillId="2" borderId="3" xfId="20" applyFont="1" applyFill="1" applyBorder="1" applyAlignment="1"/>
    <xf numFmtId="0" fontId="4" fillId="0" borderId="0" xfId="20" applyFont="1" applyBorder="1" applyAlignment="1"/>
    <xf numFmtId="0" fontId="4" fillId="0" borderId="0" xfId="0" applyFont="1" applyAlignment="1">
      <alignment horizontal="left"/>
    </xf>
    <xf numFmtId="0" fontId="19" fillId="0" borderId="0" xfId="0" applyFont="1"/>
    <xf numFmtId="0" fontId="17" fillId="2" borderId="7" xfId="20" applyFont="1" applyFill="1" applyBorder="1" applyAlignment="1"/>
    <xf numFmtId="0" fontId="5" fillId="2" borderId="7" xfId="20" applyFont="1" applyFill="1" applyBorder="1" applyAlignment="1">
      <alignment horizontal="center" vertical="center" wrapText="1"/>
    </xf>
    <xf numFmtId="0" fontId="5" fillId="2" borderId="3" xfId="20" applyFont="1" applyFill="1" applyBorder="1" applyAlignment="1">
      <alignment horizontal="center" vertical="center" wrapText="1"/>
    </xf>
    <xf numFmtId="0" fontId="5" fillId="2" borderId="0" xfId="20" applyFont="1" applyFill="1" applyBorder="1" applyAlignment="1">
      <alignment horizontal="center" vertical="center" wrapText="1"/>
    </xf>
    <xf numFmtId="0" fontId="5" fillId="0" borderId="7" xfId="20" applyFont="1" applyFill="1" applyBorder="1" applyAlignment="1">
      <alignment horizontal="center" vertical="center" wrapText="1"/>
    </xf>
    <xf numFmtId="164" fontId="5" fillId="0" borderId="0" xfId="20" applyNumberFormat="1" applyFont="1"/>
    <xf numFmtId="0" fontId="5" fillId="0" borderId="7" xfId="20" applyFont="1" applyFill="1" applyBorder="1"/>
    <xf numFmtId="0" fontId="5" fillId="2" borderId="7" xfId="20" applyFont="1" applyFill="1" applyBorder="1" applyAlignment="1"/>
    <xf numFmtId="0" fontId="5" fillId="0" borderId="2" xfId="20" applyFont="1" applyFill="1" applyBorder="1" applyAlignment="1">
      <alignment horizontal="left"/>
    </xf>
    <xf numFmtId="0" fontId="5" fillId="0" borderId="0" xfId="20" applyFont="1" applyFill="1"/>
    <xf numFmtId="1" fontId="5" fillId="0" borderId="0" xfId="20" applyNumberFormat="1" applyFont="1" applyFill="1" applyBorder="1" applyAlignment="1">
      <alignment horizontal="right"/>
    </xf>
    <xf numFmtId="1" fontId="4" fillId="0" borderId="0" xfId="20" applyNumberFormat="1" applyFont="1" applyFill="1" applyBorder="1" applyAlignment="1">
      <alignment horizontal="right"/>
    </xf>
    <xf numFmtId="167" fontId="5" fillId="0" borderId="0" xfId="0" applyNumberFormat="1" applyFont="1" applyFill="1" applyBorder="1" applyAlignment="1">
      <alignment horizontal="right" wrapText="1"/>
    </xf>
    <xf numFmtId="3" fontId="4" fillId="0" borderId="0" xfId="20" applyNumberFormat="1" applyFont="1" applyFill="1" applyBorder="1" applyAlignment="1">
      <alignment horizontal="right"/>
    </xf>
    <xf numFmtId="0" fontId="5" fillId="0" borderId="0" xfId="20" applyFont="1" applyFill="1" applyAlignment="1">
      <alignment horizontal="right"/>
    </xf>
    <xf numFmtId="164" fontId="4" fillId="0" borderId="0" xfId="20" applyNumberFormat="1" applyFont="1" applyFill="1" applyBorder="1" applyAlignment="1">
      <alignment horizontal="right"/>
    </xf>
    <xf numFmtId="3" fontId="5" fillId="0" borderId="7" xfId="20" applyNumberFormat="1" applyFont="1" applyFill="1" applyBorder="1" applyAlignment="1">
      <alignment horizontal="right"/>
    </xf>
    <xf numFmtId="167" fontId="5" fillId="0" borderId="7" xfId="20" applyNumberFormat="1" applyFont="1" applyFill="1" applyBorder="1" applyAlignment="1">
      <alignment horizontal="right"/>
    </xf>
    <xf numFmtId="167" fontId="5" fillId="0" borderId="0" xfId="20" applyNumberFormat="1" applyFont="1" applyFill="1" applyBorder="1" applyAlignment="1">
      <alignment horizontal="right"/>
    </xf>
    <xf numFmtId="3" fontId="4" fillId="0" borderId="7" xfId="20" applyNumberFormat="1" applyFont="1" applyFill="1" applyBorder="1" applyAlignment="1">
      <alignment horizontal="right"/>
    </xf>
    <xf numFmtId="164" fontId="5" fillId="0" borderId="0" xfId="21" applyNumberFormat="1" applyFont="1" applyFill="1" applyAlignment="1">
      <alignment horizontal="right"/>
    </xf>
    <xf numFmtId="164" fontId="5" fillId="0" borderId="0" xfId="21" applyNumberFormat="1" applyFont="1" applyFill="1" applyBorder="1" applyAlignment="1">
      <alignment horizontal="right"/>
    </xf>
    <xf numFmtId="3" fontId="5" fillId="0" borderId="0" xfId="21" applyNumberFormat="1" applyFont="1" applyFill="1" applyBorder="1" applyAlignment="1">
      <alignment horizontal="right"/>
    </xf>
    <xf numFmtId="166" fontId="5" fillId="0" borderId="0" xfId="21" applyNumberFormat="1" applyFont="1" applyFill="1" applyAlignment="1">
      <alignment horizontal="right"/>
    </xf>
    <xf numFmtId="3" fontId="4" fillId="0" borderId="0" xfId="21" applyNumberFormat="1" applyFont="1" applyFill="1" applyBorder="1" applyAlignment="1">
      <alignment horizontal="right"/>
    </xf>
    <xf numFmtId="164" fontId="4" fillId="0" borderId="0" xfId="21" applyNumberFormat="1" applyFont="1" applyFill="1" applyBorder="1" applyAlignment="1">
      <alignment horizontal="right"/>
    </xf>
    <xf numFmtId="0" fontId="5" fillId="0" borderId="0" xfId="20" applyFont="1" applyFill="1" applyBorder="1" applyAlignment="1">
      <alignment horizontal="right"/>
    </xf>
    <xf numFmtId="1" fontId="5" fillId="0" borderId="0" xfId="21" applyNumberFormat="1" applyFont="1" applyFill="1" applyAlignment="1">
      <alignment horizontal="right"/>
    </xf>
    <xf numFmtId="0" fontId="4" fillId="0" borderId="0" xfId="20" applyFont="1" applyFill="1" applyAlignment="1">
      <alignment horizontal="right"/>
    </xf>
    <xf numFmtId="166" fontId="5" fillId="0" borderId="0" xfId="20" applyNumberFormat="1" applyFont="1" applyFill="1" applyAlignment="1">
      <alignment horizontal="right"/>
    </xf>
    <xf numFmtId="0" fontId="5" fillId="0" borderId="0" xfId="21" applyFont="1" applyFill="1" applyAlignment="1">
      <alignment horizontal="right"/>
    </xf>
    <xf numFmtId="167" fontId="5" fillId="0" borderId="7" xfId="0" applyNumberFormat="1" applyFont="1" applyFill="1" applyBorder="1" applyAlignment="1">
      <alignment horizontal="right" wrapText="1"/>
    </xf>
    <xf numFmtId="0" fontId="5" fillId="2" borderId="8" xfId="20" applyFont="1" applyFill="1" applyBorder="1" applyAlignment="1">
      <alignment horizontal="center" vertical="center" wrapText="1"/>
    </xf>
    <xf numFmtId="167" fontId="5" fillId="4" borderId="0" xfId="0" applyNumberFormat="1" applyFont="1" applyFill="1" applyAlignment="1">
      <alignment horizontal="right" wrapText="1"/>
    </xf>
    <xf numFmtId="167" fontId="4" fillId="0" borderId="7" xfId="0" applyNumberFormat="1" applyFont="1" applyFill="1" applyBorder="1" applyAlignment="1">
      <alignment horizontal="right" wrapText="1"/>
    </xf>
    <xf numFmtId="167" fontId="4" fillId="0" borderId="0" xfId="0" applyNumberFormat="1" applyFont="1" applyFill="1" applyBorder="1" applyAlignment="1">
      <alignment horizontal="right" wrapText="1"/>
    </xf>
    <xf numFmtId="167" fontId="5" fillId="4" borderId="7" xfId="0" applyNumberFormat="1" applyFont="1" applyFill="1" applyBorder="1" applyAlignment="1">
      <alignment horizontal="right" wrapText="1"/>
    </xf>
    <xf numFmtId="3" fontId="4" fillId="2" borderId="0" xfId="20" applyNumberFormat="1" applyFont="1" applyFill="1" applyAlignment="1">
      <alignment horizontal="right"/>
    </xf>
    <xf numFmtId="164" fontId="5" fillId="2" borderId="0" xfId="20" applyNumberFormat="1" applyFont="1" applyFill="1" applyAlignment="1">
      <alignment horizontal="right"/>
    </xf>
    <xf numFmtId="168" fontId="5" fillId="4" borderId="0" xfId="0" applyNumberFormat="1" applyFont="1" applyFill="1" applyAlignment="1">
      <alignment horizontal="right" wrapText="1"/>
    </xf>
    <xf numFmtId="167" fontId="4" fillId="4" borderId="7" xfId="0" applyNumberFormat="1" applyFont="1" applyFill="1" applyBorder="1" applyAlignment="1">
      <alignment horizontal="right" wrapText="1"/>
    </xf>
    <xf numFmtId="167" fontId="4" fillId="0" borderId="0" xfId="20" applyNumberFormat="1" applyFont="1" applyFill="1" applyBorder="1" applyAlignment="1">
      <alignment horizontal="right" wrapText="1"/>
    </xf>
    <xf numFmtId="167" fontId="5" fillId="4" borderId="11" xfId="0" applyNumberFormat="1" applyFont="1" applyFill="1" applyBorder="1" applyAlignment="1">
      <alignment horizontal="right" wrapText="1"/>
    </xf>
    <xf numFmtId="167" fontId="5" fillId="0" borderId="0" xfId="20" applyNumberFormat="1" applyFont="1" applyFill="1" applyBorder="1" applyAlignment="1">
      <alignment horizontal="right" wrapText="1"/>
    </xf>
    <xf numFmtId="167" fontId="4" fillId="4" borderId="0" xfId="0" applyNumberFormat="1" applyFont="1" applyFill="1" applyAlignment="1">
      <alignment horizontal="right" wrapText="1"/>
    </xf>
    <xf numFmtId="168" fontId="4" fillId="4" borderId="0" xfId="0" applyNumberFormat="1" applyFont="1" applyFill="1" applyAlignment="1">
      <alignment horizontal="right" wrapText="1"/>
    </xf>
    <xf numFmtId="168" fontId="2" fillId="0" borderId="0" xfId="0" applyNumberFormat="1" applyFont="1" applyAlignment="1"/>
    <xf numFmtId="169" fontId="5" fillId="0" borderId="0" xfId="20" applyNumberFormat="1" applyFont="1"/>
    <xf numFmtId="4" fontId="18" fillId="2" borderId="0" xfId="20" applyNumberFormat="1" applyFont="1" applyFill="1" applyAlignment="1">
      <alignment horizontal="right"/>
    </xf>
    <xf numFmtId="0" fontId="5" fillId="2" borderId="10" xfId="20" applyFont="1" applyFill="1" applyBorder="1" applyAlignment="1">
      <alignment horizontal="center" vertical="center" wrapText="1"/>
    </xf>
    <xf numFmtId="0" fontId="5" fillId="0" borderId="0" xfId="20" applyFont="1" applyAlignment="1">
      <alignment vertical="center"/>
    </xf>
    <xf numFmtId="0" fontId="5" fillId="0" borderId="0" xfId="20" applyFont="1" applyAlignment="1">
      <alignment horizontal="center" vertical="center"/>
    </xf>
    <xf numFmtId="0" fontId="5" fillId="0" borderId="0" xfId="20" applyFont="1" applyAlignment="1">
      <alignment horizontal="right" vertical="center"/>
    </xf>
    <xf numFmtId="0" fontId="14" fillId="0" borderId="0" xfId="20" applyAlignment="1">
      <alignment vertical="center"/>
    </xf>
    <xf numFmtId="0" fontId="4" fillId="0" borderId="0" xfId="20" applyFont="1" applyAlignment="1">
      <alignment vertical="center" wrapText="1"/>
    </xf>
    <xf numFmtId="0" fontId="4" fillId="0" borderId="0" xfId="20" applyFont="1" applyAlignment="1">
      <alignment horizontal="left" vertical="center" wrapText="1"/>
    </xf>
    <xf numFmtId="0" fontId="5" fillId="0" borderId="8" xfId="20" applyFont="1" applyFill="1" applyBorder="1" applyAlignment="1">
      <alignment horizontal="center" vertical="center" wrapText="1"/>
    </xf>
    <xf numFmtId="3" fontId="5" fillId="0" borderId="11" xfId="20" applyNumberFormat="1" applyFont="1" applyFill="1" applyBorder="1" applyAlignment="1">
      <alignment horizontal="right" vertical="center"/>
    </xf>
    <xf numFmtId="3" fontId="5" fillId="0" borderId="0" xfId="20" applyNumberFormat="1" applyFont="1" applyFill="1" applyBorder="1" applyAlignment="1">
      <alignment horizontal="right" vertical="center"/>
    </xf>
    <xf numFmtId="3" fontId="5" fillId="0" borderId="0" xfId="20" applyNumberFormat="1" applyFont="1" applyFill="1" applyBorder="1" applyAlignment="1">
      <alignment horizontal="right" vertical="center" wrapText="1"/>
    </xf>
    <xf numFmtId="164" fontId="5" fillId="0" borderId="0" xfId="20" applyNumberFormat="1" applyFont="1" applyFill="1" applyBorder="1" applyAlignment="1">
      <alignment horizontal="right" vertical="center" wrapText="1"/>
    </xf>
    <xf numFmtId="3" fontId="5" fillId="0" borderId="7" xfId="20" applyNumberFormat="1" applyFont="1" applyFill="1" applyBorder="1" applyAlignment="1">
      <alignment horizontal="right" vertical="center"/>
    </xf>
    <xf numFmtId="164" fontId="5" fillId="0" borderId="0" xfId="20" applyNumberFormat="1" applyFont="1" applyFill="1" applyBorder="1" applyAlignment="1">
      <alignment horizontal="right" vertical="center"/>
    </xf>
    <xf numFmtId="3" fontId="5" fillId="0" borderId="0" xfId="20" applyNumberFormat="1" applyFont="1" applyFill="1" applyAlignment="1">
      <alignment horizontal="right" vertical="center"/>
    </xf>
    <xf numFmtId="0" fontId="5" fillId="0" borderId="0" xfId="20" applyFont="1" applyFill="1" applyAlignment="1">
      <alignment horizontal="right" vertical="center"/>
    </xf>
    <xf numFmtId="3" fontId="4" fillId="0" borderId="7" xfId="20" applyNumberFormat="1" applyFont="1" applyFill="1" applyBorder="1" applyAlignment="1">
      <alignment horizontal="right" vertical="center"/>
    </xf>
    <xf numFmtId="3" fontId="4" fillId="0" borderId="0" xfId="20" applyNumberFormat="1" applyFont="1" applyFill="1" applyBorder="1" applyAlignment="1">
      <alignment horizontal="right" vertical="center"/>
    </xf>
    <xf numFmtId="164" fontId="4" fillId="0" borderId="0" xfId="20" applyNumberFormat="1" applyFont="1" applyFill="1" applyBorder="1" applyAlignment="1">
      <alignment horizontal="right" vertical="center"/>
    </xf>
    <xf numFmtId="3" fontId="5" fillId="0" borderId="7" xfId="21" applyNumberFormat="1" applyFont="1" applyFill="1" applyBorder="1" applyAlignment="1">
      <alignment horizontal="right" vertical="center"/>
    </xf>
    <xf numFmtId="3" fontId="5" fillId="0" borderId="0" xfId="21" applyNumberFormat="1" applyFont="1" applyFill="1" applyAlignment="1">
      <alignment horizontal="right" vertical="center"/>
    </xf>
    <xf numFmtId="164" fontId="5" fillId="0" borderId="0" xfId="21" applyNumberFormat="1" applyFont="1" applyFill="1" applyAlignment="1">
      <alignment horizontal="right" vertical="center"/>
    </xf>
    <xf numFmtId="164" fontId="5" fillId="0" borderId="0" xfId="21" applyNumberFormat="1" applyFont="1" applyFill="1" applyBorder="1" applyAlignment="1">
      <alignment horizontal="right" vertical="center"/>
    </xf>
    <xf numFmtId="3" fontId="4" fillId="0" borderId="0" xfId="20" applyNumberFormat="1" applyFont="1" applyFill="1" applyAlignment="1">
      <alignment horizontal="right" vertical="center"/>
    </xf>
    <xf numFmtId="3" fontId="5" fillId="0" borderId="0" xfId="21" applyNumberFormat="1" applyFont="1" applyFill="1" applyBorder="1" applyAlignment="1">
      <alignment horizontal="right" vertical="center"/>
    </xf>
    <xf numFmtId="166" fontId="5" fillId="0" borderId="0" xfId="21" applyNumberFormat="1" applyFont="1" applyFill="1" applyAlignment="1">
      <alignment horizontal="right" vertical="center"/>
    </xf>
    <xf numFmtId="3" fontId="4" fillId="0" borderId="7" xfId="21" applyNumberFormat="1" applyFont="1" applyFill="1" applyBorder="1" applyAlignment="1">
      <alignment horizontal="right" vertical="center"/>
    </xf>
    <xf numFmtId="3" fontId="4" fillId="0" borderId="0" xfId="21" applyNumberFormat="1" applyFont="1" applyFill="1" applyAlignment="1">
      <alignment horizontal="right" vertical="center"/>
    </xf>
    <xf numFmtId="3" fontId="4" fillId="0" borderId="0" xfId="21" applyNumberFormat="1" applyFont="1" applyFill="1" applyBorder="1" applyAlignment="1">
      <alignment horizontal="right" vertical="center"/>
    </xf>
    <xf numFmtId="164" fontId="4" fillId="0" borderId="0" xfId="21" applyNumberFormat="1" applyFont="1" applyFill="1" applyBorder="1" applyAlignment="1">
      <alignment horizontal="right" vertical="center"/>
    </xf>
    <xf numFmtId="164" fontId="17" fillId="2" borderId="0" xfId="20" applyNumberFormat="1" applyFont="1" applyFill="1" applyBorder="1" applyAlignment="1">
      <alignment horizontal="right" vertical="center"/>
    </xf>
    <xf numFmtId="0" fontId="20" fillId="0" borderId="0" xfId="0" applyFont="1"/>
    <xf numFmtId="0" fontId="1" fillId="0" borderId="0" xfId="0" applyFont="1" applyAlignment="1">
      <alignment vertical="top"/>
    </xf>
    <xf numFmtId="0" fontId="3" fillId="0" borderId="0" xfId="2" applyAlignment="1">
      <alignment vertical="center" wrapText="1"/>
    </xf>
    <xf numFmtId="0" fontId="5" fillId="0" borderId="0" xfId="0" applyFont="1" applyAlignment="1">
      <alignment vertical="center"/>
    </xf>
    <xf numFmtId="0" fontId="1" fillId="0" borderId="0" xfId="0" applyFont="1" applyAlignment="1">
      <alignment vertical="center"/>
    </xf>
    <xf numFmtId="0" fontId="7" fillId="0" borderId="0" xfId="0" applyFont="1" applyAlignment="1">
      <alignment vertical="center"/>
    </xf>
    <xf numFmtId="0" fontId="8" fillId="0" borderId="0" xfId="0" applyFont="1" applyFill="1" applyAlignment="1">
      <alignment vertical="center" wrapText="1"/>
    </xf>
    <xf numFmtId="0" fontId="9" fillId="0" borderId="0" xfId="0" applyFont="1" applyAlignment="1">
      <alignment vertical="center"/>
    </xf>
    <xf numFmtId="0" fontId="6" fillId="0" borderId="0" xfId="0" applyFont="1" applyFill="1" applyAlignment="1">
      <alignment horizontal="left" vertical="center" wrapText="1"/>
    </xf>
    <xf numFmtId="0" fontId="2" fillId="0" borderId="0" xfId="0" applyFont="1" applyAlignment="1">
      <alignment vertical="center" wrapText="1"/>
    </xf>
    <xf numFmtId="0" fontId="1" fillId="0" borderId="0" xfId="0" applyFont="1" applyAlignment="1">
      <alignment vertical="center" wrapText="1"/>
    </xf>
    <xf numFmtId="0" fontId="4" fillId="0" borderId="0" xfId="1" applyFont="1" applyAlignment="1">
      <alignment vertical="center"/>
    </xf>
    <xf numFmtId="49" fontId="1" fillId="0" borderId="0" xfId="6" applyFont="1" applyAlignment="1">
      <alignment vertical="center"/>
    </xf>
    <xf numFmtId="49" fontId="5" fillId="0" borderId="0" xfId="6" applyFont="1" applyAlignment="1">
      <alignment vertical="center"/>
    </xf>
    <xf numFmtId="0" fontId="5" fillId="0" borderId="0" xfId="0" applyFont="1" applyAlignment="1">
      <alignment vertical="center" wrapText="1"/>
    </xf>
  </cellXfs>
  <cellStyles count="26">
    <cellStyle name="Einheit 2. Kopfzeile" xfId="18"/>
    <cellStyle name="Einheit 2. Vorspalte" xfId="17"/>
    <cellStyle name="Fußnote" xfId="7"/>
    <cellStyle name="Fußnoten" xfId="5"/>
    <cellStyle name="Link" xfId="2" builtinId="8" customBuiltin="1"/>
    <cellStyle name="Link 2" xfId="19"/>
    <cellStyle name="Standard" xfId="0" builtinId="0"/>
    <cellStyle name="Standard 10" xfId="23"/>
    <cellStyle name="Standard 2" xfId="20"/>
    <cellStyle name="Standard 2 2" xfId="21"/>
    <cellStyle name="Standard 2 2 3" xfId="24"/>
    <cellStyle name="Standard 2 3" xfId="25"/>
    <cellStyle name="Tabellenkopf" xfId="3"/>
    <cellStyle name="Text" xfId="6"/>
    <cellStyle name="Überschrift" xfId="1" builtinId="15" customBuiltin="1"/>
    <cellStyle name="Vorspalte" xfId="4"/>
    <cellStyle name="Vorspalte 1 Einrückung" xfId="8"/>
    <cellStyle name="Vorspalte 2 Einrückungen" xfId="9"/>
    <cellStyle name="Vorspalte 3 Einrückungen" xfId="10"/>
    <cellStyle name="Währung 2" xfId="22"/>
    <cellStyle name="Zahl 0 Dezimalstellen, kursiv" xfId="14"/>
    <cellStyle name="Zahl 0 Dezimalstellen, regular" xfId="11"/>
    <cellStyle name="Zahl 1 Dezimalstelle, kursiv" xfId="15"/>
    <cellStyle name="Zahl 1 Dezimalstelle, regular" xfId="12"/>
    <cellStyle name="Zahl 2 Dezimalstellen, kursiv" xfId="16"/>
    <cellStyle name="Zahl 2 Dezimalstellen, regular" xfId="13"/>
  </cellStyles>
  <dxfs count="101">
    <dxf>
      <font>
        <b val="0"/>
        <i val="0"/>
        <strike val="0"/>
        <condense val="0"/>
        <extend val="0"/>
        <outline val="0"/>
        <shadow val="0"/>
        <u val="none"/>
        <vertAlign val="baseline"/>
        <sz val="8"/>
        <color auto="1"/>
        <name val="Arial"/>
        <scheme val="none"/>
      </font>
      <numFmt numFmtId="167" formatCode="#\ ##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67" formatCode="#\ ##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67" formatCode="#\ ##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67" formatCode="#\ ##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67" formatCode="#\ ##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 ##0"/>
      <fill>
        <patternFill patternType="solid">
          <fgColor indexed="64"/>
          <bgColor indexed="9"/>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thin">
          <color indexed="64"/>
        </right>
        <top/>
        <bottom/>
        <vertical/>
        <horizontal/>
      </border>
    </dxf>
    <dxf>
      <border outline="0">
        <top style="thin">
          <color indexed="64"/>
        </top>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 ##0"/>
      <fill>
        <patternFill patternType="solid">
          <fgColor indexed="64"/>
          <bgColor indexed="9"/>
        </patternFill>
      </fill>
      <alignment horizontal="right" vertical="bottom" textRotation="0" wrapText="1" indent="0" justifyLastLine="0" shrinkToFit="0" readingOrder="0"/>
    </dxf>
    <dxf>
      <font>
        <b/>
        <i val="0"/>
        <strike val="0"/>
        <condense val="0"/>
        <extend val="0"/>
        <outline val="0"/>
        <shadow val="0"/>
        <u val="none"/>
        <vertAlign val="baseline"/>
        <sz val="8"/>
        <color auto="1"/>
        <name val="Arial"/>
        <scheme val="none"/>
      </font>
      <numFmt numFmtId="167" formatCode="#\ ##0"/>
      <fill>
        <patternFill patternType="solid">
          <fgColor indexed="64"/>
          <bgColor indexed="9"/>
        </patternFill>
      </fill>
      <alignment horizontal="right" vertical="bottom" textRotation="0" wrapText="1" indent="0" justifyLastLine="0" shrinkToFit="0" readingOrder="0"/>
    </dxf>
    <dxf>
      <font>
        <b/>
        <i val="0"/>
        <strike val="0"/>
        <condense val="0"/>
        <extend val="0"/>
        <outline val="0"/>
        <shadow val="0"/>
        <u val="none"/>
        <vertAlign val="baseline"/>
        <sz val="8"/>
        <color auto="1"/>
        <name val="Arial"/>
        <scheme val="none"/>
      </font>
      <numFmt numFmtId="167" formatCode="#\ ##0"/>
      <fill>
        <patternFill patternType="solid">
          <fgColor indexed="64"/>
          <bgColor indexed="9"/>
        </patternFill>
      </fill>
      <alignment horizontal="right" vertical="bottom" textRotation="0" wrapText="1" indent="0" justifyLastLine="0" shrinkToFit="0" readingOrder="0"/>
    </dxf>
    <dxf>
      <font>
        <b/>
        <i val="0"/>
        <strike val="0"/>
        <condense val="0"/>
        <extend val="0"/>
        <outline val="0"/>
        <shadow val="0"/>
        <u val="none"/>
        <vertAlign val="baseline"/>
        <sz val="8"/>
        <color auto="1"/>
        <name val="Arial"/>
        <scheme val="none"/>
      </font>
      <numFmt numFmtId="167" formatCode="#\ ##0"/>
      <fill>
        <patternFill patternType="solid">
          <fgColor indexed="64"/>
          <bgColor indexed="9"/>
        </patternFill>
      </fill>
      <alignment horizontal="right" vertical="bottom" textRotation="0" wrapText="1" indent="0" justifyLastLine="0" shrinkToFit="0" readingOrder="0"/>
    </dxf>
    <dxf>
      <font>
        <b/>
        <i val="0"/>
        <strike val="0"/>
        <condense val="0"/>
        <extend val="0"/>
        <outline val="0"/>
        <shadow val="0"/>
        <u val="none"/>
        <vertAlign val="baseline"/>
        <sz val="8"/>
        <color auto="1"/>
        <name val="Arial"/>
        <scheme val="none"/>
      </font>
      <numFmt numFmtId="167" formatCode="#\ ##0"/>
      <fill>
        <patternFill patternType="solid">
          <fgColor indexed="64"/>
          <bgColor indexed="9"/>
        </patternFill>
      </fill>
      <alignment horizontal="right" vertical="bottom" textRotation="0" wrapText="1" indent="0" justifyLastLine="0" shrinkToFit="0" readingOrder="0"/>
    </dxf>
    <dxf>
      <font>
        <b/>
        <i val="0"/>
        <strike val="0"/>
        <condense val="0"/>
        <extend val="0"/>
        <outline val="0"/>
        <shadow val="0"/>
        <u val="none"/>
        <vertAlign val="baseline"/>
        <sz val="8"/>
        <color auto="1"/>
        <name val="Arial"/>
        <scheme val="none"/>
      </font>
      <numFmt numFmtId="167" formatCode="#\ ##0"/>
      <fill>
        <patternFill patternType="solid">
          <fgColor indexed="64"/>
          <bgColor indexed="9"/>
        </patternFill>
      </fill>
      <alignment horizontal="right" vertical="bottom" textRotation="0" wrapText="1" indent="0" justifyLastLine="0" shrinkToFit="0" readingOrder="0"/>
    </dxf>
    <dxf>
      <font>
        <b/>
        <i val="0"/>
        <strike val="0"/>
        <condense val="0"/>
        <extend val="0"/>
        <outline val="0"/>
        <shadow val="0"/>
        <u val="none"/>
        <vertAlign val="baseline"/>
        <sz val="8"/>
        <color auto="1"/>
        <name val="Arial"/>
        <scheme val="none"/>
      </font>
      <numFmt numFmtId="167" formatCode="#\ ##0"/>
      <fill>
        <patternFill patternType="solid">
          <fgColor indexed="64"/>
          <bgColor indexed="9"/>
        </patternFill>
      </fill>
      <alignment horizontal="right" vertical="bottom" textRotation="0" wrapText="1" indent="0" justifyLastLine="0" shrinkToFit="0" readingOrder="0"/>
    </dxf>
    <dxf>
      <font>
        <b/>
        <i val="0"/>
        <strike val="0"/>
        <condense val="0"/>
        <extend val="0"/>
        <outline val="0"/>
        <shadow val="0"/>
        <u val="none"/>
        <vertAlign val="baseline"/>
        <sz val="8"/>
        <color auto="1"/>
        <name val="Arial"/>
        <scheme val="none"/>
      </font>
      <numFmt numFmtId="167" formatCode="#\ ##0"/>
      <fill>
        <patternFill patternType="solid">
          <fgColor indexed="64"/>
          <bgColor indexed="9"/>
        </patternFill>
      </fill>
      <alignment horizontal="right" vertical="bottom"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left style="hair">
          <color indexed="64"/>
        </left>
        <right style="hair">
          <color indexed="64"/>
        </right>
        <top/>
        <bottom/>
        <vertical/>
        <horizontal/>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hair">
          <color indexed="64"/>
        </right>
        <top/>
        <bottom/>
        <vertical/>
        <horizontal/>
      </border>
    </dxf>
    <dxf>
      <border outline="0">
        <top style="thin">
          <color indexed="64"/>
        </top>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general"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left style="hair">
          <color indexed="64"/>
        </left>
        <right style="hair">
          <color indexed="64"/>
        </right>
        <top/>
        <bottom/>
        <vertical/>
        <horizontal/>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hair">
          <color indexed="64"/>
        </right>
        <top/>
        <bottom/>
        <vertical/>
        <horizontal/>
      </border>
    </dxf>
    <dxf>
      <border outline="0">
        <top style="thin">
          <color indexed="64"/>
        </top>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general"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left style="hair">
          <color indexed="64"/>
        </left>
        <right style="hair">
          <color indexed="64"/>
        </right>
        <top/>
        <bottom/>
        <vertical/>
        <horizontal/>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hair">
          <color indexed="64"/>
        </right>
        <top/>
        <bottom/>
        <vertical/>
        <horizontal/>
      </border>
    </dxf>
    <dxf>
      <border outline="0">
        <top style="thin">
          <color indexed="64"/>
        </top>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left style="hair">
          <color indexed="64"/>
        </left>
        <right style="hair">
          <color indexed="64"/>
        </right>
        <top/>
        <bottom/>
        <vertical/>
        <horizontal/>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hair">
          <color indexed="64"/>
        </right>
        <top/>
        <bottom/>
        <vertical/>
        <horizontal/>
      </border>
    </dxf>
    <dxf>
      <border outline="0">
        <top style="thin">
          <color indexed="64"/>
        </top>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general" vertical="bottom" textRotation="0" wrapText="0"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hair">
          <color indexed="64"/>
        </right>
        <top/>
        <bottom/>
        <vertical/>
        <horizontal/>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FF"/>
        </patternFill>
      </fill>
      <alignment horizontal="center" vertical="top" textRotation="0" wrapText="1" indent="0" justifyLastLine="0" shrinkToFit="0" readingOrder="0"/>
    </dxf>
    <dxf>
      <border>
        <left style="thin">
          <color auto="1"/>
        </left>
        <vertical/>
      </border>
    </dxf>
    <dxf>
      <border>
        <right style="thin">
          <color auto="1"/>
        </right>
        <vertical/>
      </border>
    </dxf>
    <dxf>
      <border>
        <top style="thin">
          <color auto="1"/>
        </top>
        <bottom style="thin">
          <color auto="1"/>
        </bottom>
        <vertical style="thin">
          <color auto="1"/>
        </vertical>
      </border>
    </dxf>
    <dxf>
      <border>
        <right style="thin">
          <color auto="1"/>
        </right>
        <top style="thin">
          <color auto="1"/>
        </top>
        <vertical/>
        <horizontal/>
      </border>
    </dxf>
    <dxf>
      <font>
        <b val="0"/>
        <i val="0"/>
      </font>
      <border>
        <top style="thin">
          <color auto="1"/>
        </top>
        <bottom style="thin">
          <color auto="1"/>
        </bottom>
        <vertical style="thin">
          <color auto="1"/>
        </vertical>
        <horizontal style="thin">
          <color auto="1"/>
        </horizontal>
      </border>
    </dxf>
  </dxfs>
  <tableStyles count="2" defaultTableStyle="TableStyleMedium2" defaultPivotStyle="PivotStyleLight16">
    <tableStyle name="Tabellenformat 1" pivot="0" count="2">
      <tableStyleElement type="headerRow" dxfId="100"/>
      <tableStyleElement type="firstColumn" dxfId="99"/>
    </tableStyle>
    <tableStyle name="Tabellenformat wiederholte Vorspalte" pivot="0" count="3">
      <tableStyleElement type="headerRow" dxfId="98"/>
      <tableStyleElement type="firstColumn" dxfId="97"/>
      <tableStyleElement type="lastColumn" dxfId="96"/>
    </tableStyle>
  </tableStyles>
  <colors>
    <mruColors>
      <color rgb="FF5ECF91"/>
      <color rgb="FF5E9380"/>
      <color rgb="FF7AA393"/>
      <color rgb="FF8FAFA3"/>
      <color rgb="FF418572"/>
      <color rgb="FF0067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1</xdr:col>
      <xdr:colOff>405000</xdr:colOff>
      <xdr:row>68</xdr:row>
      <xdr:rowOff>107200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59081"/>
          <a:ext cx="6120000" cy="8656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9</xdr:col>
      <xdr:colOff>84960</xdr:colOff>
      <xdr:row>61</xdr:row>
      <xdr:rowOff>114820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9561"/>
          <a:ext cx="6120000" cy="86568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6067425</xdr:colOff>
      <xdr:row>31</xdr:row>
      <xdr:rowOff>123825</xdr:rowOff>
    </xdr:to>
    <xdr:pic>
      <xdr:nvPicPr>
        <xdr:cNvPr id="4" name="Grafik 3" descr="siehe T1 Q I 3 j 2010 - 2014 T1 und T2&#10;und Q I 3 j 2015 - 2019 T5 und T6 sowie &#10;Q I 3 j 2020-2022 T1" title="Abb. 1  Unfälle bei der Beförderung und im Umgang mit wassergefährdenden Stoffen 2012 bis 20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6067425" cy="426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45720</xdr:rowOff>
    </xdr:from>
    <xdr:to>
      <xdr:col>1</xdr:col>
      <xdr:colOff>2020</xdr:colOff>
      <xdr:row>40</xdr:row>
      <xdr:rowOff>55305</xdr:rowOff>
    </xdr:to>
    <xdr:pic>
      <xdr:nvPicPr>
        <xdr:cNvPr id="2" name="Grafik 1" descr="siehe T1 und Q I 3 j 2010 - 2014 T2 sowie Q I 3 j 2015 - 2019 T6 und 2020 - 2022 T1" title="Abb. 2 Anzahl der Unfälle bei der Unfälle bei der Beförderung mit waasergefährdenden Stoffen 2012 bis 2022 nach Wassergefährdungsklasse"/>
        <xdr:cNvPicPr>
          <a:picLocks noChangeAspect="1"/>
        </xdr:cNvPicPr>
      </xdr:nvPicPr>
      <xdr:blipFill>
        <a:blip xmlns:r="http://schemas.openxmlformats.org/officeDocument/2006/relationships" r:embed="rId1"/>
        <a:stretch>
          <a:fillRect/>
        </a:stretch>
      </xdr:blipFill>
      <xdr:spPr>
        <a:xfrm>
          <a:off x="0" y="701040"/>
          <a:ext cx="5724640" cy="50845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380999</xdr:rowOff>
    </xdr:from>
    <xdr:to>
      <xdr:col>0</xdr:col>
      <xdr:colOff>6031223</xdr:colOff>
      <xdr:row>37</xdr:row>
      <xdr:rowOff>28574</xdr:rowOff>
    </xdr:to>
    <xdr:pic>
      <xdr:nvPicPr>
        <xdr:cNvPr id="3" name="Grafik 2" descr="siehe T1 und Q I 3 j 2010 - j2014 T1 sowie Q I 3 j 2015 - 2019 T5 sowie Q I 3 J T1" title="Abb. 3 Anzahl der Unfälle beim Umgang mit wassergefährdenden Stoffen 2012 bis 2022 nach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4"/>
          <a:ext cx="6031223" cy="502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6029325</xdr:colOff>
      <xdr:row>21</xdr:row>
      <xdr:rowOff>85725</xdr:rowOff>
    </xdr:to>
    <xdr:pic>
      <xdr:nvPicPr>
        <xdr:cNvPr id="3"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33425"/>
          <a:ext cx="6029325"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Unfälle_mit_wassergefährdenden_Stoffen_bei_deren_Umgang_und_Beförderung" displayName="Unfälle_mit_wassergefährdenden_Stoffen_bei_deren_Umgang_und_Beförderung" ref="A3:J42" totalsRowShown="0" headerRowDxfId="95" dataDxfId="93" headerRowBorderDxfId="94" tableBorderDxfId="92" headerRowCellStyle="Standard 2" dataCellStyle="Standard 2 2">
  <autoFilter ref="A3:J42"/>
  <tableColumns count="10">
    <tableColumn id="1" name="Unfall bei" dataDxfId="91" dataCellStyle="Standard 2"/>
    <tableColumn id="2" name="Merkmal" dataDxfId="90" dataCellStyle="Standard 2"/>
    <tableColumn id="3" name="Ausprägung" dataDxfId="89" dataCellStyle="Standard 2"/>
    <tableColumn id="4" name="Unfälle" dataDxfId="88" dataCellStyle="Standard 2 2"/>
    <tableColumn id="5" name="Wiederge-wonnene_x000a_Menge _x000a_in m³" dataDxfId="87" dataCellStyle="Standard 2 2"/>
    <tableColumn id="6" name="Unfälle mit wieder-gewonnener Menge" dataDxfId="86" dataCellStyle="Standard 2 2"/>
    <tableColumn id="7" name="Nicht wieder-gewonnene _x000a_Menge_x000a_in m³" dataDxfId="85" dataCellStyle="Standard 2 2"/>
    <tableColumn id="8" name="Unfälle mit nicht wiedergewonnener Menge" dataDxfId="84" dataCellStyle="Standard 2 2"/>
    <tableColumn id="9" name="Freigesetzte Menge_x000a_insgesamt_x000a_in m³" dataDxfId="83" dataCellStyle="Standard 2 2"/>
    <tableColumn id="10" name="Beförderte _x000a_Menge_x000a_in m³" dataDxfId="82" dataCellStyle="Standard 2"/>
  </tableColumns>
  <tableStyleInfo name="Tabellenformat 1" showFirstColumn="1" showLastColumn="0" showRowStripes="0" showColumnStripes="0"/>
  <extLst>
    <ext xmlns:x14="http://schemas.microsoft.com/office/spreadsheetml/2009/9/main" uri="{504A1905-F514-4f6f-8877-14C23A59335A}">
      <x14:table altText=" Unfälle mit wassergefährdenden Stoffen bei deren Umgang und Beförderung"/>
    </ext>
  </extLst>
</table>
</file>

<file path=xl/tables/table2.xml><?xml version="1.0" encoding="utf-8"?>
<table xmlns="http://schemas.openxmlformats.org/spreadsheetml/2006/main" id="2" name="Unfallfolgen_nach_nicht_wiedergewonnener_Menge_wassergefährdender_Stoffe" displayName="Unfallfolgen_nach_nicht_wiedergewonnener_Menge_wassergefährdender_Stoffe" ref="A4:K43" totalsRowShown="0" headerRowDxfId="81" dataDxfId="79" headerRowBorderDxfId="80" tableBorderDxfId="78" headerRowCellStyle="Standard 2" dataCellStyle="Standard 2">
  <autoFilter ref="A4:K43"/>
  <tableColumns count="11">
    <tableColumn id="1" name="Unfall bei" dataDxfId="77" dataCellStyle="Standard 2"/>
    <tableColumn id="2" name="Merkmal" dataDxfId="76" dataCellStyle="Standard 2"/>
    <tableColumn id="3" name="Ausprägung" dataDxfId="75" dataCellStyle="Standard 2"/>
    <tableColumn id="4" name="Verunreinigung einer versiegelten/ befestigten Fläche" dataDxfId="74" dataCellStyle="Standard 2 2"/>
    <tableColumn id="5" name="Verunreinigung des Bodens" dataDxfId="73" dataCellStyle="Standard 2 2"/>
    <tableColumn id="6" name="Verunreinigung eines Kanalnetzes und/oder Kläranlage" dataDxfId="72" dataCellStyle="Standard 2 2"/>
    <tableColumn id="7" name="Verunreinigung eines Oberflächengewässers" dataDxfId="71" dataCellStyle="Standard 2 2"/>
    <tableColumn id="11" name="Verunreinigung des Grundwassers" dataDxfId="70" dataCellStyle="Standard 2 2"/>
    <tableColumn id="8" name="Brand/Explosion" dataDxfId="69" dataCellStyle="Standard 2 2"/>
    <tableColumn id="9" name="Sonstige Unfallfolgen" dataDxfId="68" dataCellStyle="Standard 2"/>
    <tableColumn id="10" name="Nicht wieder-gewonnene Menge_x000a_insgesamt" dataDxfId="67" dataCellStyle="Standard 2 2"/>
  </tableColumns>
  <tableStyleInfo name="Tabellenformat 1" showFirstColumn="1" showLastColumn="0" showRowStripes="0" showColumnStripes="0"/>
  <extLst>
    <ext xmlns:x14="http://schemas.microsoft.com/office/spreadsheetml/2009/9/main" uri="{504A1905-F514-4f6f-8877-14C23A59335A}">
      <x14:table altText="Unfallfolgen nach nicht wiedergewonnener Menge wassergefährdender Stoffe"/>
    </ext>
  </extLst>
</table>
</file>

<file path=xl/tables/table3.xml><?xml version="1.0" encoding="utf-8"?>
<table xmlns="http://schemas.openxmlformats.org/spreadsheetml/2006/main" id="3" name="Anzahl_getroffener_Sofortmaßnahmen_bei_Unfällen_mit_wassergefährdenden_Stoffen" displayName="Anzahl_getroffener_Sofortmaßnahmen_bei_Unfällen_mit_wassergefährdenden_Stoffen" ref="A3:N42" totalsRowShown="0" headerRowDxfId="66" dataDxfId="64" headerRowBorderDxfId="65" tableBorderDxfId="63" headerRowCellStyle="Standard 2" dataCellStyle="Standard 2">
  <autoFilter ref="A3:N42"/>
  <tableColumns count="14">
    <tableColumn id="1" name="Unfall bei" dataDxfId="62" dataCellStyle="Standard 2"/>
    <tableColumn id="2" name="Merkmal" dataDxfId="61" dataCellStyle="Standard 2"/>
    <tableColumn id="3" name="Ausprägung" dataDxfId="60" dataCellStyle="Standard 2"/>
    <tableColumn id="4" name="Abdichten schadhafter Behälter oder Anlageteile" dataDxfId="59" dataCellStyle="Standard 2"/>
    <tableColumn id="5" name="Verhinderung weiteren Auslaufens" dataDxfId="58" dataCellStyle="Standard 2"/>
    <tableColumn id="6" name="Verhinderung weiteren Ausbreitens" dataDxfId="57" dataCellStyle="Standard 2"/>
    <tableColumn id="7" name="Umpumpen, bzw. Umladen in andere Behälter" dataDxfId="56" dataCellStyle="Standard 2"/>
    <tableColumn id="8" name="Aufbringen von Bindemittel" dataDxfId="55" dataCellStyle="Standard 2"/>
    <tableColumn id="9" name="Einbringen von Sperren in Gewässern" dataDxfId="54" dataCellStyle="Standard 2"/>
    <tableColumn id="10" name="Beseitigung von Brand/ Explosions-gefahren" dataDxfId="53" dataCellStyle="Standard 2"/>
    <tableColumn id="11" name="Löschen etwaiger Brände" dataDxfId="52" dataCellStyle="Standard 2"/>
    <tableColumn id="12" name="Analyse des verunreinig-ten Materials" dataDxfId="51" dataCellStyle="Standard 2"/>
    <tableColumn id="13" name="Spülen von Kanälen" dataDxfId="50" dataCellStyle="Standard 2"/>
    <tableColumn id="14" name="Weitere Sofort-maßnahmen" dataDxfId="49" dataCellStyle="Standard 2"/>
  </tableColumns>
  <tableStyleInfo name="Tabellenformat 1" showFirstColumn="1" showLastColumn="0" showRowStripes="0" showColumnStripes="0"/>
  <extLst>
    <ext xmlns:x14="http://schemas.microsoft.com/office/spreadsheetml/2009/9/main" uri="{504A1905-F514-4f6f-8877-14C23A59335A}">
      <x14:table altText="Anzahl getroffener Sofortmaßnahmen bei Unfällen mit wassergefährdenden Stoffen"/>
    </ext>
  </extLst>
</table>
</file>

<file path=xl/tables/table4.xml><?xml version="1.0" encoding="utf-8"?>
<table xmlns="http://schemas.openxmlformats.org/spreadsheetml/2006/main" id="4" name="Anzahl_getroffener_Folgemaßnahmen_bei_Unfällen_mit_wassergefährdenden_Stoffen" displayName="Anzahl_getroffener_Folgemaßnahmen_bei_Unfällen_mit_wassergefährdenden_Stoffen" ref="A3:K42" totalsRowShown="0" headerRowDxfId="48" dataDxfId="46" headerRowBorderDxfId="47" tableBorderDxfId="45" headerRowCellStyle="Standard 2" dataCellStyle="Standard 2">
  <autoFilter ref="A3:K42"/>
  <tableColumns count="11">
    <tableColumn id="1" name="Unfall bei" dataDxfId="44" dataCellStyle="Standard 2"/>
    <tableColumn id="2" name="Merkmal" dataDxfId="43" dataCellStyle="Standard 2"/>
    <tableColumn id="3" name="Ausprägung" dataDxfId="42" dataCellStyle="Standard 2"/>
    <tableColumn id="4" name="Aufnehmen/ Ausheben und Abfuhr verunreinigten Materials" dataDxfId="41" dataCellStyle="Standard 2"/>
    <tableColumn id="5" name="Aufbereiten_x000a_des verunreinigten Materials vor Ort" dataDxfId="40" dataCellStyle="Standard 2"/>
    <tableColumn id="6" name="Anlegen von Schürfgruben" dataDxfId="39" dataCellStyle="Standard 2"/>
    <tableColumn id="7" name="Weitere Folgemaß-nahmen" dataDxfId="38" dataCellStyle="Standard 2"/>
    <tableColumn id="8" name="Unbekannt/ nicht absehbar" dataDxfId="37" dataCellStyle="Standard 2"/>
    <tableColumn id="9" name="Getroffene Folgemaß-nahmen zusammen" dataDxfId="36" dataCellStyle="Standard 2"/>
    <tableColumn id="10" name="Keine Folgemaß-nahmen erforderlich" dataDxfId="35" dataCellStyle="Standard 2"/>
    <tableColumn id="11" name="Unfälle insgesamt" dataDxfId="34" dataCellStyle="Standard 2"/>
  </tableColumns>
  <tableStyleInfo name="Tabellenformat 1" showFirstColumn="1" showLastColumn="0" showRowStripes="0" showColumnStripes="0"/>
  <extLst>
    <ext xmlns:x14="http://schemas.microsoft.com/office/spreadsheetml/2009/9/main" uri="{504A1905-F514-4f6f-8877-14C23A59335A}">
      <x14:table altText="Anzahl getroffener Folgemaßnahmen bei Unfällen mit wassergefährdenden Stoffen"/>
    </ext>
  </extLst>
</table>
</file>

<file path=xl/tables/table5.xml><?xml version="1.0" encoding="utf-8"?>
<table xmlns="http://schemas.openxmlformats.org/spreadsheetml/2006/main" id="5" name="Nicht_wiedergewonnene_Menge_wassergefährdender_Stoffe_nach_betroffenene_Gebieten" displayName="Nicht_wiedergewonnene_Menge_wassergefährdender_Stoffe_nach_betroffenene_Gebieten" ref="A4:M43" totalsRowShown="0" headerRowDxfId="33" dataDxfId="31" headerRowBorderDxfId="32" tableBorderDxfId="30" headerRowCellStyle="Standard 2" dataCellStyle="Standard 2">
  <autoFilter ref="A4:M43"/>
  <tableColumns count="13">
    <tableColumn id="1" name="Unfall bei" dataDxfId="29" dataCellStyle="Standard 2"/>
    <tableColumn id="2" name="Merkmal" dataDxfId="28" dataCellStyle="Standard 2"/>
    <tableColumn id="3" name="Ausprägung" dataDxfId="27" dataCellStyle="Standard 2"/>
    <tableColumn id="4" name="Wasser-schutzgebiet Zone I" dataDxfId="26" dataCellStyle="Standard 2"/>
    <tableColumn id="5" name="Wasser-schutzgebiet Zone II" dataDxfId="25" dataCellStyle="Standard 2"/>
    <tableColumn id="6" name="Wasser-schutzgebiet Zone III/III A" dataDxfId="24" dataCellStyle="Standard 2"/>
    <tableColumn id="7" name="Wasser-schutzgebiet Zone III B" dataDxfId="23" dataCellStyle="Standard 2"/>
    <tableColumn id="8" name="Heilquellen-schutzgebiet" dataDxfId="22" dataCellStyle="Standard 2"/>
    <tableColumn id="9" name="Überschwem-mungsgebiet" dataDxfId="21" dataCellStyle="Standard 2"/>
    <tableColumn id="10" name="Risikogebiet (Hoch-wasser)" dataDxfId="20" dataCellStyle="Standard 2"/>
    <tableColumn id="11" name="Sonstiges schutz-würdiges Gebiet" dataDxfId="19" dataCellStyle="Standard 2"/>
    <tableColumn id="12" name="Anderes Gebiet" dataDxfId="18" dataCellStyle="Standard 2 2"/>
    <tableColumn id="13" name="Unfälle insgesamt" dataDxfId="17" dataCellStyle="Standard 2 2"/>
  </tableColumns>
  <tableStyleInfo name="Tabellenformat 1" showFirstColumn="1" showLastColumn="0" showRowStripes="0" showColumnStripes="0"/>
  <extLst>
    <ext xmlns:x14="http://schemas.microsoft.com/office/spreadsheetml/2009/9/main" uri="{504A1905-F514-4f6f-8877-14C23A59335A}">
      <x14:table altText="Nicht wiedergewonne Menge wassergefährdender Stoffe nach betroffenen Gebieten "/>
    </ext>
  </extLst>
</table>
</file>

<file path=xl/tables/table6.xml><?xml version="1.0" encoding="utf-8"?>
<table xmlns="http://schemas.openxmlformats.org/spreadsheetml/2006/main" id="7" name="Anzahl_der_Hauptursachen_bei_Unfälle_mit_wassergefährdenden_Stoffen" displayName="Anzahl_der_Hauptursachen_bei_Unfälle_mit_wassergefährdenden_Stoffen" ref="A3:M17" totalsRowShown="0" headerRowDxfId="16" dataDxfId="14" headerRowBorderDxfId="15" tableBorderDxfId="13" headerRowCellStyle="Standard 2" dataCellStyle="Standard 2">
  <autoFilter ref="A3:M17"/>
  <tableColumns count="13">
    <tableColumn id="1" name="Unfall bei" dataDxfId="12" dataCellStyle="Standard 2"/>
    <tableColumn id="2" name="Merkmal" dataDxfId="11" dataCellStyle="Standard 2"/>
    <tableColumn id="3" name="Ausprägung" dataDxfId="10" dataCellStyle="Standard 2"/>
    <tableColumn id="5" name="Mängel an Fahrzeug und Sicherheits-einrichtungen" dataDxfId="9" dataCellStyle="Standard 2"/>
    <tableColumn id="6" name="Korrosion metallischer Anlagenteile" dataDxfId="8" dataCellStyle="Standard 2"/>
    <tableColumn id="13" name="Alterung von Anlageteilen aus sonstigen Werkstoffen" dataDxfId="7" dataCellStyle="Standard 2"/>
    <tableColumn id="14" name="sonstige Material-ursache" dataDxfId="6" dataCellStyle="Standard 2"/>
    <tableColumn id="7" name="Versagen von Schutzein-richtungen" dataDxfId="5" dataCellStyle="Standard 2"/>
    <tableColumn id="8" name="Material-ursache zusammen" dataDxfId="4" dataCellStyle="Standard 2"/>
    <tableColumn id="9" name="Verhalten" dataDxfId="3" dataCellStyle="Standard 2"/>
    <tableColumn id="10" name="Sonstiges" dataDxfId="2" dataCellStyle="Standard 2"/>
    <tableColumn id="11" name="Ungeklärt" dataDxfId="1" dataCellStyle="Standard 2"/>
    <tableColumn id="12" name="Unfälle insgesamt" dataDxfId="0" dataCellStyle="Standard 2"/>
  </tableColumns>
  <tableStyleInfo showFirstColumn="1" showLastColumn="0" showRowStripes="0" showColumnStripes="0"/>
  <extLst>
    <ext xmlns:x14="http://schemas.microsoft.com/office/spreadsheetml/2009/9/main" uri="{504A1905-F514-4f6f-8877-14C23A59335A}">
      <x14:table altText="Anzahl der Hauptursachen bei Unfälle mit wassergefährdenden Stoffen"/>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tatistik.sachsen.de/html/glossar-umwelt.html" TargetMode="External"/><Relationship Id="rId2" Type="http://schemas.openxmlformats.org/officeDocument/2006/relationships/hyperlink" Target="https://www.statistik.sachsen.de/html/unfaelle-wassergefaehrdende-stoffe.html" TargetMode="External"/><Relationship Id="rId1" Type="http://schemas.openxmlformats.org/officeDocument/2006/relationships/hyperlink" Target="https://www.destatis.de/DE/Methoden/Qualitaet/Qualitaetsberichte/Umwelt/unfaelle-wassergefaehrdende-stoffe-2019.pdf?__blob=publicationFile" TargetMode="External"/><Relationship Id="rId6" Type="http://schemas.openxmlformats.org/officeDocument/2006/relationships/printerSettings" Target="../printerSettings/printerSettings5.bin"/><Relationship Id="rId5" Type="http://schemas.openxmlformats.org/officeDocument/2006/relationships/hyperlink" Target="https://www.destatis.de/DE/Methoden/Qualitaet/Qualitaetsberichte/Umwelt/unfaelle-wassergefaehrdende-stoffe-2020.pdf?__blob=publicationFile" TargetMode="External"/><Relationship Id="rId4" Type="http://schemas.openxmlformats.org/officeDocument/2006/relationships/hyperlink" Target="https://www.destatis.de/DE/Methoden/Qualitaet/Qualitaetsberichte/Umwelt/unfaelle-wassergefaehrdende-stoffe-2020.pdf?__blob=publicationFile"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25"/>
  <sheetViews>
    <sheetView showGridLines="0" tabSelected="1" zoomScaleNormal="100" zoomScalePageLayoutView="80" workbookViewId="0"/>
  </sheetViews>
  <sheetFormatPr baseColWidth="10" defaultColWidth="11.375" defaultRowHeight="10.199999999999999" x14ac:dyDescent="0.2"/>
  <cols>
    <col min="1" max="1" width="93.75" style="2" customWidth="1"/>
    <col min="2" max="2" width="7" style="7" customWidth="1"/>
    <col min="3" max="3" width="7.75" style="7" customWidth="1"/>
    <col min="4" max="16384" width="11.375" style="1"/>
  </cols>
  <sheetData>
    <row r="1" spans="1:3" s="173" customFormat="1" ht="10.199999999999999" customHeight="1" x14ac:dyDescent="0.2">
      <c r="A1" s="171" t="s">
        <v>0</v>
      </c>
      <c r="B1" s="172"/>
      <c r="C1" s="172"/>
    </row>
    <row r="2" spans="1:3" s="174" customFormat="1" ht="10.199999999999999" customHeight="1" x14ac:dyDescent="0.2">
      <c r="A2" s="171" t="s">
        <v>1</v>
      </c>
      <c r="B2" s="172"/>
      <c r="C2" s="172"/>
    </row>
    <row r="3" spans="1:3" s="176" customFormat="1" ht="10.199999999999999" customHeight="1" x14ac:dyDescent="0.2">
      <c r="A3" s="175"/>
      <c r="B3" s="172"/>
      <c r="C3" s="172"/>
    </row>
    <row r="4" spans="1:3" s="172" customFormat="1" ht="10.199999999999999" customHeight="1" x14ac:dyDescent="0.2">
      <c r="A4" s="177"/>
    </row>
    <row r="5" spans="1:3" s="172" customFormat="1" ht="10.199999999999999" customHeight="1" x14ac:dyDescent="0.2">
      <c r="A5" s="177"/>
    </row>
    <row r="6" spans="1:3" s="173" customFormat="1" ht="10.199999999999999" customHeight="1" x14ac:dyDescent="0.2">
      <c r="A6" s="178"/>
      <c r="B6" s="172"/>
      <c r="C6" s="172"/>
    </row>
    <row r="7" spans="1:3" s="173" customFormat="1" ht="10.199999999999999" customHeight="1" x14ac:dyDescent="0.2">
      <c r="A7" s="179"/>
      <c r="B7" s="172"/>
      <c r="C7" s="172"/>
    </row>
    <row r="8" spans="1:3" s="173" customFormat="1" ht="10.199999999999999" customHeight="1" x14ac:dyDescent="0.2">
      <c r="A8" s="179"/>
      <c r="B8" s="172"/>
      <c r="C8" s="172"/>
    </row>
    <row r="9" spans="1:3" s="173" customFormat="1" ht="10.199999999999999" customHeight="1" x14ac:dyDescent="0.2">
      <c r="A9" s="179"/>
      <c r="B9" s="172"/>
      <c r="C9" s="172"/>
    </row>
    <row r="10" spans="1:3" s="173" customFormat="1" ht="10.199999999999999" customHeight="1" x14ac:dyDescent="0.2">
      <c r="A10" s="179"/>
      <c r="B10" s="172"/>
      <c r="C10" s="172"/>
    </row>
    <row r="11" spans="1:3" s="173" customFormat="1" ht="10.199999999999999" customHeight="1" x14ac:dyDescent="0.2">
      <c r="A11" s="179"/>
      <c r="B11" s="172"/>
      <c r="C11" s="172"/>
    </row>
    <row r="12" spans="1:3" s="173" customFormat="1" ht="10.199999999999999" customHeight="1" x14ac:dyDescent="0.2">
      <c r="A12" s="179"/>
      <c r="B12" s="172"/>
      <c r="C12" s="172"/>
    </row>
    <row r="13" spans="1:3" s="173" customFormat="1" ht="10.199999999999999" customHeight="1" x14ac:dyDescent="0.2">
      <c r="A13" s="179"/>
      <c r="B13" s="172"/>
      <c r="C13" s="172"/>
    </row>
    <row r="14" spans="1:3" s="173" customFormat="1" ht="10.199999999999999" customHeight="1" x14ac:dyDescent="0.2">
      <c r="A14" s="179"/>
      <c r="B14" s="172"/>
      <c r="C14" s="172"/>
    </row>
    <row r="15" spans="1:3" s="173" customFormat="1" ht="10.199999999999999" customHeight="1" x14ac:dyDescent="0.2">
      <c r="A15" s="179"/>
      <c r="B15" s="172"/>
      <c r="C15" s="172"/>
    </row>
    <row r="16" spans="1:3" s="173" customFormat="1" ht="10.199999999999999" customHeight="1" x14ac:dyDescent="0.2">
      <c r="A16" s="179"/>
      <c r="B16" s="172"/>
      <c r="C16" s="172"/>
    </row>
    <row r="17" spans="1:3" s="173" customFormat="1" ht="10.199999999999999" customHeight="1" x14ac:dyDescent="0.2">
      <c r="A17" s="179"/>
      <c r="B17" s="172"/>
      <c r="C17" s="172"/>
    </row>
    <row r="18" spans="1:3" s="173" customFormat="1" ht="10.199999999999999" customHeight="1" x14ac:dyDescent="0.2">
      <c r="A18" s="180"/>
      <c r="B18" s="172"/>
      <c r="C18" s="172"/>
    </row>
    <row r="19" spans="1:3" s="173" customFormat="1" ht="10.199999999999999" customHeight="1" x14ac:dyDescent="0.2">
      <c r="A19" s="181"/>
      <c r="B19" s="172"/>
      <c r="C19" s="172"/>
    </row>
    <row r="20" spans="1:3" s="173" customFormat="1" ht="10.199999999999999" customHeight="1" x14ac:dyDescent="0.2">
      <c r="A20" s="182"/>
      <c r="B20" s="172"/>
      <c r="C20" s="172"/>
    </row>
    <row r="21" spans="1:3" s="173" customFormat="1" ht="10.199999999999999" customHeight="1" x14ac:dyDescent="0.2">
      <c r="A21" s="181"/>
      <c r="B21" s="172"/>
      <c r="C21" s="172"/>
    </row>
    <row r="22" spans="1:3" s="173" customFormat="1" ht="10.199999999999999" customHeight="1" x14ac:dyDescent="0.2">
      <c r="A22" s="179"/>
      <c r="B22" s="172"/>
      <c r="C22" s="172"/>
    </row>
    <row r="23" spans="1:3" s="172" customFormat="1" ht="10.199999999999999" customHeight="1" x14ac:dyDescent="0.2">
      <c r="A23" s="183"/>
    </row>
    <row r="24" spans="1:3" s="172" customFormat="1" ht="10.199999999999999" customHeight="1" x14ac:dyDescent="0.2">
      <c r="A24" s="183"/>
    </row>
    <row r="25" spans="1:3" s="173" customFormat="1" ht="10.199999999999999" customHeight="1" x14ac:dyDescent="0.2">
      <c r="A25" s="179"/>
      <c r="B25" s="172"/>
      <c r="C25" s="172"/>
    </row>
  </sheetData>
  <hyperlinks>
    <hyperlink ref="A1" location="Inhalt!A1" display="Inhalt"/>
    <hyperlink ref="A2" location="Impressum!A1" display="Impressum"/>
  </hyperlinks>
  <pageMargins left="0.59055118110236227" right="0.59055118110236227" top="0.59055118110236227"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zoomScaleNormal="100" zoomScaleSheetLayoutView="100" workbookViewId="0"/>
  </sheetViews>
  <sheetFormatPr baseColWidth="10" defaultColWidth="10.25" defaultRowHeight="11.25" customHeight="1" x14ac:dyDescent="0.2"/>
  <cols>
    <col min="1" max="1" width="12" style="10" customWidth="1"/>
    <col min="2" max="2" width="20.25" style="10" customWidth="1"/>
    <col min="3" max="3" width="29" style="17" customWidth="1"/>
    <col min="4" max="7" width="10.625" style="10" customWidth="1"/>
    <col min="8" max="12" width="10.125" style="10" customWidth="1"/>
    <col min="13" max="13" width="10.125" style="12" customWidth="1"/>
    <col min="14" max="16384" width="10.25" style="10"/>
  </cols>
  <sheetData>
    <row r="1" spans="1:13" ht="11.25" customHeight="1" x14ac:dyDescent="0.2">
      <c r="A1" s="9" t="s">
        <v>0</v>
      </c>
    </row>
    <row r="2" spans="1:13" ht="18.75" customHeight="1" x14ac:dyDescent="0.2">
      <c r="A2" s="18" t="s">
        <v>148</v>
      </c>
      <c r="B2" s="38"/>
      <c r="C2" s="38"/>
      <c r="D2" s="38"/>
      <c r="E2" s="38"/>
      <c r="F2" s="38"/>
      <c r="G2" s="38"/>
      <c r="H2" s="38"/>
      <c r="I2" s="38"/>
      <c r="J2" s="38"/>
      <c r="K2" s="38"/>
      <c r="L2" s="38"/>
      <c r="M2" s="38"/>
    </row>
    <row r="3" spans="1:13" ht="11.25" customHeight="1" x14ac:dyDescent="0.2">
      <c r="A3" s="17" t="s">
        <v>76</v>
      </c>
      <c r="B3" s="38"/>
      <c r="C3" s="38"/>
      <c r="D3" s="38"/>
      <c r="E3" s="38"/>
      <c r="F3" s="38"/>
      <c r="G3" s="38"/>
      <c r="H3" s="38"/>
      <c r="I3" s="38"/>
      <c r="J3" s="38"/>
      <c r="K3" s="38"/>
      <c r="L3" s="38"/>
      <c r="M3" s="38"/>
    </row>
    <row r="4" spans="1:13" ht="57.75" customHeight="1" x14ac:dyDescent="0.2">
      <c r="A4" s="66" t="s">
        <v>20</v>
      </c>
      <c r="B4" s="44" t="s">
        <v>16</v>
      </c>
      <c r="C4" s="59" t="s">
        <v>21</v>
      </c>
      <c r="D4" s="66" t="s">
        <v>118</v>
      </c>
      <c r="E4" s="44" t="s">
        <v>119</v>
      </c>
      <c r="F4" s="59" t="s">
        <v>120</v>
      </c>
      <c r="G4" s="44" t="s">
        <v>121</v>
      </c>
      <c r="H4" s="59" t="s">
        <v>122</v>
      </c>
      <c r="I4" s="44" t="s">
        <v>123</v>
      </c>
      <c r="J4" s="59" t="s">
        <v>124</v>
      </c>
      <c r="K4" s="64" t="s">
        <v>125</v>
      </c>
      <c r="L4" s="65" t="s">
        <v>108</v>
      </c>
      <c r="M4" s="44" t="s">
        <v>74</v>
      </c>
    </row>
    <row r="5" spans="1:13" s="16" customFormat="1" ht="11.25" customHeight="1" x14ac:dyDescent="0.2">
      <c r="A5" s="67" t="s">
        <v>22</v>
      </c>
      <c r="B5" s="39" t="s">
        <v>23</v>
      </c>
      <c r="C5" s="51" t="s">
        <v>24</v>
      </c>
      <c r="D5" s="122" t="s">
        <v>36</v>
      </c>
      <c r="E5" s="122" t="s">
        <v>36</v>
      </c>
      <c r="F5" s="122" t="s">
        <v>36</v>
      </c>
      <c r="G5" s="122" t="s">
        <v>36</v>
      </c>
      <c r="H5" s="122" t="s">
        <v>36</v>
      </c>
      <c r="I5" s="128">
        <v>0.4</v>
      </c>
      <c r="J5" s="122" t="s">
        <v>36</v>
      </c>
      <c r="K5" s="122" t="s">
        <v>36</v>
      </c>
      <c r="L5" s="110">
        <v>1.8</v>
      </c>
      <c r="M5" s="110">
        <v>2.2000000000000002</v>
      </c>
    </row>
    <row r="6" spans="1:13" ht="11.25" customHeight="1" x14ac:dyDescent="0.2">
      <c r="A6" s="67" t="s">
        <v>22</v>
      </c>
      <c r="B6" s="39" t="s">
        <v>23</v>
      </c>
      <c r="C6" s="51" t="s">
        <v>25</v>
      </c>
      <c r="D6" s="122" t="s">
        <v>36</v>
      </c>
      <c r="E6" s="122" t="s">
        <v>36</v>
      </c>
      <c r="F6" s="122" t="s">
        <v>36</v>
      </c>
      <c r="G6" s="122" t="s">
        <v>36</v>
      </c>
      <c r="H6" s="122" t="s">
        <v>36</v>
      </c>
      <c r="I6" s="128" t="s">
        <v>36</v>
      </c>
      <c r="J6" s="122" t="s">
        <v>36</v>
      </c>
      <c r="K6" s="122" t="s">
        <v>36</v>
      </c>
      <c r="L6" s="110" t="s">
        <v>36</v>
      </c>
      <c r="M6" s="110" t="s">
        <v>36</v>
      </c>
    </row>
    <row r="7" spans="1:13" ht="11.25" customHeight="1" x14ac:dyDescent="0.2">
      <c r="A7" s="67" t="s">
        <v>22</v>
      </c>
      <c r="B7" s="39" t="s">
        <v>26</v>
      </c>
      <c r="C7" s="69" t="s">
        <v>27</v>
      </c>
      <c r="D7" s="122" t="s">
        <v>36</v>
      </c>
      <c r="E7" s="122" t="s">
        <v>36</v>
      </c>
      <c r="F7" s="122" t="s">
        <v>36</v>
      </c>
      <c r="G7" s="122" t="s">
        <v>36</v>
      </c>
      <c r="H7" s="122" t="s">
        <v>36</v>
      </c>
      <c r="I7" s="128">
        <v>0.4</v>
      </c>
      <c r="J7" s="122" t="s">
        <v>36</v>
      </c>
      <c r="K7" s="122" t="s">
        <v>36</v>
      </c>
      <c r="L7" s="110">
        <v>1.5</v>
      </c>
      <c r="M7" s="110">
        <v>1.9</v>
      </c>
    </row>
    <row r="8" spans="1:13" ht="11.25" customHeight="1" x14ac:dyDescent="0.2">
      <c r="A8" s="67" t="s">
        <v>22</v>
      </c>
      <c r="B8" s="39" t="s">
        <v>26</v>
      </c>
      <c r="C8" s="69" t="s">
        <v>28</v>
      </c>
      <c r="D8" s="122" t="s">
        <v>36</v>
      </c>
      <c r="E8" s="122" t="s">
        <v>36</v>
      </c>
      <c r="F8" s="122" t="s">
        <v>36</v>
      </c>
      <c r="G8" s="122" t="s">
        <v>36</v>
      </c>
      <c r="H8" s="122" t="s">
        <v>36</v>
      </c>
      <c r="I8" s="122" t="s">
        <v>36</v>
      </c>
      <c r="J8" s="122" t="s">
        <v>36</v>
      </c>
      <c r="K8" s="122" t="s">
        <v>36</v>
      </c>
      <c r="L8" s="112" t="s">
        <v>36</v>
      </c>
      <c r="M8" s="112" t="s">
        <v>36</v>
      </c>
    </row>
    <row r="9" spans="1:13" ht="11.25" customHeight="1" x14ac:dyDescent="0.2">
      <c r="A9" s="67" t="s">
        <v>22</v>
      </c>
      <c r="B9" s="39" t="s">
        <v>26</v>
      </c>
      <c r="C9" s="69" t="s">
        <v>29</v>
      </c>
      <c r="D9" s="122" t="s">
        <v>36</v>
      </c>
      <c r="E9" s="122" t="s">
        <v>36</v>
      </c>
      <c r="F9" s="122" t="s">
        <v>36</v>
      </c>
      <c r="G9" s="122" t="s">
        <v>36</v>
      </c>
      <c r="H9" s="122" t="s">
        <v>36</v>
      </c>
      <c r="I9" s="122" t="s">
        <v>36</v>
      </c>
      <c r="J9" s="122" t="s">
        <v>36</v>
      </c>
      <c r="K9" s="122" t="s">
        <v>36</v>
      </c>
      <c r="L9" s="110">
        <v>0.3</v>
      </c>
      <c r="M9" s="110">
        <v>0.3</v>
      </c>
    </row>
    <row r="10" spans="1:13" ht="11.25" customHeight="1" x14ac:dyDescent="0.2">
      <c r="A10" s="67" t="s">
        <v>22</v>
      </c>
      <c r="B10" s="39" t="s">
        <v>30</v>
      </c>
      <c r="C10" s="51" t="s">
        <v>31</v>
      </c>
      <c r="D10" s="122" t="s">
        <v>36</v>
      </c>
      <c r="E10" s="122" t="s">
        <v>36</v>
      </c>
      <c r="F10" s="122" t="s">
        <v>36</v>
      </c>
      <c r="G10" s="122" t="s">
        <v>36</v>
      </c>
      <c r="H10" s="122" t="s">
        <v>36</v>
      </c>
      <c r="I10" s="128">
        <v>0.4</v>
      </c>
      <c r="J10" s="122" t="s">
        <v>36</v>
      </c>
      <c r="K10" s="122" t="s">
        <v>36</v>
      </c>
      <c r="L10" s="110">
        <v>1.8</v>
      </c>
      <c r="M10" s="110">
        <v>2.2000000000000002</v>
      </c>
    </row>
    <row r="11" spans="1:13" ht="11.25" customHeight="1" x14ac:dyDescent="0.2">
      <c r="A11" s="67" t="s">
        <v>22</v>
      </c>
      <c r="B11" s="39" t="s">
        <v>30</v>
      </c>
      <c r="C11" s="51" t="s">
        <v>32</v>
      </c>
      <c r="D11" s="122" t="s">
        <v>36</v>
      </c>
      <c r="E11" s="122" t="s">
        <v>36</v>
      </c>
      <c r="F11" s="122" t="s">
        <v>36</v>
      </c>
      <c r="G11" s="122" t="s">
        <v>36</v>
      </c>
      <c r="H11" s="122" t="s">
        <v>36</v>
      </c>
      <c r="I11" s="122" t="s">
        <v>36</v>
      </c>
      <c r="J11" s="122" t="s">
        <v>36</v>
      </c>
      <c r="K11" s="122" t="s">
        <v>36</v>
      </c>
      <c r="L11" s="110" t="s">
        <v>36</v>
      </c>
      <c r="M11" s="110" t="s">
        <v>36</v>
      </c>
    </row>
    <row r="12" spans="1:13" ht="11.25" customHeight="1" x14ac:dyDescent="0.2">
      <c r="A12" s="67" t="s">
        <v>22</v>
      </c>
      <c r="B12" s="39" t="s">
        <v>30</v>
      </c>
      <c r="C12" s="51" t="s">
        <v>33</v>
      </c>
      <c r="D12" s="122" t="s">
        <v>36</v>
      </c>
      <c r="E12" s="122" t="s">
        <v>36</v>
      </c>
      <c r="F12" s="122" t="s">
        <v>36</v>
      </c>
      <c r="G12" s="122" t="s">
        <v>36</v>
      </c>
      <c r="H12" s="122" t="s">
        <v>36</v>
      </c>
      <c r="I12" s="122" t="s">
        <v>36</v>
      </c>
      <c r="J12" s="122" t="s">
        <v>36</v>
      </c>
      <c r="K12" s="122" t="s">
        <v>36</v>
      </c>
      <c r="L12" s="110" t="s">
        <v>36</v>
      </c>
      <c r="M12" s="110" t="s">
        <v>36</v>
      </c>
    </row>
    <row r="13" spans="1:13" ht="11.25" customHeight="1" x14ac:dyDescent="0.2">
      <c r="A13" s="67" t="s">
        <v>22</v>
      </c>
      <c r="B13" s="39" t="s">
        <v>34</v>
      </c>
      <c r="C13" s="51" t="s">
        <v>35</v>
      </c>
      <c r="D13" s="122" t="s">
        <v>36</v>
      </c>
      <c r="E13" s="122" t="s">
        <v>36</v>
      </c>
      <c r="F13" s="122" t="s">
        <v>36</v>
      </c>
      <c r="G13" s="122" t="s">
        <v>36</v>
      </c>
      <c r="H13" s="122" t="s">
        <v>36</v>
      </c>
      <c r="I13" s="122" t="s">
        <v>36</v>
      </c>
      <c r="J13" s="122" t="s">
        <v>36</v>
      </c>
      <c r="K13" s="122" t="s">
        <v>36</v>
      </c>
      <c r="L13" s="110" t="s">
        <v>36</v>
      </c>
      <c r="M13" s="110" t="s">
        <v>36</v>
      </c>
    </row>
    <row r="14" spans="1:13" ht="11.25" customHeight="1" x14ac:dyDescent="0.2">
      <c r="A14" s="67" t="s">
        <v>22</v>
      </c>
      <c r="B14" s="39" t="s">
        <v>34</v>
      </c>
      <c r="C14" s="51" t="s">
        <v>37</v>
      </c>
      <c r="D14" s="122" t="s">
        <v>36</v>
      </c>
      <c r="E14" s="122" t="s">
        <v>36</v>
      </c>
      <c r="F14" s="122" t="s">
        <v>36</v>
      </c>
      <c r="G14" s="122" t="s">
        <v>36</v>
      </c>
      <c r="H14" s="122" t="s">
        <v>36</v>
      </c>
      <c r="I14" s="128">
        <v>0.4</v>
      </c>
      <c r="J14" s="122" t="s">
        <v>36</v>
      </c>
      <c r="K14" s="122" t="s">
        <v>36</v>
      </c>
      <c r="L14" s="110">
        <v>1.8</v>
      </c>
      <c r="M14" s="110">
        <v>2.1</v>
      </c>
    </row>
    <row r="15" spans="1:13" ht="11.25" customHeight="1" x14ac:dyDescent="0.2">
      <c r="A15" s="67" t="s">
        <v>22</v>
      </c>
      <c r="B15" s="39" t="s">
        <v>34</v>
      </c>
      <c r="C15" s="51" t="s">
        <v>38</v>
      </c>
      <c r="D15" s="122" t="s">
        <v>36</v>
      </c>
      <c r="E15" s="122" t="s">
        <v>36</v>
      </c>
      <c r="F15" s="122" t="s">
        <v>36</v>
      </c>
      <c r="G15" s="122" t="s">
        <v>36</v>
      </c>
      <c r="H15" s="122" t="s">
        <v>36</v>
      </c>
      <c r="I15" s="122" t="s">
        <v>36</v>
      </c>
      <c r="J15" s="122" t="s">
        <v>36</v>
      </c>
      <c r="K15" s="122" t="s">
        <v>36</v>
      </c>
      <c r="L15" s="110">
        <v>0</v>
      </c>
      <c r="M15" s="110">
        <v>0</v>
      </c>
    </row>
    <row r="16" spans="1:13" ht="11.25" customHeight="1" x14ac:dyDescent="0.2">
      <c r="A16" s="67" t="s">
        <v>22</v>
      </c>
      <c r="B16" s="39" t="s">
        <v>34</v>
      </c>
      <c r="C16" s="51" t="s">
        <v>39</v>
      </c>
      <c r="D16" s="122" t="s">
        <v>36</v>
      </c>
      <c r="E16" s="122" t="s">
        <v>36</v>
      </c>
      <c r="F16" s="122" t="s">
        <v>36</v>
      </c>
      <c r="G16" s="122" t="s">
        <v>36</v>
      </c>
      <c r="H16" s="122" t="s">
        <v>36</v>
      </c>
      <c r="I16" s="122" t="s">
        <v>36</v>
      </c>
      <c r="J16" s="122" t="s">
        <v>36</v>
      </c>
      <c r="K16" s="122" t="s">
        <v>36</v>
      </c>
      <c r="L16" s="112" t="s">
        <v>36</v>
      </c>
      <c r="M16" s="112" t="s">
        <v>36</v>
      </c>
    </row>
    <row r="17" spans="1:13" ht="11.25" customHeight="1" x14ac:dyDescent="0.2">
      <c r="A17" s="67" t="s">
        <v>22</v>
      </c>
      <c r="B17" s="39" t="s">
        <v>34</v>
      </c>
      <c r="C17" s="51" t="s">
        <v>40</v>
      </c>
      <c r="D17" s="122" t="s">
        <v>36</v>
      </c>
      <c r="E17" s="122" t="s">
        <v>36</v>
      </c>
      <c r="F17" s="122" t="s">
        <v>36</v>
      </c>
      <c r="G17" s="122" t="s">
        <v>36</v>
      </c>
      <c r="H17" s="122" t="s">
        <v>36</v>
      </c>
      <c r="I17" s="122" t="s">
        <v>36</v>
      </c>
      <c r="J17" s="122" t="s">
        <v>36</v>
      </c>
      <c r="K17" s="122" t="s">
        <v>36</v>
      </c>
      <c r="L17" s="110">
        <v>0</v>
      </c>
      <c r="M17" s="110">
        <v>0</v>
      </c>
    </row>
    <row r="18" spans="1:13" ht="11.25" customHeight="1" x14ac:dyDescent="0.2">
      <c r="A18" s="68" t="s">
        <v>22</v>
      </c>
      <c r="B18" s="46" t="s">
        <v>41</v>
      </c>
      <c r="C18" s="49" t="s">
        <v>41</v>
      </c>
      <c r="D18" s="133" t="s">
        <v>36</v>
      </c>
      <c r="E18" s="133" t="s">
        <v>36</v>
      </c>
      <c r="F18" s="133" t="s">
        <v>36</v>
      </c>
      <c r="G18" s="133" t="s">
        <v>36</v>
      </c>
      <c r="H18" s="133" t="s">
        <v>36</v>
      </c>
      <c r="I18" s="134">
        <v>0.4</v>
      </c>
      <c r="J18" s="133" t="s">
        <v>36</v>
      </c>
      <c r="K18" s="133" t="s">
        <v>36</v>
      </c>
      <c r="L18" s="114">
        <v>1.8</v>
      </c>
      <c r="M18" s="114">
        <v>2.2000000000000002</v>
      </c>
    </row>
    <row r="19" spans="1:13" s="16" customFormat="1" ht="18.75" customHeight="1" x14ac:dyDescent="0.2">
      <c r="A19" s="67" t="s">
        <v>42</v>
      </c>
      <c r="B19" s="39" t="s">
        <v>43</v>
      </c>
      <c r="C19" s="52" t="s">
        <v>44</v>
      </c>
      <c r="D19" s="122" t="s">
        <v>36</v>
      </c>
      <c r="E19" s="122" t="s">
        <v>36</v>
      </c>
      <c r="F19" s="122" t="s">
        <v>36</v>
      </c>
      <c r="G19" s="122" t="s">
        <v>36</v>
      </c>
      <c r="H19" s="122" t="s">
        <v>36</v>
      </c>
      <c r="I19" s="122" t="s">
        <v>36</v>
      </c>
      <c r="J19" s="128">
        <v>1</v>
      </c>
      <c r="K19" s="122" t="s">
        <v>36</v>
      </c>
      <c r="L19" s="110">
        <v>2.5</v>
      </c>
      <c r="M19" s="110">
        <v>3.5</v>
      </c>
    </row>
    <row r="20" spans="1:13" ht="11.25" customHeight="1" x14ac:dyDescent="0.2">
      <c r="A20" s="67" t="s">
        <v>42</v>
      </c>
      <c r="B20" s="39" t="s">
        <v>43</v>
      </c>
      <c r="C20" s="51" t="s">
        <v>137</v>
      </c>
      <c r="D20" s="122" t="s">
        <v>36</v>
      </c>
      <c r="E20" s="122" t="s">
        <v>36</v>
      </c>
      <c r="F20" s="122" t="s">
        <v>36</v>
      </c>
      <c r="G20" s="122" t="s">
        <v>36</v>
      </c>
      <c r="H20" s="122" t="s">
        <v>36</v>
      </c>
      <c r="I20" s="122" t="s">
        <v>36</v>
      </c>
      <c r="J20" s="122" t="s">
        <v>36</v>
      </c>
      <c r="K20" s="122" t="s">
        <v>36</v>
      </c>
      <c r="L20" s="110">
        <v>0.4</v>
      </c>
      <c r="M20" s="110">
        <v>0.4</v>
      </c>
    </row>
    <row r="21" spans="1:13" ht="11.25" customHeight="1" x14ac:dyDescent="0.2">
      <c r="A21" s="67" t="s">
        <v>42</v>
      </c>
      <c r="B21" s="39" t="s">
        <v>43</v>
      </c>
      <c r="C21" s="51" t="s">
        <v>46</v>
      </c>
      <c r="D21" s="122" t="s">
        <v>36</v>
      </c>
      <c r="E21" s="122" t="s">
        <v>36</v>
      </c>
      <c r="F21" s="122" t="s">
        <v>36</v>
      </c>
      <c r="G21" s="122" t="s">
        <v>36</v>
      </c>
      <c r="H21" s="122" t="s">
        <v>36</v>
      </c>
      <c r="I21" s="122" t="s">
        <v>36</v>
      </c>
      <c r="J21" s="128">
        <v>1</v>
      </c>
      <c r="K21" s="122" t="s">
        <v>36</v>
      </c>
      <c r="L21" s="110">
        <v>2.9</v>
      </c>
      <c r="M21" s="110">
        <v>3.9</v>
      </c>
    </row>
    <row r="22" spans="1:13" ht="11.25" customHeight="1" x14ac:dyDescent="0.2">
      <c r="A22" s="39" t="s">
        <v>42</v>
      </c>
      <c r="B22" s="48" t="s">
        <v>43</v>
      </c>
      <c r="C22" s="85" t="s">
        <v>84</v>
      </c>
      <c r="D22" s="122" t="s">
        <v>36</v>
      </c>
      <c r="E22" s="122" t="s">
        <v>36</v>
      </c>
      <c r="F22" s="122" t="s">
        <v>36</v>
      </c>
      <c r="G22" s="122" t="s">
        <v>36</v>
      </c>
      <c r="H22" s="122" t="s">
        <v>36</v>
      </c>
      <c r="I22" s="122" t="s">
        <v>36</v>
      </c>
      <c r="J22" s="122" t="s">
        <v>36</v>
      </c>
      <c r="K22" s="122" t="s">
        <v>36</v>
      </c>
      <c r="L22" s="110">
        <v>0.3</v>
      </c>
      <c r="M22" s="110">
        <v>0.3</v>
      </c>
    </row>
    <row r="23" spans="1:13" ht="11.25" customHeight="1" x14ac:dyDescent="0.2">
      <c r="A23" s="39" t="s">
        <v>42</v>
      </c>
      <c r="B23" s="48" t="s">
        <v>43</v>
      </c>
      <c r="C23" s="85" t="s">
        <v>83</v>
      </c>
      <c r="D23" s="122" t="s">
        <v>36</v>
      </c>
      <c r="E23" s="122" t="s">
        <v>36</v>
      </c>
      <c r="F23" s="122" t="s">
        <v>36</v>
      </c>
      <c r="G23" s="122" t="s">
        <v>36</v>
      </c>
      <c r="H23" s="122" t="s">
        <v>36</v>
      </c>
      <c r="I23" s="122" t="s">
        <v>36</v>
      </c>
      <c r="J23" s="122" t="s">
        <v>36</v>
      </c>
      <c r="K23" s="122" t="s">
        <v>36</v>
      </c>
      <c r="L23" s="110" t="s">
        <v>36</v>
      </c>
      <c r="M23" s="110" t="s">
        <v>36</v>
      </c>
    </row>
    <row r="24" spans="1:13" ht="11.25" customHeight="1" x14ac:dyDescent="0.2">
      <c r="A24" s="67" t="s">
        <v>42</v>
      </c>
      <c r="B24" s="39" t="s">
        <v>43</v>
      </c>
      <c r="C24" s="53" t="s">
        <v>47</v>
      </c>
      <c r="D24" s="122" t="s">
        <v>36</v>
      </c>
      <c r="E24" s="122" t="s">
        <v>36</v>
      </c>
      <c r="F24" s="122" t="s">
        <v>36</v>
      </c>
      <c r="G24" s="122" t="s">
        <v>36</v>
      </c>
      <c r="H24" s="122" t="s">
        <v>36</v>
      </c>
      <c r="I24" s="122" t="s">
        <v>36</v>
      </c>
      <c r="J24" s="122" t="s">
        <v>36</v>
      </c>
      <c r="K24" s="122" t="s">
        <v>36</v>
      </c>
      <c r="L24" s="112">
        <v>0.2</v>
      </c>
      <c r="M24" s="112">
        <v>0.2</v>
      </c>
    </row>
    <row r="25" spans="1:13" s="98" customFormat="1" ht="11.25" customHeight="1" x14ac:dyDescent="0.2">
      <c r="A25" s="97" t="s">
        <v>42</v>
      </c>
      <c r="B25" s="57" t="s">
        <v>43</v>
      </c>
      <c r="C25" s="53" t="s">
        <v>91</v>
      </c>
      <c r="D25" s="122" t="s">
        <v>36</v>
      </c>
      <c r="E25" s="122" t="s">
        <v>36</v>
      </c>
      <c r="F25" s="122" t="s">
        <v>36</v>
      </c>
      <c r="G25" s="122" t="s">
        <v>36</v>
      </c>
      <c r="H25" s="122" t="s">
        <v>36</v>
      </c>
      <c r="I25" s="122" t="s">
        <v>36</v>
      </c>
      <c r="J25" s="122" t="s">
        <v>36</v>
      </c>
      <c r="K25" s="122" t="s">
        <v>36</v>
      </c>
      <c r="L25" s="110">
        <v>4.0999999999999996</v>
      </c>
      <c r="M25" s="110">
        <v>4.0999999999999996</v>
      </c>
    </row>
    <row r="26" spans="1:13" ht="11.25" customHeight="1" x14ac:dyDescent="0.2">
      <c r="A26" s="67" t="s">
        <v>42</v>
      </c>
      <c r="B26" s="39" t="s">
        <v>30</v>
      </c>
      <c r="C26" s="51" t="s">
        <v>31</v>
      </c>
      <c r="D26" s="122" t="s">
        <v>36</v>
      </c>
      <c r="E26" s="122" t="s">
        <v>36</v>
      </c>
      <c r="F26" s="122" t="s">
        <v>36</v>
      </c>
      <c r="G26" s="122" t="s">
        <v>36</v>
      </c>
      <c r="H26" s="122" t="s">
        <v>36</v>
      </c>
      <c r="I26" s="122" t="s">
        <v>36</v>
      </c>
      <c r="J26" s="122" t="s">
        <v>36</v>
      </c>
      <c r="K26" s="122" t="s">
        <v>36</v>
      </c>
      <c r="L26" s="110">
        <v>0.8</v>
      </c>
      <c r="M26" s="110">
        <v>0.8</v>
      </c>
    </row>
    <row r="27" spans="1:13" ht="11.25" customHeight="1" x14ac:dyDescent="0.2">
      <c r="A27" s="67" t="s">
        <v>42</v>
      </c>
      <c r="B27" s="39" t="s">
        <v>30</v>
      </c>
      <c r="C27" s="51" t="s">
        <v>32</v>
      </c>
      <c r="D27" s="122" t="s">
        <v>36</v>
      </c>
      <c r="E27" s="122" t="s">
        <v>36</v>
      </c>
      <c r="F27" s="122" t="s">
        <v>36</v>
      </c>
      <c r="G27" s="122" t="s">
        <v>36</v>
      </c>
      <c r="H27" s="122" t="s">
        <v>36</v>
      </c>
      <c r="I27" s="122" t="s">
        <v>36</v>
      </c>
      <c r="J27" s="128">
        <v>1</v>
      </c>
      <c r="K27" s="122" t="s">
        <v>36</v>
      </c>
      <c r="L27" s="110">
        <v>6.6</v>
      </c>
      <c r="M27" s="110">
        <v>7.6</v>
      </c>
    </row>
    <row r="28" spans="1:13" ht="11.25" customHeight="1" x14ac:dyDescent="0.2">
      <c r="A28" s="67" t="s">
        <v>42</v>
      </c>
      <c r="B28" s="39" t="s">
        <v>30</v>
      </c>
      <c r="C28" s="51" t="s">
        <v>33</v>
      </c>
      <c r="D28" s="122" t="s">
        <v>36</v>
      </c>
      <c r="E28" s="122" t="s">
        <v>36</v>
      </c>
      <c r="F28" s="122" t="s">
        <v>36</v>
      </c>
      <c r="G28" s="122" t="s">
        <v>36</v>
      </c>
      <c r="H28" s="122" t="s">
        <v>36</v>
      </c>
      <c r="I28" s="122" t="s">
        <v>36</v>
      </c>
      <c r="J28" s="128">
        <v>1</v>
      </c>
      <c r="K28" s="122" t="s">
        <v>36</v>
      </c>
      <c r="L28" s="110">
        <v>2.5</v>
      </c>
      <c r="M28" s="110">
        <v>3.5</v>
      </c>
    </row>
    <row r="29" spans="1:13" ht="11.25" customHeight="1" x14ac:dyDescent="0.2">
      <c r="A29" s="67" t="s">
        <v>42</v>
      </c>
      <c r="B29" s="39" t="s">
        <v>34</v>
      </c>
      <c r="C29" s="51" t="s">
        <v>35</v>
      </c>
      <c r="D29" s="122" t="s">
        <v>36</v>
      </c>
      <c r="E29" s="122" t="s">
        <v>36</v>
      </c>
      <c r="F29" s="122" t="s">
        <v>36</v>
      </c>
      <c r="G29" s="122" t="s">
        <v>36</v>
      </c>
      <c r="H29" s="122" t="s">
        <v>36</v>
      </c>
      <c r="I29" s="122" t="s">
        <v>36</v>
      </c>
      <c r="J29" s="122" t="s">
        <v>36</v>
      </c>
      <c r="K29" s="122" t="s">
        <v>36</v>
      </c>
      <c r="L29" s="110">
        <v>0.1</v>
      </c>
      <c r="M29" s="110">
        <v>0.1</v>
      </c>
    </row>
    <row r="30" spans="1:13" ht="11.25" customHeight="1" x14ac:dyDescent="0.2">
      <c r="A30" s="67" t="s">
        <v>42</v>
      </c>
      <c r="B30" s="39" t="s">
        <v>34</v>
      </c>
      <c r="C30" s="51" t="s">
        <v>37</v>
      </c>
      <c r="D30" s="122" t="s">
        <v>36</v>
      </c>
      <c r="E30" s="122" t="s">
        <v>36</v>
      </c>
      <c r="F30" s="122" t="s">
        <v>36</v>
      </c>
      <c r="G30" s="122" t="s">
        <v>36</v>
      </c>
      <c r="H30" s="122" t="s">
        <v>36</v>
      </c>
      <c r="I30" s="122" t="s">
        <v>36</v>
      </c>
      <c r="J30" s="122" t="s">
        <v>36</v>
      </c>
      <c r="K30" s="122" t="s">
        <v>36</v>
      </c>
      <c r="L30" s="110">
        <v>0.8</v>
      </c>
      <c r="M30" s="110">
        <v>0.8</v>
      </c>
    </row>
    <row r="31" spans="1:13" ht="11.25" customHeight="1" x14ac:dyDescent="0.2">
      <c r="A31" s="67" t="s">
        <v>42</v>
      </c>
      <c r="B31" s="39" t="s">
        <v>34</v>
      </c>
      <c r="C31" s="51" t="s">
        <v>38</v>
      </c>
      <c r="D31" s="122" t="s">
        <v>36</v>
      </c>
      <c r="E31" s="122" t="s">
        <v>36</v>
      </c>
      <c r="F31" s="122" t="s">
        <v>36</v>
      </c>
      <c r="G31" s="122" t="s">
        <v>36</v>
      </c>
      <c r="H31" s="122" t="s">
        <v>36</v>
      </c>
      <c r="I31" s="122" t="s">
        <v>36</v>
      </c>
      <c r="J31" s="122" t="s">
        <v>36</v>
      </c>
      <c r="K31" s="122" t="s">
        <v>36</v>
      </c>
      <c r="L31" s="110">
        <v>0</v>
      </c>
      <c r="M31" s="110">
        <v>0</v>
      </c>
    </row>
    <row r="32" spans="1:13" ht="11.25" customHeight="1" x14ac:dyDescent="0.2">
      <c r="A32" s="67" t="s">
        <v>42</v>
      </c>
      <c r="B32" s="39" t="s">
        <v>34</v>
      </c>
      <c r="C32" s="51" t="s">
        <v>39</v>
      </c>
      <c r="D32" s="122" t="s">
        <v>36</v>
      </c>
      <c r="E32" s="122" t="s">
        <v>36</v>
      </c>
      <c r="F32" s="122" t="s">
        <v>36</v>
      </c>
      <c r="G32" s="122" t="s">
        <v>36</v>
      </c>
      <c r="H32" s="122" t="s">
        <v>36</v>
      </c>
      <c r="I32" s="122" t="s">
        <v>36</v>
      </c>
      <c r="J32" s="128">
        <v>1</v>
      </c>
      <c r="K32" s="122" t="s">
        <v>36</v>
      </c>
      <c r="L32" s="112">
        <v>2.5</v>
      </c>
      <c r="M32" s="112">
        <v>3.5</v>
      </c>
    </row>
    <row r="33" spans="1:13" ht="11.25" customHeight="1" x14ac:dyDescent="0.2">
      <c r="A33" s="67" t="s">
        <v>42</v>
      </c>
      <c r="B33" s="39" t="s">
        <v>34</v>
      </c>
      <c r="C33" s="51" t="s">
        <v>40</v>
      </c>
      <c r="D33" s="122" t="s">
        <v>36</v>
      </c>
      <c r="E33" s="122" t="s">
        <v>36</v>
      </c>
      <c r="F33" s="122" t="s">
        <v>36</v>
      </c>
      <c r="G33" s="122" t="s">
        <v>36</v>
      </c>
      <c r="H33" s="122" t="s">
        <v>36</v>
      </c>
      <c r="I33" s="122" t="s">
        <v>36</v>
      </c>
      <c r="J33" s="122" t="s">
        <v>36</v>
      </c>
      <c r="K33" s="122" t="s">
        <v>36</v>
      </c>
      <c r="L33" s="110">
        <v>4</v>
      </c>
      <c r="M33" s="110">
        <v>4</v>
      </c>
    </row>
    <row r="34" spans="1:13" ht="11.25" customHeight="1" x14ac:dyDescent="0.2">
      <c r="A34" s="68" t="s">
        <v>42</v>
      </c>
      <c r="B34" s="46" t="s">
        <v>41</v>
      </c>
      <c r="C34" s="49" t="s">
        <v>41</v>
      </c>
      <c r="D34" s="133" t="s">
        <v>36</v>
      </c>
      <c r="E34" s="133" t="s">
        <v>36</v>
      </c>
      <c r="F34" s="133" t="s">
        <v>36</v>
      </c>
      <c r="G34" s="133" t="s">
        <v>36</v>
      </c>
      <c r="H34" s="133" t="s">
        <v>36</v>
      </c>
      <c r="I34" s="133" t="s">
        <v>36</v>
      </c>
      <c r="J34" s="135">
        <v>1</v>
      </c>
      <c r="K34" s="133" t="s">
        <v>36</v>
      </c>
      <c r="L34" s="114">
        <v>7.3999999999999995</v>
      </c>
      <c r="M34" s="114">
        <v>8.4</v>
      </c>
    </row>
    <row r="35" spans="1:13" ht="18.75" customHeight="1" x14ac:dyDescent="0.2">
      <c r="A35" s="67" t="s">
        <v>41</v>
      </c>
      <c r="B35" s="39" t="s">
        <v>30</v>
      </c>
      <c r="C35" s="51" t="s">
        <v>31</v>
      </c>
      <c r="D35" s="122" t="s">
        <v>36</v>
      </c>
      <c r="E35" s="122" t="s">
        <v>36</v>
      </c>
      <c r="F35" s="122" t="s">
        <v>36</v>
      </c>
      <c r="G35" s="122" t="s">
        <v>36</v>
      </c>
      <c r="H35" s="122" t="s">
        <v>36</v>
      </c>
      <c r="I35" s="128">
        <v>0.4</v>
      </c>
      <c r="J35" s="122" t="s">
        <v>36</v>
      </c>
      <c r="K35" s="122" t="s">
        <v>36</v>
      </c>
      <c r="L35" s="110">
        <v>2.6</v>
      </c>
      <c r="M35" s="110">
        <v>3</v>
      </c>
    </row>
    <row r="36" spans="1:13" ht="11.25" customHeight="1" x14ac:dyDescent="0.2">
      <c r="A36" s="67" t="s">
        <v>41</v>
      </c>
      <c r="B36" s="39" t="s">
        <v>30</v>
      </c>
      <c r="C36" s="51" t="s">
        <v>32</v>
      </c>
      <c r="D36" s="122" t="s">
        <v>36</v>
      </c>
      <c r="E36" s="122" t="s">
        <v>36</v>
      </c>
      <c r="F36" s="122" t="s">
        <v>36</v>
      </c>
      <c r="G36" s="122" t="s">
        <v>36</v>
      </c>
      <c r="H36" s="122" t="s">
        <v>36</v>
      </c>
      <c r="I36" s="122" t="s">
        <v>36</v>
      </c>
      <c r="J36" s="110">
        <v>1</v>
      </c>
      <c r="K36" s="122" t="s">
        <v>36</v>
      </c>
      <c r="L36" s="110">
        <v>6.6</v>
      </c>
      <c r="M36" s="110">
        <v>7.6</v>
      </c>
    </row>
    <row r="37" spans="1:13" ht="11.25" customHeight="1" x14ac:dyDescent="0.2">
      <c r="A37" s="67" t="s">
        <v>41</v>
      </c>
      <c r="B37" s="39" t="s">
        <v>30</v>
      </c>
      <c r="C37" s="51" t="s">
        <v>33</v>
      </c>
      <c r="D37" s="122" t="s">
        <v>36</v>
      </c>
      <c r="E37" s="122" t="s">
        <v>36</v>
      </c>
      <c r="F37" s="122" t="s">
        <v>36</v>
      </c>
      <c r="G37" s="122" t="s">
        <v>36</v>
      </c>
      <c r="H37" s="122" t="s">
        <v>36</v>
      </c>
      <c r="I37" s="122" t="s">
        <v>36</v>
      </c>
      <c r="J37" s="110">
        <v>1</v>
      </c>
      <c r="K37" s="122" t="s">
        <v>36</v>
      </c>
      <c r="L37" s="110">
        <v>2.5</v>
      </c>
      <c r="M37" s="110">
        <v>3.5</v>
      </c>
    </row>
    <row r="38" spans="1:13" ht="11.25" customHeight="1" x14ac:dyDescent="0.2">
      <c r="A38" s="67" t="s">
        <v>41</v>
      </c>
      <c r="B38" s="39" t="s">
        <v>34</v>
      </c>
      <c r="C38" s="54" t="s">
        <v>35</v>
      </c>
      <c r="D38" s="122" t="s">
        <v>36</v>
      </c>
      <c r="E38" s="122" t="s">
        <v>36</v>
      </c>
      <c r="F38" s="122" t="s">
        <v>36</v>
      </c>
      <c r="G38" s="122" t="s">
        <v>36</v>
      </c>
      <c r="H38" s="122" t="s">
        <v>36</v>
      </c>
      <c r="I38" s="122" t="s">
        <v>36</v>
      </c>
      <c r="J38" s="110" t="s">
        <v>36</v>
      </c>
      <c r="K38" s="122" t="s">
        <v>36</v>
      </c>
      <c r="L38" s="110">
        <v>0.1</v>
      </c>
      <c r="M38" s="110">
        <v>0.1</v>
      </c>
    </row>
    <row r="39" spans="1:13" ht="11.25" customHeight="1" x14ac:dyDescent="0.2">
      <c r="A39" s="67" t="s">
        <v>41</v>
      </c>
      <c r="B39" s="39" t="s">
        <v>34</v>
      </c>
      <c r="C39" s="54" t="s">
        <v>37</v>
      </c>
      <c r="D39" s="122" t="s">
        <v>36</v>
      </c>
      <c r="E39" s="122" t="s">
        <v>36</v>
      </c>
      <c r="F39" s="122" t="s">
        <v>36</v>
      </c>
      <c r="G39" s="122" t="s">
        <v>36</v>
      </c>
      <c r="H39" s="122" t="s">
        <v>36</v>
      </c>
      <c r="I39" s="128">
        <v>0.4</v>
      </c>
      <c r="J39" s="112" t="s">
        <v>36</v>
      </c>
      <c r="K39" s="122" t="s">
        <v>36</v>
      </c>
      <c r="L39" s="110">
        <v>2.6</v>
      </c>
      <c r="M39" s="110">
        <v>2.9000000000000004</v>
      </c>
    </row>
    <row r="40" spans="1:13" ht="11.25" customHeight="1" x14ac:dyDescent="0.2">
      <c r="A40" s="67" t="s">
        <v>41</v>
      </c>
      <c r="B40" s="39" t="s">
        <v>34</v>
      </c>
      <c r="C40" s="54" t="s">
        <v>38</v>
      </c>
      <c r="D40" s="122" t="s">
        <v>36</v>
      </c>
      <c r="E40" s="122" t="s">
        <v>36</v>
      </c>
      <c r="F40" s="122" t="s">
        <v>36</v>
      </c>
      <c r="G40" s="122" t="s">
        <v>36</v>
      </c>
      <c r="H40" s="122" t="s">
        <v>36</v>
      </c>
      <c r="I40" s="122" t="s">
        <v>36</v>
      </c>
      <c r="J40" s="110" t="s">
        <v>36</v>
      </c>
      <c r="K40" s="122" t="s">
        <v>36</v>
      </c>
      <c r="L40" s="112">
        <v>0</v>
      </c>
      <c r="M40" s="112">
        <v>0</v>
      </c>
    </row>
    <row r="41" spans="1:13" ht="11.25" customHeight="1" x14ac:dyDescent="0.2">
      <c r="A41" s="67" t="s">
        <v>41</v>
      </c>
      <c r="B41" s="39" t="s">
        <v>34</v>
      </c>
      <c r="C41" s="51" t="s">
        <v>39</v>
      </c>
      <c r="D41" s="122" t="s">
        <v>36</v>
      </c>
      <c r="E41" s="122" t="s">
        <v>36</v>
      </c>
      <c r="F41" s="122" t="s">
        <v>36</v>
      </c>
      <c r="G41" s="122" t="s">
        <v>36</v>
      </c>
      <c r="H41" s="122" t="s">
        <v>36</v>
      </c>
      <c r="I41" s="122" t="s">
        <v>36</v>
      </c>
      <c r="J41" s="110">
        <v>1</v>
      </c>
      <c r="K41" s="122" t="s">
        <v>36</v>
      </c>
      <c r="L41" s="110">
        <v>2.5</v>
      </c>
      <c r="M41" s="110">
        <v>3.5</v>
      </c>
    </row>
    <row r="42" spans="1:13" ht="11.25" customHeight="1" x14ac:dyDescent="0.2">
      <c r="A42" s="67" t="s">
        <v>41</v>
      </c>
      <c r="B42" s="39" t="s">
        <v>34</v>
      </c>
      <c r="C42" s="51" t="s">
        <v>40</v>
      </c>
      <c r="D42" s="122" t="s">
        <v>36</v>
      </c>
      <c r="E42" s="122" t="s">
        <v>36</v>
      </c>
      <c r="F42" s="122" t="s">
        <v>36</v>
      </c>
      <c r="G42" s="122" t="s">
        <v>36</v>
      </c>
      <c r="H42" s="122" t="s">
        <v>36</v>
      </c>
      <c r="I42" s="122" t="s">
        <v>36</v>
      </c>
      <c r="J42" s="110" t="s">
        <v>36</v>
      </c>
      <c r="K42" s="122" t="s">
        <v>36</v>
      </c>
      <c r="L42" s="110">
        <v>4</v>
      </c>
      <c r="M42" s="110">
        <v>4</v>
      </c>
    </row>
    <row r="43" spans="1:13" ht="11.25" customHeight="1" x14ac:dyDescent="0.2">
      <c r="A43" s="68" t="s">
        <v>41</v>
      </c>
      <c r="B43" s="46" t="s">
        <v>41</v>
      </c>
      <c r="C43" s="49" t="s">
        <v>41</v>
      </c>
      <c r="D43" s="133" t="s">
        <v>36</v>
      </c>
      <c r="E43" s="133" t="s">
        <v>36</v>
      </c>
      <c r="F43" s="133" t="s">
        <v>36</v>
      </c>
      <c r="G43" s="133" t="s">
        <v>36</v>
      </c>
      <c r="H43" s="133" t="s">
        <v>36</v>
      </c>
      <c r="I43" s="134">
        <v>0.4</v>
      </c>
      <c r="J43" s="114">
        <v>1</v>
      </c>
      <c r="K43" s="133" t="s">
        <v>36</v>
      </c>
      <c r="L43" s="114">
        <v>9.1999999999999993</v>
      </c>
      <c r="M43" s="114">
        <v>10.600000000000001</v>
      </c>
    </row>
    <row r="44" spans="1:13" ht="11.25" customHeight="1" x14ac:dyDescent="0.2">
      <c r="A44" s="70"/>
      <c r="B44" s="80"/>
      <c r="C44" s="81"/>
      <c r="D44" s="102"/>
      <c r="E44" s="126"/>
      <c r="F44" s="126"/>
      <c r="G44" s="126"/>
      <c r="H44" s="126"/>
      <c r="I44" s="126"/>
      <c r="J44" s="126"/>
      <c r="K44" s="127"/>
      <c r="L44" s="127"/>
      <c r="M44" s="127"/>
    </row>
    <row r="45" spans="1:13" ht="11.25" customHeight="1" x14ac:dyDescent="0.2">
      <c r="A45" s="77"/>
      <c r="B45" s="80"/>
      <c r="C45" s="81"/>
      <c r="D45" s="82"/>
      <c r="E45" s="75"/>
      <c r="F45" s="75"/>
      <c r="G45" s="75"/>
      <c r="H45" s="75"/>
      <c r="I45" s="137"/>
      <c r="J45" s="137"/>
      <c r="K45" s="137"/>
      <c r="L45" s="137"/>
      <c r="M45" s="137"/>
    </row>
    <row r="46" spans="1:13" ht="11.25" customHeight="1" x14ac:dyDescent="0.2">
      <c r="I46" s="137"/>
      <c r="J46" s="137"/>
      <c r="K46" s="137"/>
      <c r="L46" s="137"/>
      <c r="M46" s="137"/>
    </row>
    <row r="47" spans="1:13" ht="11.25" customHeight="1" x14ac:dyDescent="0.2">
      <c r="D47" s="136"/>
      <c r="E47" s="136"/>
      <c r="F47" s="136"/>
      <c r="G47" s="136"/>
      <c r="H47" s="136"/>
      <c r="I47" s="137"/>
      <c r="J47" s="137"/>
      <c r="K47" s="137"/>
      <c r="L47" s="137"/>
      <c r="M47" s="137"/>
    </row>
    <row r="48" spans="1:13" ht="11.25" customHeight="1" x14ac:dyDescent="0.2">
      <c r="I48" s="137"/>
      <c r="J48" s="137"/>
      <c r="K48" s="137"/>
      <c r="L48" s="137"/>
      <c r="M48" s="137"/>
    </row>
    <row r="49" spans="9:13" ht="11.25" customHeight="1" x14ac:dyDescent="0.2">
      <c r="I49" s="137"/>
      <c r="J49" s="137"/>
      <c r="K49" s="137"/>
      <c r="L49" s="137"/>
      <c r="M49" s="137"/>
    </row>
    <row r="50" spans="9:13" ht="11.25" customHeight="1" x14ac:dyDescent="0.2">
      <c r="I50" s="137"/>
      <c r="J50" s="137"/>
      <c r="K50" s="137"/>
      <c r="L50" s="137"/>
      <c r="M50" s="137"/>
    </row>
    <row r="51" spans="9:13" ht="11.25" customHeight="1" x14ac:dyDescent="0.2">
      <c r="I51" s="137"/>
      <c r="J51" s="137"/>
      <c r="K51" s="137"/>
      <c r="L51" s="137"/>
      <c r="M51" s="137"/>
    </row>
    <row r="52" spans="9:13" ht="11.25" customHeight="1" x14ac:dyDescent="0.2">
      <c r="I52" s="137"/>
      <c r="J52" s="137"/>
      <c r="K52" s="137"/>
      <c r="L52" s="137"/>
      <c r="M52" s="137"/>
    </row>
    <row r="53" spans="9:13" ht="11.25" customHeight="1" x14ac:dyDescent="0.2">
      <c r="I53" s="137"/>
      <c r="J53" s="137"/>
      <c r="K53" s="137"/>
      <c r="L53" s="137"/>
      <c r="M53" s="137"/>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Q I 3- j/22</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zoomScaleNormal="100" zoomScaleSheetLayoutView="100" workbookViewId="0"/>
  </sheetViews>
  <sheetFormatPr baseColWidth="10" defaultColWidth="10.25" defaultRowHeight="11.25" customHeight="1" x14ac:dyDescent="0.2"/>
  <cols>
    <col min="1" max="1" width="12.875" style="10" customWidth="1"/>
    <col min="2" max="2" width="20.25" style="10" customWidth="1"/>
    <col min="3" max="3" width="26.25" style="17" customWidth="1"/>
    <col min="4" max="4" width="10.625" style="10" customWidth="1"/>
    <col min="5" max="7" width="9.875" style="10" customWidth="1"/>
    <col min="8" max="12" width="9.625" style="10" customWidth="1"/>
    <col min="13" max="13" width="9.625" style="12" customWidth="1"/>
    <col min="14" max="16384" width="10.25" style="10"/>
  </cols>
  <sheetData>
    <row r="1" spans="1:13" ht="11.25" customHeight="1" x14ac:dyDescent="0.2">
      <c r="A1" s="35" t="s">
        <v>0</v>
      </c>
    </row>
    <row r="2" spans="1:13" ht="18.75" customHeight="1" x14ac:dyDescent="0.2">
      <c r="A2" s="18" t="s">
        <v>144</v>
      </c>
      <c r="B2" s="18"/>
      <c r="C2" s="18"/>
      <c r="D2" s="18"/>
      <c r="E2" s="18"/>
      <c r="F2" s="18"/>
      <c r="G2" s="18"/>
      <c r="H2" s="18"/>
      <c r="I2" s="18"/>
      <c r="J2" s="18"/>
      <c r="K2" s="18"/>
      <c r="L2" s="18"/>
      <c r="M2" s="18"/>
    </row>
    <row r="3" spans="1:13" ht="67.5" customHeight="1" x14ac:dyDescent="0.2">
      <c r="A3" s="66" t="s">
        <v>20</v>
      </c>
      <c r="B3" s="44" t="s">
        <v>16</v>
      </c>
      <c r="C3" s="59" t="s">
        <v>21</v>
      </c>
      <c r="D3" s="59" t="s">
        <v>126</v>
      </c>
      <c r="E3" s="44" t="s">
        <v>77</v>
      </c>
      <c r="F3" s="59" t="s">
        <v>109</v>
      </c>
      <c r="G3" s="64" t="s">
        <v>127</v>
      </c>
      <c r="H3" s="59" t="s">
        <v>128</v>
      </c>
      <c r="I3" s="44" t="s">
        <v>129</v>
      </c>
      <c r="J3" s="59" t="s">
        <v>50</v>
      </c>
      <c r="K3" s="64" t="s">
        <v>79</v>
      </c>
      <c r="L3" s="65" t="s">
        <v>80</v>
      </c>
      <c r="M3" s="121" t="s">
        <v>74</v>
      </c>
    </row>
    <row r="4" spans="1:13" s="16" customFormat="1" ht="11.25" customHeight="1" x14ac:dyDescent="0.2">
      <c r="A4" s="67" t="s">
        <v>22</v>
      </c>
      <c r="B4" s="39" t="s">
        <v>23</v>
      </c>
      <c r="C4" s="51" t="s">
        <v>24</v>
      </c>
      <c r="D4" s="131">
        <v>4</v>
      </c>
      <c r="E4" s="99" t="s">
        <v>45</v>
      </c>
      <c r="F4" s="99" t="s">
        <v>45</v>
      </c>
      <c r="G4" s="13">
        <v>4</v>
      </c>
      <c r="H4" s="99" t="s">
        <v>45</v>
      </c>
      <c r="I4" s="101">
        <v>8</v>
      </c>
      <c r="J4" s="101">
        <v>20</v>
      </c>
      <c r="K4" s="101">
        <v>30</v>
      </c>
      <c r="L4" s="101">
        <v>8</v>
      </c>
      <c r="M4" s="101">
        <v>66</v>
      </c>
    </row>
    <row r="5" spans="1:13" ht="11.25" customHeight="1" x14ac:dyDescent="0.2">
      <c r="A5" s="67" t="s">
        <v>22</v>
      </c>
      <c r="B5" s="39" t="s">
        <v>23</v>
      </c>
      <c r="C5" s="51" t="s">
        <v>25</v>
      </c>
      <c r="D5" s="125" t="s">
        <v>36</v>
      </c>
      <c r="E5" s="99" t="s">
        <v>45</v>
      </c>
      <c r="F5" s="99" t="s">
        <v>45</v>
      </c>
      <c r="G5" s="13" t="s">
        <v>36</v>
      </c>
      <c r="H5" s="99" t="s">
        <v>45</v>
      </c>
      <c r="I5" s="101" t="s">
        <v>36</v>
      </c>
      <c r="J5" s="101" t="s">
        <v>36</v>
      </c>
      <c r="K5" s="101" t="s">
        <v>36</v>
      </c>
      <c r="L5" s="101" t="s">
        <v>36</v>
      </c>
      <c r="M5" s="101" t="s">
        <v>36</v>
      </c>
    </row>
    <row r="6" spans="1:13" ht="11.25" customHeight="1" x14ac:dyDescent="0.2">
      <c r="A6" s="67" t="s">
        <v>22</v>
      </c>
      <c r="B6" s="39" t="s">
        <v>26</v>
      </c>
      <c r="C6" s="69" t="s">
        <v>27</v>
      </c>
      <c r="D6" s="125">
        <v>4</v>
      </c>
      <c r="E6" s="99" t="s">
        <v>45</v>
      </c>
      <c r="F6" s="99" t="s">
        <v>45</v>
      </c>
      <c r="G6" s="13" t="s">
        <v>36</v>
      </c>
      <c r="H6" s="99" t="s">
        <v>45</v>
      </c>
      <c r="I6" s="101">
        <v>4</v>
      </c>
      <c r="J6" s="101">
        <v>18</v>
      </c>
      <c r="K6" s="101">
        <v>18</v>
      </c>
      <c r="L6" s="101">
        <v>4</v>
      </c>
      <c r="M6" s="101">
        <v>44</v>
      </c>
    </row>
    <row r="7" spans="1:13" ht="11.25" customHeight="1" x14ac:dyDescent="0.2">
      <c r="A7" s="67" t="s">
        <v>22</v>
      </c>
      <c r="B7" s="39" t="s">
        <v>26</v>
      </c>
      <c r="C7" s="69" t="s">
        <v>28</v>
      </c>
      <c r="D7" s="125" t="s">
        <v>36</v>
      </c>
      <c r="E7" s="99" t="s">
        <v>45</v>
      </c>
      <c r="F7" s="99" t="s">
        <v>45</v>
      </c>
      <c r="G7" s="13">
        <v>4</v>
      </c>
      <c r="H7" s="99" t="s">
        <v>45</v>
      </c>
      <c r="I7" s="101">
        <v>4</v>
      </c>
      <c r="J7" s="101" t="s">
        <v>36</v>
      </c>
      <c r="K7" s="101">
        <v>3</v>
      </c>
      <c r="L7" s="101">
        <v>1</v>
      </c>
      <c r="M7" s="101">
        <v>8</v>
      </c>
    </row>
    <row r="8" spans="1:13" ht="11.25" customHeight="1" x14ac:dyDescent="0.2">
      <c r="A8" s="67" t="s">
        <v>22</v>
      </c>
      <c r="B8" s="39" t="s">
        <v>26</v>
      </c>
      <c r="C8" s="69" t="s">
        <v>29</v>
      </c>
      <c r="D8" s="125" t="s">
        <v>36</v>
      </c>
      <c r="E8" s="99" t="s">
        <v>45</v>
      </c>
      <c r="F8" s="99" t="s">
        <v>45</v>
      </c>
      <c r="G8" s="13" t="s">
        <v>36</v>
      </c>
      <c r="H8" s="99" t="s">
        <v>45</v>
      </c>
      <c r="I8" s="101" t="s">
        <v>36</v>
      </c>
      <c r="J8" s="101">
        <v>2</v>
      </c>
      <c r="K8" s="101">
        <v>9</v>
      </c>
      <c r="L8" s="101">
        <v>3</v>
      </c>
      <c r="M8" s="101">
        <v>14</v>
      </c>
    </row>
    <row r="9" spans="1:13" ht="11.25" customHeight="1" x14ac:dyDescent="0.2">
      <c r="A9" s="67" t="s">
        <v>22</v>
      </c>
      <c r="B9" s="39" t="s">
        <v>30</v>
      </c>
      <c r="C9" s="51" t="s">
        <v>31</v>
      </c>
      <c r="D9" s="125">
        <v>4</v>
      </c>
      <c r="E9" s="99" t="s">
        <v>45</v>
      </c>
      <c r="F9" s="99" t="s">
        <v>45</v>
      </c>
      <c r="G9" s="13">
        <v>4</v>
      </c>
      <c r="H9" s="99" t="s">
        <v>45</v>
      </c>
      <c r="I9" s="101">
        <v>8</v>
      </c>
      <c r="J9" s="101">
        <v>20</v>
      </c>
      <c r="K9" s="101">
        <v>29</v>
      </c>
      <c r="L9" s="101">
        <v>8</v>
      </c>
      <c r="M9" s="101">
        <v>65</v>
      </c>
    </row>
    <row r="10" spans="1:13" ht="11.25" customHeight="1" x14ac:dyDescent="0.2">
      <c r="A10" s="67" t="s">
        <v>22</v>
      </c>
      <c r="B10" s="39" t="s">
        <v>30</v>
      </c>
      <c r="C10" s="51" t="s">
        <v>32</v>
      </c>
      <c r="D10" s="125" t="s">
        <v>36</v>
      </c>
      <c r="E10" s="99" t="s">
        <v>45</v>
      </c>
      <c r="F10" s="99" t="s">
        <v>45</v>
      </c>
      <c r="G10" s="13" t="s">
        <v>36</v>
      </c>
      <c r="H10" s="99" t="s">
        <v>45</v>
      </c>
      <c r="I10" s="101" t="s">
        <v>36</v>
      </c>
      <c r="J10" s="101" t="s">
        <v>36</v>
      </c>
      <c r="K10" s="101">
        <v>1</v>
      </c>
      <c r="L10" s="101" t="s">
        <v>36</v>
      </c>
      <c r="M10" s="101">
        <v>1</v>
      </c>
    </row>
    <row r="11" spans="1:13" s="98" customFormat="1" ht="11.25" customHeight="1" x14ac:dyDescent="0.2">
      <c r="A11" s="67" t="s">
        <v>22</v>
      </c>
      <c r="B11" s="39" t="s">
        <v>30</v>
      </c>
      <c r="C11" s="51" t="s">
        <v>33</v>
      </c>
      <c r="D11" s="125" t="s">
        <v>36</v>
      </c>
      <c r="E11" s="99" t="s">
        <v>45</v>
      </c>
      <c r="F11" s="99" t="s">
        <v>45</v>
      </c>
      <c r="G11" s="13" t="s">
        <v>36</v>
      </c>
      <c r="H11" s="99" t="s">
        <v>45</v>
      </c>
      <c r="I11" s="101" t="s">
        <v>36</v>
      </c>
      <c r="J11" s="101" t="s">
        <v>36</v>
      </c>
      <c r="K11" s="101" t="s">
        <v>36</v>
      </c>
      <c r="L11" s="101" t="s">
        <v>36</v>
      </c>
      <c r="M11" s="101" t="s">
        <v>36</v>
      </c>
    </row>
    <row r="12" spans="1:13" s="98" customFormat="1" ht="11.25" customHeight="1" x14ac:dyDescent="0.2">
      <c r="A12" s="67" t="s">
        <v>22</v>
      </c>
      <c r="B12" s="39" t="s">
        <v>34</v>
      </c>
      <c r="C12" s="51" t="s">
        <v>35</v>
      </c>
      <c r="D12" s="125" t="s">
        <v>36</v>
      </c>
      <c r="E12" s="99" t="s">
        <v>45</v>
      </c>
      <c r="F12" s="99" t="s">
        <v>45</v>
      </c>
      <c r="G12" s="13">
        <v>1</v>
      </c>
      <c r="H12" s="99" t="s">
        <v>45</v>
      </c>
      <c r="I12" s="101">
        <v>1</v>
      </c>
      <c r="J12" s="101" t="s">
        <v>36</v>
      </c>
      <c r="K12" s="101" t="s">
        <v>36</v>
      </c>
      <c r="L12" s="101" t="s">
        <v>36</v>
      </c>
      <c r="M12" s="101">
        <v>1</v>
      </c>
    </row>
    <row r="13" spans="1:13" s="98" customFormat="1" ht="11.25" customHeight="1" x14ac:dyDescent="0.2">
      <c r="A13" s="67" t="s">
        <v>22</v>
      </c>
      <c r="B13" s="39" t="s">
        <v>34</v>
      </c>
      <c r="C13" s="51" t="s">
        <v>37</v>
      </c>
      <c r="D13" s="125">
        <v>4</v>
      </c>
      <c r="E13" s="99" t="s">
        <v>45</v>
      </c>
      <c r="F13" s="99" t="s">
        <v>45</v>
      </c>
      <c r="G13" s="13">
        <v>3</v>
      </c>
      <c r="H13" s="99" t="s">
        <v>45</v>
      </c>
      <c r="I13" s="101">
        <v>7</v>
      </c>
      <c r="J13" s="101">
        <v>19</v>
      </c>
      <c r="K13" s="101">
        <v>16</v>
      </c>
      <c r="L13" s="101">
        <v>8</v>
      </c>
      <c r="M13" s="101">
        <v>50</v>
      </c>
    </row>
    <row r="14" spans="1:13" s="98" customFormat="1" ht="11.25" customHeight="1" x14ac:dyDescent="0.2">
      <c r="A14" s="67" t="s">
        <v>22</v>
      </c>
      <c r="B14" s="39" t="s">
        <v>34</v>
      </c>
      <c r="C14" s="51" t="s">
        <v>38</v>
      </c>
      <c r="D14" s="125" t="s">
        <v>36</v>
      </c>
      <c r="E14" s="99" t="s">
        <v>45</v>
      </c>
      <c r="F14" s="99" t="s">
        <v>45</v>
      </c>
      <c r="G14" s="13" t="s">
        <v>36</v>
      </c>
      <c r="H14" s="99" t="s">
        <v>45</v>
      </c>
      <c r="I14" s="101" t="s">
        <v>36</v>
      </c>
      <c r="J14" s="101" t="s">
        <v>36</v>
      </c>
      <c r="K14" s="101">
        <v>2</v>
      </c>
      <c r="L14" s="101" t="s">
        <v>36</v>
      </c>
      <c r="M14" s="101">
        <v>2</v>
      </c>
    </row>
    <row r="15" spans="1:13" ht="11.25" customHeight="1" x14ac:dyDescent="0.2">
      <c r="A15" s="67" t="s">
        <v>22</v>
      </c>
      <c r="B15" s="39" t="s">
        <v>34</v>
      </c>
      <c r="C15" s="51" t="s">
        <v>39</v>
      </c>
      <c r="D15" s="125" t="s">
        <v>36</v>
      </c>
      <c r="E15" s="99" t="s">
        <v>45</v>
      </c>
      <c r="F15" s="99" t="s">
        <v>45</v>
      </c>
      <c r="G15" s="13" t="s">
        <v>36</v>
      </c>
      <c r="H15" s="99" t="s">
        <v>45</v>
      </c>
      <c r="I15" s="101" t="s">
        <v>36</v>
      </c>
      <c r="J15" s="101" t="s">
        <v>36</v>
      </c>
      <c r="K15" s="101" t="s">
        <v>36</v>
      </c>
      <c r="L15" s="101" t="s">
        <v>36</v>
      </c>
      <c r="M15" s="101" t="s">
        <v>36</v>
      </c>
    </row>
    <row r="16" spans="1:13" s="98" customFormat="1" ht="11.25" customHeight="1" x14ac:dyDescent="0.2">
      <c r="A16" s="67" t="s">
        <v>22</v>
      </c>
      <c r="B16" s="39" t="s">
        <v>34</v>
      </c>
      <c r="C16" s="51" t="s">
        <v>40</v>
      </c>
      <c r="D16" s="125" t="s">
        <v>36</v>
      </c>
      <c r="E16" s="99" t="s">
        <v>45</v>
      </c>
      <c r="F16" s="99" t="s">
        <v>45</v>
      </c>
      <c r="G16" s="13" t="s">
        <v>36</v>
      </c>
      <c r="H16" s="99" t="s">
        <v>45</v>
      </c>
      <c r="I16" s="132" t="s">
        <v>36</v>
      </c>
      <c r="J16" s="101">
        <v>1</v>
      </c>
      <c r="K16" s="101">
        <v>12</v>
      </c>
      <c r="L16" s="101" t="s">
        <v>36</v>
      </c>
      <c r="M16" s="101">
        <v>13</v>
      </c>
    </row>
    <row r="17" spans="1:13" ht="12" customHeight="1" x14ac:dyDescent="0.2">
      <c r="A17" s="68" t="s">
        <v>22</v>
      </c>
      <c r="B17" s="46" t="s">
        <v>41</v>
      </c>
      <c r="C17" s="49" t="s">
        <v>41</v>
      </c>
      <c r="D17" s="129">
        <v>4</v>
      </c>
      <c r="E17" s="100" t="s">
        <v>45</v>
      </c>
      <c r="F17" s="100" t="s">
        <v>45</v>
      </c>
      <c r="G17" s="102">
        <v>4</v>
      </c>
      <c r="H17" s="100" t="s">
        <v>45</v>
      </c>
      <c r="I17" s="130">
        <v>8</v>
      </c>
      <c r="J17" s="124">
        <v>20</v>
      </c>
      <c r="K17" s="124">
        <v>30</v>
      </c>
      <c r="L17" s="124">
        <v>8</v>
      </c>
      <c r="M17" s="124">
        <v>66</v>
      </c>
    </row>
    <row r="18" spans="1:13" ht="18.75" customHeight="1" x14ac:dyDescent="0.2">
      <c r="A18" s="67" t="s">
        <v>42</v>
      </c>
      <c r="B18" s="39" t="s">
        <v>43</v>
      </c>
      <c r="C18" s="52" t="s">
        <v>44</v>
      </c>
      <c r="D18" s="99" t="s">
        <v>45</v>
      </c>
      <c r="E18" s="101">
        <v>1</v>
      </c>
      <c r="F18" s="101" t="s">
        <v>36</v>
      </c>
      <c r="G18" s="101">
        <v>1</v>
      </c>
      <c r="H18" s="101">
        <v>1</v>
      </c>
      <c r="I18" s="101">
        <v>3</v>
      </c>
      <c r="J18" s="101">
        <v>3</v>
      </c>
      <c r="K18" s="101" t="s">
        <v>36</v>
      </c>
      <c r="L18" s="101" t="s">
        <v>36</v>
      </c>
      <c r="M18" s="101">
        <v>6</v>
      </c>
    </row>
    <row r="19" spans="1:13" ht="11.25" customHeight="1" x14ac:dyDescent="0.2">
      <c r="A19" s="67" t="s">
        <v>42</v>
      </c>
      <c r="B19" s="39" t="s">
        <v>43</v>
      </c>
      <c r="C19" s="51" t="s">
        <v>137</v>
      </c>
      <c r="D19" s="99" t="s">
        <v>45</v>
      </c>
      <c r="E19" s="101" t="s">
        <v>36</v>
      </c>
      <c r="F19" s="101" t="s">
        <v>36</v>
      </c>
      <c r="G19" s="101">
        <v>1</v>
      </c>
      <c r="H19" s="101" t="s">
        <v>36</v>
      </c>
      <c r="I19" s="101">
        <v>1</v>
      </c>
      <c r="J19" s="101">
        <v>6</v>
      </c>
      <c r="K19" s="101" t="s">
        <v>36</v>
      </c>
      <c r="L19" s="101" t="s">
        <v>36</v>
      </c>
      <c r="M19" s="101">
        <v>7</v>
      </c>
    </row>
    <row r="20" spans="1:13" ht="11.25" customHeight="1" x14ac:dyDescent="0.2">
      <c r="A20" s="67" t="s">
        <v>42</v>
      </c>
      <c r="B20" s="39" t="s">
        <v>43</v>
      </c>
      <c r="C20" s="51" t="s">
        <v>46</v>
      </c>
      <c r="D20" s="99" t="s">
        <v>45</v>
      </c>
      <c r="E20" s="101">
        <v>1</v>
      </c>
      <c r="F20" s="101" t="s">
        <v>36</v>
      </c>
      <c r="G20" s="101">
        <v>2</v>
      </c>
      <c r="H20" s="101">
        <v>1</v>
      </c>
      <c r="I20" s="101">
        <v>4</v>
      </c>
      <c r="J20" s="101">
        <v>9</v>
      </c>
      <c r="K20" s="101" t="s">
        <v>36</v>
      </c>
      <c r="L20" s="101" t="s">
        <v>36</v>
      </c>
      <c r="M20" s="101">
        <v>13</v>
      </c>
    </row>
    <row r="21" spans="1:13" ht="11.25" customHeight="1" x14ac:dyDescent="0.2">
      <c r="A21" s="39" t="s">
        <v>42</v>
      </c>
      <c r="B21" s="48" t="s">
        <v>43</v>
      </c>
      <c r="C21" s="85" t="s">
        <v>84</v>
      </c>
      <c r="D21" s="99" t="s">
        <v>45</v>
      </c>
      <c r="E21" s="101" t="s">
        <v>36</v>
      </c>
      <c r="F21" s="101" t="s">
        <v>36</v>
      </c>
      <c r="G21" s="101" t="s">
        <v>36</v>
      </c>
      <c r="H21" s="101">
        <v>1</v>
      </c>
      <c r="I21" s="101">
        <v>1</v>
      </c>
      <c r="J21" s="101" t="s">
        <v>36</v>
      </c>
      <c r="K21" s="101">
        <v>1</v>
      </c>
      <c r="L21" s="101" t="s">
        <v>36</v>
      </c>
      <c r="M21" s="101">
        <v>2</v>
      </c>
    </row>
    <row r="22" spans="1:13" ht="11.25" customHeight="1" x14ac:dyDescent="0.2">
      <c r="A22" s="39" t="s">
        <v>42</v>
      </c>
      <c r="B22" s="48" t="s">
        <v>43</v>
      </c>
      <c r="C22" s="85" t="s">
        <v>83</v>
      </c>
      <c r="D22" s="99" t="s">
        <v>45</v>
      </c>
      <c r="E22" s="101" t="s">
        <v>36</v>
      </c>
      <c r="F22" s="101" t="s">
        <v>36</v>
      </c>
      <c r="G22" s="101">
        <v>1</v>
      </c>
      <c r="H22" s="101" t="s">
        <v>36</v>
      </c>
      <c r="I22" s="101">
        <v>1</v>
      </c>
      <c r="J22" s="101" t="s">
        <v>36</v>
      </c>
      <c r="K22" s="101" t="s">
        <v>36</v>
      </c>
      <c r="L22" s="101" t="s">
        <v>36</v>
      </c>
      <c r="M22" s="101">
        <v>1</v>
      </c>
    </row>
    <row r="23" spans="1:13" ht="11.25" customHeight="1" x14ac:dyDescent="0.2">
      <c r="A23" s="67" t="s">
        <v>42</v>
      </c>
      <c r="B23" s="39" t="s">
        <v>43</v>
      </c>
      <c r="C23" s="53" t="s">
        <v>47</v>
      </c>
      <c r="D23" s="99" t="s">
        <v>45</v>
      </c>
      <c r="E23" s="101" t="s">
        <v>36</v>
      </c>
      <c r="F23" s="101" t="s">
        <v>36</v>
      </c>
      <c r="G23" s="101">
        <v>1</v>
      </c>
      <c r="H23" s="101">
        <v>1</v>
      </c>
      <c r="I23" s="101">
        <v>2</v>
      </c>
      <c r="J23" s="101">
        <v>2</v>
      </c>
      <c r="K23" s="101" t="s">
        <v>36</v>
      </c>
      <c r="L23" s="101">
        <v>1</v>
      </c>
      <c r="M23" s="101">
        <v>5</v>
      </c>
    </row>
    <row r="24" spans="1:13" ht="11.25" customHeight="1" x14ac:dyDescent="0.2">
      <c r="A24" s="97" t="s">
        <v>42</v>
      </c>
      <c r="B24" s="57" t="s">
        <v>43</v>
      </c>
      <c r="C24" s="53" t="s">
        <v>91</v>
      </c>
      <c r="D24" s="99" t="s">
        <v>45</v>
      </c>
      <c r="E24" s="101" t="s">
        <v>36</v>
      </c>
      <c r="F24" s="101">
        <v>1</v>
      </c>
      <c r="G24" s="101">
        <v>1</v>
      </c>
      <c r="H24" s="101" t="s">
        <v>36</v>
      </c>
      <c r="I24" s="101">
        <v>2</v>
      </c>
      <c r="J24" s="101">
        <v>2</v>
      </c>
      <c r="K24" s="101" t="s">
        <v>36</v>
      </c>
      <c r="L24" s="101" t="s">
        <v>36</v>
      </c>
      <c r="M24" s="101">
        <v>4</v>
      </c>
    </row>
    <row r="25" spans="1:13" s="98" customFormat="1" ht="11.25" customHeight="1" x14ac:dyDescent="0.2">
      <c r="A25" s="67" t="s">
        <v>42</v>
      </c>
      <c r="B25" s="39" t="s">
        <v>30</v>
      </c>
      <c r="C25" s="51" t="s">
        <v>31</v>
      </c>
      <c r="D25" s="99" t="s">
        <v>45</v>
      </c>
      <c r="E25" s="101">
        <v>1</v>
      </c>
      <c r="F25" s="101">
        <v>1</v>
      </c>
      <c r="G25" s="101">
        <v>3</v>
      </c>
      <c r="H25" s="101">
        <v>3</v>
      </c>
      <c r="I25" s="101">
        <v>8</v>
      </c>
      <c r="J25" s="101">
        <v>8</v>
      </c>
      <c r="K25" s="101">
        <v>1</v>
      </c>
      <c r="L25" s="101">
        <v>1</v>
      </c>
      <c r="M25" s="101">
        <v>18</v>
      </c>
    </row>
    <row r="26" spans="1:13" s="98" customFormat="1" ht="11.25" customHeight="1" x14ac:dyDescent="0.2">
      <c r="A26" s="67" t="s">
        <v>42</v>
      </c>
      <c r="B26" s="39" t="s">
        <v>30</v>
      </c>
      <c r="C26" s="51" t="s">
        <v>32</v>
      </c>
      <c r="D26" s="99" t="s">
        <v>45</v>
      </c>
      <c r="E26" s="101" t="s">
        <v>36</v>
      </c>
      <c r="F26" s="101" t="s">
        <v>36</v>
      </c>
      <c r="G26" s="101">
        <v>2</v>
      </c>
      <c r="H26" s="101" t="s">
        <v>36</v>
      </c>
      <c r="I26" s="101">
        <v>2</v>
      </c>
      <c r="J26" s="101">
        <v>5</v>
      </c>
      <c r="K26" s="101" t="s">
        <v>36</v>
      </c>
      <c r="L26" s="101" t="s">
        <v>92</v>
      </c>
      <c r="M26" s="101">
        <v>7</v>
      </c>
    </row>
    <row r="27" spans="1:13" s="98" customFormat="1" ht="11.25" customHeight="1" x14ac:dyDescent="0.2">
      <c r="A27" s="67" t="s">
        <v>42</v>
      </c>
      <c r="B27" s="39" t="s">
        <v>30</v>
      </c>
      <c r="C27" s="51" t="s">
        <v>33</v>
      </c>
      <c r="D27" s="99" t="s">
        <v>45</v>
      </c>
      <c r="E27" s="101" t="s">
        <v>36</v>
      </c>
      <c r="F27" s="101" t="s">
        <v>36</v>
      </c>
      <c r="G27" s="101" t="s">
        <v>36</v>
      </c>
      <c r="H27" s="101" t="s">
        <v>36</v>
      </c>
      <c r="I27" s="101" t="s">
        <v>36</v>
      </c>
      <c r="J27" s="101">
        <v>3</v>
      </c>
      <c r="K27" s="101" t="s">
        <v>36</v>
      </c>
      <c r="L27" s="101" t="s">
        <v>36</v>
      </c>
      <c r="M27" s="101">
        <v>3</v>
      </c>
    </row>
    <row r="28" spans="1:13" s="98" customFormat="1" ht="11.25" customHeight="1" x14ac:dyDescent="0.2">
      <c r="A28" s="67" t="s">
        <v>42</v>
      </c>
      <c r="B28" s="39" t="s">
        <v>34</v>
      </c>
      <c r="C28" s="51" t="s">
        <v>35</v>
      </c>
      <c r="D28" s="99" t="s">
        <v>45</v>
      </c>
      <c r="E28" s="101" t="s">
        <v>36</v>
      </c>
      <c r="F28" s="101" t="s">
        <v>36</v>
      </c>
      <c r="G28" s="101">
        <v>1</v>
      </c>
      <c r="H28" s="101" t="s">
        <v>36</v>
      </c>
      <c r="I28" s="101">
        <v>1</v>
      </c>
      <c r="J28" s="101">
        <v>2</v>
      </c>
      <c r="K28" s="101" t="s">
        <v>36</v>
      </c>
      <c r="L28" s="101" t="s">
        <v>36</v>
      </c>
      <c r="M28" s="101">
        <v>3</v>
      </c>
    </row>
    <row r="29" spans="1:13" ht="11.25" customHeight="1" x14ac:dyDescent="0.2">
      <c r="A29" s="67" t="s">
        <v>42</v>
      </c>
      <c r="B29" s="39" t="s">
        <v>34</v>
      </c>
      <c r="C29" s="51" t="s">
        <v>37</v>
      </c>
      <c r="D29" s="99" t="s">
        <v>45</v>
      </c>
      <c r="E29" s="101">
        <v>1</v>
      </c>
      <c r="F29" s="101" t="s">
        <v>36</v>
      </c>
      <c r="G29" s="101">
        <v>2</v>
      </c>
      <c r="H29" s="101">
        <v>1</v>
      </c>
      <c r="I29" s="101">
        <v>4</v>
      </c>
      <c r="J29" s="101">
        <v>8</v>
      </c>
      <c r="K29" s="101">
        <v>1</v>
      </c>
      <c r="L29" s="101">
        <v>1</v>
      </c>
      <c r="M29" s="101">
        <v>14</v>
      </c>
    </row>
    <row r="30" spans="1:13" s="98" customFormat="1" ht="11.25" customHeight="1" x14ac:dyDescent="0.2">
      <c r="A30" s="67" t="s">
        <v>42</v>
      </c>
      <c r="B30" s="39" t="s">
        <v>34</v>
      </c>
      <c r="C30" s="51" t="s">
        <v>38</v>
      </c>
      <c r="D30" s="99" t="s">
        <v>45</v>
      </c>
      <c r="E30" s="101" t="s">
        <v>36</v>
      </c>
      <c r="F30" s="101">
        <v>1</v>
      </c>
      <c r="G30" s="101">
        <v>1</v>
      </c>
      <c r="H30" s="101">
        <v>2</v>
      </c>
      <c r="I30" s="101">
        <v>4</v>
      </c>
      <c r="J30" s="101" t="s">
        <v>36</v>
      </c>
      <c r="K30" s="101" t="s">
        <v>36</v>
      </c>
      <c r="L30" s="101" t="s">
        <v>36</v>
      </c>
      <c r="M30" s="101">
        <v>4</v>
      </c>
    </row>
    <row r="31" spans="1:13" ht="11.25" customHeight="1" x14ac:dyDescent="0.2">
      <c r="A31" s="67" t="s">
        <v>42</v>
      </c>
      <c r="B31" s="39" t="s">
        <v>34</v>
      </c>
      <c r="C31" s="51" t="s">
        <v>39</v>
      </c>
      <c r="D31" s="99" t="s">
        <v>45</v>
      </c>
      <c r="E31" s="101" t="s">
        <v>36</v>
      </c>
      <c r="F31" s="101" t="s">
        <v>36</v>
      </c>
      <c r="G31" s="101" t="s">
        <v>36</v>
      </c>
      <c r="H31" s="101" t="s">
        <v>36</v>
      </c>
      <c r="I31" s="101" t="s">
        <v>36</v>
      </c>
      <c r="J31" s="101">
        <v>3</v>
      </c>
      <c r="K31" s="101" t="s">
        <v>36</v>
      </c>
      <c r="L31" s="101" t="s">
        <v>36</v>
      </c>
      <c r="M31" s="101">
        <v>3</v>
      </c>
    </row>
    <row r="32" spans="1:13" ht="12.75" customHeight="1" x14ac:dyDescent="0.2">
      <c r="A32" s="67" t="s">
        <v>42</v>
      </c>
      <c r="B32" s="39" t="s">
        <v>34</v>
      </c>
      <c r="C32" s="51" t="s">
        <v>40</v>
      </c>
      <c r="D32" s="99" t="s">
        <v>45</v>
      </c>
      <c r="E32" s="101" t="s">
        <v>36</v>
      </c>
      <c r="F32" s="101" t="s">
        <v>36</v>
      </c>
      <c r="G32" s="101">
        <v>1</v>
      </c>
      <c r="H32" s="101" t="s">
        <v>36</v>
      </c>
      <c r="I32" s="101">
        <v>1</v>
      </c>
      <c r="J32" s="101" t="s">
        <v>36</v>
      </c>
      <c r="K32" s="101" t="s">
        <v>36</v>
      </c>
      <c r="L32" s="101" t="s">
        <v>36</v>
      </c>
      <c r="M32" s="101">
        <v>1</v>
      </c>
    </row>
    <row r="33" spans="1:14" ht="12.75" customHeight="1" x14ac:dyDescent="0.2">
      <c r="A33" s="68" t="s">
        <v>42</v>
      </c>
      <c r="B33" s="46" t="s">
        <v>41</v>
      </c>
      <c r="C33" s="49" t="s">
        <v>41</v>
      </c>
      <c r="D33" s="129" t="s">
        <v>45</v>
      </c>
      <c r="E33" s="124">
        <v>1</v>
      </c>
      <c r="F33" s="124">
        <v>1</v>
      </c>
      <c r="G33" s="124">
        <v>5</v>
      </c>
      <c r="H33" s="124">
        <v>3</v>
      </c>
      <c r="I33" s="124">
        <v>10</v>
      </c>
      <c r="J33" s="124">
        <v>13</v>
      </c>
      <c r="K33" s="124">
        <v>1</v>
      </c>
      <c r="L33" s="124">
        <v>1</v>
      </c>
      <c r="M33" s="124">
        <v>25</v>
      </c>
    </row>
    <row r="34" spans="1:14" ht="18.75" customHeight="1" x14ac:dyDescent="0.2">
      <c r="A34" s="67" t="s">
        <v>41</v>
      </c>
      <c r="B34" s="39" t="s">
        <v>30</v>
      </c>
      <c r="C34" s="51" t="s">
        <v>31</v>
      </c>
      <c r="D34" s="122">
        <v>4</v>
      </c>
      <c r="E34" s="101">
        <v>1</v>
      </c>
      <c r="F34" s="101">
        <v>1</v>
      </c>
      <c r="G34" s="101">
        <v>7</v>
      </c>
      <c r="H34" s="101">
        <v>3</v>
      </c>
      <c r="I34" s="101">
        <v>16</v>
      </c>
      <c r="J34" s="101">
        <v>28</v>
      </c>
      <c r="K34" s="101">
        <v>30</v>
      </c>
      <c r="L34" s="101">
        <v>9</v>
      </c>
      <c r="M34" s="101">
        <v>83</v>
      </c>
    </row>
    <row r="35" spans="1:14" s="98" customFormat="1" ht="11.25" customHeight="1" x14ac:dyDescent="0.2">
      <c r="A35" s="67" t="s">
        <v>41</v>
      </c>
      <c r="B35" s="39" t="s">
        <v>30</v>
      </c>
      <c r="C35" s="51" t="s">
        <v>32</v>
      </c>
      <c r="D35" s="122" t="s">
        <v>36</v>
      </c>
      <c r="E35" s="101" t="s">
        <v>36</v>
      </c>
      <c r="F35" s="101" t="s">
        <v>36</v>
      </c>
      <c r="G35" s="101">
        <v>2</v>
      </c>
      <c r="H35" s="101" t="s">
        <v>36</v>
      </c>
      <c r="I35" s="101">
        <v>2</v>
      </c>
      <c r="J35" s="101">
        <v>5</v>
      </c>
      <c r="K35" s="101">
        <v>1</v>
      </c>
      <c r="L35" s="101" t="s">
        <v>36</v>
      </c>
      <c r="M35" s="101">
        <v>8</v>
      </c>
    </row>
    <row r="36" spans="1:14" s="98" customFormat="1" ht="11.25" customHeight="1" x14ac:dyDescent="0.2">
      <c r="A36" s="67" t="s">
        <v>41</v>
      </c>
      <c r="B36" s="39" t="s">
        <v>30</v>
      </c>
      <c r="C36" s="51" t="s">
        <v>33</v>
      </c>
      <c r="D36" s="122" t="s">
        <v>36</v>
      </c>
      <c r="E36" s="101" t="s">
        <v>36</v>
      </c>
      <c r="F36" s="101" t="s">
        <v>36</v>
      </c>
      <c r="G36" s="101" t="s">
        <v>36</v>
      </c>
      <c r="H36" s="101" t="s">
        <v>36</v>
      </c>
      <c r="I36" s="101" t="s">
        <v>36</v>
      </c>
      <c r="J36" s="101">
        <v>3</v>
      </c>
      <c r="K36" s="101" t="s">
        <v>36</v>
      </c>
      <c r="L36" s="101" t="s">
        <v>36</v>
      </c>
      <c r="M36" s="101">
        <v>3</v>
      </c>
    </row>
    <row r="37" spans="1:14" s="98" customFormat="1" ht="11.25" customHeight="1" x14ac:dyDescent="0.2">
      <c r="A37" s="67" t="s">
        <v>41</v>
      </c>
      <c r="B37" s="39" t="s">
        <v>34</v>
      </c>
      <c r="C37" s="54" t="s">
        <v>35</v>
      </c>
      <c r="D37" s="122" t="s">
        <v>36</v>
      </c>
      <c r="E37" s="101" t="s">
        <v>36</v>
      </c>
      <c r="F37" s="101" t="s">
        <v>36</v>
      </c>
      <c r="G37" s="101">
        <v>2</v>
      </c>
      <c r="H37" s="101" t="s">
        <v>36</v>
      </c>
      <c r="I37" s="101">
        <v>2</v>
      </c>
      <c r="J37" s="101">
        <v>2</v>
      </c>
      <c r="K37" s="101" t="s">
        <v>36</v>
      </c>
      <c r="L37" s="101" t="s">
        <v>36</v>
      </c>
      <c r="M37" s="101">
        <v>4</v>
      </c>
    </row>
    <row r="38" spans="1:14" ht="11.25" customHeight="1" x14ac:dyDescent="0.2">
      <c r="A38" s="67" t="s">
        <v>41</v>
      </c>
      <c r="B38" s="39" t="s">
        <v>34</v>
      </c>
      <c r="C38" s="54" t="s">
        <v>37</v>
      </c>
      <c r="D38" s="122">
        <v>4</v>
      </c>
      <c r="E38" s="101">
        <v>1</v>
      </c>
      <c r="F38" s="101" t="s">
        <v>36</v>
      </c>
      <c r="G38" s="101">
        <v>5</v>
      </c>
      <c r="H38" s="101">
        <v>1</v>
      </c>
      <c r="I38" s="101">
        <v>11</v>
      </c>
      <c r="J38" s="101">
        <v>27</v>
      </c>
      <c r="K38" s="101">
        <v>17</v>
      </c>
      <c r="L38" s="101">
        <v>9</v>
      </c>
      <c r="M38" s="101">
        <v>64</v>
      </c>
    </row>
    <row r="39" spans="1:14" ht="11.25" customHeight="1" x14ac:dyDescent="0.2">
      <c r="A39" s="67" t="s">
        <v>41</v>
      </c>
      <c r="B39" s="39" t="s">
        <v>34</v>
      </c>
      <c r="C39" s="54" t="s">
        <v>38</v>
      </c>
      <c r="D39" s="122" t="s">
        <v>36</v>
      </c>
      <c r="E39" s="101" t="s">
        <v>36</v>
      </c>
      <c r="F39" s="101">
        <v>1</v>
      </c>
      <c r="G39" s="101">
        <v>1</v>
      </c>
      <c r="H39" s="101">
        <v>2</v>
      </c>
      <c r="I39" s="101">
        <v>4</v>
      </c>
      <c r="J39" s="101" t="s">
        <v>36</v>
      </c>
      <c r="K39" s="101">
        <v>2</v>
      </c>
      <c r="L39" s="101" t="s">
        <v>92</v>
      </c>
      <c r="M39" s="101">
        <v>6</v>
      </c>
      <c r="N39" s="98"/>
    </row>
    <row r="40" spans="1:14" ht="11.25" customHeight="1" x14ac:dyDescent="0.2">
      <c r="A40" s="67" t="s">
        <v>41</v>
      </c>
      <c r="B40" s="39" t="s">
        <v>34</v>
      </c>
      <c r="C40" s="51" t="s">
        <v>39</v>
      </c>
      <c r="D40" s="122" t="s">
        <v>36</v>
      </c>
      <c r="E40" s="101" t="s">
        <v>36</v>
      </c>
      <c r="F40" s="101" t="s">
        <v>36</v>
      </c>
      <c r="G40" s="101" t="s">
        <v>36</v>
      </c>
      <c r="H40" s="101" t="s">
        <v>36</v>
      </c>
      <c r="I40" s="101" t="s">
        <v>36</v>
      </c>
      <c r="J40" s="101">
        <v>3</v>
      </c>
      <c r="K40" s="101" t="s">
        <v>36</v>
      </c>
      <c r="L40" s="101" t="s">
        <v>36</v>
      </c>
      <c r="M40" s="101">
        <v>3</v>
      </c>
    </row>
    <row r="41" spans="1:14" ht="11.25" customHeight="1" x14ac:dyDescent="0.2">
      <c r="A41" s="67" t="s">
        <v>41</v>
      </c>
      <c r="B41" s="39" t="s">
        <v>34</v>
      </c>
      <c r="C41" s="51" t="s">
        <v>40</v>
      </c>
      <c r="D41" s="122" t="s">
        <v>36</v>
      </c>
      <c r="E41" s="101" t="s">
        <v>36</v>
      </c>
      <c r="F41" s="101" t="s">
        <v>36</v>
      </c>
      <c r="G41" s="101">
        <v>1</v>
      </c>
      <c r="H41" s="101" t="s">
        <v>36</v>
      </c>
      <c r="I41" s="101">
        <v>1</v>
      </c>
      <c r="J41" s="101">
        <v>1</v>
      </c>
      <c r="K41" s="101">
        <v>12</v>
      </c>
      <c r="L41" s="101" t="s">
        <v>36</v>
      </c>
      <c r="M41" s="101">
        <v>14</v>
      </c>
    </row>
    <row r="42" spans="1:14" ht="11.25" customHeight="1" x14ac:dyDescent="0.2">
      <c r="A42" s="68" t="s">
        <v>41</v>
      </c>
      <c r="B42" s="46" t="s">
        <v>41</v>
      </c>
      <c r="C42" s="49" t="s">
        <v>41</v>
      </c>
      <c r="D42" s="133">
        <v>4</v>
      </c>
      <c r="E42" s="124">
        <v>1</v>
      </c>
      <c r="F42" s="124">
        <v>1</v>
      </c>
      <c r="G42" s="124">
        <v>9</v>
      </c>
      <c r="H42" s="124">
        <v>3</v>
      </c>
      <c r="I42" s="124">
        <v>18</v>
      </c>
      <c r="J42" s="124">
        <v>33</v>
      </c>
      <c r="K42" s="124">
        <v>31</v>
      </c>
      <c r="L42" s="124">
        <v>9</v>
      </c>
      <c r="M42" s="124">
        <v>91</v>
      </c>
    </row>
    <row r="43" spans="1:14" ht="11.25" customHeight="1" x14ac:dyDescent="0.2">
      <c r="A43" s="70"/>
      <c r="B43" s="70"/>
      <c r="C43" s="71"/>
      <c r="D43" s="76"/>
      <c r="E43" s="74"/>
      <c r="F43" s="74"/>
      <c r="G43" s="74"/>
      <c r="H43" s="74"/>
      <c r="I43" s="74"/>
      <c r="J43" s="74"/>
      <c r="K43" s="74"/>
      <c r="L43" s="74"/>
      <c r="M43" s="74"/>
    </row>
    <row r="44" spans="1:14" ht="11.25" customHeight="1" x14ac:dyDescent="0.2">
      <c r="A44" s="77"/>
      <c r="B44" s="70"/>
      <c r="C44" s="71"/>
      <c r="D44" s="76"/>
      <c r="E44" s="76"/>
      <c r="F44" s="76"/>
      <c r="G44" s="76"/>
      <c r="H44" s="76"/>
      <c r="I44" s="76"/>
      <c r="J44" s="76"/>
      <c r="K44" s="76"/>
      <c r="L44" s="76"/>
      <c r="M44" s="76"/>
    </row>
    <row r="45" spans="1:14" ht="11.25" customHeight="1" x14ac:dyDescent="0.2">
      <c r="B45" s="41"/>
      <c r="C45" s="79"/>
      <c r="D45" s="76"/>
      <c r="E45" s="76"/>
      <c r="F45" s="76"/>
      <c r="G45" s="76"/>
      <c r="H45" s="76"/>
      <c r="I45" s="76"/>
      <c r="J45" s="76"/>
      <c r="K45" s="76"/>
      <c r="L45" s="76"/>
      <c r="M45" s="76"/>
    </row>
    <row r="46" spans="1:14" ht="11.25" customHeight="1" x14ac:dyDescent="0.2">
      <c r="D46" s="76"/>
      <c r="E46" s="76"/>
      <c r="F46" s="76"/>
      <c r="G46" s="76"/>
      <c r="H46" s="76"/>
      <c r="I46" s="76"/>
      <c r="J46" s="76"/>
      <c r="K46" s="76"/>
      <c r="L46" s="76"/>
      <c r="M46" s="76"/>
    </row>
    <row r="47" spans="1:14" ht="11.25" customHeight="1" x14ac:dyDescent="0.2">
      <c r="D47" s="76"/>
      <c r="E47" s="76"/>
      <c r="F47" s="76"/>
      <c r="G47" s="76"/>
      <c r="H47" s="76"/>
      <c r="I47" s="76"/>
      <c r="J47" s="76"/>
      <c r="K47" s="76"/>
      <c r="L47" s="76"/>
      <c r="M47" s="76"/>
    </row>
    <row r="48" spans="1:14" ht="11.25" customHeight="1" x14ac:dyDescent="0.2">
      <c r="D48" s="76"/>
      <c r="E48" s="76"/>
      <c r="F48" s="76"/>
      <c r="G48" s="76"/>
      <c r="H48" s="76"/>
      <c r="I48" s="76"/>
      <c r="J48" s="76"/>
      <c r="K48" s="76"/>
      <c r="L48" s="76"/>
      <c r="M48" s="76"/>
    </row>
    <row r="49" spans="4:13" ht="11.25" customHeight="1" x14ac:dyDescent="0.2">
      <c r="D49" s="76"/>
      <c r="E49" s="76"/>
      <c r="F49" s="76"/>
      <c r="G49" s="76"/>
      <c r="H49" s="76"/>
      <c r="I49" s="76"/>
      <c r="J49" s="76"/>
      <c r="K49" s="76"/>
      <c r="L49" s="76"/>
      <c r="M49" s="76"/>
    </row>
    <row r="50" spans="4:13" ht="11.25" customHeight="1" x14ac:dyDescent="0.2">
      <c r="D50" s="76"/>
      <c r="E50" s="76"/>
      <c r="F50" s="76"/>
      <c r="G50" s="76"/>
      <c r="H50" s="76"/>
      <c r="I50" s="76"/>
      <c r="J50" s="76"/>
      <c r="K50" s="76"/>
      <c r="L50" s="76"/>
      <c r="M50" s="76"/>
    </row>
    <row r="51" spans="4:13" ht="11.25" customHeight="1" x14ac:dyDescent="0.2">
      <c r="D51" s="76"/>
      <c r="E51" s="76"/>
      <c r="F51" s="76"/>
      <c r="G51" s="76"/>
      <c r="H51" s="76"/>
      <c r="I51" s="76"/>
      <c r="J51" s="76"/>
      <c r="K51" s="76"/>
      <c r="L51" s="76"/>
      <c r="M51" s="76"/>
    </row>
    <row r="52" spans="4:13" ht="11.25" customHeight="1" x14ac:dyDescent="0.2">
      <c r="D52" s="76"/>
      <c r="E52" s="76"/>
      <c r="F52" s="76"/>
      <c r="G52" s="76"/>
      <c r="H52" s="76"/>
      <c r="I52" s="76"/>
      <c r="J52" s="76"/>
      <c r="K52" s="76"/>
      <c r="L52" s="76"/>
      <c r="M52" s="76"/>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Q I 3- j/22</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zoomScaleNormal="100" workbookViewId="0"/>
  </sheetViews>
  <sheetFormatPr baseColWidth="10" defaultColWidth="11.375" defaultRowHeight="11.25" customHeight="1" x14ac:dyDescent="0.2"/>
  <cols>
    <col min="1" max="1" width="93.875" style="20" customWidth="1"/>
    <col min="2" max="16384" width="11.375" style="20"/>
  </cols>
  <sheetData>
    <row r="1" spans="1:1" ht="11.25" customHeight="1" x14ac:dyDescent="0.2">
      <c r="A1" s="9" t="s">
        <v>0</v>
      </c>
    </row>
    <row r="2" spans="1:1" ht="18.75" customHeight="1" x14ac:dyDescent="0.2">
      <c r="A2" s="22" t="s">
        <v>147</v>
      </c>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Q I 3- j/22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zoomScaleNormal="100" workbookViewId="0"/>
  </sheetViews>
  <sheetFormatPr baseColWidth="10" defaultColWidth="10.125" defaultRowHeight="11.25" customHeight="1" x14ac:dyDescent="0.2"/>
  <cols>
    <col min="1" max="1" width="93.875" style="26" customWidth="1"/>
    <col min="2" max="7" width="10.125" style="26"/>
    <col min="8" max="8" width="14.875" style="26" customWidth="1"/>
    <col min="9" max="16384" width="10.125" style="26"/>
  </cols>
  <sheetData>
    <row r="1" spans="1:1" ht="11.25" customHeight="1" x14ac:dyDescent="0.2">
      <c r="A1" s="9" t="s">
        <v>0</v>
      </c>
    </row>
    <row r="2" spans="1:1" ht="30" customHeight="1" x14ac:dyDescent="0.2">
      <c r="A2" s="27" t="s">
        <v>88</v>
      </c>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Q I 3- j/22</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zoomScaleNormal="100" workbookViewId="0"/>
  </sheetViews>
  <sheetFormatPr baseColWidth="10" defaultColWidth="11.375" defaultRowHeight="11.25" customHeight="1" x14ac:dyDescent="0.2"/>
  <cols>
    <col min="1" max="1" width="90.625" style="21" customWidth="1"/>
    <col min="2" max="7" width="11.375" style="21"/>
    <col min="8" max="8" width="16.75" style="21" customWidth="1"/>
    <col min="9" max="16384" width="11.375" style="21"/>
  </cols>
  <sheetData>
    <row r="1" spans="1:8" ht="11.25" customHeight="1" x14ac:dyDescent="0.2">
      <c r="A1" s="9" t="s">
        <v>0</v>
      </c>
    </row>
    <row r="2" spans="1:8" ht="30" customHeight="1" x14ac:dyDescent="0.2">
      <c r="A2" s="23" t="s">
        <v>89</v>
      </c>
    </row>
    <row r="3" spans="1:8" ht="11.25" customHeight="1" x14ac:dyDescent="0.2">
      <c r="A3" s="24"/>
      <c r="B3" s="24"/>
      <c r="C3" s="24"/>
      <c r="D3" s="24"/>
      <c r="E3" s="24"/>
      <c r="F3" s="24"/>
    </row>
    <row r="4" spans="1:8" ht="11.25" customHeight="1" x14ac:dyDescent="0.2">
      <c r="A4" s="24"/>
      <c r="B4" s="24"/>
      <c r="C4" s="24"/>
      <c r="D4" s="24"/>
      <c r="E4" s="24"/>
      <c r="F4" s="24"/>
    </row>
    <row r="9" spans="1:8" ht="11.25" customHeight="1" x14ac:dyDescent="0.2">
      <c r="C9" s="24"/>
      <c r="D9" s="24"/>
      <c r="E9" s="24"/>
      <c r="F9" s="24"/>
      <c r="G9" s="24"/>
      <c r="H9" s="24"/>
    </row>
    <row r="10" spans="1:8" ht="11.25" customHeight="1" x14ac:dyDescent="0.2">
      <c r="C10" s="24"/>
      <c r="D10" s="24"/>
      <c r="E10" s="24"/>
      <c r="F10" s="24"/>
      <c r="G10" s="24"/>
      <c r="H10" s="24"/>
    </row>
    <row r="35" spans="2:8" ht="11.25" customHeight="1" x14ac:dyDescent="0.2">
      <c r="B35" s="25"/>
      <c r="C35" s="25"/>
      <c r="D35" s="25"/>
      <c r="E35" s="25"/>
      <c r="F35" s="25"/>
      <c r="G35" s="25"/>
      <c r="H35" s="25"/>
    </row>
    <row r="41" spans="2:8" ht="22.5" customHeight="1" x14ac:dyDescent="0.2"/>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Q I 3- j/22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GridLines="0" zoomScaleNormal="100" workbookViewId="0"/>
  </sheetViews>
  <sheetFormatPr baseColWidth="10" defaultRowHeight="11.4" x14ac:dyDescent="0.2"/>
  <cols>
    <col min="1" max="1" width="94.125" customWidth="1"/>
  </cols>
  <sheetData>
    <row r="1" spans="1:12" ht="11.25" customHeight="1" x14ac:dyDescent="0.2">
      <c r="A1" s="4" t="s">
        <v>0</v>
      </c>
    </row>
    <row r="2" spans="1:12" s="34" customFormat="1" ht="23.25" customHeight="1" x14ac:dyDescent="0.2">
      <c r="A2" s="87" t="s">
        <v>145</v>
      </c>
      <c r="B2" s="33"/>
      <c r="C2" s="33"/>
      <c r="D2" s="33"/>
      <c r="E2" s="33"/>
      <c r="F2" s="33"/>
      <c r="G2" s="33"/>
      <c r="H2" s="33"/>
      <c r="I2" s="33"/>
      <c r="J2" s="33"/>
      <c r="K2" s="33"/>
      <c r="L2" s="33"/>
    </row>
    <row r="3" spans="1:12" x14ac:dyDescent="0.2">
      <c r="A3" s="1" t="s">
        <v>146</v>
      </c>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Q I 3- j/22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RowHeight="11.4" x14ac:dyDescent="0.2"/>
  <sheetData>
    <row r="1" spans="1:1" x14ac:dyDescent="0.2">
      <c r="A1" s="4" t="s">
        <v>0</v>
      </c>
    </row>
  </sheetData>
  <hyperlinks>
    <hyperlink ref="A1" location="Inhalt!A1" display="Inhalt"/>
  </hyperlinks>
  <pageMargins left="0.59055118110236227" right="0.03" top="0.59055118110236227" bottom="0.12"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31"/>
  <sheetViews>
    <sheetView showGridLines="0" zoomScaleNormal="100" zoomScalePageLayoutView="145" workbookViewId="0"/>
  </sheetViews>
  <sheetFormatPr baseColWidth="10" defaultColWidth="11.375" defaultRowHeight="10.199999999999999" x14ac:dyDescent="0.2"/>
  <cols>
    <col min="1" max="1" width="10.75" style="1" customWidth="1"/>
    <col min="2" max="2" width="83.75" style="2" customWidth="1"/>
    <col min="3" max="16384" width="11.375" style="1"/>
  </cols>
  <sheetData>
    <row r="1" spans="1:4" x14ac:dyDescent="0.2">
      <c r="A1" s="42" t="s">
        <v>86</v>
      </c>
    </row>
    <row r="2" spans="1:4" x14ac:dyDescent="0.2">
      <c r="A2" s="42" t="s">
        <v>75</v>
      </c>
    </row>
    <row r="3" spans="1:4" x14ac:dyDescent="0.2">
      <c r="A3" s="43">
        <v>2022</v>
      </c>
    </row>
    <row r="4" spans="1:4" ht="20.100000000000001" customHeight="1" x14ac:dyDescent="0.2">
      <c r="A4" s="4" t="s">
        <v>2</v>
      </c>
    </row>
    <row r="5" spans="1:4" ht="20.100000000000001" customHeight="1" x14ac:dyDescent="0.2">
      <c r="A5" s="5" t="s">
        <v>3</v>
      </c>
    </row>
    <row r="6" spans="1:4" ht="20.100000000000001" customHeight="1" x14ac:dyDescent="0.2">
      <c r="A6" s="4" t="s">
        <v>4</v>
      </c>
    </row>
    <row r="7" spans="1:4" x14ac:dyDescent="0.2">
      <c r="A7" s="4" t="s">
        <v>12</v>
      </c>
      <c r="B7" s="3"/>
    </row>
    <row r="8" spans="1:4" ht="20.100000000000001" customHeight="1" x14ac:dyDescent="0.2">
      <c r="A8" s="5" t="s">
        <v>5</v>
      </c>
    </row>
    <row r="9" spans="1:4" x14ac:dyDescent="0.2">
      <c r="A9" s="4" t="s">
        <v>6</v>
      </c>
      <c r="B9" s="4" t="str">
        <f>MID('T1'!A2,4,200)</f>
        <v>Unfälle mit wassergefährdenden Stoffen bei deren Umgang und Beförderung 2022</v>
      </c>
    </row>
    <row r="10" spans="1:4" x14ac:dyDescent="0.2">
      <c r="A10" s="4" t="s">
        <v>7</v>
      </c>
      <c r="B10" s="3" t="str">
        <f>MID('T2'!A2,4,200)</f>
        <v>Unfallfolgen 2022 nach nicht wiedergewonner Menge wassergefährdender Stoffe</v>
      </c>
    </row>
    <row r="11" spans="1:4" x14ac:dyDescent="0.2">
      <c r="A11" s="6" t="s">
        <v>8</v>
      </c>
      <c r="B11" s="3" t="str">
        <f>MID('T3'!A2,4,200)</f>
        <v>Anzahl getroffener Sofortmaßnahmen bei Unfällen mit wassergefährdenden Stoffen 2022</v>
      </c>
    </row>
    <row r="12" spans="1:4" ht="11.25" customHeight="1" x14ac:dyDescent="0.2">
      <c r="A12" s="4" t="s">
        <v>10</v>
      </c>
      <c r="B12" s="3" t="str">
        <f>MID('T4'!A2,4,200)</f>
        <v>Anzahl getroffener Folgemaßnahmen bei Unfällen mit wassergefährdenden Stoffen 2022</v>
      </c>
    </row>
    <row r="13" spans="1:4" x14ac:dyDescent="0.2">
      <c r="A13" s="4" t="s">
        <v>72</v>
      </c>
      <c r="B13" s="3" t="str">
        <f>MID('T5'!A2,4,200)</f>
        <v>Nicht wiedergewonnene Menge wassergefährdender Stoffe 2022 nach betroffenen Gebieten</v>
      </c>
    </row>
    <row r="14" spans="1:4" x14ac:dyDescent="0.2">
      <c r="A14" s="4" t="s">
        <v>73</v>
      </c>
      <c r="B14" s="3" t="str">
        <f>MID('T6'!A2,4,200)</f>
        <v>Anzahl der Hauptursachen bei Unfälle mit wassergefährdenden Stoffen 2022</v>
      </c>
      <c r="D14" s="55"/>
    </row>
    <row r="15" spans="1:4" ht="20.100000000000001" customHeight="1" x14ac:dyDescent="0.2">
      <c r="A15" s="5" t="s">
        <v>9</v>
      </c>
      <c r="D15" s="55"/>
    </row>
    <row r="16" spans="1:4" ht="9.75" customHeight="1" x14ac:dyDescent="0.2">
      <c r="A16" s="4" t="s">
        <v>6</v>
      </c>
      <c r="B16" s="4" t="str">
        <f>MID('A1'!A2,8,200)</f>
        <v>Unfälle bei der Beförderung und im Umgang mit wassergefährdenden Stoffen 2012 bis 2022</v>
      </c>
      <c r="D16" s="56"/>
    </row>
    <row r="17" spans="1:4" ht="20.399999999999999" x14ac:dyDescent="0.2">
      <c r="A17" s="6" t="s">
        <v>7</v>
      </c>
      <c r="B17" s="3" t="str">
        <f>MID('A2'!A2,8,200)</f>
        <v>Anzahl der Unfälle bei der Beförderung mit wassergefährdenden Stoffen 2012 bis 2022 nach Wassergefährdungsklasse</v>
      </c>
    </row>
    <row r="18" spans="1:4" x14ac:dyDescent="0.2">
      <c r="A18" s="4" t="s">
        <v>8</v>
      </c>
      <c r="B18" s="4" t="str">
        <f>MID('A3'!A2,8,200)</f>
        <v>Anzahl der Unfälle beim Umgang mit wassergefährdenden Stoffen 2012 bis 2022 nach 
Wassergefährdungsklasse</v>
      </c>
    </row>
    <row r="19" spans="1:4" x14ac:dyDescent="0.2">
      <c r="A19" s="4" t="s">
        <v>10</v>
      </c>
      <c r="B19" s="3" t="str">
        <f>MID('A4'!A2,8,200)</f>
        <v>Unfälle sowie nicht wiedergewonnene Menge bei Unfällen mit wassergefährdenden Stoffen 2022 nach Stoffart</v>
      </c>
    </row>
    <row r="20" spans="1:4" ht="11.25" customHeight="1" x14ac:dyDescent="0.2">
      <c r="A20" s="4"/>
      <c r="B20" s="3"/>
    </row>
    <row r="21" spans="1:4" x14ac:dyDescent="0.2">
      <c r="A21" s="4"/>
      <c r="B21" s="3"/>
    </row>
    <row r="31" spans="1:4" x14ac:dyDescent="0.2">
      <c r="D31" s="83"/>
    </row>
  </sheetData>
  <hyperlinks>
    <hyperlink ref="A4" location="Titel!A1" display="Titel"/>
    <hyperlink ref="A6" location="Abkürzungen!A1" display="Abkürzungen"/>
    <hyperlink ref="A7" location="Vorbemerkungen!A1" display="Vorbemerkungen "/>
    <hyperlink ref="A7:B7" location="Vorbemerkungen!A1" display="Vorbemerkungen "/>
    <hyperlink ref="A9:B9" location="'T1'!A1" display="1."/>
    <hyperlink ref="A17:B17" location="'A2'!A1" display="2."/>
    <hyperlink ref="B10" location="'T2'!A1" display="'T2'!A1"/>
    <hyperlink ref="B11" location="'T3'!A1" display="'T3'!A1"/>
    <hyperlink ref="B12" location="'T4'!A1" display="'T4'!A1"/>
    <hyperlink ref="B13" location="'T5'!A1" display="'T5'!A1"/>
    <hyperlink ref="B14" location="'T6'!A1" display="'T6'!A1"/>
    <hyperlink ref="B16" location="'A1'!A1" display="'A1'!A1"/>
    <hyperlink ref="B18" location="'A3'!A1" display="'A3'!A1"/>
    <hyperlink ref="B19" location="'A4'!A1" display="'A4'!A1"/>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Q I 3- j/22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zoomScaleNormal="100" workbookViewId="0"/>
  </sheetViews>
  <sheetFormatPr baseColWidth="10" defaultRowHeight="11.4" x14ac:dyDescent="0.2"/>
  <cols>
    <col min="1" max="1" width="16.25" customWidth="1"/>
    <col min="2" max="2" width="10.75" customWidth="1"/>
    <col min="3" max="3" width="70.875" style="31" customWidth="1"/>
  </cols>
  <sheetData>
    <row r="1" spans="1:3" x14ac:dyDescent="0.2">
      <c r="A1" s="4" t="s">
        <v>0</v>
      </c>
      <c r="B1" s="1"/>
      <c r="C1" s="2"/>
    </row>
    <row r="2" spans="1:3" ht="18.75" customHeight="1" x14ac:dyDescent="0.2">
      <c r="A2" s="5" t="s">
        <v>4</v>
      </c>
      <c r="B2" s="1"/>
      <c r="C2" s="2"/>
    </row>
    <row r="3" spans="1:3" x14ac:dyDescent="0.2">
      <c r="A3" s="32" t="s">
        <v>52</v>
      </c>
      <c r="B3" s="170" t="s">
        <v>11</v>
      </c>
      <c r="C3" s="8" t="s">
        <v>57</v>
      </c>
    </row>
    <row r="4" spans="1:3" x14ac:dyDescent="0.2">
      <c r="A4" s="32" t="s">
        <v>53</v>
      </c>
      <c r="B4" s="170" t="s">
        <v>11</v>
      </c>
      <c r="C4" s="8" t="s">
        <v>58</v>
      </c>
    </row>
    <row r="5" spans="1:3" x14ac:dyDescent="0.2">
      <c r="A5" s="32" t="s">
        <v>47</v>
      </c>
      <c r="B5" s="170" t="s">
        <v>11</v>
      </c>
      <c r="C5" s="8" t="s">
        <v>59</v>
      </c>
    </row>
    <row r="6" spans="1:3" ht="20.399999999999999" x14ac:dyDescent="0.2">
      <c r="A6" s="32" t="s">
        <v>54</v>
      </c>
      <c r="B6" s="170" t="s">
        <v>11</v>
      </c>
      <c r="C6" s="72" t="s">
        <v>81</v>
      </c>
    </row>
    <row r="7" spans="1:3" ht="20.399999999999999" x14ac:dyDescent="0.2">
      <c r="A7" s="32" t="s">
        <v>33</v>
      </c>
      <c r="B7" s="170" t="s">
        <v>11</v>
      </c>
      <c r="C7" s="72" t="s">
        <v>82</v>
      </c>
    </row>
    <row r="8" spans="1:3" x14ac:dyDescent="0.2">
      <c r="A8" s="32" t="s">
        <v>55</v>
      </c>
      <c r="B8" s="170" t="s">
        <v>11</v>
      </c>
      <c r="C8" s="8" t="s">
        <v>60</v>
      </c>
    </row>
    <row r="9" spans="1:3" x14ac:dyDescent="0.2">
      <c r="A9" s="32" t="s">
        <v>56</v>
      </c>
      <c r="B9" s="170" t="s">
        <v>11</v>
      </c>
      <c r="C9" s="8" t="s">
        <v>34</v>
      </c>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Q I 3- j/22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25"/>
  <sheetViews>
    <sheetView showGridLines="0" zoomScaleNormal="100" workbookViewId="0"/>
  </sheetViews>
  <sheetFormatPr baseColWidth="10" defaultColWidth="11.375" defaultRowHeight="10.199999999999999" x14ac:dyDescent="0.2"/>
  <cols>
    <col min="1" max="1" width="93.75" style="1" customWidth="1"/>
    <col min="2" max="16384" width="11.375" style="1"/>
  </cols>
  <sheetData>
    <row r="1" spans="1:7" x14ac:dyDescent="0.2">
      <c r="A1" s="3" t="s">
        <v>0</v>
      </c>
    </row>
    <row r="2" spans="1:7" ht="20.100000000000001" customHeight="1" x14ac:dyDescent="0.2">
      <c r="A2" s="5" t="s">
        <v>12</v>
      </c>
    </row>
    <row r="3" spans="1:7" ht="20.399999999999999" x14ac:dyDescent="0.2">
      <c r="A3" s="2" t="s">
        <v>19</v>
      </c>
    </row>
    <row r="4" spans="1:7" ht="20.100000000000001" customHeight="1" x14ac:dyDescent="0.2">
      <c r="A4" s="2" t="s">
        <v>13</v>
      </c>
    </row>
    <row r="5" spans="1:7" x14ac:dyDescent="0.2">
      <c r="A5" s="36" t="s">
        <v>61</v>
      </c>
      <c r="B5" s="37"/>
      <c r="C5" s="37"/>
      <c r="D5" s="37"/>
      <c r="E5" s="37"/>
      <c r="F5" s="37"/>
      <c r="G5" s="37"/>
    </row>
    <row r="6" spans="1:7" ht="20.100000000000001" customHeight="1" x14ac:dyDescent="0.2">
      <c r="A6" s="2" t="s">
        <v>14</v>
      </c>
    </row>
    <row r="7" spans="1:7" ht="20.399999999999999" x14ac:dyDescent="0.2">
      <c r="A7" s="3" t="s">
        <v>62</v>
      </c>
      <c r="B7" s="83"/>
      <c r="C7" s="83"/>
      <c r="D7" s="83"/>
      <c r="E7" s="83"/>
    </row>
    <row r="8" spans="1:7" x14ac:dyDescent="0.2">
      <c r="A8" s="84">
        <v>44784</v>
      </c>
    </row>
    <row r="9" spans="1:7" ht="20.100000000000001" customHeight="1" x14ac:dyDescent="0.2">
      <c r="A9" s="5" t="s">
        <v>15</v>
      </c>
    </row>
    <row r="10" spans="1:7" ht="20.100000000000001" customHeight="1" x14ac:dyDescent="0.2">
      <c r="A10" s="2" t="s">
        <v>17</v>
      </c>
    </row>
    <row r="11" spans="1:7" x14ac:dyDescent="0.2">
      <c r="A11" s="3" t="s">
        <v>63</v>
      </c>
    </row>
    <row r="12" spans="1:7" ht="20.100000000000001" customHeight="1" x14ac:dyDescent="0.2">
      <c r="A12" s="2" t="s">
        <v>18</v>
      </c>
    </row>
    <row r="13" spans="1:7" x14ac:dyDescent="0.2">
      <c r="A13" s="3" t="s">
        <v>64</v>
      </c>
    </row>
    <row r="14" spans="1:7" ht="63.75" customHeight="1" x14ac:dyDescent="0.2">
      <c r="A14" s="28" t="s">
        <v>90</v>
      </c>
    </row>
    <row r="15" spans="1:7" ht="20.399999999999999" x14ac:dyDescent="0.2">
      <c r="A15" s="28" t="s">
        <v>65</v>
      </c>
    </row>
    <row r="16" spans="1:7" x14ac:dyDescent="0.2">
      <c r="A16" s="28" t="s">
        <v>66</v>
      </c>
    </row>
    <row r="17" spans="1:1" x14ac:dyDescent="0.2">
      <c r="A17" s="88" t="s">
        <v>85</v>
      </c>
    </row>
    <row r="18" spans="1:1" x14ac:dyDescent="0.2">
      <c r="A18" s="28"/>
    </row>
    <row r="19" spans="1:1" ht="18.75" customHeight="1" x14ac:dyDescent="0.2">
      <c r="A19" s="29" t="s">
        <v>67</v>
      </c>
    </row>
    <row r="20" spans="1:1" ht="30.6" x14ac:dyDescent="0.2">
      <c r="A20" s="28" t="s">
        <v>68</v>
      </c>
    </row>
    <row r="21" spans="1:1" ht="45" customHeight="1" x14ac:dyDescent="0.2">
      <c r="A21" s="28" t="s">
        <v>69</v>
      </c>
    </row>
    <row r="22" spans="1:1" ht="18.75" customHeight="1" x14ac:dyDescent="0.2">
      <c r="A22" s="30" t="s">
        <v>70</v>
      </c>
    </row>
    <row r="23" spans="1:1" x14ac:dyDescent="0.2">
      <c r="A23" s="28" t="s">
        <v>71</v>
      </c>
    </row>
    <row r="24" spans="1:1" x14ac:dyDescent="0.2">
      <c r="A24" s="169" t="s">
        <v>138</v>
      </c>
    </row>
    <row r="25" spans="1:1" x14ac:dyDescent="0.2">
      <c r="A25" s="1" t="s">
        <v>139</v>
      </c>
    </row>
  </sheetData>
  <hyperlinks>
    <hyperlink ref="A1" location="Inhalt!A1" display="Inhalt"/>
    <hyperlink ref="A5:G5" r:id="rId1" display="Erhebung der Unfälle mit wassergefährdenden Stoffen"/>
    <hyperlink ref="A11" r:id="rId2" tooltip="zu den Statistikerläuterungen und Rechtsgrundlagen"/>
    <hyperlink ref="A13" r:id="rId3" tooltip="zu den Definitionen"/>
    <hyperlink ref="A7" r:id="rId4"/>
    <hyperlink ref="A5" r:id="rId5"/>
  </hyperlinks>
  <pageMargins left="0.59055118110236227" right="0.59055118110236227" top="0.59055118110236227" bottom="0.59055118110236227" header="0.31496062992125984" footer="0.31496062992125984"/>
  <pageSetup paperSize="9" orientation="portrait" r:id="rId6"/>
  <headerFooter>
    <oddFooter>&amp;C&amp;6© Statistisches Landesamt des Freistaates Sachsen  | Q I 3- j/22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zoomScaleNormal="100" zoomScaleSheetLayoutView="100" workbookViewId="0"/>
  </sheetViews>
  <sheetFormatPr baseColWidth="10" defaultColWidth="10.25" defaultRowHeight="11.25" customHeight="1" x14ac:dyDescent="0.2"/>
  <cols>
    <col min="1" max="1" width="12.875" style="10" customWidth="1"/>
    <col min="2" max="2" width="20.25" style="10" customWidth="1"/>
    <col min="3" max="3" width="26.25" style="17" customWidth="1"/>
    <col min="4" max="4" width="13.375" style="41" customWidth="1"/>
    <col min="5" max="9" width="13.375" style="10" customWidth="1"/>
    <col min="10" max="10" width="13.375" style="12" customWidth="1"/>
    <col min="11" max="16384" width="10.25" style="10"/>
  </cols>
  <sheetData>
    <row r="1" spans="1:10" ht="11.25" customHeight="1" x14ac:dyDescent="0.2">
      <c r="A1" s="9" t="s">
        <v>0</v>
      </c>
      <c r="B1" s="9"/>
      <c r="C1" s="9"/>
      <c r="E1" s="11"/>
      <c r="F1" s="11"/>
      <c r="G1" s="11"/>
      <c r="H1" s="11"/>
      <c r="I1" s="11"/>
    </row>
    <row r="2" spans="1:10" ht="18.75" customHeight="1" x14ac:dyDescent="0.2">
      <c r="A2" s="18" t="s">
        <v>140</v>
      </c>
      <c r="B2" s="18"/>
      <c r="C2" s="18"/>
      <c r="D2" s="86"/>
      <c r="E2" s="18"/>
      <c r="F2" s="18"/>
      <c r="G2" s="18"/>
      <c r="H2" s="18"/>
      <c r="I2" s="18"/>
      <c r="J2" s="18"/>
    </row>
    <row r="3" spans="1:10" ht="57" customHeight="1" x14ac:dyDescent="0.2">
      <c r="A3" s="44" t="s">
        <v>20</v>
      </c>
      <c r="B3" s="45" t="s">
        <v>16</v>
      </c>
      <c r="C3" s="45" t="s">
        <v>21</v>
      </c>
      <c r="D3" s="138" t="s">
        <v>93</v>
      </c>
      <c r="E3" s="45" t="s">
        <v>130</v>
      </c>
      <c r="F3" s="45" t="s">
        <v>110</v>
      </c>
      <c r="G3" s="45" t="s">
        <v>111</v>
      </c>
      <c r="H3" s="45" t="s">
        <v>94</v>
      </c>
      <c r="I3" s="45" t="s">
        <v>132</v>
      </c>
      <c r="J3" s="44" t="s">
        <v>131</v>
      </c>
    </row>
    <row r="4" spans="1:10" s="16" customFormat="1" ht="11.25" customHeight="1" x14ac:dyDescent="0.2">
      <c r="A4" s="39" t="s">
        <v>22</v>
      </c>
      <c r="B4" s="47" t="s">
        <v>23</v>
      </c>
      <c r="C4" s="50" t="s">
        <v>24</v>
      </c>
      <c r="D4" s="13">
        <v>66</v>
      </c>
      <c r="E4" s="14">
        <v>18.7</v>
      </c>
      <c r="F4" s="13">
        <v>63</v>
      </c>
      <c r="G4" s="15">
        <v>2.2000000000000002</v>
      </c>
      <c r="H4" s="13">
        <v>17</v>
      </c>
      <c r="I4" s="14">
        <v>20.9</v>
      </c>
      <c r="J4" s="14">
        <v>29.6</v>
      </c>
    </row>
    <row r="5" spans="1:10" ht="11.25" customHeight="1" x14ac:dyDescent="0.2">
      <c r="A5" s="39" t="s">
        <v>22</v>
      </c>
      <c r="B5" s="48" t="s">
        <v>23</v>
      </c>
      <c r="C5" s="51" t="s">
        <v>25</v>
      </c>
      <c r="D5" s="13" t="s">
        <v>51</v>
      </c>
      <c r="E5" s="14" t="s">
        <v>51</v>
      </c>
      <c r="F5" s="13" t="s">
        <v>51</v>
      </c>
      <c r="G5" s="14" t="s">
        <v>51</v>
      </c>
      <c r="H5" s="13" t="s">
        <v>51</v>
      </c>
      <c r="I5" s="14" t="s">
        <v>51</v>
      </c>
      <c r="J5" s="14" t="s">
        <v>51</v>
      </c>
    </row>
    <row r="6" spans="1:10" ht="11.25" customHeight="1" x14ac:dyDescent="0.2">
      <c r="A6" s="39" t="s">
        <v>22</v>
      </c>
      <c r="B6" s="48" t="s">
        <v>26</v>
      </c>
      <c r="C6" s="51" t="s">
        <v>27</v>
      </c>
      <c r="D6" s="13">
        <v>44</v>
      </c>
      <c r="E6" s="14">
        <v>15.4</v>
      </c>
      <c r="F6" s="13">
        <v>42</v>
      </c>
      <c r="G6" s="15">
        <v>1.9</v>
      </c>
      <c r="H6" s="13">
        <v>15</v>
      </c>
      <c r="I6" s="14">
        <v>17.3</v>
      </c>
      <c r="J6" s="14">
        <v>22.5</v>
      </c>
    </row>
    <row r="7" spans="1:10" ht="11.25" customHeight="1" x14ac:dyDescent="0.2">
      <c r="A7" s="39" t="s">
        <v>22</v>
      </c>
      <c r="B7" s="48" t="s">
        <v>26</v>
      </c>
      <c r="C7" s="51" t="s">
        <v>28</v>
      </c>
      <c r="D7" s="13">
        <v>8</v>
      </c>
      <c r="E7" s="14">
        <v>0.2</v>
      </c>
      <c r="F7" s="13">
        <v>8</v>
      </c>
      <c r="G7" s="15">
        <v>0</v>
      </c>
      <c r="H7" s="13">
        <v>1</v>
      </c>
      <c r="I7" s="14">
        <v>0.2</v>
      </c>
      <c r="J7" s="14">
        <v>3.2</v>
      </c>
    </row>
    <row r="8" spans="1:10" ht="11.25" customHeight="1" x14ac:dyDescent="0.2">
      <c r="A8" s="39" t="s">
        <v>22</v>
      </c>
      <c r="B8" s="48" t="s">
        <v>26</v>
      </c>
      <c r="C8" s="51" t="s">
        <v>29</v>
      </c>
      <c r="D8" s="115">
        <v>14</v>
      </c>
      <c r="E8" s="103">
        <v>3.2</v>
      </c>
      <c r="F8" s="103">
        <v>13</v>
      </c>
      <c r="G8" s="103">
        <v>0.2</v>
      </c>
      <c r="H8" s="103">
        <v>1</v>
      </c>
      <c r="I8" s="103">
        <v>3.4</v>
      </c>
      <c r="J8" s="103">
        <v>3.9</v>
      </c>
    </row>
    <row r="9" spans="1:10" ht="11.25" customHeight="1" x14ac:dyDescent="0.2">
      <c r="A9" s="39" t="s">
        <v>22</v>
      </c>
      <c r="B9" s="48" t="s">
        <v>30</v>
      </c>
      <c r="C9" s="51" t="s">
        <v>31</v>
      </c>
      <c r="D9" s="13">
        <v>65</v>
      </c>
      <c r="E9" s="14">
        <v>18.7</v>
      </c>
      <c r="F9" s="13">
        <v>62</v>
      </c>
      <c r="G9" s="15">
        <v>2.2000000000000002</v>
      </c>
      <c r="H9" s="13">
        <v>17</v>
      </c>
      <c r="I9" s="14">
        <v>20.9</v>
      </c>
      <c r="J9" s="14">
        <v>26.6</v>
      </c>
    </row>
    <row r="10" spans="1:10" ht="11.25" customHeight="1" x14ac:dyDescent="0.2">
      <c r="A10" s="39" t="s">
        <v>22</v>
      </c>
      <c r="B10" s="48" t="s">
        <v>30</v>
      </c>
      <c r="C10" s="51" t="s">
        <v>32</v>
      </c>
      <c r="D10" s="13">
        <v>1</v>
      </c>
      <c r="E10" s="14">
        <v>0</v>
      </c>
      <c r="F10" s="13">
        <v>1</v>
      </c>
      <c r="G10" s="15" t="s">
        <v>51</v>
      </c>
      <c r="H10" s="13" t="s">
        <v>51</v>
      </c>
      <c r="I10" s="14">
        <v>0</v>
      </c>
      <c r="J10" s="14">
        <v>3</v>
      </c>
    </row>
    <row r="11" spans="1:10" ht="11.25" customHeight="1" x14ac:dyDescent="0.2">
      <c r="A11" s="39" t="s">
        <v>22</v>
      </c>
      <c r="B11" s="48" t="s">
        <v>30</v>
      </c>
      <c r="C11" s="51" t="s">
        <v>33</v>
      </c>
      <c r="D11" s="13" t="s">
        <v>51</v>
      </c>
      <c r="E11" s="14" t="s">
        <v>51</v>
      </c>
      <c r="F11" s="13" t="s">
        <v>51</v>
      </c>
      <c r="G11" s="14" t="s">
        <v>51</v>
      </c>
      <c r="H11" s="13" t="s">
        <v>51</v>
      </c>
      <c r="I11" s="14" t="s">
        <v>51</v>
      </c>
      <c r="J11" s="14" t="s">
        <v>51</v>
      </c>
    </row>
    <row r="12" spans="1:10" ht="11.25" customHeight="1" x14ac:dyDescent="0.2">
      <c r="A12" s="39" t="s">
        <v>22</v>
      </c>
      <c r="B12" s="48" t="s">
        <v>34</v>
      </c>
      <c r="C12" s="51" t="s">
        <v>35</v>
      </c>
      <c r="D12" s="13">
        <v>1</v>
      </c>
      <c r="E12" s="14">
        <v>0</v>
      </c>
      <c r="F12" s="13">
        <v>1</v>
      </c>
      <c r="G12" s="15" t="s">
        <v>51</v>
      </c>
      <c r="H12" s="13" t="s">
        <v>51</v>
      </c>
      <c r="I12" s="14">
        <v>0</v>
      </c>
      <c r="J12" s="14">
        <v>0</v>
      </c>
    </row>
    <row r="13" spans="1:10" ht="11.25" customHeight="1" x14ac:dyDescent="0.2">
      <c r="A13" s="39" t="s">
        <v>22</v>
      </c>
      <c r="B13" s="48" t="s">
        <v>34</v>
      </c>
      <c r="C13" s="51" t="s">
        <v>37</v>
      </c>
      <c r="D13" s="13">
        <v>50</v>
      </c>
      <c r="E13" s="14">
        <v>8</v>
      </c>
      <c r="F13" s="13">
        <v>48</v>
      </c>
      <c r="G13" s="15">
        <v>2.1</v>
      </c>
      <c r="H13" s="13">
        <v>15</v>
      </c>
      <c r="I13" s="14">
        <v>10.1</v>
      </c>
      <c r="J13" s="14">
        <v>18.399999999999999</v>
      </c>
    </row>
    <row r="14" spans="1:10" ht="11.25" customHeight="1" x14ac:dyDescent="0.2">
      <c r="A14" s="39" t="s">
        <v>22</v>
      </c>
      <c r="B14" s="48" t="s">
        <v>34</v>
      </c>
      <c r="C14" s="51" t="s">
        <v>38</v>
      </c>
      <c r="D14" s="13">
        <v>2</v>
      </c>
      <c r="E14" s="14">
        <v>0</v>
      </c>
      <c r="F14" s="13">
        <v>1</v>
      </c>
      <c r="G14" s="15">
        <v>0</v>
      </c>
      <c r="H14" s="13">
        <v>1</v>
      </c>
      <c r="I14" s="14">
        <v>0</v>
      </c>
      <c r="J14" s="14">
        <v>0</v>
      </c>
    </row>
    <row r="15" spans="1:10" ht="11.25" customHeight="1" x14ac:dyDescent="0.2">
      <c r="A15" s="39" t="s">
        <v>22</v>
      </c>
      <c r="B15" s="48" t="s">
        <v>34</v>
      </c>
      <c r="C15" s="51" t="s">
        <v>39</v>
      </c>
      <c r="D15" s="13" t="s">
        <v>51</v>
      </c>
      <c r="E15" s="14" t="s">
        <v>51</v>
      </c>
      <c r="F15" s="13" t="s">
        <v>51</v>
      </c>
      <c r="G15" s="15" t="s">
        <v>51</v>
      </c>
      <c r="H15" s="13" t="s">
        <v>51</v>
      </c>
      <c r="I15" s="14" t="s">
        <v>51</v>
      </c>
      <c r="J15" s="14" t="s">
        <v>51</v>
      </c>
    </row>
    <row r="16" spans="1:10" ht="11.25" customHeight="1" x14ac:dyDescent="0.2">
      <c r="A16" s="39" t="s">
        <v>22</v>
      </c>
      <c r="B16" s="48" t="s">
        <v>34</v>
      </c>
      <c r="C16" s="51" t="s">
        <v>40</v>
      </c>
      <c r="D16" s="13">
        <v>13</v>
      </c>
      <c r="E16" s="14">
        <v>10.7</v>
      </c>
      <c r="F16" s="13">
        <v>13</v>
      </c>
      <c r="G16" s="15">
        <v>0</v>
      </c>
      <c r="H16" s="13">
        <v>1</v>
      </c>
      <c r="I16" s="14">
        <v>10.7</v>
      </c>
      <c r="J16" s="14">
        <v>11.1</v>
      </c>
    </row>
    <row r="17" spans="1:10" ht="11.25" customHeight="1" x14ac:dyDescent="0.2">
      <c r="A17" s="46" t="s">
        <v>22</v>
      </c>
      <c r="B17" s="49" t="s">
        <v>41</v>
      </c>
      <c r="C17" s="49" t="s">
        <v>41</v>
      </c>
      <c r="D17" s="102">
        <v>66</v>
      </c>
      <c r="E17" s="104">
        <v>18.7</v>
      </c>
      <c r="F17" s="102">
        <v>63</v>
      </c>
      <c r="G17" s="104">
        <v>2.2000000000000002</v>
      </c>
      <c r="H17" s="102">
        <v>17</v>
      </c>
      <c r="I17" s="104">
        <v>20.9</v>
      </c>
      <c r="J17" s="104">
        <v>29.6</v>
      </c>
    </row>
    <row r="18" spans="1:10" s="16" customFormat="1" ht="18.75" customHeight="1" x14ac:dyDescent="0.2">
      <c r="A18" s="39" t="s">
        <v>42</v>
      </c>
      <c r="B18" s="48" t="s">
        <v>43</v>
      </c>
      <c r="C18" s="52" t="s">
        <v>44</v>
      </c>
      <c r="D18" s="13">
        <v>6</v>
      </c>
      <c r="E18" s="14">
        <v>0.6</v>
      </c>
      <c r="F18" s="13">
        <v>3</v>
      </c>
      <c r="G18" s="14">
        <v>3.5</v>
      </c>
      <c r="H18" s="13">
        <v>4</v>
      </c>
      <c r="I18" s="14">
        <v>4.0999999999999996</v>
      </c>
      <c r="J18" s="103" t="s">
        <v>45</v>
      </c>
    </row>
    <row r="19" spans="1:10" ht="11.25" customHeight="1" x14ac:dyDescent="0.2">
      <c r="A19" s="39" t="s">
        <v>42</v>
      </c>
      <c r="B19" s="48" t="s">
        <v>43</v>
      </c>
      <c r="C19" s="51" t="s">
        <v>137</v>
      </c>
      <c r="D19" s="13">
        <v>7</v>
      </c>
      <c r="E19" s="14">
        <v>2.1</v>
      </c>
      <c r="F19" s="13">
        <v>6</v>
      </c>
      <c r="G19" s="14">
        <v>0.4</v>
      </c>
      <c r="H19" s="13">
        <v>4</v>
      </c>
      <c r="I19" s="14">
        <v>2.5</v>
      </c>
      <c r="J19" s="13" t="s">
        <v>45</v>
      </c>
    </row>
    <row r="20" spans="1:10" ht="11.25" customHeight="1" x14ac:dyDescent="0.2">
      <c r="A20" s="39" t="s">
        <v>42</v>
      </c>
      <c r="B20" s="48" t="s">
        <v>43</v>
      </c>
      <c r="C20" s="51" t="s">
        <v>46</v>
      </c>
      <c r="D20" s="13">
        <v>13</v>
      </c>
      <c r="E20" s="14">
        <v>2.7</v>
      </c>
      <c r="F20" s="13">
        <v>9</v>
      </c>
      <c r="G20" s="14">
        <v>3.9</v>
      </c>
      <c r="H20" s="13">
        <v>8</v>
      </c>
      <c r="I20" s="14">
        <v>6.6</v>
      </c>
      <c r="J20" s="103" t="s">
        <v>45</v>
      </c>
    </row>
    <row r="21" spans="1:10" ht="11.25" customHeight="1" x14ac:dyDescent="0.2">
      <c r="A21" s="39" t="s">
        <v>42</v>
      </c>
      <c r="B21" s="48" t="s">
        <v>43</v>
      </c>
      <c r="C21" s="85" t="s">
        <v>84</v>
      </c>
      <c r="D21" s="111">
        <v>2</v>
      </c>
      <c r="E21" s="112">
        <v>0.6</v>
      </c>
      <c r="F21" s="116">
        <v>1</v>
      </c>
      <c r="G21" s="109">
        <v>0.3</v>
      </c>
      <c r="H21" s="116">
        <v>2</v>
      </c>
      <c r="I21" s="109">
        <v>0.8</v>
      </c>
      <c r="J21" s="103" t="s">
        <v>45</v>
      </c>
    </row>
    <row r="22" spans="1:10" ht="11.25" customHeight="1" x14ac:dyDescent="0.2">
      <c r="A22" s="39" t="s">
        <v>42</v>
      </c>
      <c r="B22" s="48" t="s">
        <v>43</v>
      </c>
      <c r="C22" s="85" t="s">
        <v>83</v>
      </c>
      <c r="D22" s="111">
        <v>1</v>
      </c>
      <c r="E22" s="112">
        <v>0.4</v>
      </c>
      <c r="F22" s="116">
        <v>1</v>
      </c>
      <c r="G22" s="109" t="s">
        <v>51</v>
      </c>
      <c r="H22" s="116" t="s">
        <v>51</v>
      </c>
      <c r="I22" s="109">
        <v>0.4</v>
      </c>
      <c r="J22" s="103" t="s">
        <v>45</v>
      </c>
    </row>
    <row r="23" spans="1:10" ht="11.25" customHeight="1" x14ac:dyDescent="0.2">
      <c r="A23" s="39" t="s">
        <v>42</v>
      </c>
      <c r="B23" s="48" t="s">
        <v>43</v>
      </c>
      <c r="C23" s="53" t="s">
        <v>47</v>
      </c>
      <c r="D23" s="13">
        <v>5</v>
      </c>
      <c r="E23" s="14">
        <v>0.7</v>
      </c>
      <c r="F23" s="13">
        <v>5</v>
      </c>
      <c r="G23" s="14">
        <v>0.2</v>
      </c>
      <c r="H23" s="13">
        <v>4</v>
      </c>
      <c r="I23" s="14">
        <v>0.9</v>
      </c>
      <c r="J23" s="103" t="s">
        <v>45</v>
      </c>
    </row>
    <row r="24" spans="1:10" s="98" customFormat="1" ht="11.25" customHeight="1" x14ac:dyDescent="0.2">
      <c r="A24" s="57" t="s">
        <v>42</v>
      </c>
      <c r="B24" s="60" t="s">
        <v>43</v>
      </c>
      <c r="C24" s="53" t="s">
        <v>91</v>
      </c>
      <c r="D24" s="13">
        <v>4</v>
      </c>
      <c r="E24" s="14">
        <v>4.0999999999999996</v>
      </c>
      <c r="F24" s="13">
        <v>4</v>
      </c>
      <c r="G24" s="14">
        <v>4.0999999999999996</v>
      </c>
      <c r="H24" s="13">
        <v>2</v>
      </c>
      <c r="I24" s="14">
        <v>8.1999999999999993</v>
      </c>
      <c r="J24" s="103" t="s">
        <v>45</v>
      </c>
    </row>
    <row r="25" spans="1:10" ht="11.25" customHeight="1" x14ac:dyDescent="0.2">
      <c r="A25" s="39" t="s">
        <v>42</v>
      </c>
      <c r="B25" s="48" t="s">
        <v>30</v>
      </c>
      <c r="C25" s="51" t="s">
        <v>31</v>
      </c>
      <c r="D25" s="13">
        <v>18</v>
      </c>
      <c r="E25" s="14">
        <v>3.4</v>
      </c>
      <c r="F25" s="13">
        <v>15</v>
      </c>
      <c r="G25" s="14">
        <v>0.8</v>
      </c>
      <c r="H25" s="13">
        <v>11</v>
      </c>
      <c r="I25" s="14">
        <v>4.3</v>
      </c>
      <c r="J25" s="103" t="s">
        <v>45</v>
      </c>
    </row>
    <row r="26" spans="1:10" ht="11.25" customHeight="1" x14ac:dyDescent="0.2">
      <c r="A26" s="39" t="s">
        <v>42</v>
      </c>
      <c r="B26" s="48" t="s">
        <v>30</v>
      </c>
      <c r="C26" s="51" t="s">
        <v>32</v>
      </c>
      <c r="D26" s="111">
        <v>7</v>
      </c>
      <c r="E26" s="110">
        <v>4.9000000000000004</v>
      </c>
      <c r="F26" s="111">
        <v>5</v>
      </c>
      <c r="G26" s="110">
        <v>7.6</v>
      </c>
      <c r="H26" s="111">
        <v>5</v>
      </c>
      <c r="I26" s="110">
        <v>12.5</v>
      </c>
      <c r="J26" s="110" t="s">
        <v>87</v>
      </c>
    </row>
    <row r="27" spans="1:10" ht="11.25" customHeight="1" x14ac:dyDescent="0.2">
      <c r="A27" s="39" t="s">
        <v>42</v>
      </c>
      <c r="B27" s="48" t="s">
        <v>30</v>
      </c>
      <c r="C27" s="51" t="s">
        <v>33</v>
      </c>
      <c r="D27" s="13">
        <v>3</v>
      </c>
      <c r="E27" s="14">
        <v>0.5</v>
      </c>
      <c r="F27" s="13">
        <v>1</v>
      </c>
      <c r="G27" s="14">
        <v>3.5</v>
      </c>
      <c r="H27" s="13">
        <v>3</v>
      </c>
      <c r="I27" s="14">
        <v>4</v>
      </c>
      <c r="J27" s="103" t="s">
        <v>45</v>
      </c>
    </row>
    <row r="28" spans="1:10" ht="11.25" customHeight="1" x14ac:dyDescent="0.2">
      <c r="A28" s="39" t="s">
        <v>42</v>
      </c>
      <c r="B28" s="48" t="s">
        <v>34</v>
      </c>
      <c r="C28" s="51" t="s">
        <v>35</v>
      </c>
      <c r="D28" s="13">
        <v>3</v>
      </c>
      <c r="E28" s="14">
        <v>1.4</v>
      </c>
      <c r="F28" s="13">
        <v>3</v>
      </c>
      <c r="G28" s="14">
        <v>0.1</v>
      </c>
      <c r="H28" s="13">
        <v>1</v>
      </c>
      <c r="I28" s="14">
        <v>1.5</v>
      </c>
      <c r="J28" s="103" t="s">
        <v>45</v>
      </c>
    </row>
    <row r="29" spans="1:10" ht="11.25" customHeight="1" x14ac:dyDescent="0.2">
      <c r="A29" s="39" t="s">
        <v>42</v>
      </c>
      <c r="B29" s="48" t="s">
        <v>34</v>
      </c>
      <c r="C29" s="51" t="s">
        <v>37</v>
      </c>
      <c r="D29" s="13">
        <v>14</v>
      </c>
      <c r="E29" s="14">
        <v>3.3</v>
      </c>
      <c r="F29" s="13">
        <v>11</v>
      </c>
      <c r="G29" s="14">
        <v>0.8</v>
      </c>
      <c r="H29" s="13">
        <v>10</v>
      </c>
      <c r="I29" s="14">
        <v>4.0999999999999996</v>
      </c>
      <c r="J29" s="103" t="s">
        <v>45</v>
      </c>
    </row>
    <row r="30" spans="1:10" ht="11.25" customHeight="1" x14ac:dyDescent="0.2">
      <c r="A30" s="39" t="s">
        <v>42</v>
      </c>
      <c r="B30" s="48" t="s">
        <v>34</v>
      </c>
      <c r="C30" s="51" t="s">
        <v>38</v>
      </c>
      <c r="D30" s="13">
        <v>4</v>
      </c>
      <c r="E30" s="14">
        <v>0.1</v>
      </c>
      <c r="F30" s="13">
        <v>4</v>
      </c>
      <c r="G30" s="14">
        <v>0</v>
      </c>
      <c r="H30" s="13">
        <v>1</v>
      </c>
      <c r="I30" s="14">
        <v>0.2</v>
      </c>
      <c r="J30" s="103" t="s">
        <v>45</v>
      </c>
    </row>
    <row r="31" spans="1:10" ht="11.25" customHeight="1" x14ac:dyDescent="0.2">
      <c r="A31" s="39" t="s">
        <v>42</v>
      </c>
      <c r="B31" s="48" t="s">
        <v>34</v>
      </c>
      <c r="C31" s="51" t="s">
        <v>39</v>
      </c>
      <c r="D31" s="13">
        <v>3</v>
      </c>
      <c r="E31" s="14">
        <v>0.5</v>
      </c>
      <c r="F31" s="13">
        <v>1</v>
      </c>
      <c r="G31" s="14">
        <v>3.5</v>
      </c>
      <c r="H31" s="13">
        <v>3</v>
      </c>
      <c r="I31" s="14">
        <v>4</v>
      </c>
      <c r="J31" s="103" t="s">
        <v>45</v>
      </c>
    </row>
    <row r="32" spans="1:10" ht="11.25" customHeight="1" x14ac:dyDescent="0.2">
      <c r="A32" s="39" t="s">
        <v>42</v>
      </c>
      <c r="B32" s="48" t="s">
        <v>34</v>
      </c>
      <c r="C32" s="51" t="s">
        <v>40</v>
      </c>
      <c r="D32" s="13">
        <v>1</v>
      </c>
      <c r="E32" s="14">
        <v>3</v>
      </c>
      <c r="F32" s="13">
        <v>1</v>
      </c>
      <c r="G32" s="14">
        <v>4</v>
      </c>
      <c r="H32" s="13">
        <v>1</v>
      </c>
      <c r="I32" s="14">
        <v>7</v>
      </c>
      <c r="J32" s="103" t="s">
        <v>45</v>
      </c>
    </row>
    <row r="33" spans="1:11" ht="11.25" customHeight="1" x14ac:dyDescent="0.2">
      <c r="A33" s="46" t="s">
        <v>42</v>
      </c>
      <c r="B33" s="49" t="s">
        <v>41</v>
      </c>
      <c r="C33" s="49" t="s">
        <v>41</v>
      </c>
      <c r="D33" s="102">
        <v>25</v>
      </c>
      <c r="E33" s="104">
        <v>8.3000000000000007</v>
      </c>
      <c r="F33" s="102">
        <v>20</v>
      </c>
      <c r="G33" s="104">
        <v>8.4</v>
      </c>
      <c r="H33" s="102">
        <v>16</v>
      </c>
      <c r="I33" s="104">
        <v>16.8</v>
      </c>
      <c r="J33" s="117" t="s">
        <v>45</v>
      </c>
    </row>
    <row r="34" spans="1:11" ht="18.75" customHeight="1" x14ac:dyDescent="0.2">
      <c r="A34" s="39" t="s">
        <v>41</v>
      </c>
      <c r="B34" s="48" t="s">
        <v>30</v>
      </c>
      <c r="C34" s="51" t="s">
        <v>31</v>
      </c>
      <c r="D34" s="111">
        <v>83</v>
      </c>
      <c r="E34" s="112">
        <v>22.099999999999998</v>
      </c>
      <c r="F34" s="116">
        <v>77</v>
      </c>
      <c r="G34" s="110">
        <v>3</v>
      </c>
      <c r="H34" s="116">
        <v>28</v>
      </c>
      <c r="I34" s="110">
        <v>25.2</v>
      </c>
      <c r="J34" s="103">
        <v>26.6</v>
      </c>
    </row>
    <row r="35" spans="1:11" ht="11.25" customHeight="1" x14ac:dyDescent="0.2">
      <c r="A35" s="39" t="s">
        <v>41</v>
      </c>
      <c r="B35" s="48" t="s">
        <v>30</v>
      </c>
      <c r="C35" s="51" t="s">
        <v>32</v>
      </c>
      <c r="D35" s="111">
        <v>8</v>
      </c>
      <c r="E35" s="110">
        <v>4.9000000000000004</v>
      </c>
      <c r="F35" s="111">
        <v>6</v>
      </c>
      <c r="G35" s="110">
        <v>7.6</v>
      </c>
      <c r="H35" s="111">
        <v>5</v>
      </c>
      <c r="I35" s="110">
        <v>12.5</v>
      </c>
      <c r="J35" s="118">
        <v>3</v>
      </c>
    </row>
    <row r="36" spans="1:11" ht="11.25" customHeight="1" x14ac:dyDescent="0.2">
      <c r="A36" s="39" t="s">
        <v>41</v>
      </c>
      <c r="B36" s="48" t="s">
        <v>30</v>
      </c>
      <c r="C36" s="51" t="s">
        <v>33</v>
      </c>
      <c r="D36" s="111">
        <v>3</v>
      </c>
      <c r="E36" s="112">
        <v>0.5</v>
      </c>
      <c r="F36" s="116">
        <v>1</v>
      </c>
      <c r="G36" s="110">
        <v>3.5</v>
      </c>
      <c r="H36" s="116">
        <v>3</v>
      </c>
      <c r="I36" s="110">
        <v>4</v>
      </c>
      <c r="J36" s="118" t="s">
        <v>51</v>
      </c>
    </row>
    <row r="37" spans="1:11" ht="11.25" customHeight="1" x14ac:dyDescent="0.2">
      <c r="A37" s="39" t="s">
        <v>41</v>
      </c>
      <c r="B37" s="48" t="s">
        <v>34</v>
      </c>
      <c r="C37" s="54" t="s">
        <v>35</v>
      </c>
      <c r="D37" s="111">
        <v>4</v>
      </c>
      <c r="E37" s="112">
        <v>1.4</v>
      </c>
      <c r="F37" s="116">
        <v>4</v>
      </c>
      <c r="G37" s="112">
        <v>0.1</v>
      </c>
      <c r="H37" s="116">
        <v>1</v>
      </c>
      <c r="I37" s="110">
        <v>1.5</v>
      </c>
      <c r="J37" s="110">
        <v>0</v>
      </c>
    </row>
    <row r="38" spans="1:11" ht="11.25" customHeight="1" x14ac:dyDescent="0.2">
      <c r="A38" s="39" t="s">
        <v>41</v>
      </c>
      <c r="B38" s="48" t="s">
        <v>34</v>
      </c>
      <c r="C38" s="54" t="s">
        <v>37</v>
      </c>
      <c r="D38" s="111">
        <v>64</v>
      </c>
      <c r="E38" s="112">
        <v>11.3</v>
      </c>
      <c r="F38" s="116">
        <v>59</v>
      </c>
      <c r="G38" s="110">
        <v>2.9000000000000004</v>
      </c>
      <c r="H38" s="116">
        <v>25</v>
      </c>
      <c r="I38" s="110">
        <v>14.2</v>
      </c>
      <c r="J38" s="118">
        <v>18.399999999999999</v>
      </c>
    </row>
    <row r="39" spans="1:11" ht="11.25" customHeight="1" x14ac:dyDescent="0.2">
      <c r="A39" s="39" t="s">
        <v>41</v>
      </c>
      <c r="B39" s="48" t="s">
        <v>34</v>
      </c>
      <c r="C39" s="54" t="s">
        <v>38</v>
      </c>
      <c r="D39" s="111">
        <v>6</v>
      </c>
      <c r="E39" s="112">
        <v>0.1</v>
      </c>
      <c r="F39" s="116">
        <v>5</v>
      </c>
      <c r="G39" s="110">
        <v>0</v>
      </c>
      <c r="H39" s="116">
        <v>2</v>
      </c>
      <c r="I39" s="110">
        <v>0.2</v>
      </c>
      <c r="J39" s="118">
        <v>0</v>
      </c>
    </row>
    <row r="40" spans="1:11" ht="11.25" customHeight="1" x14ac:dyDescent="0.2">
      <c r="A40" s="39" t="s">
        <v>41</v>
      </c>
      <c r="B40" s="48" t="s">
        <v>34</v>
      </c>
      <c r="C40" s="51" t="s">
        <v>39</v>
      </c>
      <c r="D40" s="111">
        <v>3</v>
      </c>
      <c r="E40" s="119">
        <v>0.5</v>
      </c>
      <c r="F40" s="116">
        <v>1</v>
      </c>
      <c r="G40" s="110">
        <v>3.5</v>
      </c>
      <c r="H40" s="116">
        <v>3</v>
      </c>
      <c r="I40" s="110">
        <v>4</v>
      </c>
      <c r="J40" s="14" t="s">
        <v>51</v>
      </c>
    </row>
    <row r="41" spans="1:11" ht="11.25" customHeight="1" x14ac:dyDescent="0.2">
      <c r="A41" s="39" t="s">
        <v>41</v>
      </c>
      <c r="B41" s="48" t="s">
        <v>34</v>
      </c>
      <c r="C41" s="51" t="s">
        <v>40</v>
      </c>
      <c r="D41" s="111">
        <v>14</v>
      </c>
      <c r="E41" s="112">
        <v>13.7</v>
      </c>
      <c r="F41" s="116">
        <v>14</v>
      </c>
      <c r="G41" s="110">
        <v>4</v>
      </c>
      <c r="H41" s="116">
        <v>2</v>
      </c>
      <c r="I41" s="110">
        <v>17.7</v>
      </c>
      <c r="J41" s="103">
        <v>11.1</v>
      </c>
    </row>
    <row r="42" spans="1:11" ht="11.25" customHeight="1" x14ac:dyDescent="0.2">
      <c r="A42" s="46" t="s">
        <v>41</v>
      </c>
      <c r="B42" s="49" t="s">
        <v>41</v>
      </c>
      <c r="C42" s="49" t="s">
        <v>41</v>
      </c>
      <c r="D42" s="113">
        <v>91</v>
      </c>
      <c r="E42" s="114">
        <v>27</v>
      </c>
      <c r="F42" s="113">
        <v>83</v>
      </c>
      <c r="G42" s="114">
        <v>10.600000000000001</v>
      </c>
      <c r="H42" s="113">
        <v>33</v>
      </c>
      <c r="I42" s="114">
        <v>37.700000000000003</v>
      </c>
      <c r="J42" s="114">
        <v>29.6</v>
      </c>
    </row>
    <row r="43" spans="1:11" ht="11.25" customHeight="1" x14ac:dyDescent="0.2">
      <c r="A43" s="70"/>
      <c r="B43" s="70"/>
      <c r="C43" s="71"/>
      <c r="D43" s="13"/>
      <c r="E43" s="14"/>
      <c r="F43" s="13"/>
      <c r="G43" s="15"/>
      <c r="H43" s="13"/>
      <c r="I43" s="14"/>
      <c r="J43" s="14"/>
    </row>
    <row r="44" spans="1:11" ht="11.25" customHeight="1" x14ac:dyDescent="0.2">
      <c r="A44" s="73"/>
      <c r="B44" s="70"/>
      <c r="C44" s="71"/>
      <c r="K44" s="94"/>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Q I 3- j/22</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zoomScaleNormal="100" zoomScaleSheetLayoutView="100" workbookViewId="0"/>
  </sheetViews>
  <sheetFormatPr baseColWidth="10" defaultColWidth="10.25" defaultRowHeight="11.25" customHeight="1" x14ac:dyDescent="0.2"/>
  <cols>
    <col min="1" max="1" width="12.875" style="10" customWidth="1"/>
    <col min="2" max="2" width="20.25" style="10" customWidth="1"/>
    <col min="3" max="3" width="26.25" style="17" customWidth="1"/>
    <col min="4" max="10" width="13" style="139" customWidth="1"/>
    <col min="11" max="11" width="13" style="141" customWidth="1"/>
    <col min="12" max="16384" width="10.25" style="10"/>
  </cols>
  <sheetData>
    <row r="1" spans="1:11" ht="11.25" customHeight="1" x14ac:dyDescent="0.2">
      <c r="A1" s="9" t="s">
        <v>0</v>
      </c>
      <c r="B1" s="9"/>
      <c r="C1" s="9"/>
      <c r="E1" s="140"/>
      <c r="F1" s="140"/>
      <c r="G1" s="140"/>
      <c r="H1" s="140"/>
      <c r="I1" s="140"/>
      <c r="J1" s="140"/>
    </row>
    <row r="2" spans="1:11" ht="19.5" customHeight="1" x14ac:dyDescent="0.25">
      <c r="A2" s="18" t="s">
        <v>141</v>
      </c>
      <c r="B2" s="19"/>
      <c r="C2" s="19"/>
      <c r="D2" s="142"/>
      <c r="E2" s="142"/>
      <c r="F2" s="142"/>
      <c r="G2" s="142"/>
      <c r="H2" s="142"/>
      <c r="I2" s="143"/>
      <c r="J2" s="144"/>
      <c r="K2" s="143"/>
    </row>
    <row r="3" spans="1:11" ht="11.25" customHeight="1" x14ac:dyDescent="0.25">
      <c r="A3" s="17" t="s">
        <v>76</v>
      </c>
      <c r="B3" s="19"/>
      <c r="C3" s="19"/>
      <c r="D3" s="142"/>
      <c r="E3" s="142"/>
      <c r="F3" s="142"/>
      <c r="G3" s="142"/>
      <c r="H3" s="142"/>
      <c r="I3" s="143"/>
      <c r="J3" s="144"/>
      <c r="K3" s="143"/>
    </row>
    <row r="4" spans="1:11" ht="51" x14ac:dyDescent="0.2">
      <c r="A4" s="44" t="s">
        <v>20</v>
      </c>
      <c r="B4" s="59" t="s">
        <v>16</v>
      </c>
      <c r="C4" s="44" t="s">
        <v>21</v>
      </c>
      <c r="D4" s="59" t="s">
        <v>99</v>
      </c>
      <c r="E4" s="44" t="s">
        <v>98</v>
      </c>
      <c r="F4" s="59" t="s">
        <v>97</v>
      </c>
      <c r="G4" s="44" t="s">
        <v>136</v>
      </c>
      <c r="H4" s="44" t="s">
        <v>95</v>
      </c>
      <c r="I4" s="59" t="s">
        <v>96</v>
      </c>
      <c r="J4" s="64" t="s">
        <v>133</v>
      </c>
      <c r="K4" s="145" t="s">
        <v>134</v>
      </c>
    </row>
    <row r="5" spans="1:11" s="16" customFormat="1" ht="11.25" customHeight="1" x14ac:dyDescent="0.2">
      <c r="A5" s="39" t="s">
        <v>22</v>
      </c>
      <c r="B5" s="48" t="s">
        <v>23</v>
      </c>
      <c r="C5" s="40" t="s">
        <v>24</v>
      </c>
      <c r="D5" s="146">
        <v>53</v>
      </c>
      <c r="E5" s="147">
        <v>35</v>
      </c>
      <c r="F5" s="147">
        <v>10</v>
      </c>
      <c r="G5" s="148">
        <v>6</v>
      </c>
      <c r="H5" s="147">
        <v>1</v>
      </c>
      <c r="I5" s="147">
        <v>10</v>
      </c>
      <c r="J5" s="147">
        <v>20</v>
      </c>
      <c r="K5" s="149">
        <v>2.2000000000000002</v>
      </c>
    </row>
    <row r="6" spans="1:11" ht="11.25" customHeight="1" x14ac:dyDescent="0.2">
      <c r="A6" s="39" t="s">
        <v>22</v>
      </c>
      <c r="B6" s="48" t="s">
        <v>23</v>
      </c>
      <c r="C6" s="40" t="s">
        <v>25</v>
      </c>
      <c r="D6" s="150" t="s">
        <v>51</v>
      </c>
      <c r="E6" s="147" t="s">
        <v>51</v>
      </c>
      <c r="F6" s="147" t="s">
        <v>51</v>
      </c>
      <c r="G6" s="147" t="s">
        <v>51</v>
      </c>
      <c r="H6" s="147" t="s">
        <v>51</v>
      </c>
      <c r="I6" s="147" t="s">
        <v>51</v>
      </c>
      <c r="J6" s="147" t="s">
        <v>51</v>
      </c>
      <c r="K6" s="151" t="s">
        <v>51</v>
      </c>
    </row>
    <row r="7" spans="1:11" ht="11.25" customHeight="1" x14ac:dyDescent="0.2">
      <c r="A7" s="39" t="s">
        <v>22</v>
      </c>
      <c r="B7" s="48" t="s">
        <v>26</v>
      </c>
      <c r="C7" s="40" t="s">
        <v>27</v>
      </c>
      <c r="D7" s="150">
        <v>33</v>
      </c>
      <c r="E7" s="147">
        <v>24</v>
      </c>
      <c r="F7" s="147">
        <v>8</v>
      </c>
      <c r="G7" s="148">
        <v>5</v>
      </c>
      <c r="H7" s="147">
        <v>1</v>
      </c>
      <c r="I7" s="147">
        <v>5</v>
      </c>
      <c r="J7" s="147">
        <v>9</v>
      </c>
      <c r="K7" s="149">
        <v>1.9</v>
      </c>
    </row>
    <row r="8" spans="1:11" ht="11.25" customHeight="1" x14ac:dyDescent="0.2">
      <c r="A8" s="39" t="s">
        <v>22</v>
      </c>
      <c r="B8" s="48" t="s">
        <v>26</v>
      </c>
      <c r="C8" s="40" t="s">
        <v>28</v>
      </c>
      <c r="D8" s="150">
        <v>8</v>
      </c>
      <c r="E8" s="147">
        <v>3</v>
      </c>
      <c r="F8" s="147">
        <v>1</v>
      </c>
      <c r="G8" s="148">
        <v>1</v>
      </c>
      <c r="H8" s="147" t="s">
        <v>51</v>
      </c>
      <c r="I8" s="147">
        <v>1</v>
      </c>
      <c r="J8" s="147">
        <v>1</v>
      </c>
      <c r="K8" s="149">
        <v>0</v>
      </c>
    </row>
    <row r="9" spans="1:11" ht="11.25" customHeight="1" x14ac:dyDescent="0.2">
      <c r="A9" s="39" t="s">
        <v>22</v>
      </c>
      <c r="B9" s="48" t="s">
        <v>26</v>
      </c>
      <c r="C9" s="40" t="s">
        <v>29</v>
      </c>
      <c r="D9" s="150">
        <v>12</v>
      </c>
      <c r="E9" s="147">
        <v>8</v>
      </c>
      <c r="F9" s="152">
        <v>1</v>
      </c>
      <c r="G9" s="152" t="s">
        <v>51</v>
      </c>
      <c r="H9" s="152" t="s">
        <v>51</v>
      </c>
      <c r="I9" s="152">
        <v>4</v>
      </c>
      <c r="J9" s="152">
        <v>10</v>
      </c>
      <c r="K9" s="153">
        <v>0.2</v>
      </c>
    </row>
    <row r="10" spans="1:11" ht="11.25" customHeight="1" x14ac:dyDescent="0.2">
      <c r="A10" s="39" t="s">
        <v>22</v>
      </c>
      <c r="B10" s="48" t="s">
        <v>30</v>
      </c>
      <c r="C10" s="40" t="s">
        <v>31</v>
      </c>
      <c r="D10" s="150">
        <v>52</v>
      </c>
      <c r="E10" s="147">
        <v>35</v>
      </c>
      <c r="F10" s="147">
        <v>10</v>
      </c>
      <c r="G10" s="148">
        <v>6</v>
      </c>
      <c r="H10" s="147">
        <v>1</v>
      </c>
      <c r="I10" s="147">
        <v>10</v>
      </c>
      <c r="J10" s="147">
        <v>19</v>
      </c>
      <c r="K10" s="149">
        <v>2.2000000000000002</v>
      </c>
    </row>
    <row r="11" spans="1:11" ht="11.25" customHeight="1" x14ac:dyDescent="0.2">
      <c r="A11" s="39" t="s">
        <v>22</v>
      </c>
      <c r="B11" s="48" t="s">
        <v>30</v>
      </c>
      <c r="C11" s="40" t="s">
        <v>32</v>
      </c>
      <c r="D11" s="150">
        <v>1</v>
      </c>
      <c r="E11" s="147" t="s">
        <v>51</v>
      </c>
      <c r="F11" s="147" t="s">
        <v>51</v>
      </c>
      <c r="G11" s="148" t="s">
        <v>51</v>
      </c>
      <c r="H11" s="147" t="s">
        <v>51</v>
      </c>
      <c r="I11" s="147" t="s">
        <v>51</v>
      </c>
      <c r="J11" s="147">
        <v>1</v>
      </c>
      <c r="K11" s="149" t="s">
        <v>51</v>
      </c>
    </row>
    <row r="12" spans="1:11" ht="11.25" customHeight="1" x14ac:dyDescent="0.2">
      <c r="A12" s="57" t="s">
        <v>22</v>
      </c>
      <c r="B12" s="60" t="s">
        <v>30</v>
      </c>
      <c r="C12" s="61" t="s">
        <v>33</v>
      </c>
      <c r="D12" s="150" t="s">
        <v>51</v>
      </c>
      <c r="E12" s="147" t="s">
        <v>51</v>
      </c>
      <c r="F12" s="147" t="s">
        <v>51</v>
      </c>
      <c r="G12" s="147" t="s">
        <v>51</v>
      </c>
      <c r="H12" s="147" t="s">
        <v>51</v>
      </c>
      <c r="I12" s="147" t="s">
        <v>51</v>
      </c>
      <c r="J12" s="147" t="s">
        <v>51</v>
      </c>
      <c r="K12" s="151" t="s">
        <v>51</v>
      </c>
    </row>
    <row r="13" spans="1:11" ht="11.25" customHeight="1" x14ac:dyDescent="0.2">
      <c r="A13" s="57" t="s">
        <v>22</v>
      </c>
      <c r="B13" s="48" t="s">
        <v>34</v>
      </c>
      <c r="C13" s="40" t="s">
        <v>35</v>
      </c>
      <c r="D13" s="150">
        <v>1</v>
      </c>
      <c r="E13" s="147" t="s">
        <v>51</v>
      </c>
      <c r="F13" s="147" t="s">
        <v>51</v>
      </c>
      <c r="G13" s="148">
        <v>1</v>
      </c>
      <c r="H13" s="147" t="s">
        <v>51</v>
      </c>
      <c r="I13" s="147" t="s">
        <v>51</v>
      </c>
      <c r="J13" s="147" t="s">
        <v>51</v>
      </c>
      <c r="K13" s="149" t="s">
        <v>51</v>
      </c>
    </row>
    <row r="14" spans="1:11" ht="11.25" customHeight="1" x14ac:dyDescent="0.2">
      <c r="A14" s="57" t="s">
        <v>22</v>
      </c>
      <c r="B14" s="48" t="s">
        <v>34</v>
      </c>
      <c r="C14" s="40" t="s">
        <v>37</v>
      </c>
      <c r="D14" s="150">
        <v>41</v>
      </c>
      <c r="E14" s="147">
        <v>28</v>
      </c>
      <c r="F14" s="147">
        <v>5</v>
      </c>
      <c r="G14" s="148">
        <v>5</v>
      </c>
      <c r="H14" s="147" t="s">
        <v>51</v>
      </c>
      <c r="I14" s="147">
        <v>6</v>
      </c>
      <c r="J14" s="147">
        <v>15</v>
      </c>
      <c r="K14" s="149">
        <v>2.1</v>
      </c>
    </row>
    <row r="15" spans="1:11" ht="11.25" customHeight="1" x14ac:dyDescent="0.2">
      <c r="A15" s="57" t="s">
        <v>22</v>
      </c>
      <c r="B15" s="48" t="s">
        <v>34</v>
      </c>
      <c r="C15" s="40" t="s">
        <v>38</v>
      </c>
      <c r="D15" s="150" t="s">
        <v>51</v>
      </c>
      <c r="E15" s="147">
        <v>1</v>
      </c>
      <c r="F15" s="147">
        <v>1</v>
      </c>
      <c r="G15" s="148" t="s">
        <v>51</v>
      </c>
      <c r="H15" s="147" t="s">
        <v>51</v>
      </c>
      <c r="I15" s="147" t="s">
        <v>51</v>
      </c>
      <c r="J15" s="147">
        <v>1</v>
      </c>
      <c r="K15" s="149">
        <v>0</v>
      </c>
    </row>
    <row r="16" spans="1:11" ht="11.25" customHeight="1" x14ac:dyDescent="0.2">
      <c r="A16" s="57" t="s">
        <v>22</v>
      </c>
      <c r="B16" s="48" t="s">
        <v>34</v>
      </c>
      <c r="C16" s="40" t="s">
        <v>39</v>
      </c>
      <c r="D16" s="150" t="s">
        <v>51</v>
      </c>
      <c r="E16" s="147" t="s">
        <v>51</v>
      </c>
      <c r="F16" s="147" t="s">
        <v>51</v>
      </c>
      <c r="G16" s="148" t="s">
        <v>51</v>
      </c>
      <c r="H16" s="147" t="s">
        <v>51</v>
      </c>
      <c r="I16" s="147" t="s">
        <v>51</v>
      </c>
      <c r="J16" s="147" t="s">
        <v>51</v>
      </c>
      <c r="K16" s="149" t="s">
        <v>51</v>
      </c>
    </row>
    <row r="17" spans="1:11" ht="11.25" customHeight="1" x14ac:dyDescent="0.2">
      <c r="A17" s="57" t="s">
        <v>22</v>
      </c>
      <c r="B17" s="48" t="s">
        <v>34</v>
      </c>
      <c r="C17" s="61" t="s">
        <v>40</v>
      </c>
      <c r="D17" s="150">
        <v>11</v>
      </c>
      <c r="E17" s="147">
        <v>6</v>
      </c>
      <c r="F17" s="147">
        <v>4</v>
      </c>
      <c r="G17" s="148" t="s">
        <v>51</v>
      </c>
      <c r="H17" s="147">
        <v>1</v>
      </c>
      <c r="I17" s="147">
        <v>4</v>
      </c>
      <c r="J17" s="147">
        <v>4</v>
      </c>
      <c r="K17" s="149">
        <v>0</v>
      </c>
    </row>
    <row r="18" spans="1:11" ht="11.25" customHeight="1" x14ac:dyDescent="0.2">
      <c r="A18" s="58" t="s">
        <v>22</v>
      </c>
      <c r="B18" s="49" t="s">
        <v>41</v>
      </c>
      <c r="C18" s="46" t="s">
        <v>41</v>
      </c>
      <c r="D18" s="154">
        <v>53</v>
      </c>
      <c r="E18" s="155">
        <v>35</v>
      </c>
      <c r="F18" s="155">
        <v>10</v>
      </c>
      <c r="G18" s="155">
        <v>6</v>
      </c>
      <c r="H18" s="155">
        <v>1</v>
      </c>
      <c r="I18" s="155">
        <v>10</v>
      </c>
      <c r="J18" s="155">
        <v>20</v>
      </c>
      <c r="K18" s="156">
        <v>2.2000000000000002</v>
      </c>
    </row>
    <row r="19" spans="1:11" s="16" customFormat="1" ht="18.75" customHeight="1" x14ac:dyDescent="0.2">
      <c r="A19" s="57" t="s">
        <v>42</v>
      </c>
      <c r="B19" s="60" t="s">
        <v>43</v>
      </c>
      <c r="C19" s="62" t="s">
        <v>44</v>
      </c>
      <c r="D19" s="150">
        <v>2</v>
      </c>
      <c r="E19" s="147">
        <v>4</v>
      </c>
      <c r="F19" s="147">
        <v>2</v>
      </c>
      <c r="G19" s="147">
        <v>2</v>
      </c>
      <c r="H19" s="147" t="s">
        <v>51</v>
      </c>
      <c r="I19" s="147" t="s">
        <v>51</v>
      </c>
      <c r="J19" s="152" t="s">
        <v>51</v>
      </c>
      <c r="K19" s="151">
        <v>3.5</v>
      </c>
    </row>
    <row r="20" spans="1:11" ht="11.25" customHeight="1" x14ac:dyDescent="0.2">
      <c r="A20" s="57" t="s">
        <v>42</v>
      </c>
      <c r="B20" s="60" t="s">
        <v>43</v>
      </c>
      <c r="C20" s="61" t="s">
        <v>137</v>
      </c>
      <c r="D20" s="150">
        <v>2</v>
      </c>
      <c r="E20" s="147">
        <v>5</v>
      </c>
      <c r="F20" s="147">
        <v>2</v>
      </c>
      <c r="G20" s="147">
        <v>4</v>
      </c>
      <c r="H20" s="147" t="s">
        <v>51</v>
      </c>
      <c r="I20" s="147" t="s">
        <v>51</v>
      </c>
      <c r="J20" s="147" t="s">
        <v>51</v>
      </c>
      <c r="K20" s="151">
        <v>0.4</v>
      </c>
    </row>
    <row r="21" spans="1:11" ht="11.25" customHeight="1" x14ac:dyDescent="0.2">
      <c r="A21" s="57" t="s">
        <v>42</v>
      </c>
      <c r="B21" s="60" t="s">
        <v>43</v>
      </c>
      <c r="C21" s="61" t="s">
        <v>46</v>
      </c>
      <c r="D21" s="150">
        <v>4</v>
      </c>
      <c r="E21" s="147">
        <v>9</v>
      </c>
      <c r="F21" s="147">
        <v>4</v>
      </c>
      <c r="G21" s="147">
        <v>6</v>
      </c>
      <c r="H21" s="147" t="s">
        <v>51</v>
      </c>
      <c r="I21" s="147" t="s">
        <v>51</v>
      </c>
      <c r="J21" s="152" t="s">
        <v>51</v>
      </c>
      <c r="K21" s="151">
        <v>3.9</v>
      </c>
    </row>
    <row r="22" spans="1:11" ht="11.25" customHeight="1" x14ac:dyDescent="0.2">
      <c r="A22" s="39" t="s">
        <v>42</v>
      </c>
      <c r="B22" s="48" t="s">
        <v>43</v>
      </c>
      <c r="C22" s="89" t="s">
        <v>84</v>
      </c>
      <c r="D22" s="157">
        <v>2</v>
      </c>
      <c r="E22" s="158">
        <v>1</v>
      </c>
      <c r="F22" s="158">
        <v>1</v>
      </c>
      <c r="G22" s="158">
        <v>1</v>
      </c>
      <c r="H22" s="158" t="s">
        <v>51</v>
      </c>
      <c r="I22" s="158" t="s">
        <v>51</v>
      </c>
      <c r="J22" s="152" t="s">
        <v>51</v>
      </c>
      <c r="K22" s="159">
        <v>0.3</v>
      </c>
    </row>
    <row r="23" spans="1:11" ht="11.25" customHeight="1" x14ac:dyDescent="0.2">
      <c r="A23" s="39" t="s">
        <v>42</v>
      </c>
      <c r="B23" s="48" t="s">
        <v>43</v>
      </c>
      <c r="C23" s="89" t="s">
        <v>83</v>
      </c>
      <c r="D23" s="157">
        <v>1</v>
      </c>
      <c r="E23" s="158" t="s">
        <v>51</v>
      </c>
      <c r="F23" s="158" t="s">
        <v>51</v>
      </c>
      <c r="G23" s="158" t="s">
        <v>51</v>
      </c>
      <c r="H23" s="158" t="s">
        <v>51</v>
      </c>
      <c r="I23" s="158" t="s">
        <v>51</v>
      </c>
      <c r="J23" s="152" t="s">
        <v>51</v>
      </c>
      <c r="K23" s="159" t="s">
        <v>51</v>
      </c>
    </row>
    <row r="24" spans="1:11" ht="11.25" customHeight="1" x14ac:dyDescent="0.2">
      <c r="A24" s="39" t="s">
        <v>42</v>
      </c>
      <c r="B24" s="48" t="s">
        <v>43</v>
      </c>
      <c r="C24" s="95" t="s">
        <v>47</v>
      </c>
      <c r="D24" s="150">
        <v>4</v>
      </c>
      <c r="E24" s="147">
        <v>3</v>
      </c>
      <c r="F24" s="147">
        <v>1</v>
      </c>
      <c r="G24" s="147">
        <v>2</v>
      </c>
      <c r="H24" s="147" t="s">
        <v>51</v>
      </c>
      <c r="I24" s="158" t="s">
        <v>51</v>
      </c>
      <c r="J24" s="152" t="s">
        <v>51</v>
      </c>
      <c r="K24" s="151">
        <v>0.2</v>
      </c>
    </row>
    <row r="25" spans="1:11" s="98" customFormat="1" ht="11.25" customHeight="1" x14ac:dyDescent="0.2">
      <c r="A25" s="57" t="s">
        <v>42</v>
      </c>
      <c r="B25" s="60" t="s">
        <v>43</v>
      </c>
      <c r="C25" s="62" t="s">
        <v>91</v>
      </c>
      <c r="D25" s="150">
        <v>4</v>
      </c>
      <c r="E25" s="147">
        <v>1</v>
      </c>
      <c r="F25" s="147">
        <v>2</v>
      </c>
      <c r="G25" s="147">
        <v>1</v>
      </c>
      <c r="H25" s="147" t="s">
        <v>51</v>
      </c>
      <c r="I25" s="158" t="s">
        <v>51</v>
      </c>
      <c r="J25" s="152" t="s">
        <v>51</v>
      </c>
      <c r="K25" s="151">
        <v>4.0999999999999996</v>
      </c>
    </row>
    <row r="26" spans="1:11" ht="11.25" customHeight="1" x14ac:dyDescent="0.2">
      <c r="A26" s="39" t="s">
        <v>42</v>
      </c>
      <c r="B26" s="60" t="s">
        <v>30</v>
      </c>
      <c r="C26" s="61" t="s">
        <v>31</v>
      </c>
      <c r="D26" s="150">
        <v>11</v>
      </c>
      <c r="E26" s="147">
        <v>11</v>
      </c>
      <c r="F26" s="147">
        <v>4</v>
      </c>
      <c r="G26" s="147">
        <v>7</v>
      </c>
      <c r="H26" s="147" t="s">
        <v>51</v>
      </c>
      <c r="I26" s="147" t="s">
        <v>51</v>
      </c>
      <c r="J26" s="152" t="s">
        <v>51</v>
      </c>
      <c r="K26" s="151">
        <v>0.8</v>
      </c>
    </row>
    <row r="27" spans="1:11" ht="11.25" customHeight="1" x14ac:dyDescent="0.2">
      <c r="A27" s="39" t="s">
        <v>42</v>
      </c>
      <c r="B27" s="48" t="s">
        <v>30</v>
      </c>
      <c r="C27" s="40" t="s">
        <v>32</v>
      </c>
      <c r="D27" s="150">
        <v>4</v>
      </c>
      <c r="E27" s="147">
        <v>3</v>
      </c>
      <c r="F27" s="147">
        <v>4</v>
      </c>
      <c r="G27" s="147">
        <v>3</v>
      </c>
      <c r="H27" s="147" t="s">
        <v>51</v>
      </c>
      <c r="I27" s="147" t="s">
        <v>51</v>
      </c>
      <c r="J27" s="152" t="s">
        <v>51</v>
      </c>
      <c r="K27" s="160">
        <v>7.6</v>
      </c>
    </row>
    <row r="28" spans="1:11" ht="11.25" customHeight="1" x14ac:dyDescent="0.2">
      <c r="A28" s="39" t="s">
        <v>42</v>
      </c>
      <c r="B28" s="48" t="s">
        <v>30</v>
      </c>
      <c r="C28" s="40" t="s">
        <v>33</v>
      </c>
      <c r="D28" s="150" t="s">
        <v>51</v>
      </c>
      <c r="E28" s="147">
        <v>2</v>
      </c>
      <c r="F28" s="147">
        <v>2</v>
      </c>
      <c r="G28" s="147">
        <v>2</v>
      </c>
      <c r="H28" s="147" t="s">
        <v>51</v>
      </c>
      <c r="I28" s="147" t="s">
        <v>51</v>
      </c>
      <c r="J28" s="152" t="s">
        <v>51</v>
      </c>
      <c r="K28" s="151">
        <v>3.5</v>
      </c>
    </row>
    <row r="29" spans="1:11" ht="11.25" customHeight="1" x14ac:dyDescent="0.2">
      <c r="A29" s="39" t="s">
        <v>42</v>
      </c>
      <c r="B29" s="48" t="s">
        <v>34</v>
      </c>
      <c r="C29" s="40" t="s">
        <v>35</v>
      </c>
      <c r="D29" s="150">
        <v>3</v>
      </c>
      <c r="E29" s="147" t="s">
        <v>51</v>
      </c>
      <c r="F29" s="147">
        <v>2</v>
      </c>
      <c r="G29" s="147">
        <v>1</v>
      </c>
      <c r="H29" s="147" t="s">
        <v>51</v>
      </c>
      <c r="I29" s="147" t="s">
        <v>51</v>
      </c>
      <c r="J29" s="152" t="s">
        <v>51</v>
      </c>
      <c r="K29" s="151">
        <v>0.1</v>
      </c>
    </row>
    <row r="30" spans="1:11" ht="11.25" customHeight="1" x14ac:dyDescent="0.2">
      <c r="A30" s="39" t="s">
        <v>42</v>
      </c>
      <c r="B30" s="48" t="s">
        <v>34</v>
      </c>
      <c r="C30" s="40" t="s">
        <v>37</v>
      </c>
      <c r="D30" s="150">
        <v>8</v>
      </c>
      <c r="E30" s="147">
        <v>9</v>
      </c>
      <c r="F30" s="147">
        <v>4</v>
      </c>
      <c r="G30" s="147">
        <v>6</v>
      </c>
      <c r="H30" s="147" t="s">
        <v>51</v>
      </c>
      <c r="I30" s="147" t="s">
        <v>51</v>
      </c>
      <c r="J30" s="152" t="s">
        <v>51</v>
      </c>
      <c r="K30" s="151">
        <v>0.8</v>
      </c>
    </row>
    <row r="31" spans="1:11" ht="11.25" customHeight="1" x14ac:dyDescent="0.2">
      <c r="A31" s="39" t="s">
        <v>42</v>
      </c>
      <c r="B31" s="48" t="s">
        <v>34</v>
      </c>
      <c r="C31" s="40" t="s">
        <v>38</v>
      </c>
      <c r="D31" s="150">
        <v>3</v>
      </c>
      <c r="E31" s="147">
        <v>2</v>
      </c>
      <c r="F31" s="147" t="s">
        <v>51</v>
      </c>
      <c r="G31" s="147">
        <v>1</v>
      </c>
      <c r="H31" s="147" t="s">
        <v>51</v>
      </c>
      <c r="I31" s="147" t="s">
        <v>51</v>
      </c>
      <c r="J31" s="152" t="s">
        <v>51</v>
      </c>
      <c r="K31" s="151">
        <v>0</v>
      </c>
    </row>
    <row r="32" spans="1:11" ht="11.25" customHeight="1" x14ac:dyDescent="0.2">
      <c r="A32" s="39" t="s">
        <v>42</v>
      </c>
      <c r="B32" s="48" t="s">
        <v>34</v>
      </c>
      <c r="C32" s="40" t="s">
        <v>39</v>
      </c>
      <c r="D32" s="150" t="s">
        <v>51</v>
      </c>
      <c r="E32" s="147">
        <v>2</v>
      </c>
      <c r="F32" s="147">
        <v>2</v>
      </c>
      <c r="G32" s="147">
        <v>2</v>
      </c>
      <c r="H32" s="147" t="s">
        <v>51</v>
      </c>
      <c r="I32" s="147" t="s">
        <v>51</v>
      </c>
      <c r="J32" s="152" t="s">
        <v>51</v>
      </c>
      <c r="K32" s="151">
        <v>3.5</v>
      </c>
    </row>
    <row r="33" spans="1:11" ht="11.25" customHeight="1" x14ac:dyDescent="0.2">
      <c r="A33" s="39" t="s">
        <v>42</v>
      </c>
      <c r="B33" s="48" t="s">
        <v>34</v>
      </c>
      <c r="C33" s="40" t="s">
        <v>40</v>
      </c>
      <c r="D33" s="150">
        <v>1</v>
      </c>
      <c r="E33" s="152">
        <v>1</v>
      </c>
      <c r="F33" s="147" t="s">
        <v>51</v>
      </c>
      <c r="G33" s="147" t="s">
        <v>51</v>
      </c>
      <c r="H33" s="147" t="s">
        <v>51</v>
      </c>
      <c r="I33" s="147" t="s">
        <v>51</v>
      </c>
      <c r="J33" s="152" t="s">
        <v>51</v>
      </c>
      <c r="K33" s="151">
        <v>4</v>
      </c>
    </row>
    <row r="34" spans="1:11" ht="11.25" customHeight="1" x14ac:dyDescent="0.2">
      <c r="A34" s="46" t="s">
        <v>42</v>
      </c>
      <c r="B34" s="49" t="s">
        <v>41</v>
      </c>
      <c r="C34" s="46" t="s">
        <v>41</v>
      </c>
      <c r="D34" s="154">
        <v>15</v>
      </c>
      <c r="E34" s="155">
        <v>14</v>
      </c>
      <c r="F34" s="155">
        <v>8</v>
      </c>
      <c r="G34" s="155">
        <v>10</v>
      </c>
      <c r="H34" s="147" t="s">
        <v>51</v>
      </c>
      <c r="I34" s="147" t="s">
        <v>51</v>
      </c>
      <c r="J34" s="161" t="s">
        <v>36</v>
      </c>
      <c r="K34" s="156">
        <v>8.4</v>
      </c>
    </row>
    <row r="35" spans="1:11" ht="18.75" customHeight="1" x14ac:dyDescent="0.2">
      <c r="A35" s="39" t="s">
        <v>41</v>
      </c>
      <c r="B35" s="48" t="s">
        <v>30</v>
      </c>
      <c r="C35" s="40" t="s">
        <v>31</v>
      </c>
      <c r="D35" s="157">
        <v>63</v>
      </c>
      <c r="E35" s="158">
        <v>46</v>
      </c>
      <c r="F35" s="158">
        <v>14</v>
      </c>
      <c r="G35" s="162">
        <v>13</v>
      </c>
      <c r="H35" s="158">
        <v>1</v>
      </c>
      <c r="I35" s="162">
        <v>10</v>
      </c>
      <c r="J35" s="152">
        <v>19</v>
      </c>
      <c r="K35" s="160">
        <v>3</v>
      </c>
    </row>
    <row r="36" spans="1:11" ht="11.25" customHeight="1" x14ac:dyDescent="0.2">
      <c r="A36" s="39" t="s">
        <v>41</v>
      </c>
      <c r="B36" s="48" t="s">
        <v>30</v>
      </c>
      <c r="C36" s="40" t="s">
        <v>32</v>
      </c>
      <c r="D36" s="157">
        <v>5</v>
      </c>
      <c r="E36" s="158">
        <v>3</v>
      </c>
      <c r="F36" s="158">
        <v>4</v>
      </c>
      <c r="G36" s="162">
        <v>3</v>
      </c>
      <c r="H36" s="158" t="s">
        <v>36</v>
      </c>
      <c r="I36" s="162" t="s">
        <v>36</v>
      </c>
      <c r="J36" s="147">
        <v>1</v>
      </c>
      <c r="K36" s="160">
        <v>7.6</v>
      </c>
    </row>
    <row r="37" spans="1:11" ht="11.25" customHeight="1" x14ac:dyDescent="0.2">
      <c r="A37" s="39" t="s">
        <v>41</v>
      </c>
      <c r="B37" s="48" t="s">
        <v>30</v>
      </c>
      <c r="C37" s="40" t="s">
        <v>33</v>
      </c>
      <c r="D37" s="157" t="s">
        <v>36</v>
      </c>
      <c r="E37" s="158">
        <v>2</v>
      </c>
      <c r="F37" s="158">
        <v>2</v>
      </c>
      <c r="G37" s="162">
        <v>2</v>
      </c>
      <c r="H37" s="158" t="s">
        <v>36</v>
      </c>
      <c r="I37" s="162" t="s">
        <v>36</v>
      </c>
      <c r="J37" s="152" t="s">
        <v>36</v>
      </c>
      <c r="K37" s="160">
        <v>3.5</v>
      </c>
    </row>
    <row r="38" spans="1:11" ht="11.25" customHeight="1" x14ac:dyDescent="0.2">
      <c r="A38" s="39" t="s">
        <v>41</v>
      </c>
      <c r="B38" s="48" t="s">
        <v>34</v>
      </c>
      <c r="C38" s="63" t="s">
        <v>35</v>
      </c>
      <c r="D38" s="157">
        <v>4</v>
      </c>
      <c r="E38" s="158" t="s">
        <v>36</v>
      </c>
      <c r="F38" s="158">
        <v>2</v>
      </c>
      <c r="G38" s="158">
        <v>2</v>
      </c>
      <c r="H38" s="158" t="s">
        <v>36</v>
      </c>
      <c r="I38" s="162" t="s">
        <v>36</v>
      </c>
      <c r="J38" s="152" t="s">
        <v>36</v>
      </c>
      <c r="K38" s="163">
        <v>0.1</v>
      </c>
    </row>
    <row r="39" spans="1:11" ht="11.25" customHeight="1" x14ac:dyDescent="0.2">
      <c r="A39" s="39" t="s">
        <v>41</v>
      </c>
      <c r="B39" s="48" t="s">
        <v>34</v>
      </c>
      <c r="C39" s="63" t="s">
        <v>37</v>
      </c>
      <c r="D39" s="157">
        <v>49</v>
      </c>
      <c r="E39" s="158">
        <v>37</v>
      </c>
      <c r="F39" s="158">
        <v>9</v>
      </c>
      <c r="G39" s="162">
        <v>11</v>
      </c>
      <c r="H39" s="158" t="s">
        <v>36</v>
      </c>
      <c r="I39" s="162">
        <v>6</v>
      </c>
      <c r="J39" s="152">
        <v>15</v>
      </c>
      <c r="K39" s="160">
        <v>2.9000000000000004</v>
      </c>
    </row>
    <row r="40" spans="1:11" ht="11.25" customHeight="1" x14ac:dyDescent="0.2">
      <c r="A40" s="39" t="s">
        <v>41</v>
      </c>
      <c r="B40" s="48" t="s">
        <v>34</v>
      </c>
      <c r="C40" s="63" t="s">
        <v>38</v>
      </c>
      <c r="D40" s="157">
        <v>3</v>
      </c>
      <c r="E40" s="158">
        <v>3</v>
      </c>
      <c r="F40" s="158">
        <v>1</v>
      </c>
      <c r="G40" s="162">
        <v>1</v>
      </c>
      <c r="H40" s="158" t="s">
        <v>36</v>
      </c>
      <c r="I40" s="162" t="s">
        <v>36</v>
      </c>
      <c r="J40" s="152">
        <v>1</v>
      </c>
      <c r="K40" s="160">
        <v>0</v>
      </c>
    </row>
    <row r="41" spans="1:11" ht="11.25" customHeight="1" x14ac:dyDescent="0.2">
      <c r="A41" s="39" t="s">
        <v>41</v>
      </c>
      <c r="B41" s="48" t="s">
        <v>34</v>
      </c>
      <c r="C41" s="40" t="s">
        <v>39</v>
      </c>
      <c r="D41" s="157" t="s">
        <v>36</v>
      </c>
      <c r="E41" s="158">
        <v>2</v>
      </c>
      <c r="F41" s="158">
        <v>2</v>
      </c>
      <c r="G41" s="162">
        <v>2</v>
      </c>
      <c r="H41" s="158" t="s">
        <v>36</v>
      </c>
      <c r="I41" s="162" t="s">
        <v>36</v>
      </c>
      <c r="J41" s="147" t="s">
        <v>36</v>
      </c>
      <c r="K41" s="160">
        <v>3.5</v>
      </c>
    </row>
    <row r="42" spans="1:11" ht="11.25" customHeight="1" x14ac:dyDescent="0.2">
      <c r="A42" s="39" t="s">
        <v>41</v>
      </c>
      <c r="B42" s="48" t="s">
        <v>34</v>
      </c>
      <c r="C42" s="96" t="s">
        <v>40</v>
      </c>
      <c r="D42" s="157">
        <v>12</v>
      </c>
      <c r="E42" s="158">
        <v>7</v>
      </c>
      <c r="F42" s="158">
        <v>4</v>
      </c>
      <c r="G42" s="162" t="s">
        <v>36</v>
      </c>
      <c r="H42" s="158">
        <v>1</v>
      </c>
      <c r="I42" s="162">
        <v>4</v>
      </c>
      <c r="J42" s="147">
        <v>4</v>
      </c>
      <c r="K42" s="160">
        <v>4</v>
      </c>
    </row>
    <row r="43" spans="1:11" ht="11.25" customHeight="1" x14ac:dyDescent="0.2">
      <c r="A43" s="46" t="s">
        <v>41</v>
      </c>
      <c r="B43" s="49" t="s">
        <v>41</v>
      </c>
      <c r="C43" s="46" t="s">
        <v>41</v>
      </c>
      <c r="D43" s="164">
        <v>68</v>
      </c>
      <c r="E43" s="165">
        <v>49</v>
      </c>
      <c r="F43" s="166">
        <v>18</v>
      </c>
      <c r="G43" s="165">
        <v>16</v>
      </c>
      <c r="H43" s="166">
        <v>1</v>
      </c>
      <c r="I43" s="165">
        <v>10</v>
      </c>
      <c r="J43" s="161">
        <v>20</v>
      </c>
      <c r="K43" s="167">
        <v>10.600000000000001</v>
      </c>
    </row>
    <row r="44" spans="1:11" ht="11.25" customHeight="1" x14ac:dyDescent="0.2">
      <c r="A44" s="70"/>
      <c r="B44" s="70"/>
      <c r="C44" s="71"/>
      <c r="K44" s="139"/>
    </row>
    <row r="45" spans="1:11" ht="11.25" customHeight="1" x14ac:dyDescent="0.2">
      <c r="A45" s="77"/>
      <c r="B45" s="70"/>
      <c r="C45" s="71"/>
      <c r="D45" s="168"/>
      <c r="E45" s="168"/>
      <c r="F45" s="168"/>
      <c r="G45" s="168"/>
      <c r="H45" s="168"/>
      <c r="I45" s="168"/>
      <c r="J45" s="168"/>
      <c r="K45" s="168"/>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Q I 3- j/22</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zoomScaleNormal="100" zoomScaleSheetLayoutView="100" workbookViewId="0"/>
  </sheetViews>
  <sheetFormatPr baseColWidth="10" defaultColWidth="10.25" defaultRowHeight="11.25" customHeight="1" x14ac:dyDescent="0.2"/>
  <cols>
    <col min="1" max="1" width="12.875" style="10" customWidth="1"/>
    <col min="2" max="2" width="20.25" style="10" customWidth="1"/>
    <col min="3" max="3" width="28" style="17" bestFit="1" customWidth="1"/>
    <col min="4" max="4" width="9.75" style="10" customWidth="1"/>
    <col min="5" max="6" width="10.25" style="10" customWidth="1"/>
    <col min="7" max="9" width="9.75" style="10" customWidth="1"/>
    <col min="10" max="10" width="9.75" style="12" customWidth="1"/>
    <col min="11" max="14" width="9.75" style="10" customWidth="1"/>
    <col min="15" max="16384" width="10.25" style="10"/>
  </cols>
  <sheetData>
    <row r="1" spans="1:14" ht="11.25" customHeight="1" x14ac:dyDescent="0.2">
      <c r="A1" s="9" t="s">
        <v>0</v>
      </c>
      <c r="B1" s="9"/>
      <c r="C1" s="9"/>
      <c r="E1" s="11"/>
      <c r="F1" s="11"/>
      <c r="G1" s="11"/>
      <c r="H1" s="11"/>
      <c r="I1" s="11"/>
    </row>
    <row r="2" spans="1:14" ht="18.75" customHeight="1" x14ac:dyDescent="0.2">
      <c r="A2" s="18" t="s">
        <v>142</v>
      </c>
      <c r="B2" s="18"/>
      <c r="C2" s="18"/>
      <c r="D2" s="18"/>
      <c r="E2" s="18"/>
      <c r="F2" s="18"/>
      <c r="G2" s="18"/>
      <c r="H2" s="18"/>
      <c r="I2" s="18"/>
      <c r="J2" s="18"/>
    </row>
    <row r="3" spans="1:14" ht="98.25" customHeight="1" x14ac:dyDescent="0.2">
      <c r="A3" s="44" t="s">
        <v>20</v>
      </c>
      <c r="B3" s="59" t="s">
        <v>16</v>
      </c>
      <c r="C3" s="44" t="s">
        <v>21</v>
      </c>
      <c r="D3" s="90" t="s">
        <v>100</v>
      </c>
      <c r="E3" s="91" t="s">
        <v>101</v>
      </c>
      <c r="F3" s="91" t="s">
        <v>102</v>
      </c>
      <c r="G3" s="92" t="s">
        <v>103</v>
      </c>
      <c r="H3" s="91" t="s">
        <v>104</v>
      </c>
      <c r="I3" s="92" t="s">
        <v>105</v>
      </c>
      <c r="J3" s="91" t="s">
        <v>112</v>
      </c>
      <c r="K3" s="92" t="s">
        <v>48</v>
      </c>
      <c r="L3" s="91" t="s">
        <v>113</v>
      </c>
      <c r="M3" s="92" t="s">
        <v>49</v>
      </c>
      <c r="N3" s="93" t="s">
        <v>135</v>
      </c>
    </row>
    <row r="4" spans="1:14" s="16" customFormat="1" ht="11.25" customHeight="1" x14ac:dyDescent="0.2">
      <c r="A4" s="39" t="s">
        <v>22</v>
      </c>
      <c r="B4" s="48" t="s">
        <v>23</v>
      </c>
      <c r="C4" s="40" t="s">
        <v>24</v>
      </c>
      <c r="D4" s="120">
        <v>16</v>
      </c>
      <c r="E4" s="101">
        <v>36</v>
      </c>
      <c r="F4" s="101">
        <v>46</v>
      </c>
      <c r="G4" s="101">
        <v>14</v>
      </c>
      <c r="H4" s="101">
        <v>49</v>
      </c>
      <c r="I4" s="101">
        <v>11</v>
      </c>
      <c r="J4" s="101">
        <v>6</v>
      </c>
      <c r="K4" s="101">
        <v>10</v>
      </c>
      <c r="L4" s="101">
        <v>14</v>
      </c>
      <c r="M4" s="101">
        <v>11</v>
      </c>
      <c r="N4" s="101">
        <v>53</v>
      </c>
    </row>
    <row r="5" spans="1:14" ht="11.25" customHeight="1" x14ac:dyDescent="0.2">
      <c r="A5" s="39" t="s">
        <v>22</v>
      </c>
      <c r="B5" s="48" t="s">
        <v>23</v>
      </c>
      <c r="C5" s="40" t="s">
        <v>25</v>
      </c>
      <c r="D5" s="120" t="s">
        <v>51</v>
      </c>
      <c r="E5" s="101" t="s">
        <v>51</v>
      </c>
      <c r="F5" s="101" t="s">
        <v>51</v>
      </c>
      <c r="G5" s="101" t="s">
        <v>51</v>
      </c>
      <c r="H5" s="101" t="s">
        <v>51</v>
      </c>
      <c r="I5" s="101" t="s">
        <v>51</v>
      </c>
      <c r="J5" s="101" t="s">
        <v>51</v>
      </c>
      <c r="K5" s="101" t="s">
        <v>51</v>
      </c>
      <c r="L5" s="101" t="s">
        <v>51</v>
      </c>
      <c r="M5" s="101" t="s">
        <v>51</v>
      </c>
      <c r="N5" s="101" t="s">
        <v>51</v>
      </c>
    </row>
    <row r="6" spans="1:14" ht="11.25" customHeight="1" x14ac:dyDescent="0.2">
      <c r="A6" s="39" t="s">
        <v>22</v>
      </c>
      <c r="B6" s="48" t="s">
        <v>26</v>
      </c>
      <c r="C6" s="40" t="s">
        <v>27</v>
      </c>
      <c r="D6" s="120">
        <v>10</v>
      </c>
      <c r="E6" s="101">
        <v>27</v>
      </c>
      <c r="F6" s="101">
        <v>29</v>
      </c>
      <c r="G6" s="101">
        <v>10</v>
      </c>
      <c r="H6" s="101">
        <v>32</v>
      </c>
      <c r="I6" s="101">
        <v>11</v>
      </c>
      <c r="J6" s="101">
        <v>4</v>
      </c>
      <c r="K6" s="101">
        <v>5</v>
      </c>
      <c r="L6" s="101">
        <v>8</v>
      </c>
      <c r="M6" s="101">
        <v>10</v>
      </c>
      <c r="N6" s="101">
        <v>34</v>
      </c>
    </row>
    <row r="7" spans="1:14" ht="11.25" customHeight="1" x14ac:dyDescent="0.2">
      <c r="A7" s="39" t="s">
        <v>22</v>
      </c>
      <c r="B7" s="48" t="s">
        <v>26</v>
      </c>
      <c r="C7" s="40" t="s">
        <v>28</v>
      </c>
      <c r="D7" s="120">
        <v>2</v>
      </c>
      <c r="E7" s="101">
        <v>2</v>
      </c>
      <c r="F7" s="101">
        <v>4</v>
      </c>
      <c r="G7" s="101">
        <v>1</v>
      </c>
      <c r="H7" s="101">
        <v>7</v>
      </c>
      <c r="I7" s="101" t="s">
        <v>51</v>
      </c>
      <c r="J7" s="101" t="s">
        <v>51</v>
      </c>
      <c r="K7" s="101">
        <v>1</v>
      </c>
      <c r="L7" s="101" t="s">
        <v>51</v>
      </c>
      <c r="M7" s="101" t="s">
        <v>51</v>
      </c>
      <c r="N7" s="101">
        <v>7</v>
      </c>
    </row>
    <row r="8" spans="1:14" ht="11.25" customHeight="1" x14ac:dyDescent="0.2">
      <c r="A8" s="39" t="s">
        <v>22</v>
      </c>
      <c r="B8" s="48" t="s">
        <v>26</v>
      </c>
      <c r="C8" s="40" t="s">
        <v>29</v>
      </c>
      <c r="D8" s="120">
        <v>4</v>
      </c>
      <c r="E8" s="101">
        <v>7</v>
      </c>
      <c r="F8" s="101">
        <v>13</v>
      </c>
      <c r="G8" s="101">
        <v>3</v>
      </c>
      <c r="H8" s="101">
        <v>10</v>
      </c>
      <c r="I8" s="101" t="s">
        <v>51</v>
      </c>
      <c r="J8" s="101">
        <v>2</v>
      </c>
      <c r="K8" s="101">
        <v>4</v>
      </c>
      <c r="L8" s="101">
        <v>6</v>
      </c>
      <c r="M8" s="101">
        <v>1</v>
      </c>
      <c r="N8" s="101">
        <v>12</v>
      </c>
    </row>
    <row r="9" spans="1:14" ht="11.25" customHeight="1" x14ac:dyDescent="0.2">
      <c r="A9" s="39" t="s">
        <v>22</v>
      </c>
      <c r="B9" s="48" t="s">
        <v>30</v>
      </c>
      <c r="C9" s="40" t="s">
        <v>31</v>
      </c>
      <c r="D9" s="120">
        <v>15</v>
      </c>
      <c r="E9" s="101">
        <v>35</v>
      </c>
      <c r="F9" s="101">
        <v>45</v>
      </c>
      <c r="G9" s="101">
        <v>13</v>
      </c>
      <c r="H9" s="101">
        <v>49</v>
      </c>
      <c r="I9" s="101">
        <v>11</v>
      </c>
      <c r="J9" s="101">
        <v>6</v>
      </c>
      <c r="K9" s="101">
        <v>10</v>
      </c>
      <c r="L9" s="101">
        <v>14</v>
      </c>
      <c r="M9" s="101">
        <v>11</v>
      </c>
      <c r="N9" s="101">
        <v>52</v>
      </c>
    </row>
    <row r="10" spans="1:14" ht="11.25" customHeight="1" x14ac:dyDescent="0.2">
      <c r="A10" s="39" t="s">
        <v>22</v>
      </c>
      <c r="B10" s="48" t="s">
        <v>30</v>
      </c>
      <c r="C10" s="40" t="s">
        <v>32</v>
      </c>
      <c r="D10" s="120">
        <v>1</v>
      </c>
      <c r="E10" s="101">
        <v>1</v>
      </c>
      <c r="F10" s="101">
        <v>1</v>
      </c>
      <c r="G10" s="101">
        <v>1</v>
      </c>
      <c r="H10" s="101" t="s">
        <v>51</v>
      </c>
      <c r="I10" s="101" t="s">
        <v>51</v>
      </c>
      <c r="J10" s="101" t="s">
        <v>51</v>
      </c>
      <c r="K10" s="101" t="s">
        <v>51</v>
      </c>
      <c r="L10" s="101" t="s">
        <v>51</v>
      </c>
      <c r="M10" s="101" t="s">
        <v>51</v>
      </c>
      <c r="N10" s="101">
        <v>1</v>
      </c>
    </row>
    <row r="11" spans="1:14" ht="11.25" customHeight="1" x14ac:dyDescent="0.2">
      <c r="A11" s="57" t="s">
        <v>22</v>
      </c>
      <c r="B11" s="60" t="s">
        <v>30</v>
      </c>
      <c r="C11" s="61" t="s">
        <v>33</v>
      </c>
      <c r="D11" s="120" t="s">
        <v>51</v>
      </c>
      <c r="E11" s="101" t="s">
        <v>51</v>
      </c>
      <c r="F11" s="101" t="s">
        <v>51</v>
      </c>
      <c r="G11" s="101" t="s">
        <v>51</v>
      </c>
      <c r="H11" s="101" t="s">
        <v>51</v>
      </c>
      <c r="I11" s="101" t="s">
        <v>51</v>
      </c>
      <c r="J11" s="101" t="s">
        <v>51</v>
      </c>
      <c r="K11" s="101" t="s">
        <v>51</v>
      </c>
      <c r="L11" s="101" t="s">
        <v>51</v>
      </c>
      <c r="M11" s="101" t="s">
        <v>51</v>
      </c>
      <c r="N11" s="101" t="s">
        <v>51</v>
      </c>
    </row>
    <row r="12" spans="1:14" ht="11.25" customHeight="1" x14ac:dyDescent="0.2">
      <c r="A12" s="39" t="s">
        <v>22</v>
      </c>
      <c r="B12" s="48" t="s">
        <v>34</v>
      </c>
      <c r="C12" s="40" t="s">
        <v>35</v>
      </c>
      <c r="D12" s="120">
        <v>1</v>
      </c>
      <c r="E12" s="101">
        <v>1</v>
      </c>
      <c r="F12" s="101" t="s">
        <v>51</v>
      </c>
      <c r="G12" s="101" t="s">
        <v>51</v>
      </c>
      <c r="H12" s="101">
        <v>1</v>
      </c>
      <c r="I12" s="101" t="s">
        <v>51</v>
      </c>
      <c r="J12" s="101" t="s">
        <v>51</v>
      </c>
      <c r="K12" s="101" t="s">
        <v>51</v>
      </c>
      <c r="L12" s="101" t="s">
        <v>51</v>
      </c>
      <c r="M12" s="101" t="s">
        <v>51</v>
      </c>
      <c r="N12" s="101" t="s">
        <v>51</v>
      </c>
    </row>
    <row r="13" spans="1:14" ht="11.25" customHeight="1" x14ac:dyDescent="0.2">
      <c r="A13" s="39" t="s">
        <v>22</v>
      </c>
      <c r="B13" s="48" t="s">
        <v>34</v>
      </c>
      <c r="C13" s="40" t="s">
        <v>37</v>
      </c>
      <c r="D13" s="120">
        <v>14</v>
      </c>
      <c r="E13" s="101">
        <v>24</v>
      </c>
      <c r="F13" s="101">
        <v>32</v>
      </c>
      <c r="G13" s="101">
        <v>13</v>
      </c>
      <c r="H13" s="101">
        <v>39</v>
      </c>
      <c r="I13" s="101">
        <v>7</v>
      </c>
      <c r="J13" s="101">
        <v>3</v>
      </c>
      <c r="K13" s="101">
        <v>6</v>
      </c>
      <c r="L13" s="101">
        <v>12</v>
      </c>
      <c r="M13" s="101">
        <v>7</v>
      </c>
      <c r="N13" s="101">
        <v>43</v>
      </c>
    </row>
    <row r="14" spans="1:14" ht="11.25" customHeight="1" x14ac:dyDescent="0.2">
      <c r="A14" s="39" t="s">
        <v>22</v>
      </c>
      <c r="B14" s="48" t="s">
        <v>34</v>
      </c>
      <c r="C14" s="40" t="s">
        <v>38</v>
      </c>
      <c r="D14" s="120" t="s">
        <v>51</v>
      </c>
      <c r="E14" s="101" t="s">
        <v>51</v>
      </c>
      <c r="F14" s="101">
        <v>2</v>
      </c>
      <c r="G14" s="101" t="s">
        <v>51</v>
      </c>
      <c r="H14" s="101" t="s">
        <v>51</v>
      </c>
      <c r="I14" s="101" t="s">
        <v>51</v>
      </c>
      <c r="J14" s="101" t="s">
        <v>51</v>
      </c>
      <c r="K14" s="101" t="s">
        <v>51</v>
      </c>
      <c r="L14" s="101">
        <v>1</v>
      </c>
      <c r="M14" s="101">
        <v>1</v>
      </c>
      <c r="N14" s="101">
        <v>2</v>
      </c>
    </row>
    <row r="15" spans="1:14" ht="11.25" customHeight="1" x14ac:dyDescent="0.2">
      <c r="A15" s="39" t="s">
        <v>22</v>
      </c>
      <c r="B15" s="48" t="s">
        <v>34</v>
      </c>
      <c r="C15" s="40" t="s">
        <v>39</v>
      </c>
      <c r="D15" s="120" t="s">
        <v>51</v>
      </c>
      <c r="E15" s="101" t="s">
        <v>51</v>
      </c>
      <c r="F15" s="101" t="s">
        <v>51</v>
      </c>
      <c r="G15" s="101" t="s">
        <v>51</v>
      </c>
      <c r="H15" s="101" t="s">
        <v>51</v>
      </c>
      <c r="I15" s="101" t="s">
        <v>51</v>
      </c>
      <c r="J15" s="101" t="s">
        <v>51</v>
      </c>
      <c r="K15" s="101" t="s">
        <v>51</v>
      </c>
      <c r="L15" s="101" t="s">
        <v>51</v>
      </c>
      <c r="M15" s="101" t="s">
        <v>51</v>
      </c>
      <c r="N15" s="101" t="s">
        <v>51</v>
      </c>
    </row>
    <row r="16" spans="1:14" ht="11.25" customHeight="1" x14ac:dyDescent="0.2">
      <c r="A16" s="39" t="s">
        <v>22</v>
      </c>
      <c r="B16" s="48" t="s">
        <v>34</v>
      </c>
      <c r="C16" s="40" t="s">
        <v>40</v>
      </c>
      <c r="D16" s="125">
        <v>1</v>
      </c>
      <c r="E16" s="122">
        <v>11</v>
      </c>
      <c r="F16" s="122">
        <v>12</v>
      </c>
      <c r="G16" s="122">
        <v>1</v>
      </c>
      <c r="H16" s="122">
        <v>9</v>
      </c>
      <c r="I16" s="122">
        <v>4</v>
      </c>
      <c r="J16" s="122">
        <v>3</v>
      </c>
      <c r="K16" s="122">
        <v>4</v>
      </c>
      <c r="L16" s="122">
        <v>1</v>
      </c>
      <c r="M16" s="122">
        <v>3</v>
      </c>
      <c r="N16" s="122">
        <v>8</v>
      </c>
    </row>
    <row r="17" spans="1:14" ht="11.25" customHeight="1" x14ac:dyDescent="0.2">
      <c r="A17" s="46" t="s">
        <v>22</v>
      </c>
      <c r="B17" s="49" t="s">
        <v>41</v>
      </c>
      <c r="C17" s="46" t="s">
        <v>41</v>
      </c>
      <c r="D17" s="123">
        <v>16</v>
      </c>
      <c r="E17" s="124">
        <v>36</v>
      </c>
      <c r="F17" s="124">
        <v>46</v>
      </c>
      <c r="G17" s="124">
        <v>14</v>
      </c>
      <c r="H17" s="124">
        <v>49</v>
      </c>
      <c r="I17" s="124">
        <v>11</v>
      </c>
      <c r="J17" s="124">
        <v>6</v>
      </c>
      <c r="K17" s="124">
        <v>10</v>
      </c>
      <c r="L17" s="124">
        <v>14</v>
      </c>
      <c r="M17" s="124">
        <v>11</v>
      </c>
      <c r="N17" s="124">
        <v>53</v>
      </c>
    </row>
    <row r="18" spans="1:14" s="16" customFormat="1" ht="18.75" customHeight="1" x14ac:dyDescent="0.2">
      <c r="A18" s="39" t="s">
        <v>42</v>
      </c>
      <c r="B18" s="48" t="s">
        <v>43</v>
      </c>
      <c r="C18" s="41" t="s">
        <v>44</v>
      </c>
      <c r="D18" s="120" t="s">
        <v>51</v>
      </c>
      <c r="E18" s="101">
        <v>4</v>
      </c>
      <c r="F18" s="101">
        <v>4</v>
      </c>
      <c r="G18" s="101">
        <v>2</v>
      </c>
      <c r="H18" s="101">
        <v>1</v>
      </c>
      <c r="I18" s="101" t="s">
        <v>51</v>
      </c>
      <c r="J18" s="101">
        <v>1</v>
      </c>
      <c r="K18" s="101" t="s">
        <v>51</v>
      </c>
      <c r="L18" s="101">
        <v>1</v>
      </c>
      <c r="M18" s="101">
        <v>1</v>
      </c>
      <c r="N18" s="101">
        <v>2</v>
      </c>
    </row>
    <row r="19" spans="1:14" ht="11.25" customHeight="1" x14ac:dyDescent="0.2">
      <c r="A19" s="39" t="s">
        <v>42</v>
      </c>
      <c r="B19" s="48" t="s">
        <v>43</v>
      </c>
      <c r="C19" s="40" t="s">
        <v>137</v>
      </c>
      <c r="D19" s="120">
        <v>2</v>
      </c>
      <c r="E19" s="101">
        <v>5</v>
      </c>
      <c r="F19" s="101">
        <v>6</v>
      </c>
      <c r="G19" s="101">
        <v>3</v>
      </c>
      <c r="H19" s="101">
        <v>2</v>
      </c>
      <c r="I19" s="101">
        <v>4</v>
      </c>
      <c r="J19" s="101" t="s">
        <v>51</v>
      </c>
      <c r="K19" s="101" t="s">
        <v>51</v>
      </c>
      <c r="L19" s="101">
        <v>1</v>
      </c>
      <c r="M19" s="101">
        <v>1</v>
      </c>
      <c r="N19" s="101">
        <v>4</v>
      </c>
    </row>
    <row r="20" spans="1:14" ht="11.25" customHeight="1" x14ac:dyDescent="0.2">
      <c r="A20" s="39" t="s">
        <v>42</v>
      </c>
      <c r="B20" s="48" t="s">
        <v>43</v>
      </c>
      <c r="C20" s="40" t="s">
        <v>46</v>
      </c>
      <c r="D20" s="120">
        <v>2</v>
      </c>
      <c r="E20" s="101">
        <v>9</v>
      </c>
      <c r="F20" s="101">
        <v>10</v>
      </c>
      <c r="G20" s="101">
        <v>5</v>
      </c>
      <c r="H20" s="101">
        <v>3</v>
      </c>
      <c r="I20" s="101">
        <v>4</v>
      </c>
      <c r="J20" s="101">
        <v>1</v>
      </c>
      <c r="K20" s="101" t="s">
        <v>51</v>
      </c>
      <c r="L20" s="101">
        <v>2</v>
      </c>
      <c r="M20" s="101">
        <v>2</v>
      </c>
      <c r="N20" s="101">
        <v>6</v>
      </c>
    </row>
    <row r="21" spans="1:14" ht="11.25" customHeight="1" x14ac:dyDescent="0.2">
      <c r="A21" s="39" t="s">
        <v>42</v>
      </c>
      <c r="B21" s="48" t="s">
        <v>43</v>
      </c>
      <c r="C21" s="89" t="s">
        <v>84</v>
      </c>
      <c r="D21" s="120">
        <v>1</v>
      </c>
      <c r="E21" s="101">
        <v>2</v>
      </c>
      <c r="F21" s="101">
        <v>2</v>
      </c>
      <c r="G21" s="101" t="s">
        <v>51</v>
      </c>
      <c r="H21" s="101">
        <v>2</v>
      </c>
      <c r="I21" s="101">
        <v>2</v>
      </c>
      <c r="J21" s="101" t="s">
        <v>51</v>
      </c>
      <c r="K21" s="101" t="s">
        <v>51</v>
      </c>
      <c r="L21" s="101" t="s">
        <v>51</v>
      </c>
      <c r="M21" s="101">
        <v>1</v>
      </c>
      <c r="N21" s="101" t="s">
        <v>51</v>
      </c>
    </row>
    <row r="22" spans="1:14" ht="11.25" customHeight="1" x14ac:dyDescent="0.2">
      <c r="A22" s="39" t="s">
        <v>42</v>
      </c>
      <c r="B22" s="48" t="s">
        <v>43</v>
      </c>
      <c r="C22" s="89" t="s">
        <v>83</v>
      </c>
      <c r="D22" s="120">
        <v>1</v>
      </c>
      <c r="E22" s="101">
        <v>1</v>
      </c>
      <c r="F22" s="101">
        <v>1</v>
      </c>
      <c r="G22" s="101">
        <v>1</v>
      </c>
      <c r="H22" s="101" t="s">
        <v>51</v>
      </c>
      <c r="I22" s="101" t="s">
        <v>51</v>
      </c>
      <c r="J22" s="101" t="s">
        <v>51</v>
      </c>
      <c r="K22" s="101" t="s">
        <v>51</v>
      </c>
      <c r="L22" s="101" t="s">
        <v>51</v>
      </c>
      <c r="M22" s="101" t="s">
        <v>51</v>
      </c>
      <c r="N22" s="101" t="s">
        <v>51</v>
      </c>
    </row>
    <row r="23" spans="1:14" ht="11.25" customHeight="1" x14ac:dyDescent="0.2">
      <c r="A23" s="39" t="s">
        <v>42</v>
      </c>
      <c r="B23" s="48" t="s">
        <v>43</v>
      </c>
      <c r="C23" s="62" t="s">
        <v>47</v>
      </c>
      <c r="D23" s="120">
        <v>5</v>
      </c>
      <c r="E23" s="101">
        <v>5</v>
      </c>
      <c r="F23" s="101">
        <v>5</v>
      </c>
      <c r="G23" s="101">
        <v>2</v>
      </c>
      <c r="H23" s="101">
        <v>5</v>
      </c>
      <c r="I23" s="101">
        <v>3</v>
      </c>
      <c r="J23" s="101" t="s">
        <v>51</v>
      </c>
      <c r="K23" s="101" t="s">
        <v>51</v>
      </c>
      <c r="L23" s="101">
        <v>1</v>
      </c>
      <c r="M23" s="101" t="s">
        <v>51</v>
      </c>
      <c r="N23" s="101">
        <v>1</v>
      </c>
    </row>
    <row r="24" spans="1:14" s="98" customFormat="1" ht="11.25" customHeight="1" x14ac:dyDescent="0.2">
      <c r="A24" s="57" t="s">
        <v>42</v>
      </c>
      <c r="B24" s="60" t="s">
        <v>43</v>
      </c>
      <c r="C24" s="62" t="s">
        <v>91</v>
      </c>
      <c r="D24" s="120" t="s">
        <v>51</v>
      </c>
      <c r="E24" s="101">
        <v>2</v>
      </c>
      <c r="F24" s="101">
        <v>2</v>
      </c>
      <c r="G24" s="101" t="s">
        <v>51</v>
      </c>
      <c r="H24" s="101">
        <v>2</v>
      </c>
      <c r="I24" s="101" t="s">
        <v>51</v>
      </c>
      <c r="J24" s="101" t="s">
        <v>51</v>
      </c>
      <c r="K24" s="101" t="s">
        <v>51</v>
      </c>
      <c r="L24" s="101">
        <v>1</v>
      </c>
      <c r="M24" s="101">
        <v>2</v>
      </c>
      <c r="N24" s="101">
        <v>3</v>
      </c>
    </row>
    <row r="25" spans="1:14" ht="11.25" customHeight="1" x14ac:dyDescent="0.2">
      <c r="A25" s="39" t="s">
        <v>42</v>
      </c>
      <c r="B25" s="48" t="s">
        <v>30</v>
      </c>
      <c r="C25" s="40" t="s">
        <v>31</v>
      </c>
      <c r="D25" s="120">
        <v>8</v>
      </c>
      <c r="E25" s="101">
        <v>16</v>
      </c>
      <c r="F25" s="101">
        <v>16</v>
      </c>
      <c r="G25" s="101">
        <v>5</v>
      </c>
      <c r="H25" s="101">
        <v>10</v>
      </c>
      <c r="I25" s="101">
        <v>9</v>
      </c>
      <c r="J25" s="101">
        <v>1</v>
      </c>
      <c r="K25" s="101" t="s">
        <v>51</v>
      </c>
      <c r="L25" s="101">
        <v>3</v>
      </c>
      <c r="M25" s="101">
        <v>2</v>
      </c>
      <c r="N25" s="101">
        <v>8</v>
      </c>
    </row>
    <row r="26" spans="1:14" ht="11.25" customHeight="1" x14ac:dyDescent="0.2">
      <c r="A26" s="39" t="s">
        <v>42</v>
      </c>
      <c r="B26" s="48" t="s">
        <v>30</v>
      </c>
      <c r="C26" s="40" t="s">
        <v>32</v>
      </c>
      <c r="D26" s="120">
        <v>1</v>
      </c>
      <c r="E26" s="101">
        <v>3</v>
      </c>
      <c r="F26" s="101">
        <v>4</v>
      </c>
      <c r="G26" s="101">
        <v>3</v>
      </c>
      <c r="H26" s="101">
        <v>2</v>
      </c>
      <c r="I26" s="101" t="s">
        <v>51</v>
      </c>
      <c r="J26" s="101" t="s">
        <v>51</v>
      </c>
      <c r="K26" s="101" t="s">
        <v>51</v>
      </c>
      <c r="L26" s="101">
        <v>1</v>
      </c>
      <c r="M26" s="101">
        <v>3</v>
      </c>
      <c r="N26" s="101">
        <v>2</v>
      </c>
    </row>
    <row r="27" spans="1:14" ht="11.25" customHeight="1" x14ac:dyDescent="0.2">
      <c r="A27" s="39" t="s">
        <v>42</v>
      </c>
      <c r="B27" s="48" t="s">
        <v>30</v>
      </c>
      <c r="C27" s="40" t="s">
        <v>33</v>
      </c>
      <c r="D27" s="120" t="s">
        <v>51</v>
      </c>
      <c r="E27" s="101">
        <v>1</v>
      </c>
      <c r="F27" s="101">
        <v>2</v>
      </c>
      <c r="G27" s="101">
        <v>2</v>
      </c>
      <c r="H27" s="101" t="s">
        <v>51</v>
      </c>
      <c r="I27" s="101" t="s">
        <v>51</v>
      </c>
      <c r="J27" s="101" t="s">
        <v>51</v>
      </c>
      <c r="K27" s="101" t="s">
        <v>51</v>
      </c>
      <c r="L27" s="101" t="s">
        <v>51</v>
      </c>
      <c r="M27" s="101">
        <v>1</v>
      </c>
      <c r="N27" s="101" t="s">
        <v>51</v>
      </c>
    </row>
    <row r="28" spans="1:14" ht="11.25" customHeight="1" x14ac:dyDescent="0.2">
      <c r="A28" s="39" t="s">
        <v>42</v>
      </c>
      <c r="B28" s="48" t="s">
        <v>34</v>
      </c>
      <c r="C28" s="40" t="s">
        <v>35</v>
      </c>
      <c r="D28" s="120">
        <v>1</v>
      </c>
      <c r="E28" s="101">
        <v>2</v>
      </c>
      <c r="F28" s="101">
        <v>2</v>
      </c>
      <c r="G28" s="101">
        <v>1</v>
      </c>
      <c r="H28" s="101">
        <v>1</v>
      </c>
      <c r="I28" s="101" t="s">
        <v>51</v>
      </c>
      <c r="J28" s="101" t="s">
        <v>51</v>
      </c>
      <c r="K28" s="101" t="s">
        <v>51</v>
      </c>
      <c r="L28" s="101" t="s">
        <v>51</v>
      </c>
      <c r="M28" s="101">
        <v>2</v>
      </c>
      <c r="N28" s="101">
        <v>1</v>
      </c>
    </row>
    <row r="29" spans="1:14" ht="11.25" customHeight="1" x14ac:dyDescent="0.2">
      <c r="A29" s="39" t="s">
        <v>42</v>
      </c>
      <c r="B29" s="48" t="s">
        <v>34</v>
      </c>
      <c r="C29" s="40" t="s">
        <v>37</v>
      </c>
      <c r="D29" s="120">
        <v>7</v>
      </c>
      <c r="E29" s="101">
        <v>12</v>
      </c>
      <c r="F29" s="101">
        <v>12</v>
      </c>
      <c r="G29" s="101">
        <v>5</v>
      </c>
      <c r="H29" s="101">
        <v>8</v>
      </c>
      <c r="I29" s="101">
        <v>8</v>
      </c>
      <c r="J29" s="101" t="s">
        <v>51</v>
      </c>
      <c r="K29" s="101" t="s">
        <v>51</v>
      </c>
      <c r="L29" s="101">
        <v>2</v>
      </c>
      <c r="M29" s="101">
        <v>2</v>
      </c>
      <c r="N29" s="101">
        <v>5</v>
      </c>
    </row>
    <row r="30" spans="1:14" ht="11.25" customHeight="1" x14ac:dyDescent="0.2">
      <c r="A30" s="39" t="s">
        <v>42</v>
      </c>
      <c r="B30" s="48" t="s">
        <v>34</v>
      </c>
      <c r="C30" s="40" t="s">
        <v>38</v>
      </c>
      <c r="D30" s="120">
        <v>1</v>
      </c>
      <c r="E30" s="101">
        <v>4</v>
      </c>
      <c r="F30" s="101">
        <v>4</v>
      </c>
      <c r="G30" s="101" t="s">
        <v>51</v>
      </c>
      <c r="H30" s="101">
        <v>2</v>
      </c>
      <c r="I30" s="101">
        <v>1</v>
      </c>
      <c r="J30" s="101">
        <v>1</v>
      </c>
      <c r="K30" s="101" t="s">
        <v>51</v>
      </c>
      <c r="L30" s="101">
        <v>1</v>
      </c>
      <c r="M30" s="101" t="s">
        <v>51</v>
      </c>
      <c r="N30" s="101">
        <v>3</v>
      </c>
    </row>
    <row r="31" spans="1:14" ht="11.25" customHeight="1" x14ac:dyDescent="0.2">
      <c r="A31" s="39" t="s">
        <v>42</v>
      </c>
      <c r="B31" s="48" t="s">
        <v>34</v>
      </c>
      <c r="C31" s="40" t="s">
        <v>39</v>
      </c>
      <c r="D31" s="120" t="s">
        <v>51</v>
      </c>
      <c r="E31" s="101">
        <v>1</v>
      </c>
      <c r="F31" s="101">
        <v>2</v>
      </c>
      <c r="G31" s="101">
        <v>2</v>
      </c>
      <c r="H31" s="101" t="s">
        <v>51</v>
      </c>
      <c r="I31" s="101" t="s">
        <v>51</v>
      </c>
      <c r="J31" s="101" t="s">
        <v>51</v>
      </c>
      <c r="K31" s="101" t="s">
        <v>51</v>
      </c>
      <c r="L31" s="101" t="s">
        <v>51</v>
      </c>
      <c r="M31" s="101">
        <v>1</v>
      </c>
      <c r="N31" s="101" t="s">
        <v>51</v>
      </c>
    </row>
    <row r="32" spans="1:14" ht="11.25" customHeight="1" x14ac:dyDescent="0.2">
      <c r="A32" s="39" t="s">
        <v>42</v>
      </c>
      <c r="B32" s="48" t="s">
        <v>34</v>
      </c>
      <c r="C32" s="40" t="s">
        <v>40</v>
      </c>
      <c r="D32" s="120" t="s">
        <v>51</v>
      </c>
      <c r="E32" s="101" t="s">
        <v>51</v>
      </c>
      <c r="F32" s="101" t="s">
        <v>51</v>
      </c>
      <c r="G32" s="101" t="s">
        <v>51</v>
      </c>
      <c r="H32" s="101">
        <v>1</v>
      </c>
      <c r="I32" s="101" t="s">
        <v>51</v>
      </c>
      <c r="J32" s="101" t="s">
        <v>51</v>
      </c>
      <c r="K32" s="101" t="s">
        <v>51</v>
      </c>
      <c r="L32" s="101">
        <v>1</v>
      </c>
      <c r="M32" s="101" t="s">
        <v>51</v>
      </c>
      <c r="N32" s="101">
        <v>1</v>
      </c>
    </row>
    <row r="33" spans="1:14" ht="11.25" customHeight="1" x14ac:dyDescent="0.2">
      <c r="A33" s="46" t="s">
        <v>42</v>
      </c>
      <c r="B33" s="49" t="s">
        <v>41</v>
      </c>
      <c r="C33" s="46" t="s">
        <v>41</v>
      </c>
      <c r="D33" s="123">
        <v>9</v>
      </c>
      <c r="E33" s="124">
        <v>19</v>
      </c>
      <c r="F33" s="124">
        <v>20</v>
      </c>
      <c r="G33" s="124">
        <v>8</v>
      </c>
      <c r="H33" s="124">
        <v>12</v>
      </c>
      <c r="I33" s="124">
        <v>9</v>
      </c>
      <c r="J33" s="124">
        <v>1</v>
      </c>
      <c r="K33" s="124" t="s">
        <v>51</v>
      </c>
      <c r="L33" s="124">
        <v>4</v>
      </c>
      <c r="M33" s="124">
        <v>5</v>
      </c>
      <c r="N33" s="124">
        <v>10</v>
      </c>
    </row>
    <row r="34" spans="1:14" ht="18.75" customHeight="1" x14ac:dyDescent="0.2">
      <c r="A34" s="39" t="s">
        <v>41</v>
      </c>
      <c r="B34" s="48" t="s">
        <v>30</v>
      </c>
      <c r="C34" s="40" t="s">
        <v>31</v>
      </c>
      <c r="D34" s="105">
        <v>23</v>
      </c>
      <c r="E34" s="13">
        <v>51</v>
      </c>
      <c r="F34" s="13">
        <v>61</v>
      </c>
      <c r="G34" s="13">
        <v>18</v>
      </c>
      <c r="H34" s="13">
        <v>59</v>
      </c>
      <c r="I34" s="13">
        <v>20</v>
      </c>
      <c r="J34" s="13">
        <v>7</v>
      </c>
      <c r="K34" s="13">
        <v>10</v>
      </c>
      <c r="L34" s="13">
        <v>17</v>
      </c>
      <c r="M34" s="13">
        <v>13</v>
      </c>
      <c r="N34" s="13">
        <v>60</v>
      </c>
    </row>
    <row r="35" spans="1:14" ht="11.25" customHeight="1" x14ac:dyDescent="0.2">
      <c r="A35" s="39" t="s">
        <v>41</v>
      </c>
      <c r="B35" s="48" t="s">
        <v>30</v>
      </c>
      <c r="C35" s="40" t="s">
        <v>32</v>
      </c>
      <c r="D35" s="105">
        <v>2</v>
      </c>
      <c r="E35" s="13">
        <v>4</v>
      </c>
      <c r="F35" s="13">
        <v>5</v>
      </c>
      <c r="G35" s="13">
        <v>4</v>
      </c>
      <c r="H35" s="13">
        <v>2</v>
      </c>
      <c r="I35" s="13" t="s">
        <v>36</v>
      </c>
      <c r="J35" s="13" t="s">
        <v>36</v>
      </c>
      <c r="K35" s="13" t="s">
        <v>36</v>
      </c>
      <c r="L35" s="13">
        <v>1</v>
      </c>
      <c r="M35" s="13">
        <v>3</v>
      </c>
      <c r="N35" s="13">
        <v>3</v>
      </c>
    </row>
    <row r="36" spans="1:14" ht="11.25" customHeight="1" x14ac:dyDescent="0.2">
      <c r="A36" s="39" t="s">
        <v>41</v>
      </c>
      <c r="B36" s="48" t="s">
        <v>30</v>
      </c>
      <c r="C36" s="40" t="s">
        <v>33</v>
      </c>
      <c r="D36" s="120" t="s">
        <v>36</v>
      </c>
      <c r="E36" s="101">
        <v>1</v>
      </c>
      <c r="F36" s="101">
        <v>2</v>
      </c>
      <c r="G36" s="101">
        <v>2</v>
      </c>
      <c r="H36" s="101" t="s">
        <v>36</v>
      </c>
      <c r="I36" s="101" t="s">
        <v>36</v>
      </c>
      <c r="J36" s="101" t="s">
        <v>36</v>
      </c>
      <c r="K36" s="101" t="s">
        <v>36</v>
      </c>
      <c r="L36" s="101" t="s">
        <v>36</v>
      </c>
      <c r="M36" s="101">
        <v>1</v>
      </c>
      <c r="N36" s="101" t="s">
        <v>36</v>
      </c>
    </row>
    <row r="37" spans="1:14" ht="11.25" customHeight="1" x14ac:dyDescent="0.2">
      <c r="A37" s="39" t="s">
        <v>41</v>
      </c>
      <c r="B37" s="48" t="s">
        <v>34</v>
      </c>
      <c r="C37" s="63" t="s">
        <v>35</v>
      </c>
      <c r="D37" s="105">
        <v>2</v>
      </c>
      <c r="E37" s="13">
        <v>3</v>
      </c>
      <c r="F37" s="13">
        <v>2</v>
      </c>
      <c r="G37" s="13">
        <v>1</v>
      </c>
      <c r="H37" s="13">
        <v>2</v>
      </c>
      <c r="I37" s="13" t="s">
        <v>36</v>
      </c>
      <c r="J37" s="13" t="s">
        <v>36</v>
      </c>
      <c r="K37" s="13" t="s">
        <v>36</v>
      </c>
      <c r="L37" s="13" t="s">
        <v>36</v>
      </c>
      <c r="M37" s="13">
        <v>2</v>
      </c>
      <c r="N37" s="13">
        <v>1</v>
      </c>
    </row>
    <row r="38" spans="1:14" ht="11.25" customHeight="1" x14ac:dyDescent="0.2">
      <c r="A38" s="39" t="s">
        <v>41</v>
      </c>
      <c r="B38" s="48" t="s">
        <v>34</v>
      </c>
      <c r="C38" s="63" t="s">
        <v>37</v>
      </c>
      <c r="D38" s="106">
        <v>21</v>
      </c>
      <c r="E38" s="107">
        <v>36</v>
      </c>
      <c r="F38" s="107">
        <v>44</v>
      </c>
      <c r="G38" s="107">
        <v>18</v>
      </c>
      <c r="H38" s="107">
        <v>47</v>
      </c>
      <c r="I38" s="107">
        <v>15</v>
      </c>
      <c r="J38" s="107">
        <v>3</v>
      </c>
      <c r="K38" s="107">
        <v>6</v>
      </c>
      <c r="L38" s="107">
        <v>14</v>
      </c>
      <c r="M38" s="107">
        <v>9</v>
      </c>
      <c r="N38" s="107">
        <v>48</v>
      </c>
    </row>
    <row r="39" spans="1:14" ht="11.25" customHeight="1" x14ac:dyDescent="0.2">
      <c r="A39" s="39" t="s">
        <v>41</v>
      </c>
      <c r="B39" s="48" t="s">
        <v>34</v>
      </c>
      <c r="C39" s="63" t="s">
        <v>38</v>
      </c>
      <c r="D39" s="105">
        <v>1</v>
      </c>
      <c r="E39" s="13">
        <v>4</v>
      </c>
      <c r="F39" s="13">
        <v>6</v>
      </c>
      <c r="G39" s="13" t="s">
        <v>36</v>
      </c>
      <c r="H39" s="13">
        <v>2</v>
      </c>
      <c r="I39" s="13">
        <v>1</v>
      </c>
      <c r="J39" s="13">
        <v>1</v>
      </c>
      <c r="K39" s="13" t="s">
        <v>36</v>
      </c>
      <c r="L39" s="13">
        <v>2</v>
      </c>
      <c r="M39" s="13">
        <v>1</v>
      </c>
      <c r="N39" s="13">
        <v>5</v>
      </c>
    </row>
    <row r="40" spans="1:14" ht="11.25" customHeight="1" x14ac:dyDescent="0.2">
      <c r="A40" s="39" t="s">
        <v>41</v>
      </c>
      <c r="B40" s="48" t="s">
        <v>34</v>
      </c>
      <c r="C40" s="40" t="s">
        <v>39</v>
      </c>
      <c r="D40" s="105" t="s">
        <v>36</v>
      </c>
      <c r="E40" s="13">
        <v>1</v>
      </c>
      <c r="F40" s="13">
        <v>2</v>
      </c>
      <c r="G40" s="13">
        <v>2</v>
      </c>
      <c r="H40" s="13" t="s">
        <v>36</v>
      </c>
      <c r="I40" s="13" t="s">
        <v>36</v>
      </c>
      <c r="J40" s="13" t="s">
        <v>36</v>
      </c>
      <c r="K40" s="13" t="s">
        <v>36</v>
      </c>
      <c r="L40" s="13" t="s">
        <v>36</v>
      </c>
      <c r="M40" s="13">
        <v>1</v>
      </c>
      <c r="N40" s="13" t="s">
        <v>36</v>
      </c>
    </row>
    <row r="41" spans="1:14" ht="11.25" customHeight="1" x14ac:dyDescent="0.2">
      <c r="A41" s="39" t="s">
        <v>41</v>
      </c>
      <c r="B41" s="48" t="s">
        <v>34</v>
      </c>
      <c r="C41" s="40" t="s">
        <v>40</v>
      </c>
      <c r="D41" s="105">
        <v>1</v>
      </c>
      <c r="E41" s="13">
        <v>11</v>
      </c>
      <c r="F41" s="13">
        <v>12</v>
      </c>
      <c r="G41" s="13">
        <v>1</v>
      </c>
      <c r="H41" s="13">
        <v>10</v>
      </c>
      <c r="I41" s="13">
        <v>4</v>
      </c>
      <c r="J41" s="13">
        <v>3</v>
      </c>
      <c r="K41" s="13">
        <v>4</v>
      </c>
      <c r="L41" s="13">
        <v>2</v>
      </c>
      <c r="M41" s="13">
        <v>3</v>
      </c>
      <c r="N41" s="13">
        <v>9</v>
      </c>
    </row>
    <row r="42" spans="1:14" ht="11.25" customHeight="1" x14ac:dyDescent="0.2">
      <c r="A42" s="46" t="s">
        <v>41</v>
      </c>
      <c r="B42" s="49" t="s">
        <v>41</v>
      </c>
      <c r="C42" s="46" t="s">
        <v>41</v>
      </c>
      <c r="D42" s="108">
        <v>25</v>
      </c>
      <c r="E42" s="102">
        <v>55</v>
      </c>
      <c r="F42" s="102">
        <v>66</v>
      </c>
      <c r="G42" s="102">
        <v>22</v>
      </c>
      <c r="H42" s="102">
        <v>61</v>
      </c>
      <c r="I42" s="102">
        <v>20</v>
      </c>
      <c r="J42" s="102">
        <v>7</v>
      </c>
      <c r="K42" s="102">
        <v>10</v>
      </c>
      <c r="L42" s="102">
        <v>18</v>
      </c>
      <c r="M42" s="102">
        <v>16</v>
      </c>
      <c r="N42" s="102">
        <v>63</v>
      </c>
    </row>
    <row r="43" spans="1:14" ht="11.25" customHeight="1" x14ac:dyDescent="0.2">
      <c r="A43" s="70"/>
      <c r="B43" s="70"/>
      <c r="C43" s="71"/>
      <c r="D43" s="74"/>
      <c r="E43" s="74"/>
      <c r="F43" s="74"/>
      <c r="G43" s="74"/>
      <c r="H43" s="74"/>
      <c r="I43" s="74"/>
      <c r="J43" s="74"/>
      <c r="K43" s="74"/>
      <c r="L43" s="74"/>
      <c r="M43" s="74"/>
      <c r="N43" s="74"/>
    </row>
    <row r="44" spans="1:14" ht="11.25" customHeight="1" x14ac:dyDescent="0.2">
      <c r="A44" s="77"/>
      <c r="B44" s="70"/>
      <c r="C44" s="71"/>
      <c r="D44" s="74"/>
      <c r="E44" s="74"/>
      <c r="F44" s="74"/>
      <c r="G44" s="74"/>
      <c r="H44" s="74"/>
      <c r="I44" s="74"/>
      <c r="J44" s="74"/>
      <c r="K44" s="74"/>
      <c r="L44" s="74"/>
      <c r="M44" s="74"/>
      <c r="N44" s="74"/>
    </row>
    <row r="45" spans="1:14" ht="11.25" customHeight="1" x14ac:dyDescent="0.2">
      <c r="D45" s="74"/>
      <c r="E45" s="74"/>
      <c r="F45" s="74"/>
      <c r="G45" s="74"/>
      <c r="H45" s="74"/>
      <c r="I45" s="74"/>
      <c r="J45" s="74"/>
      <c r="K45" s="74"/>
      <c r="L45" s="74"/>
      <c r="M45" s="74"/>
      <c r="N45" s="74"/>
    </row>
    <row r="46" spans="1:14" ht="11.25" customHeight="1" x14ac:dyDescent="0.2">
      <c r="D46" s="74"/>
      <c r="E46" s="74"/>
      <c r="F46" s="74"/>
      <c r="G46" s="74"/>
      <c r="H46" s="74"/>
      <c r="I46" s="74"/>
      <c r="J46" s="74"/>
      <c r="K46" s="74"/>
      <c r="L46" s="74"/>
      <c r="M46" s="74"/>
      <c r="N46" s="74"/>
    </row>
    <row r="47" spans="1:14" ht="11.25" customHeight="1" x14ac:dyDescent="0.2">
      <c r="D47" s="74"/>
      <c r="E47" s="74"/>
      <c r="F47" s="74"/>
      <c r="G47" s="74"/>
      <c r="H47" s="74"/>
      <c r="I47" s="74"/>
      <c r="J47" s="74"/>
      <c r="K47" s="74"/>
      <c r="L47" s="74"/>
      <c r="M47" s="74"/>
      <c r="N47" s="74"/>
    </row>
    <row r="48" spans="1:14" ht="11.25" customHeight="1" x14ac:dyDescent="0.2">
      <c r="D48" s="74"/>
      <c r="E48" s="74"/>
      <c r="F48" s="74"/>
      <c r="G48" s="74"/>
      <c r="H48" s="74"/>
      <c r="I48" s="74"/>
      <c r="J48" s="74"/>
      <c r="K48" s="74"/>
      <c r="L48" s="74"/>
      <c r="M48" s="74"/>
      <c r="N48" s="74"/>
    </row>
    <row r="49" spans="4:14" ht="11.25" customHeight="1" x14ac:dyDescent="0.2">
      <c r="D49" s="74"/>
      <c r="E49" s="74"/>
      <c r="F49" s="74"/>
      <c r="G49" s="74"/>
      <c r="H49" s="74"/>
      <c r="I49" s="74"/>
      <c r="J49" s="74"/>
      <c r="K49" s="74"/>
      <c r="L49" s="74"/>
      <c r="M49" s="74"/>
      <c r="N49" s="74"/>
    </row>
    <row r="50" spans="4:14" ht="11.25" customHeight="1" x14ac:dyDescent="0.2">
      <c r="D50" s="74"/>
      <c r="E50" s="74"/>
      <c r="F50" s="74"/>
      <c r="G50" s="74"/>
      <c r="H50" s="74"/>
      <c r="I50" s="74"/>
      <c r="J50" s="74"/>
      <c r="K50" s="74"/>
      <c r="L50" s="74"/>
      <c r="M50" s="74"/>
      <c r="N50" s="74"/>
    </row>
    <row r="51" spans="4:14" ht="11.25" customHeight="1" x14ac:dyDescent="0.2">
      <c r="D51" s="74"/>
      <c r="E51" s="74"/>
      <c r="F51" s="74"/>
      <c r="G51" s="74"/>
      <c r="H51" s="74"/>
      <c r="I51" s="74"/>
      <c r="J51" s="74"/>
      <c r="K51" s="74"/>
      <c r="L51" s="74"/>
      <c r="M51" s="74"/>
      <c r="N51" s="74"/>
    </row>
    <row r="52" spans="4:14" ht="11.25" customHeight="1" x14ac:dyDescent="0.2">
      <c r="D52" s="74"/>
      <c r="E52" s="74"/>
      <c r="F52" s="74"/>
      <c r="G52" s="74"/>
      <c r="H52" s="74"/>
      <c r="I52" s="74"/>
      <c r="J52" s="74"/>
      <c r="K52" s="74"/>
      <c r="L52" s="74"/>
      <c r="M52" s="74"/>
      <c r="N52" s="74"/>
    </row>
    <row r="53" spans="4:14" ht="11.25" customHeight="1" x14ac:dyDescent="0.2">
      <c r="D53" s="74"/>
      <c r="E53" s="74"/>
      <c r="F53" s="74"/>
      <c r="G53" s="74"/>
      <c r="H53" s="74"/>
      <c r="I53" s="74"/>
      <c r="J53" s="74"/>
      <c r="K53" s="74"/>
      <c r="L53" s="74"/>
      <c r="M53" s="74"/>
      <c r="N53" s="74"/>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Q I 3- j/22</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zoomScaleNormal="100" zoomScaleSheetLayoutView="100" workbookViewId="0"/>
  </sheetViews>
  <sheetFormatPr baseColWidth="10" defaultColWidth="10.25" defaultRowHeight="11.25" customHeight="1" x14ac:dyDescent="0.2"/>
  <cols>
    <col min="1" max="1" width="12.875" style="10" customWidth="1"/>
    <col min="2" max="2" width="20.25" style="10" customWidth="1"/>
    <col min="3" max="3" width="26.25" style="17" customWidth="1"/>
    <col min="4" max="10" width="11.125" style="10" customWidth="1"/>
    <col min="11" max="11" width="11.125" style="12" customWidth="1"/>
    <col min="12" max="16384" width="10.25" style="10"/>
  </cols>
  <sheetData>
    <row r="1" spans="1:13" ht="11.25" customHeight="1" x14ac:dyDescent="0.2">
      <c r="A1" s="9" t="s">
        <v>0</v>
      </c>
      <c r="B1" s="9"/>
      <c r="C1" s="9"/>
      <c r="E1" s="11"/>
      <c r="F1" s="11"/>
      <c r="G1" s="11"/>
      <c r="H1" s="11"/>
      <c r="I1" s="11"/>
      <c r="J1" s="11"/>
    </row>
    <row r="2" spans="1:13" s="17" customFormat="1" ht="18.75" customHeight="1" x14ac:dyDescent="0.2">
      <c r="A2" s="18" t="s">
        <v>143</v>
      </c>
      <c r="B2" s="18"/>
      <c r="C2" s="18"/>
      <c r="D2" s="18"/>
      <c r="E2" s="18"/>
      <c r="F2" s="18"/>
      <c r="G2" s="18"/>
      <c r="H2" s="18"/>
      <c r="I2" s="18"/>
      <c r="J2" s="18"/>
      <c r="K2" s="18"/>
    </row>
    <row r="3" spans="1:13" ht="68.25" customHeight="1" x14ac:dyDescent="0.2">
      <c r="A3" s="59" t="s">
        <v>20</v>
      </c>
      <c r="B3" s="44" t="s">
        <v>16</v>
      </c>
      <c r="C3" s="59" t="s">
        <v>21</v>
      </c>
      <c r="D3" s="66" t="s">
        <v>106</v>
      </c>
      <c r="E3" s="44" t="s">
        <v>114</v>
      </c>
      <c r="F3" s="59" t="s">
        <v>107</v>
      </c>
      <c r="G3" s="64" t="s">
        <v>115</v>
      </c>
      <c r="H3" s="65" t="s">
        <v>78</v>
      </c>
      <c r="I3" s="64" t="s">
        <v>116</v>
      </c>
      <c r="J3" s="59" t="s">
        <v>117</v>
      </c>
      <c r="K3" s="44" t="s">
        <v>74</v>
      </c>
    </row>
    <row r="4" spans="1:13" s="16" customFormat="1" ht="11.25" customHeight="1" x14ac:dyDescent="0.2">
      <c r="A4" s="48" t="s">
        <v>22</v>
      </c>
      <c r="B4" s="39" t="s">
        <v>23</v>
      </c>
      <c r="C4" s="51" t="s">
        <v>24</v>
      </c>
      <c r="D4" s="120">
        <v>64</v>
      </c>
      <c r="E4" s="101">
        <v>1</v>
      </c>
      <c r="F4" s="101">
        <v>2</v>
      </c>
      <c r="G4" s="101">
        <v>12</v>
      </c>
      <c r="H4" s="101">
        <v>1</v>
      </c>
      <c r="I4" s="101">
        <v>66</v>
      </c>
      <c r="J4" s="101" t="s">
        <v>51</v>
      </c>
      <c r="K4" s="101">
        <v>66</v>
      </c>
    </row>
    <row r="5" spans="1:13" ht="11.25" customHeight="1" x14ac:dyDescent="0.2">
      <c r="A5" s="48" t="s">
        <v>22</v>
      </c>
      <c r="B5" s="39" t="s">
        <v>23</v>
      </c>
      <c r="C5" s="51" t="s">
        <v>25</v>
      </c>
      <c r="D5" s="120" t="s">
        <v>51</v>
      </c>
      <c r="E5" s="101" t="s">
        <v>51</v>
      </c>
      <c r="F5" s="101" t="s">
        <v>51</v>
      </c>
      <c r="G5" s="101" t="s">
        <v>51</v>
      </c>
      <c r="H5" s="101" t="s">
        <v>51</v>
      </c>
      <c r="I5" s="101" t="s">
        <v>51</v>
      </c>
      <c r="J5" s="101" t="s">
        <v>51</v>
      </c>
      <c r="K5" s="101" t="s">
        <v>51</v>
      </c>
    </row>
    <row r="6" spans="1:13" ht="11.25" customHeight="1" x14ac:dyDescent="0.2">
      <c r="A6" s="48" t="s">
        <v>22</v>
      </c>
      <c r="B6" s="39" t="s">
        <v>26</v>
      </c>
      <c r="C6" s="51" t="s">
        <v>27</v>
      </c>
      <c r="D6" s="120">
        <v>42</v>
      </c>
      <c r="E6" s="101">
        <v>1</v>
      </c>
      <c r="F6" s="101">
        <v>2</v>
      </c>
      <c r="G6" s="101">
        <v>5</v>
      </c>
      <c r="H6" s="101">
        <v>1</v>
      </c>
      <c r="I6" s="101">
        <v>44</v>
      </c>
      <c r="J6" s="101" t="s">
        <v>51</v>
      </c>
      <c r="K6" s="101">
        <v>44</v>
      </c>
    </row>
    <row r="7" spans="1:13" ht="11.25" customHeight="1" x14ac:dyDescent="0.2">
      <c r="A7" s="48" t="s">
        <v>22</v>
      </c>
      <c r="B7" s="39" t="s">
        <v>26</v>
      </c>
      <c r="C7" s="51" t="s">
        <v>28</v>
      </c>
      <c r="D7" s="120">
        <v>8</v>
      </c>
      <c r="E7" s="101" t="s">
        <v>51</v>
      </c>
      <c r="F7" s="101" t="s">
        <v>51</v>
      </c>
      <c r="G7" s="101" t="s">
        <v>51</v>
      </c>
      <c r="H7" s="101" t="s">
        <v>51</v>
      </c>
      <c r="I7" s="101">
        <v>8</v>
      </c>
      <c r="J7" s="101" t="s">
        <v>51</v>
      </c>
      <c r="K7" s="101">
        <v>8</v>
      </c>
    </row>
    <row r="8" spans="1:13" ht="11.25" customHeight="1" x14ac:dyDescent="0.2">
      <c r="A8" s="48" t="s">
        <v>22</v>
      </c>
      <c r="B8" s="39" t="s">
        <v>26</v>
      </c>
      <c r="C8" s="51" t="s">
        <v>29</v>
      </c>
      <c r="D8" s="120">
        <v>14</v>
      </c>
      <c r="E8" s="101" t="s">
        <v>51</v>
      </c>
      <c r="F8" s="101" t="s">
        <v>51</v>
      </c>
      <c r="G8" s="101">
        <v>7</v>
      </c>
      <c r="H8" s="101" t="s">
        <v>51</v>
      </c>
      <c r="I8" s="101">
        <v>14</v>
      </c>
      <c r="J8" s="101" t="s">
        <v>51</v>
      </c>
      <c r="K8" s="101">
        <v>14</v>
      </c>
    </row>
    <row r="9" spans="1:13" ht="11.25" customHeight="1" x14ac:dyDescent="0.2">
      <c r="A9" s="48" t="s">
        <v>22</v>
      </c>
      <c r="B9" s="39" t="s">
        <v>30</v>
      </c>
      <c r="C9" s="51" t="s">
        <v>31</v>
      </c>
      <c r="D9" s="120">
        <v>63</v>
      </c>
      <c r="E9" s="101">
        <v>1</v>
      </c>
      <c r="F9" s="101">
        <v>2</v>
      </c>
      <c r="G9" s="101">
        <v>12</v>
      </c>
      <c r="H9" s="101">
        <v>1</v>
      </c>
      <c r="I9" s="101">
        <v>65</v>
      </c>
      <c r="J9" s="101" t="s">
        <v>51</v>
      </c>
      <c r="K9" s="101">
        <v>65</v>
      </c>
    </row>
    <row r="10" spans="1:13" ht="11.25" customHeight="1" x14ac:dyDescent="0.2">
      <c r="A10" s="48" t="s">
        <v>22</v>
      </c>
      <c r="B10" s="39" t="s">
        <v>30</v>
      </c>
      <c r="C10" s="51" t="s">
        <v>32</v>
      </c>
      <c r="D10" s="120">
        <v>1</v>
      </c>
      <c r="E10" s="101" t="s">
        <v>51</v>
      </c>
      <c r="F10" s="101" t="s">
        <v>51</v>
      </c>
      <c r="G10" s="101" t="s">
        <v>51</v>
      </c>
      <c r="H10" s="101" t="s">
        <v>51</v>
      </c>
      <c r="I10" s="101">
        <v>1</v>
      </c>
      <c r="J10" s="101" t="s">
        <v>51</v>
      </c>
      <c r="K10" s="101">
        <v>1</v>
      </c>
    </row>
    <row r="11" spans="1:13" ht="11.25" customHeight="1" x14ac:dyDescent="0.2">
      <c r="A11" s="48" t="s">
        <v>22</v>
      </c>
      <c r="B11" s="39" t="s">
        <v>30</v>
      </c>
      <c r="C11" s="51" t="s">
        <v>33</v>
      </c>
      <c r="D11" s="120" t="s">
        <v>51</v>
      </c>
      <c r="E11" s="101" t="s">
        <v>51</v>
      </c>
      <c r="F11" s="101" t="s">
        <v>51</v>
      </c>
      <c r="G11" s="101" t="s">
        <v>51</v>
      </c>
      <c r="H11" s="101" t="s">
        <v>51</v>
      </c>
      <c r="I11" s="101" t="s">
        <v>51</v>
      </c>
      <c r="J11" s="101" t="s">
        <v>51</v>
      </c>
      <c r="K11" s="101" t="s">
        <v>51</v>
      </c>
    </row>
    <row r="12" spans="1:13" ht="11.25" customHeight="1" x14ac:dyDescent="0.2">
      <c r="A12" s="48" t="s">
        <v>22</v>
      </c>
      <c r="B12" s="39" t="s">
        <v>34</v>
      </c>
      <c r="C12" s="51" t="s">
        <v>35</v>
      </c>
      <c r="D12" s="120">
        <v>1</v>
      </c>
      <c r="E12" s="101" t="s">
        <v>51</v>
      </c>
      <c r="F12" s="101" t="s">
        <v>51</v>
      </c>
      <c r="G12" s="101" t="s">
        <v>51</v>
      </c>
      <c r="H12" s="101" t="s">
        <v>51</v>
      </c>
      <c r="I12" s="101">
        <v>1</v>
      </c>
      <c r="J12" s="101" t="s">
        <v>51</v>
      </c>
      <c r="K12" s="101">
        <v>1</v>
      </c>
    </row>
    <row r="13" spans="1:13" ht="11.25" customHeight="1" x14ac:dyDescent="0.2">
      <c r="A13" s="48" t="s">
        <v>22</v>
      </c>
      <c r="B13" s="39" t="s">
        <v>34</v>
      </c>
      <c r="C13" s="51" t="s">
        <v>37</v>
      </c>
      <c r="D13" s="120">
        <v>49</v>
      </c>
      <c r="E13" s="101">
        <v>1</v>
      </c>
      <c r="F13" s="101">
        <v>2</v>
      </c>
      <c r="G13" s="101">
        <v>11</v>
      </c>
      <c r="H13" s="101" t="s">
        <v>51</v>
      </c>
      <c r="I13" s="101">
        <v>50</v>
      </c>
      <c r="J13" s="101" t="s">
        <v>51</v>
      </c>
      <c r="K13" s="101">
        <v>50</v>
      </c>
    </row>
    <row r="14" spans="1:13" ht="11.25" customHeight="1" x14ac:dyDescent="0.2">
      <c r="A14" s="48" t="s">
        <v>22</v>
      </c>
      <c r="B14" s="39" t="s">
        <v>34</v>
      </c>
      <c r="C14" s="51" t="s">
        <v>38</v>
      </c>
      <c r="D14" s="120">
        <v>1</v>
      </c>
      <c r="E14" s="101" t="s">
        <v>51</v>
      </c>
      <c r="F14" s="101" t="s">
        <v>51</v>
      </c>
      <c r="G14" s="101" t="s">
        <v>51</v>
      </c>
      <c r="H14" s="101">
        <v>1</v>
      </c>
      <c r="I14" s="101">
        <v>2</v>
      </c>
      <c r="J14" s="101" t="s">
        <v>51</v>
      </c>
      <c r="K14" s="101">
        <v>2</v>
      </c>
    </row>
    <row r="15" spans="1:13" ht="11.25" customHeight="1" x14ac:dyDescent="0.2">
      <c r="A15" s="48" t="s">
        <v>22</v>
      </c>
      <c r="B15" s="39" t="s">
        <v>34</v>
      </c>
      <c r="C15" s="51" t="s">
        <v>39</v>
      </c>
      <c r="D15" s="120" t="s">
        <v>51</v>
      </c>
      <c r="E15" s="101" t="s">
        <v>51</v>
      </c>
      <c r="F15" s="101" t="s">
        <v>51</v>
      </c>
      <c r="G15" s="101" t="s">
        <v>51</v>
      </c>
      <c r="H15" s="101" t="s">
        <v>51</v>
      </c>
      <c r="I15" s="101" t="s">
        <v>51</v>
      </c>
      <c r="J15" s="101" t="s">
        <v>51</v>
      </c>
      <c r="K15" s="101" t="s">
        <v>51</v>
      </c>
    </row>
    <row r="16" spans="1:13" ht="11.25" customHeight="1" x14ac:dyDescent="0.2">
      <c r="A16" s="48" t="s">
        <v>22</v>
      </c>
      <c r="B16" s="39" t="s">
        <v>34</v>
      </c>
      <c r="C16" s="51" t="s">
        <v>40</v>
      </c>
      <c r="D16" s="120">
        <v>13</v>
      </c>
      <c r="E16" s="101" t="s">
        <v>51</v>
      </c>
      <c r="F16" s="101" t="s">
        <v>51</v>
      </c>
      <c r="G16" s="101">
        <v>1</v>
      </c>
      <c r="H16" s="101" t="s">
        <v>51</v>
      </c>
      <c r="I16" s="101">
        <v>13</v>
      </c>
      <c r="J16" s="101" t="s">
        <v>51</v>
      </c>
      <c r="K16" s="101">
        <v>13</v>
      </c>
      <c r="L16"/>
      <c r="M16"/>
    </row>
    <row r="17" spans="1:11" ht="11.25" customHeight="1" x14ac:dyDescent="0.2">
      <c r="A17" s="49" t="s">
        <v>22</v>
      </c>
      <c r="B17" s="46" t="s">
        <v>41</v>
      </c>
      <c r="C17" s="49" t="s">
        <v>41</v>
      </c>
      <c r="D17" s="123">
        <v>64</v>
      </c>
      <c r="E17" s="124">
        <v>1</v>
      </c>
      <c r="F17" s="124">
        <v>2</v>
      </c>
      <c r="G17" s="124">
        <v>12</v>
      </c>
      <c r="H17" s="124">
        <v>1</v>
      </c>
      <c r="I17" s="124">
        <v>66</v>
      </c>
      <c r="J17" s="124" t="s">
        <v>51</v>
      </c>
      <c r="K17" s="124">
        <v>66</v>
      </c>
    </row>
    <row r="18" spans="1:11" s="16" customFormat="1" ht="18.75" customHeight="1" x14ac:dyDescent="0.2">
      <c r="A18" s="48" t="s">
        <v>42</v>
      </c>
      <c r="B18" s="39" t="s">
        <v>43</v>
      </c>
      <c r="C18" s="52" t="s">
        <v>44</v>
      </c>
      <c r="D18" s="120">
        <v>3</v>
      </c>
      <c r="E18" s="101" t="s">
        <v>51</v>
      </c>
      <c r="F18" s="101" t="s">
        <v>51</v>
      </c>
      <c r="G18" s="101" t="s">
        <v>51</v>
      </c>
      <c r="H18" s="101" t="s">
        <v>51</v>
      </c>
      <c r="I18" s="101">
        <v>3</v>
      </c>
      <c r="J18" s="101">
        <v>3</v>
      </c>
      <c r="K18" s="101">
        <v>6</v>
      </c>
    </row>
    <row r="19" spans="1:11" ht="11.25" customHeight="1" x14ac:dyDescent="0.2">
      <c r="A19" s="48" t="s">
        <v>42</v>
      </c>
      <c r="B19" s="39" t="s">
        <v>43</v>
      </c>
      <c r="C19" s="51" t="s">
        <v>137</v>
      </c>
      <c r="D19" s="120">
        <v>6</v>
      </c>
      <c r="E19" s="101" t="s">
        <v>51</v>
      </c>
      <c r="F19" s="101" t="s">
        <v>51</v>
      </c>
      <c r="G19" s="101">
        <v>3</v>
      </c>
      <c r="H19" s="101" t="s">
        <v>51</v>
      </c>
      <c r="I19" s="101">
        <v>7</v>
      </c>
      <c r="J19" s="101" t="s">
        <v>51</v>
      </c>
      <c r="K19" s="101">
        <v>7</v>
      </c>
    </row>
    <row r="20" spans="1:11" ht="11.25" customHeight="1" x14ac:dyDescent="0.2">
      <c r="A20" s="48" t="s">
        <v>42</v>
      </c>
      <c r="B20" s="39" t="s">
        <v>43</v>
      </c>
      <c r="C20" s="51" t="s">
        <v>46</v>
      </c>
      <c r="D20" s="120">
        <v>9</v>
      </c>
      <c r="E20" s="101" t="s">
        <v>51</v>
      </c>
      <c r="F20" s="101" t="s">
        <v>51</v>
      </c>
      <c r="G20" s="101">
        <v>3</v>
      </c>
      <c r="H20" s="101" t="s">
        <v>51</v>
      </c>
      <c r="I20" s="101">
        <v>10</v>
      </c>
      <c r="J20" s="101">
        <v>3</v>
      </c>
      <c r="K20" s="101">
        <v>13</v>
      </c>
    </row>
    <row r="21" spans="1:11" ht="11.25" customHeight="1" x14ac:dyDescent="0.2">
      <c r="A21" s="39" t="s">
        <v>42</v>
      </c>
      <c r="B21" s="48" t="s">
        <v>43</v>
      </c>
      <c r="C21" s="85" t="s">
        <v>84</v>
      </c>
      <c r="D21" s="120">
        <v>2</v>
      </c>
      <c r="E21" s="101" t="s">
        <v>51</v>
      </c>
      <c r="F21" s="101" t="s">
        <v>51</v>
      </c>
      <c r="G21" s="101" t="s">
        <v>51</v>
      </c>
      <c r="H21" s="101" t="s">
        <v>51</v>
      </c>
      <c r="I21" s="101">
        <v>2</v>
      </c>
      <c r="J21" s="101" t="s">
        <v>51</v>
      </c>
      <c r="K21" s="101">
        <v>2</v>
      </c>
    </row>
    <row r="22" spans="1:11" ht="11.25" customHeight="1" x14ac:dyDescent="0.2">
      <c r="A22" s="39" t="s">
        <v>42</v>
      </c>
      <c r="B22" s="48" t="s">
        <v>43</v>
      </c>
      <c r="C22" s="85" t="s">
        <v>83</v>
      </c>
      <c r="D22" s="120">
        <v>1</v>
      </c>
      <c r="E22" s="101" t="s">
        <v>51</v>
      </c>
      <c r="F22" s="101" t="s">
        <v>51</v>
      </c>
      <c r="G22" s="101" t="s">
        <v>51</v>
      </c>
      <c r="H22" s="101" t="s">
        <v>51</v>
      </c>
      <c r="I22" s="101">
        <v>1</v>
      </c>
      <c r="J22" s="101" t="s">
        <v>51</v>
      </c>
      <c r="K22" s="101">
        <v>1</v>
      </c>
    </row>
    <row r="23" spans="1:11" ht="11.25" customHeight="1" x14ac:dyDescent="0.2">
      <c r="A23" s="48" t="s">
        <v>42</v>
      </c>
      <c r="B23" s="39" t="s">
        <v>43</v>
      </c>
      <c r="C23" s="53" t="s">
        <v>47</v>
      </c>
      <c r="D23" s="120">
        <v>4</v>
      </c>
      <c r="E23" s="101" t="s">
        <v>51</v>
      </c>
      <c r="F23" s="101" t="s">
        <v>51</v>
      </c>
      <c r="G23" s="101" t="s">
        <v>51</v>
      </c>
      <c r="H23" s="101">
        <v>1</v>
      </c>
      <c r="I23" s="101">
        <v>5</v>
      </c>
      <c r="J23" s="101" t="s">
        <v>51</v>
      </c>
      <c r="K23" s="101">
        <v>5</v>
      </c>
    </row>
    <row r="24" spans="1:11" s="98" customFormat="1" ht="11.25" customHeight="1" x14ac:dyDescent="0.2">
      <c r="A24" s="60" t="s">
        <v>42</v>
      </c>
      <c r="B24" s="57" t="s">
        <v>43</v>
      </c>
      <c r="C24" s="53" t="s">
        <v>91</v>
      </c>
      <c r="D24" s="120">
        <v>3</v>
      </c>
      <c r="E24" s="101" t="s">
        <v>51</v>
      </c>
      <c r="F24" s="101" t="s">
        <v>51</v>
      </c>
      <c r="G24" s="101">
        <v>1</v>
      </c>
      <c r="H24" s="101" t="s">
        <v>36</v>
      </c>
      <c r="I24" s="101">
        <v>3</v>
      </c>
      <c r="J24" s="101">
        <v>1</v>
      </c>
      <c r="K24" s="101">
        <v>4</v>
      </c>
    </row>
    <row r="25" spans="1:11" ht="11.25" customHeight="1" x14ac:dyDescent="0.2">
      <c r="A25" s="48" t="s">
        <v>42</v>
      </c>
      <c r="B25" s="39" t="s">
        <v>30</v>
      </c>
      <c r="C25" s="51" t="s">
        <v>31</v>
      </c>
      <c r="D25" s="120">
        <v>15</v>
      </c>
      <c r="E25" s="101" t="s">
        <v>51</v>
      </c>
      <c r="F25" s="101" t="s">
        <v>51</v>
      </c>
      <c r="G25" s="101">
        <v>4</v>
      </c>
      <c r="H25" s="101">
        <v>1</v>
      </c>
      <c r="I25" s="101">
        <v>17</v>
      </c>
      <c r="J25" s="101">
        <v>1</v>
      </c>
      <c r="K25" s="101">
        <v>18</v>
      </c>
    </row>
    <row r="26" spans="1:11" ht="12" customHeight="1" x14ac:dyDescent="0.2">
      <c r="A26" s="48" t="s">
        <v>42</v>
      </c>
      <c r="B26" s="39" t="s">
        <v>30</v>
      </c>
      <c r="C26" s="51" t="s">
        <v>32</v>
      </c>
      <c r="D26" s="120">
        <v>4</v>
      </c>
      <c r="E26" s="101" t="s">
        <v>36</v>
      </c>
      <c r="F26" s="101" t="s">
        <v>36</v>
      </c>
      <c r="G26" s="101" t="s">
        <v>36</v>
      </c>
      <c r="H26" s="101" t="s">
        <v>36</v>
      </c>
      <c r="I26" s="101">
        <v>4</v>
      </c>
      <c r="J26" s="101">
        <v>3</v>
      </c>
      <c r="K26" s="101">
        <v>7</v>
      </c>
    </row>
    <row r="27" spans="1:11" ht="11.25" customHeight="1" x14ac:dyDescent="0.2">
      <c r="A27" s="48" t="s">
        <v>42</v>
      </c>
      <c r="B27" s="39" t="s">
        <v>30</v>
      </c>
      <c r="C27" s="51" t="s">
        <v>33</v>
      </c>
      <c r="D27" s="120">
        <v>1</v>
      </c>
      <c r="E27" s="101" t="s">
        <v>51</v>
      </c>
      <c r="F27" s="101" t="s">
        <v>51</v>
      </c>
      <c r="G27" s="101" t="s">
        <v>51</v>
      </c>
      <c r="H27" s="101" t="s">
        <v>51</v>
      </c>
      <c r="I27" s="101">
        <v>1</v>
      </c>
      <c r="J27" s="101">
        <v>2</v>
      </c>
      <c r="K27" s="101">
        <v>3</v>
      </c>
    </row>
    <row r="28" spans="1:11" ht="11.25" customHeight="1" x14ac:dyDescent="0.2">
      <c r="A28" s="48" t="s">
        <v>42</v>
      </c>
      <c r="B28" s="39" t="s">
        <v>34</v>
      </c>
      <c r="C28" s="51" t="s">
        <v>35</v>
      </c>
      <c r="D28" s="120">
        <v>2</v>
      </c>
      <c r="E28" s="101" t="s">
        <v>51</v>
      </c>
      <c r="F28" s="101" t="s">
        <v>51</v>
      </c>
      <c r="G28" s="101" t="s">
        <v>51</v>
      </c>
      <c r="H28" s="101" t="s">
        <v>51</v>
      </c>
      <c r="I28" s="101">
        <v>2</v>
      </c>
      <c r="J28" s="101">
        <v>1</v>
      </c>
      <c r="K28" s="101">
        <v>3</v>
      </c>
    </row>
    <row r="29" spans="1:11" ht="11.25" customHeight="1" x14ac:dyDescent="0.2">
      <c r="A29" s="48" t="s">
        <v>42</v>
      </c>
      <c r="B29" s="39" t="s">
        <v>34</v>
      </c>
      <c r="C29" s="51" t="s">
        <v>37</v>
      </c>
      <c r="D29" s="120">
        <v>12</v>
      </c>
      <c r="E29" s="101" t="s">
        <v>51</v>
      </c>
      <c r="F29" s="101" t="s">
        <v>51</v>
      </c>
      <c r="G29" s="101">
        <v>3</v>
      </c>
      <c r="H29" s="101" t="s">
        <v>51</v>
      </c>
      <c r="I29" s="101">
        <v>13</v>
      </c>
      <c r="J29" s="101">
        <v>1</v>
      </c>
      <c r="K29" s="101">
        <v>14</v>
      </c>
    </row>
    <row r="30" spans="1:11" ht="11.25" customHeight="1" x14ac:dyDescent="0.2">
      <c r="A30" s="48" t="s">
        <v>42</v>
      </c>
      <c r="B30" s="39" t="s">
        <v>34</v>
      </c>
      <c r="C30" s="51" t="s">
        <v>38</v>
      </c>
      <c r="D30" s="120">
        <v>3</v>
      </c>
      <c r="E30" s="101" t="s">
        <v>51</v>
      </c>
      <c r="F30" s="101" t="s">
        <v>51</v>
      </c>
      <c r="G30" s="101">
        <v>1</v>
      </c>
      <c r="H30" s="101">
        <v>1</v>
      </c>
      <c r="I30" s="101">
        <v>4</v>
      </c>
      <c r="J30" s="101" t="s">
        <v>51</v>
      </c>
      <c r="K30" s="101">
        <v>4</v>
      </c>
    </row>
    <row r="31" spans="1:11" ht="11.25" customHeight="1" x14ac:dyDescent="0.2">
      <c r="A31" s="48" t="s">
        <v>42</v>
      </c>
      <c r="B31" s="39" t="s">
        <v>34</v>
      </c>
      <c r="C31" s="51" t="s">
        <v>39</v>
      </c>
      <c r="D31" s="120">
        <v>1</v>
      </c>
      <c r="E31" s="101" t="s">
        <v>51</v>
      </c>
      <c r="F31" s="101" t="s">
        <v>51</v>
      </c>
      <c r="G31" s="101" t="s">
        <v>51</v>
      </c>
      <c r="H31" s="101" t="s">
        <v>51</v>
      </c>
      <c r="I31" s="101">
        <v>1</v>
      </c>
      <c r="J31" s="101">
        <v>2</v>
      </c>
      <c r="K31" s="101">
        <v>3</v>
      </c>
    </row>
    <row r="32" spans="1:11" ht="11.25" customHeight="1" x14ac:dyDescent="0.2">
      <c r="A32" s="48" t="s">
        <v>42</v>
      </c>
      <c r="B32" s="39" t="s">
        <v>34</v>
      </c>
      <c r="C32" s="51" t="s">
        <v>40</v>
      </c>
      <c r="D32" s="120">
        <v>1</v>
      </c>
      <c r="E32" s="101" t="s">
        <v>51</v>
      </c>
      <c r="F32" s="101" t="s">
        <v>51</v>
      </c>
      <c r="G32" s="101" t="s">
        <v>51</v>
      </c>
      <c r="H32" s="101" t="s">
        <v>51</v>
      </c>
      <c r="I32" s="101">
        <v>1</v>
      </c>
      <c r="J32" s="101" t="s">
        <v>51</v>
      </c>
      <c r="K32" s="101">
        <v>1</v>
      </c>
    </row>
    <row r="33" spans="1:11" ht="11.25" customHeight="1" x14ac:dyDescent="0.2">
      <c r="A33" s="49" t="s">
        <v>42</v>
      </c>
      <c r="B33" s="46" t="s">
        <v>41</v>
      </c>
      <c r="C33" s="49" t="s">
        <v>41</v>
      </c>
      <c r="D33" s="123">
        <v>19</v>
      </c>
      <c r="E33" s="124" t="s">
        <v>51</v>
      </c>
      <c r="F33" s="124" t="s">
        <v>51</v>
      </c>
      <c r="G33" s="124">
        <v>4</v>
      </c>
      <c r="H33" s="124">
        <v>1</v>
      </c>
      <c r="I33" s="124">
        <v>21</v>
      </c>
      <c r="J33" s="124">
        <v>4</v>
      </c>
      <c r="K33" s="124">
        <v>25</v>
      </c>
    </row>
    <row r="34" spans="1:11" ht="18.75" customHeight="1" x14ac:dyDescent="0.2">
      <c r="A34" s="48" t="s">
        <v>41</v>
      </c>
      <c r="B34" s="39" t="s">
        <v>30</v>
      </c>
      <c r="C34" s="51" t="s">
        <v>31</v>
      </c>
      <c r="D34" s="105">
        <v>78</v>
      </c>
      <c r="E34" s="13">
        <v>1</v>
      </c>
      <c r="F34" s="13">
        <v>2</v>
      </c>
      <c r="G34" s="13">
        <v>16</v>
      </c>
      <c r="H34" s="13">
        <v>2</v>
      </c>
      <c r="I34" s="13">
        <v>82</v>
      </c>
      <c r="J34" s="13">
        <v>1</v>
      </c>
      <c r="K34" s="13">
        <v>83</v>
      </c>
    </row>
    <row r="35" spans="1:11" ht="11.25" customHeight="1" x14ac:dyDescent="0.2">
      <c r="A35" s="48" t="s">
        <v>41</v>
      </c>
      <c r="B35" s="39" t="s">
        <v>30</v>
      </c>
      <c r="C35" s="51" t="s">
        <v>32</v>
      </c>
      <c r="D35" s="105">
        <v>5</v>
      </c>
      <c r="E35" s="13" t="s">
        <v>36</v>
      </c>
      <c r="F35" s="13" t="s">
        <v>36</v>
      </c>
      <c r="G35" s="13" t="s">
        <v>36</v>
      </c>
      <c r="H35" s="13" t="s">
        <v>36</v>
      </c>
      <c r="I35" s="13">
        <v>5</v>
      </c>
      <c r="J35" s="13">
        <v>3</v>
      </c>
      <c r="K35" s="13">
        <v>8</v>
      </c>
    </row>
    <row r="36" spans="1:11" ht="11.25" customHeight="1" x14ac:dyDescent="0.2">
      <c r="A36" s="48" t="s">
        <v>41</v>
      </c>
      <c r="B36" s="39" t="s">
        <v>30</v>
      </c>
      <c r="C36" s="51" t="s">
        <v>33</v>
      </c>
      <c r="D36" s="120">
        <v>1</v>
      </c>
      <c r="E36" s="101" t="s">
        <v>51</v>
      </c>
      <c r="F36" s="101" t="s">
        <v>51</v>
      </c>
      <c r="G36" s="101" t="s">
        <v>51</v>
      </c>
      <c r="H36" s="101" t="s">
        <v>51</v>
      </c>
      <c r="I36" s="101">
        <v>1</v>
      </c>
      <c r="J36" s="101">
        <v>2</v>
      </c>
      <c r="K36" s="101">
        <v>3</v>
      </c>
    </row>
    <row r="37" spans="1:11" ht="11.25" customHeight="1" x14ac:dyDescent="0.2">
      <c r="A37" s="48" t="s">
        <v>41</v>
      </c>
      <c r="B37" s="39" t="s">
        <v>34</v>
      </c>
      <c r="C37" s="54" t="s">
        <v>35</v>
      </c>
      <c r="D37" s="105">
        <v>3</v>
      </c>
      <c r="E37" s="13" t="s">
        <v>36</v>
      </c>
      <c r="F37" s="13" t="s">
        <v>36</v>
      </c>
      <c r="G37" s="13" t="s">
        <v>36</v>
      </c>
      <c r="H37" s="13" t="s">
        <v>36</v>
      </c>
      <c r="I37" s="13">
        <v>3</v>
      </c>
      <c r="J37" s="13">
        <v>1</v>
      </c>
      <c r="K37" s="13">
        <v>4</v>
      </c>
    </row>
    <row r="38" spans="1:11" ht="11.25" customHeight="1" x14ac:dyDescent="0.2">
      <c r="A38" s="48" t="s">
        <v>41</v>
      </c>
      <c r="B38" s="39" t="s">
        <v>34</v>
      </c>
      <c r="C38" s="54" t="s">
        <v>37</v>
      </c>
      <c r="D38" s="106">
        <v>61</v>
      </c>
      <c r="E38" s="107">
        <v>1</v>
      </c>
      <c r="F38" s="107">
        <v>2</v>
      </c>
      <c r="G38" s="107">
        <v>14</v>
      </c>
      <c r="H38" s="107" t="s">
        <v>36</v>
      </c>
      <c r="I38" s="107">
        <v>63</v>
      </c>
      <c r="J38" s="107">
        <v>1</v>
      </c>
      <c r="K38" s="107">
        <v>64</v>
      </c>
    </row>
    <row r="39" spans="1:11" ht="11.25" customHeight="1" x14ac:dyDescent="0.2">
      <c r="A39" s="48" t="s">
        <v>41</v>
      </c>
      <c r="B39" s="39" t="s">
        <v>34</v>
      </c>
      <c r="C39" s="54" t="s">
        <v>38</v>
      </c>
      <c r="D39" s="105">
        <v>4</v>
      </c>
      <c r="E39" s="13" t="s">
        <v>36</v>
      </c>
      <c r="F39" s="13" t="s">
        <v>36</v>
      </c>
      <c r="G39" s="13">
        <v>1</v>
      </c>
      <c r="H39" s="13">
        <v>2</v>
      </c>
      <c r="I39" s="13">
        <v>6</v>
      </c>
      <c r="J39" s="13" t="s">
        <v>36</v>
      </c>
      <c r="K39" s="13">
        <v>6</v>
      </c>
    </row>
    <row r="40" spans="1:11" ht="11.25" customHeight="1" x14ac:dyDescent="0.2">
      <c r="A40" s="48" t="s">
        <v>41</v>
      </c>
      <c r="B40" s="39" t="s">
        <v>34</v>
      </c>
      <c r="C40" s="51" t="s">
        <v>39</v>
      </c>
      <c r="D40" s="105">
        <v>1</v>
      </c>
      <c r="E40" s="13" t="s">
        <v>51</v>
      </c>
      <c r="F40" s="13" t="s">
        <v>51</v>
      </c>
      <c r="G40" s="13" t="s">
        <v>51</v>
      </c>
      <c r="H40" s="13" t="s">
        <v>51</v>
      </c>
      <c r="I40" s="13">
        <v>1</v>
      </c>
      <c r="J40" s="13">
        <v>2</v>
      </c>
      <c r="K40" s="13">
        <v>3</v>
      </c>
    </row>
    <row r="41" spans="1:11" ht="11.25" customHeight="1" x14ac:dyDescent="0.2">
      <c r="A41" s="48" t="s">
        <v>41</v>
      </c>
      <c r="B41" s="39" t="s">
        <v>34</v>
      </c>
      <c r="C41" s="51" t="s">
        <v>40</v>
      </c>
      <c r="D41" s="105">
        <v>14</v>
      </c>
      <c r="E41" s="13" t="s">
        <v>36</v>
      </c>
      <c r="F41" s="13" t="s">
        <v>36</v>
      </c>
      <c r="G41" s="13">
        <v>1</v>
      </c>
      <c r="H41" s="13" t="s">
        <v>36</v>
      </c>
      <c r="I41" s="13">
        <v>14</v>
      </c>
      <c r="J41" s="13" t="s">
        <v>36</v>
      </c>
      <c r="K41" s="13">
        <v>14</v>
      </c>
    </row>
    <row r="42" spans="1:11" ht="11.25" customHeight="1" x14ac:dyDescent="0.2">
      <c r="A42" s="49" t="s">
        <v>41</v>
      </c>
      <c r="B42" s="46" t="s">
        <v>41</v>
      </c>
      <c r="C42" s="49" t="s">
        <v>41</v>
      </c>
      <c r="D42" s="108">
        <v>83</v>
      </c>
      <c r="E42" s="102">
        <v>1</v>
      </c>
      <c r="F42" s="102">
        <v>2</v>
      </c>
      <c r="G42" s="102">
        <v>16</v>
      </c>
      <c r="H42" s="102">
        <v>2</v>
      </c>
      <c r="I42" s="102">
        <v>87</v>
      </c>
      <c r="J42" s="102">
        <v>4</v>
      </c>
      <c r="K42" s="102">
        <v>91</v>
      </c>
    </row>
    <row r="43" spans="1:11" ht="11.25" customHeight="1" x14ac:dyDescent="0.2">
      <c r="A43" s="70"/>
      <c r="B43" s="70"/>
      <c r="C43" s="71"/>
      <c r="D43" s="78"/>
      <c r="E43" s="74"/>
      <c r="F43" s="74"/>
      <c r="G43" s="74"/>
      <c r="H43" s="74"/>
      <c r="I43" s="74"/>
      <c r="J43" s="74"/>
      <c r="K43" s="74"/>
    </row>
    <row r="44" spans="1:11" ht="11.25" customHeight="1" x14ac:dyDescent="0.2">
      <c r="A44" s="77"/>
      <c r="B44" s="70"/>
      <c r="C44" s="71"/>
      <c r="D44" s="78"/>
      <c r="E44" s="78"/>
      <c r="F44" s="78"/>
      <c r="G44" s="78"/>
      <c r="H44" s="78"/>
      <c r="I44" s="78"/>
      <c r="J44" s="78"/>
      <c r="K44" s="78"/>
    </row>
    <row r="45" spans="1:11" ht="11.25" customHeight="1" x14ac:dyDescent="0.2">
      <c r="B45" s="41"/>
      <c r="C45" s="79"/>
      <c r="D45" s="78"/>
      <c r="E45" s="78"/>
      <c r="F45" s="78"/>
      <c r="G45" s="78"/>
      <c r="H45" s="78"/>
      <c r="I45" s="78"/>
      <c r="J45" s="78"/>
      <c r="K45" s="78"/>
    </row>
    <row r="46" spans="1:11" ht="11.25" customHeight="1" x14ac:dyDescent="0.2">
      <c r="D46" s="78"/>
      <c r="E46" s="78"/>
      <c r="F46" s="78"/>
      <c r="G46" s="78"/>
      <c r="H46" s="78"/>
      <c r="I46" s="78"/>
      <c r="J46" s="78"/>
      <c r="K46" s="78"/>
    </row>
    <row r="47" spans="1:11" ht="11.25" customHeight="1" x14ac:dyDescent="0.2">
      <c r="D47" s="78"/>
      <c r="E47" s="78"/>
      <c r="F47" s="78"/>
      <c r="G47" s="78"/>
      <c r="H47" s="78"/>
      <c r="I47" s="78"/>
      <c r="J47" s="78"/>
      <c r="K47" s="78"/>
    </row>
    <row r="48" spans="1:11" ht="11.25" customHeight="1" x14ac:dyDescent="0.2">
      <c r="D48" s="78"/>
      <c r="E48" s="78"/>
      <c r="F48" s="78"/>
      <c r="G48" s="78"/>
      <c r="H48" s="78"/>
      <c r="I48" s="78"/>
      <c r="J48" s="78"/>
      <c r="K48" s="78"/>
    </row>
    <row r="49" spans="4:11" ht="11.25" customHeight="1" x14ac:dyDescent="0.2">
      <c r="D49" s="78"/>
      <c r="E49" s="78"/>
      <c r="F49" s="78"/>
      <c r="G49" s="78"/>
      <c r="H49" s="78"/>
      <c r="I49" s="78"/>
      <c r="J49" s="78"/>
      <c r="K49" s="78"/>
    </row>
    <row r="50" spans="4:11" ht="11.25" customHeight="1" x14ac:dyDescent="0.2">
      <c r="D50" s="78"/>
      <c r="E50" s="78"/>
      <c r="F50" s="78"/>
      <c r="G50" s="78"/>
      <c r="H50" s="78"/>
      <c r="I50" s="78"/>
      <c r="J50" s="78"/>
      <c r="K50" s="78"/>
    </row>
    <row r="51" spans="4:11" ht="11.25" customHeight="1" x14ac:dyDescent="0.2">
      <c r="D51" s="78"/>
      <c r="E51" s="78"/>
      <c r="F51" s="78"/>
      <c r="G51" s="78"/>
      <c r="H51" s="78"/>
      <c r="I51" s="78"/>
      <c r="J51" s="78"/>
      <c r="K51" s="78"/>
    </row>
    <row r="52" spans="4:11" ht="11.25" customHeight="1" x14ac:dyDescent="0.2">
      <c r="D52" s="78"/>
      <c r="E52" s="78"/>
      <c r="F52" s="78"/>
      <c r="G52" s="78"/>
      <c r="H52" s="78"/>
      <c r="I52" s="78"/>
      <c r="J52" s="78"/>
      <c r="K52" s="78"/>
    </row>
    <row r="53" spans="4:11" ht="11.25" customHeight="1" x14ac:dyDescent="0.2">
      <c r="D53" s="78"/>
      <c r="E53" s="78"/>
      <c r="F53" s="78"/>
      <c r="G53" s="78"/>
      <c r="H53" s="78"/>
      <c r="I53" s="78"/>
      <c r="J53" s="78"/>
      <c r="K53" s="78"/>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Q I 3- j/22</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vt:i4>
      </vt:variant>
    </vt:vector>
  </HeadingPairs>
  <TitlesOfParts>
    <vt:vector size="18" baseType="lpstr">
      <vt:lpstr>Titel</vt:lpstr>
      <vt:lpstr>Impressum</vt:lpstr>
      <vt:lpstr>Inhalt</vt:lpstr>
      <vt:lpstr>Abkürzungen</vt:lpstr>
      <vt:lpstr>Vorbemerkungen</vt:lpstr>
      <vt:lpstr>T1</vt:lpstr>
      <vt:lpstr>T2</vt:lpstr>
      <vt:lpstr>T3</vt:lpstr>
      <vt:lpstr>T4</vt:lpstr>
      <vt:lpstr>T5</vt:lpstr>
      <vt:lpstr>T6</vt:lpstr>
      <vt:lpstr>A1</vt:lpstr>
      <vt:lpstr>A2</vt:lpstr>
      <vt:lpstr>A3</vt:lpstr>
      <vt:lpstr>A4</vt:lpstr>
      <vt:lpstr>'A2'!Druckbereich</vt:lpstr>
      <vt:lpstr>'A4'!Druckbereich</vt:lpstr>
      <vt:lpstr>'T3'!Drucktitel</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Unfälle bei Umgang und Beförderung mit wassergefährdenden Stoffen im Freistaat Sachsen 2022</dc:title>
  <dc:subject>Umwelt</dc:subject>
  <dc:creator>Statistisches Landesamt des Freistaates Sachsen</dc:creator>
  <cp:keywords>Umwelt, wassergefährdende Stoffe</cp:keywords>
  <dc:description>Q I 3 - j/22</dc:description>
  <cp:lastModifiedBy>Statistisches Landesamt des Freistaates Sachsen</cp:lastModifiedBy>
  <cp:lastPrinted>2023-08-25T06:26:56Z</cp:lastPrinted>
  <dcterms:created xsi:type="dcterms:W3CDTF">2021-03-17T08:32:06Z</dcterms:created>
  <dcterms:modified xsi:type="dcterms:W3CDTF">2023-08-31T07:42:44Z</dcterms:modified>
  <cp:category>Statistischer Bericht</cp:category>
  <cp:contentStatus>2020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-867720561</vt:i4>
  </property>
  <property fmtid="{D5CDD505-2E9C-101B-9397-08002B2CF9AE}" pid="3" name="_NewReviewCycle">
    <vt:lpwstr/>
  </property>
  <property fmtid="{D5CDD505-2E9C-101B-9397-08002B2CF9AE}" pid="4" name="_EmailSubject">
    <vt:lpwstr>Statistischer Bericht "Q I 3 - Unfälle mit wassergefährdenden Stoffen " BJ 2021</vt:lpwstr>
  </property>
  <property fmtid="{D5CDD505-2E9C-101B-9397-08002B2CF9AE}" pid="5" name="_AuthorEmail">
    <vt:lpwstr>Kerstin.Krahl@statistik.sachsen.de</vt:lpwstr>
  </property>
  <property fmtid="{D5CDD505-2E9C-101B-9397-08002B2CF9AE}" pid="6" name="_AuthorEmailDisplayName">
    <vt:lpwstr>Krahl, Kerstin - StaLa</vt:lpwstr>
  </property>
  <property fmtid="{D5CDD505-2E9C-101B-9397-08002B2CF9AE}" pid="7" name="_PreviousAdHocReviewCycleID">
    <vt:i4>1643965826</vt:i4>
  </property>
  <property fmtid="{D5CDD505-2E9C-101B-9397-08002B2CF9AE}" pid="8" name="_ReviewingToolsShownOnce">
    <vt:lpwstr/>
  </property>
</Properties>
</file>