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I:\PROJEKTE\PR-Redaktion_01\StatBerichte Berichte\Q\Q_4_3\Q4_3_j22\Korrektur\"/>
    </mc:Choice>
  </mc:AlternateContent>
  <bookViews>
    <workbookView xWindow="585" yWindow="345" windowWidth="21960" windowHeight="9285"/>
  </bookViews>
  <sheets>
    <sheet name="Titel" sheetId="33" r:id="rId1"/>
    <sheet name="Korrekturblatt" sheetId="44" r:id="rId2"/>
    <sheet name="Inhalt" sheetId="14" r:id="rId3"/>
    <sheet name="Abkürzungen" sheetId="40" r:id="rId4"/>
    <sheet name="Vorbemerkungen" sheetId="34" r:id="rId5"/>
    <sheet name="T1" sheetId="36" r:id="rId6"/>
    <sheet name="T2" sheetId="35" r:id="rId7"/>
    <sheet name="T3" sheetId="38" r:id="rId8"/>
    <sheet name="A1" sheetId="41" r:id="rId9"/>
    <sheet name="A2" sheetId="42" r:id="rId10"/>
    <sheet name="A3" sheetId="43" r:id="rId11"/>
  </sheets>
  <definedNames>
    <definedName name="_xlnm._FilterDatabase" localSheetId="5" hidden="1">'T1'!$A$3:$I$36</definedName>
    <definedName name="_xlnm._FilterDatabase" localSheetId="6" hidden="1">'T2'!#REF!</definedName>
    <definedName name="_xlnm._FilterDatabase" localSheetId="7" hidden="1">'T3'!#REF!</definedName>
  </definedNames>
  <calcPr calcId="162913"/>
</workbook>
</file>

<file path=xl/calcChain.xml><?xml version="1.0" encoding="utf-8"?>
<calcChain xmlns="http://schemas.openxmlformats.org/spreadsheetml/2006/main">
  <c r="B15" i="14" l="1"/>
  <c r="B13" i="14"/>
  <c r="B14" i="14"/>
  <c r="B11" i="14"/>
  <c r="B10" i="14"/>
  <c r="B9" i="14"/>
</calcChain>
</file>

<file path=xl/sharedStrings.xml><?xml version="1.0" encoding="utf-8"?>
<sst xmlns="http://schemas.openxmlformats.org/spreadsheetml/2006/main" count="1585" uniqueCount="239">
  <si>
    <t>Abbildungen</t>
  </si>
  <si>
    <t>3.</t>
  </si>
  <si>
    <t>2.</t>
  </si>
  <si>
    <t>1.</t>
  </si>
  <si>
    <t>Tabellen</t>
  </si>
  <si>
    <t>Vorbemerkungen</t>
  </si>
  <si>
    <t>Inhalt</t>
  </si>
  <si>
    <t>Titel</t>
  </si>
  <si>
    <t>Impressum</t>
  </si>
  <si>
    <t>Zusätzliche Erläuterungen</t>
  </si>
  <si>
    <t>Statistischer Bericht</t>
  </si>
  <si>
    <t>Zeichenerklärung</t>
  </si>
  <si>
    <t>0     Weniger als die Hälfte von 1 in der letzten besetzten Stelle, jedoch mehr als nichts</t>
  </si>
  <si>
    <t>…   Angabe fällt später an</t>
  </si>
  <si>
    <t>/      Zahlenwert nicht sicher genug</t>
  </si>
  <si>
    <t>.      Zahlenwert unbekannt oder geheim zu halten</t>
  </si>
  <si>
    <t>x     Tabellenfach gesperrt, weil Aussage nicht sinnvoll</t>
  </si>
  <si>
    <t>( )   Aussagewert ist eingeschränkt</t>
  </si>
  <si>
    <t>p     Vorläufige Zahl</t>
  </si>
  <si>
    <t>r      Berichtigte Zahl</t>
  </si>
  <si>
    <t>s     Geschätzte Zahl</t>
  </si>
  <si>
    <t>Allen Rechnungen liegen die ungerundeten Werte zugrunde. In einzelnen Fällen können bei der Summenbildung geringe Abweichungen entstehen, die in Abbildungen und Tabellen auf ab- bzw. aufgerundete Werte zurückzuführen sind.</t>
  </si>
  <si>
    <t>Herausgeber: Statistisches Landesamt des Freistaates Sachsen</t>
  </si>
  <si>
    <t>Auszugsweise Vervielfältigung und Verbreitung gestattet.</t>
  </si>
  <si>
    <t>Die in den Vorbemerkungen enthaltenen Erläuterungen zur fachstatistischen Erhebung inklusive Definitionen sind in den bundeseinheitlichen Qualitätsberichten hinterlegt.</t>
  </si>
  <si>
    <t>Über den folgenden Link gelangen Sie zum Qualitätsbericht:</t>
  </si>
  <si>
    <t xml:space="preserve">URL: </t>
  </si>
  <si>
    <t xml:space="preserve">Statistikerläuterungen und Rechtsgrundlagen finden Sie unter: </t>
  </si>
  <si>
    <t>Definitionen finden Sie unter:</t>
  </si>
  <si>
    <t>https://www.statistik.sachsen.de/html/glossar-umwelt.html</t>
  </si>
  <si>
    <t>G</t>
  </si>
  <si>
    <t>Abkürzungen</t>
  </si>
  <si>
    <t>=</t>
  </si>
  <si>
    <t>Copyright: Statistisches Landesamt des Freistaates Sachsen, Kamenz 2023</t>
  </si>
  <si>
    <t>M</t>
  </si>
  <si>
    <t>Q IV 3 - j/22</t>
  </si>
  <si>
    <t>Bestimmte klimawirksame Stoffe im Freistaat Sachsen</t>
  </si>
  <si>
    <t>Bestimmte Klimawirksame Stoffe im 
Freistaat Sachsen 2022</t>
  </si>
  <si>
    <t>Statistischer Bericht Q IV 3 - j/22</t>
  </si>
  <si>
    <t>Stoffgruppe</t>
  </si>
  <si>
    <t>Stoff</t>
  </si>
  <si>
    <t>Blends</t>
  </si>
  <si>
    <t>zusammen</t>
  </si>
  <si>
    <t>FKW</t>
  </si>
  <si>
    <t>H-FKW</t>
  </si>
  <si>
    <t xml:space="preserve">Sachsen </t>
  </si>
  <si>
    <t>insgesamt</t>
  </si>
  <si>
    <r>
      <t>Verwendung
insgesamt in
1 000 t CO</t>
    </r>
    <r>
      <rPr>
        <vertAlign val="subscript"/>
        <sz val="8"/>
        <color rgb="FF000000"/>
        <rFont val="Arial"/>
        <family val="2"/>
      </rPr>
      <t>2</t>
    </r>
    <r>
      <rPr>
        <sz val="8"/>
        <color rgb="FF000000"/>
        <rFont val="Arial"/>
        <family val="2"/>
      </rPr>
      <t>eq</t>
    </r>
    <r>
      <rPr>
        <vertAlign val="superscript"/>
        <sz val="8"/>
        <color rgb="FF000000"/>
        <rFont val="Arial"/>
        <family val="2"/>
      </rPr>
      <t>1)</t>
    </r>
  </si>
  <si>
    <t>Verwendung
insgesamt in kg</t>
  </si>
  <si>
    <t>WZ-
Gruppe</t>
  </si>
  <si>
    <t>Wirtschaftszweig</t>
  </si>
  <si>
    <t>A</t>
  </si>
  <si>
    <t>01</t>
  </si>
  <si>
    <t>Landwirtschaft, Jagd und damit verbundene Tätigkeiten</t>
  </si>
  <si>
    <t>C</t>
  </si>
  <si>
    <t>20</t>
  </si>
  <si>
    <t>Herstellung von chemischen Erzeugnissen</t>
  </si>
  <si>
    <t>22</t>
  </si>
  <si>
    <t>Herstellung von Gummi- und Kunststoffwaren</t>
  </si>
  <si>
    <t>25</t>
  </si>
  <si>
    <t>Herstellung von Metallerzeugnissen</t>
  </si>
  <si>
    <t>26</t>
  </si>
  <si>
    <t>Herstellung von Datenverarbeitungsgeräten, elektronischen und optischen Erzeugnissen</t>
  </si>
  <si>
    <t>27</t>
  </si>
  <si>
    <t>Herstellung von elektrischen Ausrüstungen</t>
  </si>
  <si>
    <t>28</t>
  </si>
  <si>
    <t>Maschinenbau</t>
  </si>
  <si>
    <t>29</t>
  </si>
  <si>
    <t>Herstellung von Kraftwagen und Kraftwagenteilen</t>
  </si>
  <si>
    <t>33</t>
  </si>
  <si>
    <t>Reparatur und Installation von Maschinen und Ausrüstungen</t>
  </si>
  <si>
    <t>F</t>
  </si>
  <si>
    <t>43</t>
  </si>
  <si>
    <t>Vorbereitende Baustellenarbeiten, Bauinstallation und sonstiges Ausbaugewerbe</t>
  </si>
  <si>
    <t>45</t>
  </si>
  <si>
    <t>Handel mit Kraftfahrzeugen; Instandhaltung und Reparatur von Kraftfahrzeugen</t>
  </si>
  <si>
    <t>46</t>
  </si>
  <si>
    <t>Großhandel (ohne Handel mit Kraftfahrzeugen)</t>
  </si>
  <si>
    <t>47</t>
  </si>
  <si>
    <t>Einzelhandel (ohne Handel mit Kraftfahrzeugen)</t>
  </si>
  <si>
    <t>H</t>
  </si>
  <si>
    <t>49</t>
  </si>
  <si>
    <t>Landverkehr und Transport in Rohrfernleitungen</t>
  </si>
  <si>
    <t>52</t>
  </si>
  <si>
    <t>Lagerei sowie Erbringung von sonstigen Dienstleistungen für den Verkehr</t>
  </si>
  <si>
    <t>71</t>
  </si>
  <si>
    <t>Architektur- und Ingenieurbüros; technische, physikalische und chemische Untersuchung</t>
  </si>
  <si>
    <t>N</t>
  </si>
  <si>
    <t>77</t>
  </si>
  <si>
    <t>Vermietung von beweglichen Sachen</t>
  </si>
  <si>
    <t>S</t>
  </si>
  <si>
    <t>95</t>
  </si>
  <si>
    <t>Reparatur von Datenverarbeitungsgeräten und Gebrauchsgütern</t>
  </si>
  <si>
    <t>-</t>
  </si>
  <si>
    <t>WZ
2008</t>
  </si>
  <si>
    <t>Anteil 
Treibhauspotenzial
in %</t>
  </si>
  <si>
    <t>Anteil 
Treibhaus-
potenzial
in %</t>
  </si>
  <si>
    <t>Anteil 
Menge
in %</t>
  </si>
  <si>
    <t>https://www.destatis.de/DE/Themen/Gesellschaft-Umwelt/Umwelt/Klimawirksame-Stoffe/_inhalt.html#590702</t>
  </si>
  <si>
    <t>Klimawirksame Stoffe</t>
  </si>
  <si>
    <t>https://www.statistik.sachsen.de/html/klimawirksame-stoffe.html</t>
  </si>
  <si>
    <t>Stand: 01.02.2022</t>
  </si>
  <si>
    <t>Erhebungsbögen</t>
  </si>
  <si>
    <t>https://www.statistik.sachsen.de/html/Erhebungsboegen.html</t>
  </si>
  <si>
    <t>Mustererhebungsbögen zum Berichtsstand dieses Statistischen Berichts sowie zu früheren Erhebungszeiträumen stell wir Ihnen auf Anfrage gern bereit. Kontaktieren Sie dafür bitte unseren Auskunftsdienst unter folgender E_Mail-Adresse:</t>
  </si>
  <si>
    <t>info@statistik.sachsen.de</t>
  </si>
  <si>
    <t>Der vorliegende Statistische Bericht beinhaltet die Ergebnisse der für das Jahr 2022 durchgeführten Erhebungbestimmter klimawirksamer Stoffe sowie Zeitreihen zurückliegender Jahre.</t>
  </si>
  <si>
    <t xml:space="preserve">Es werden ausschließlich fluorierte und teilfluorierte Kohlenwasserstoffe (FKW, H FKW) und deren Blends erfasst. </t>
  </si>
  <si>
    <t>Eine Statistik des Statistischen Bundesamtes erfasst den Stoff Schwefelhexafluorid.</t>
  </si>
  <si>
    <t xml:space="preserve">Andere Treibhausgase wie Kohlendioxid, Methan, Distickstoffoxid sind nicht Gegenstand dieser Erhebung.  </t>
  </si>
  <si>
    <t xml:space="preserve">Die jährliche Erhebung bestimmter klimawirksamer Stoffe liefert umfassende Informationen über Herstellung, Ein- und Ausfuhr sowie Verwendung bestimmter klimawirksamer Stoffe, nicht aber über die Emission dieser Stoffe. </t>
  </si>
  <si>
    <t xml:space="preserve">Die Daten sind Teil der Umweltstatistiken Deutschlands und der Europäischen Union. </t>
  </si>
  <si>
    <t xml:space="preserve">Sie liefern einen Beitrag zur Bestimmung der potenziellen Gefährdung des Klimas sowie zur Kontrolle der Einhaltung nationaler Verordnungen und internationaler Abkommen. </t>
  </si>
  <si>
    <t>Die Erhebung bestimmter klimawirksamer Stoffe erfasst bei Rechtlichen Einheiten, die klimawirksame Fluorderivate der aliphatischen und cyclischen Kohlenwasserstoffe mit bis zu zehn Kohlenstoffatomen herstellten, ein- oder ausführten oder in Mengen von mehr als 20 kg pro Stoff und Jahr zur Herstellung, Instandhaltung, Wartung oder Reinigung von Erzeugnissen verwendeten, Art und Menge der Stoffe als solche oder in Zubereitungen (Blends).</t>
  </si>
  <si>
    <t>Angaben werden für die gesamte Rechtliche Einheit einschließlich aller produzierenden und nichtproduzierenden Teile erhoben.</t>
  </si>
  <si>
    <t>Nicht berücksichtigt bleibt der reine Handel mit diesen Stoffen im Besonderen durch den Großhandel.</t>
  </si>
  <si>
    <t>Neben der mengenmäßigen Erfassung dieser Stoffe wird auch das ihnen im Falle ihrer Freisetzung innewohnende Schädigungspotenzial (Klimawirksamkeit bzw. Treibhauspotenzial) ausgewiesen.</t>
  </si>
  <si>
    <r>
      <t>Laut Beschlüssen der Klimakonferenz 2011 von Durban gelten verbindlich ab Berichtsjahr 2013 für die Emissionsberichterstattung (Post-Kyoto) geänderte CO</t>
    </r>
    <r>
      <rPr>
        <vertAlign val="subscript"/>
        <sz val="8"/>
        <color theme="1"/>
        <rFont val="Arial"/>
        <family val="2"/>
      </rPr>
      <t>2</t>
    </r>
    <r>
      <rPr>
        <sz val="8"/>
        <color theme="1"/>
        <rFont val="Arial"/>
        <family val="2"/>
      </rPr>
      <t xml:space="preserve"> Äquivalente (CO</t>
    </r>
    <r>
      <rPr>
        <vertAlign val="subscript"/>
        <sz val="8"/>
        <color theme="1"/>
        <rFont val="Arial"/>
        <family val="2"/>
      </rPr>
      <t>2</t>
    </r>
    <r>
      <rPr>
        <sz val="8"/>
        <color theme="1"/>
        <rFont val="Arial"/>
        <family val="2"/>
      </rPr>
      <t xml:space="preserve"> Äquivalente nach IPCC 2007).</t>
    </r>
  </si>
  <si>
    <t xml:space="preserve">Die Verordnung Nr. 517/2014 des Europäischen Parlaments und des Rates von 2014 über fluorierte Treibhausgase (517/2014/EU) und zur Ablösung der EG-Verordnung Nr. 842/2006 führt zahlreiche Neuerungen für Hersteller, Vertreiber und Nutzer von Fluorkohlenwasserstoffen ein. </t>
  </si>
  <si>
    <t>Dabei regelt 517/2014/EU Artikel 15 die Verringerung des Treibhauspotenzials der in Verkehr gebrachten Fluorkohlenwasserstoffe durch Hersteller in der Union sowie Einführer in die Union (sog. Phase down).</t>
  </si>
  <si>
    <t>Diesen werden nach 517/2014/EU Artikel 16 Abs. 5 Quoten zugewiesen, welche zwischen Unternehmen übertragen werden können (517/2014/EU Artikel 18).</t>
  </si>
  <si>
    <t>R 14</t>
  </si>
  <si>
    <t>kg</t>
  </si>
  <si>
    <t>R 116</t>
  </si>
  <si>
    <t>·</t>
  </si>
  <si>
    <t>R 1316</t>
  </si>
  <si>
    <t>R 23</t>
  </si>
  <si>
    <t>R 32</t>
  </si>
  <si>
    <t>R 41</t>
  </si>
  <si>
    <t>R 125</t>
  </si>
  <si>
    <t xml:space="preserve"> -</t>
  </si>
  <si>
    <t>R 134a</t>
  </si>
  <si>
    <t>R 143a</t>
  </si>
  <si>
    <t>R 152a</t>
  </si>
  <si>
    <t>R 227ea</t>
  </si>
  <si>
    <t>R 365mfc</t>
  </si>
  <si>
    <t xml:space="preserve">                -</t>
  </si>
  <si>
    <t>R 1234yf</t>
  </si>
  <si>
    <t>R 1234ze (E)</t>
  </si>
  <si>
    <t>R 404 A</t>
  </si>
  <si>
    <t>R 407 A</t>
  </si>
  <si>
    <t>R 407 C</t>
  </si>
  <si>
    <t>R 407 D</t>
  </si>
  <si>
    <t>R 407 F</t>
  </si>
  <si>
    <t>R 407 H</t>
  </si>
  <si>
    <t>.</t>
  </si>
  <si>
    <t>R 407 I</t>
  </si>
  <si>
    <t>R 410 A</t>
  </si>
  <si>
    <t>R 410 B</t>
  </si>
  <si>
    <t>R 413 A</t>
  </si>
  <si>
    <t>R 417 A</t>
  </si>
  <si>
    <t>R 419 A</t>
  </si>
  <si>
    <t>R 422 A</t>
  </si>
  <si>
    <t>R 422 C</t>
  </si>
  <si>
    <t>R 422 D</t>
  </si>
  <si>
    <t>R 427 A</t>
  </si>
  <si>
    <t>R 437 A</t>
  </si>
  <si>
    <t>R 439 A</t>
  </si>
  <si>
    <t>R 440 A</t>
  </si>
  <si>
    <t>R 447 A</t>
  </si>
  <si>
    <t>R 448 A</t>
  </si>
  <si>
    <t>R 449 A</t>
  </si>
  <si>
    <t>R 449 B</t>
  </si>
  <si>
    <t>R 449 C</t>
  </si>
  <si>
    <t>R 450 A</t>
  </si>
  <si>
    <t>R 452 A</t>
  </si>
  <si>
    <t>R 452 B</t>
  </si>
  <si>
    <t>R 454 C</t>
  </si>
  <si>
    <t>R 459 A</t>
  </si>
  <si>
    <t>R 460A</t>
  </si>
  <si>
    <t>R 460 A</t>
  </si>
  <si>
    <t>R 508 B</t>
  </si>
  <si>
    <t>R 513 A</t>
  </si>
  <si>
    <t>Isceon MO89</t>
  </si>
  <si>
    <t>R 365mfc/ R 227ea Gemisch 1</t>
  </si>
  <si>
    <t>R 365mfc/ R 227ea Gemisch 2</t>
  </si>
  <si>
    <t>Insgesamt</t>
  </si>
  <si>
    <t>_____</t>
  </si>
  <si>
    <t>2) Bis zum Jahr 2013 R 507.</t>
  </si>
  <si>
    <r>
      <t>R 507 A</t>
    </r>
    <r>
      <rPr>
        <vertAlign val="superscript"/>
        <sz val="8"/>
        <rFont val="Arial"/>
        <family val="2"/>
      </rPr>
      <t>2)</t>
    </r>
  </si>
  <si>
    <r>
      <t>Kältemittel/
Wärmeträger in
1 000 t CO</t>
    </r>
    <r>
      <rPr>
        <vertAlign val="subscript"/>
        <sz val="8"/>
        <color rgb="FF000000"/>
        <rFont val="Arial"/>
        <family val="2"/>
      </rPr>
      <t>2</t>
    </r>
    <r>
      <rPr>
        <sz val="8"/>
        <color rgb="FF000000"/>
        <rFont val="Arial"/>
        <family val="2"/>
      </rPr>
      <t>eq</t>
    </r>
    <r>
      <rPr>
        <vertAlign val="superscript"/>
        <sz val="8"/>
        <color rgb="FF000000"/>
        <rFont val="Arial"/>
        <family val="2"/>
      </rPr>
      <t>1)</t>
    </r>
  </si>
  <si>
    <t>Kältemittel/
Wärmeträger
in kg</t>
  </si>
  <si>
    <r>
      <t>Treibmittel/
sonstige Mittel in
1 000 t CO</t>
    </r>
    <r>
      <rPr>
        <vertAlign val="subscript"/>
        <sz val="8"/>
        <color rgb="FF000000"/>
        <rFont val="Arial"/>
        <family val="2"/>
      </rPr>
      <t>2</t>
    </r>
    <r>
      <rPr>
        <sz val="8"/>
        <color rgb="FF000000"/>
        <rFont val="Arial"/>
        <family val="2"/>
      </rPr>
      <t>eq</t>
    </r>
    <r>
      <rPr>
        <vertAlign val="superscript"/>
        <sz val="8"/>
        <color rgb="FF000000"/>
        <rFont val="Arial"/>
        <family val="2"/>
      </rPr>
      <t>1)</t>
    </r>
  </si>
  <si>
    <t>Treibmittel/
sonstige Mittel
in kg</t>
  </si>
  <si>
    <t>Einheit</t>
  </si>
  <si>
    <r>
      <t>CO</t>
    </r>
    <r>
      <rPr>
        <vertAlign val="subscript"/>
        <sz val="8"/>
        <rFont val="Arial"/>
        <family val="2"/>
      </rPr>
      <t>2-</t>
    </r>
    <r>
      <rPr>
        <sz val="8"/>
        <rFont val="Arial"/>
        <family val="2"/>
      </rPr>
      <t>Äquivalente</t>
    </r>
  </si>
  <si>
    <t>R c318</t>
  </si>
  <si>
    <t>R 404A</t>
  </si>
  <si>
    <t>R 407A</t>
  </si>
  <si>
    <t>R 407C</t>
  </si>
  <si>
    <t>R 407F</t>
  </si>
  <si>
    <t>R 410A</t>
  </si>
  <si>
    <t>R 422D</t>
  </si>
  <si>
    <t>R 437A</t>
  </si>
  <si>
    <t>R 440A</t>
  </si>
  <si>
    <t>R 448A</t>
  </si>
  <si>
    <t>R 449A</t>
  </si>
  <si>
    <t>R 449C</t>
  </si>
  <si>
    <t>R 450A</t>
  </si>
  <si>
    <t>R 452A</t>
  </si>
  <si>
    <t>R 454C</t>
  </si>
  <si>
    <t>R 459A</t>
  </si>
  <si>
    <t>R 507A</t>
  </si>
  <si>
    <t>R 508B</t>
  </si>
  <si>
    <t>R 513A</t>
  </si>
  <si>
    <t>Land- und Forstwirtschaft, Fischerei</t>
  </si>
  <si>
    <t>Verarbeitendes Gewerbe</t>
  </si>
  <si>
    <t>Baugewerbe</t>
  </si>
  <si>
    <t>Handel, Instandhaltung und Reparatur von Kraftfahrzeugen</t>
  </si>
  <si>
    <t>Verkehr und Lagerei</t>
  </si>
  <si>
    <t>Erbringung von freiberuflichen, wissenschaftlichen und technischen Dienstleistungen</t>
  </si>
  <si>
    <t>Erbringung von sonstigen wirtschaftlichen Dienstleistungen</t>
  </si>
  <si>
    <t>Erbringung von sonstigen Dienstleistungen</t>
  </si>
  <si>
    <t>Wirtschaftszweige</t>
  </si>
  <si>
    <r>
      <t>CO</t>
    </r>
    <r>
      <rPr>
        <b/>
        <vertAlign val="subscript"/>
        <sz val="8"/>
        <rFont val="Arial"/>
        <family val="2"/>
      </rPr>
      <t>2-</t>
    </r>
    <r>
      <rPr>
        <b/>
        <sz val="8"/>
        <rFont val="Arial"/>
        <family val="2"/>
      </rPr>
      <t>Äquivalente</t>
    </r>
  </si>
  <si>
    <r>
      <t>R c318</t>
    </r>
    <r>
      <rPr>
        <vertAlign val="superscript"/>
        <sz val="8"/>
        <rFont val="Arial"/>
        <family val="2"/>
      </rPr>
      <t>1)</t>
    </r>
  </si>
  <si>
    <t>1) Bis zum Jahr 2020 R 318.</t>
  </si>
  <si>
    <t>WZ</t>
  </si>
  <si>
    <t>Mustererhebungsbögen (einschlielich Stoffliste) zu den aktuell laufenden Erhebungen stehen in unserem Internatangebot als PDF-Dateien zum Download bereit. Über folgenden Link gelangen Sie zu diesen:</t>
  </si>
  <si>
    <t>Abb 1. Treibhauspotenzial und Menge verwendeter bestimmter klimawirksamer Stoffe 2022</t>
  </si>
  <si>
    <r>
      <t>1) CO</t>
    </r>
    <r>
      <rPr>
        <vertAlign val="subscript"/>
        <sz val="8"/>
        <color theme="1"/>
        <rFont val="Arial"/>
        <family val="2"/>
      </rPr>
      <t>2</t>
    </r>
    <r>
      <rPr>
        <sz val="8"/>
        <color theme="1"/>
        <rFont val="Arial"/>
        <family val="2"/>
      </rPr>
      <t>-Äquivalente nach IPCC 2007: Laut Beschlüssen in Durban verbindlich ab dem Berichtsjahr 2013 für die Emissionsberichterstattung (Post-Kyoto); Quelle: IPPC 4th Assesment Report, Climate Change 2007.</t>
    </r>
  </si>
  <si>
    <t>2013</t>
  </si>
  <si>
    <t>2014</t>
  </si>
  <si>
    <t>2015</t>
  </si>
  <si>
    <t>2016</t>
  </si>
  <si>
    <t>2017</t>
  </si>
  <si>
    <t>2018</t>
  </si>
  <si>
    <t>2019</t>
  </si>
  <si>
    <t>2020</t>
  </si>
  <si>
    <t>2021</t>
  </si>
  <si>
    <t>2022</t>
  </si>
  <si>
    <r>
      <t>CO</t>
    </r>
    <r>
      <rPr>
        <vertAlign val="subscript"/>
        <sz val="9"/>
        <color theme="1"/>
        <rFont val="Arial"/>
        <family val="2"/>
      </rPr>
      <t>2</t>
    </r>
    <r>
      <rPr>
        <sz val="9"/>
        <color theme="1"/>
        <rFont val="Arial"/>
        <family val="2"/>
      </rPr>
      <t>eq</t>
    </r>
  </si>
  <si>
    <r>
      <t>CO</t>
    </r>
    <r>
      <rPr>
        <vertAlign val="subscript"/>
        <sz val="9"/>
        <color theme="1"/>
        <rFont val="Arial"/>
        <family val="2"/>
      </rPr>
      <t>2</t>
    </r>
    <r>
      <rPr>
        <sz val="9"/>
        <color theme="1"/>
        <rFont val="Arial"/>
        <family val="2"/>
      </rPr>
      <t>-Äquivalent</t>
    </r>
  </si>
  <si>
    <t>2. Treibhauspotenzial und Menge der Verwendung bestimmter klimawirksamer Stoffe 2022 nach Wirtschaftszweigen</t>
  </si>
  <si>
    <t>1. Treibhauspotenzial und Menge der Verwendung bestimmter klimawirksamer Stoffe 2022 nach Stoffgruppen und Stoffarten</t>
  </si>
  <si>
    <t xml:space="preserve">3. Treibhauspotenzial und Menge der Verwendung bestimmter klimawirksamer Stoffe 2013 bis 2022 nach Stoffgruppen und Stoffen </t>
  </si>
  <si>
    <t>Abb 2. Treibhauspotenzial und Menge verwendeter bestimmter klimawirksamer Stoffe 2022 nach Wirtschaftszweigen</t>
  </si>
  <si>
    <t>Abb 3. Entwicklung verwendeter bestimmter klimawirksamer Stoffe 1996 bis 2022 nach Menge und Treibhauspotenzial</t>
  </si>
  <si>
    <t>Berichtsstand 2022 (Korrekturausgabe Januar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</si>
</sst>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_);_(* \(#,##0.00\);_(* &quot;-&quot;??_);_(@_)"/>
    <numFmt numFmtId="165" formatCode="_-* #,##0.00\ &quot;DM&quot;_-;\-* #,##0.00\ &quot;DM&quot;_-;_-* &quot;-&quot;??\ &quot;DM&quot;_-;_-@_-"/>
    <numFmt numFmtId="166" formatCode="0.0"/>
    <numFmt numFmtId="167" formatCode="0.0\ \ \ \ \ \ \ \ \ \ ;@"/>
  </numFmts>
  <fonts count="64" x14ac:knownFonts="1">
    <font>
      <sz val="9"/>
      <color theme="1"/>
      <name val="Arial"/>
      <family val="2"/>
    </font>
    <font>
      <sz val="8"/>
      <color theme="1"/>
      <name val="Arial"/>
      <family val="2"/>
    </font>
    <font>
      <sz val="9"/>
      <color theme="1"/>
      <name val="Arial"/>
      <family val="2"/>
    </font>
    <font>
      <sz val="10"/>
      <name val="Arial"/>
      <family val="2"/>
    </font>
    <font>
      <sz val="10"/>
      <name val="Arial"/>
      <family val="2"/>
    </font>
    <font>
      <sz val="10"/>
      <name val="Arial"/>
      <family val="2"/>
    </font>
    <font>
      <sz val="10"/>
      <name val="Arial"/>
      <family val="2"/>
    </font>
    <font>
      <sz val="9"/>
      <name val="Arial"/>
      <family val="2"/>
    </font>
    <font>
      <sz val="10"/>
      <name val="Arial"/>
      <family val="2"/>
    </font>
    <font>
      <sz val="8"/>
      <name val="Arial"/>
      <family val="2"/>
    </font>
    <font>
      <u/>
      <sz val="9"/>
      <color theme="10"/>
      <name val="Arial"/>
      <family val="2"/>
    </font>
    <font>
      <b/>
      <sz val="8"/>
      <name val="Arial"/>
      <family val="2"/>
    </font>
    <font>
      <u/>
      <sz val="10"/>
      <color indexed="12"/>
      <name val="Arial"/>
      <family val="2"/>
    </font>
    <font>
      <sz val="10"/>
      <name val="Helv"/>
    </font>
    <font>
      <u/>
      <sz val="10"/>
      <color theme="10"/>
      <name val="Helv"/>
    </font>
    <font>
      <u/>
      <sz val="10"/>
      <color indexed="12"/>
      <name val="Helv"/>
    </font>
    <font>
      <u/>
      <sz val="8"/>
      <color rgb="FF0000FF"/>
      <name val="Arial"/>
      <family val="2"/>
    </font>
    <font>
      <sz val="11"/>
      <color theme="1"/>
      <name val="Calibri"/>
      <family val="2"/>
      <scheme val="minor"/>
    </font>
    <font>
      <b/>
      <sz val="8"/>
      <color theme="1"/>
      <name val="Arial"/>
      <family val="2"/>
    </font>
    <font>
      <u/>
      <sz val="8"/>
      <color theme="10"/>
      <name val="Arial"/>
      <family val="2"/>
    </font>
    <font>
      <sz val="10"/>
      <name val="MS Sans Serif"/>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9"/>
      <color rgb="FF006100"/>
      <name val="Arial"/>
      <family val="2"/>
    </font>
    <font>
      <sz val="9"/>
      <color rgb="FF9C0006"/>
      <name val="Arial"/>
      <family val="2"/>
    </font>
    <font>
      <sz val="9"/>
      <color rgb="FF9C6500"/>
      <name val="Arial"/>
      <family val="2"/>
    </font>
    <font>
      <sz val="9"/>
      <color rgb="FF3F3F76"/>
      <name val="Arial"/>
      <family val="2"/>
    </font>
    <font>
      <b/>
      <sz val="9"/>
      <color rgb="FF3F3F3F"/>
      <name val="Arial"/>
      <family val="2"/>
    </font>
    <font>
      <b/>
      <sz val="9"/>
      <color rgb="FFFA7D00"/>
      <name val="Arial"/>
      <family val="2"/>
    </font>
    <font>
      <sz val="9"/>
      <color rgb="FFFA7D00"/>
      <name val="Arial"/>
      <family val="2"/>
    </font>
    <font>
      <b/>
      <sz val="9"/>
      <color theme="0"/>
      <name val="Arial"/>
      <family val="2"/>
    </font>
    <font>
      <sz val="9"/>
      <color rgb="FFFF0000"/>
      <name val="Arial"/>
      <family val="2"/>
    </font>
    <font>
      <i/>
      <sz val="9"/>
      <color rgb="FF7F7F7F"/>
      <name val="Arial"/>
      <family val="2"/>
    </font>
    <font>
      <b/>
      <sz val="9"/>
      <color theme="1"/>
      <name val="Arial"/>
      <family val="2"/>
    </font>
    <font>
      <sz val="9"/>
      <color theme="0"/>
      <name val="Arial"/>
      <family val="2"/>
    </font>
    <font>
      <sz val="11"/>
      <color indexed="8"/>
      <name val="Calibri"/>
      <family val="2"/>
      <scheme val="minor"/>
    </font>
    <font>
      <sz val="10"/>
      <name val="Arial"/>
      <family val="2"/>
    </font>
    <font>
      <b/>
      <sz val="22"/>
      <color theme="1"/>
      <name val="Arial"/>
      <family val="2"/>
    </font>
    <font>
      <sz val="22"/>
      <color theme="1"/>
      <name val="Arial"/>
      <family val="2"/>
    </font>
    <font>
      <b/>
      <sz val="22"/>
      <name val="Arial"/>
      <family val="2"/>
    </font>
    <font>
      <sz val="22"/>
      <name val="Arial"/>
      <family val="2"/>
    </font>
    <font>
      <sz val="12"/>
      <name val="Arial"/>
      <family val="2"/>
    </font>
    <font>
      <u/>
      <sz val="8"/>
      <color indexed="12"/>
      <name val="Arial"/>
      <family val="2"/>
    </font>
    <font>
      <sz val="9"/>
      <color rgb="FF000000"/>
      <name val="Arial"/>
      <family val="2"/>
    </font>
    <font>
      <b/>
      <sz val="8"/>
      <color rgb="FFFF0000"/>
      <name val="Arial"/>
      <family val="2"/>
    </font>
    <font>
      <sz val="8"/>
      <color rgb="FFFF0000"/>
      <name val="Arial"/>
      <family val="2"/>
    </font>
    <font>
      <sz val="11"/>
      <name val="Arial"/>
      <family val="2"/>
    </font>
    <font>
      <sz val="8"/>
      <color rgb="FF000000"/>
      <name val="Arial"/>
      <family val="2"/>
    </font>
    <font>
      <vertAlign val="superscript"/>
      <sz val="8"/>
      <color rgb="FF000000"/>
      <name val="Arial"/>
      <family val="2"/>
    </font>
    <font>
      <vertAlign val="subscript"/>
      <sz val="8"/>
      <color rgb="FF000000"/>
      <name val="Arial"/>
      <family val="2"/>
    </font>
    <font>
      <sz val="11"/>
      <color rgb="FF000000"/>
      <name val="Calibri"/>
      <family val="2"/>
      <scheme val="minor"/>
    </font>
    <font>
      <b/>
      <sz val="8"/>
      <color rgb="FF000000"/>
      <name val="Arial"/>
      <family val="2"/>
    </font>
    <font>
      <i/>
      <sz val="8"/>
      <color theme="1"/>
      <name val="Arial"/>
      <family val="2"/>
    </font>
    <font>
      <b/>
      <i/>
      <sz val="8"/>
      <color theme="1"/>
      <name val="Arial"/>
      <family val="2"/>
    </font>
    <font>
      <vertAlign val="subscript"/>
      <sz val="8"/>
      <color theme="1"/>
      <name val="Arial"/>
      <family val="2"/>
    </font>
    <font>
      <vertAlign val="superscript"/>
      <sz val="8"/>
      <name val="Arial"/>
      <family val="2"/>
    </font>
    <font>
      <sz val="8"/>
      <color theme="1"/>
      <name val="Calibri"/>
      <family val="2"/>
      <scheme val="minor"/>
    </font>
    <font>
      <vertAlign val="subscript"/>
      <sz val="8"/>
      <name val="Arial"/>
      <family val="2"/>
    </font>
    <font>
      <b/>
      <vertAlign val="subscript"/>
      <sz val="8"/>
      <name val="Arial"/>
      <family val="2"/>
    </font>
    <font>
      <i/>
      <sz val="8"/>
      <color rgb="FF000000"/>
      <name val="Arial"/>
      <family val="2"/>
    </font>
    <font>
      <b/>
      <i/>
      <sz val="8"/>
      <color rgb="FF000000"/>
      <name val="Arial"/>
      <family val="2"/>
    </font>
    <font>
      <vertAlign val="subscript"/>
      <sz val="9"/>
      <color theme="1"/>
      <name val="Arial"/>
      <family val="2"/>
    </font>
  </fonts>
  <fills count="34">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theme="0"/>
        <bgColor indexed="64"/>
      </patternFill>
    </fill>
  </fills>
  <borders count="19">
    <border>
      <left/>
      <right/>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7070">
    <xf numFmtId="0" fontId="0" fillId="0" borderId="0"/>
    <xf numFmtId="0" fontId="3" fillId="0" borderId="0"/>
    <xf numFmtId="0" fontId="4" fillId="0" borderId="0"/>
    <xf numFmtId="0" fontId="2"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5" fillId="0" borderId="0"/>
    <xf numFmtId="0" fontId="3" fillId="0" borderId="0"/>
    <xf numFmtId="0" fontId="6" fillId="0" borderId="0"/>
    <xf numFmtId="0" fontId="7" fillId="0" borderId="0"/>
    <xf numFmtId="0" fontId="8" fillId="0" borderId="0"/>
    <xf numFmtId="0" fontId="3" fillId="0" borderId="0"/>
    <xf numFmtId="0" fontId="3"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3" fillId="0" borderId="0"/>
    <xf numFmtId="0" fontId="3" fillId="0" borderId="0"/>
    <xf numFmtId="0" fontId="2" fillId="0" borderId="0"/>
    <xf numFmtId="0" fontId="2" fillId="0" borderId="0"/>
    <xf numFmtId="0" fontId="7" fillId="0" borderId="0"/>
    <xf numFmtId="0" fontId="2" fillId="0" borderId="0"/>
    <xf numFmtId="0" fontId="2" fillId="0" borderId="0"/>
    <xf numFmtId="0" fontId="3" fillId="0" borderId="0"/>
    <xf numFmtId="0" fontId="2" fillId="0" borderId="0"/>
    <xf numFmtId="0" fontId="7" fillId="0" borderId="0"/>
    <xf numFmtId="0" fontId="10" fillId="0" borderId="0" applyNumberFormat="0" applyFill="0" applyBorder="0" applyAlignment="0" applyProtection="0"/>
    <xf numFmtId="0" fontId="12" fillId="0" borderId="0" applyNumberFormat="0" applyFill="0" applyBorder="0" applyAlignment="0" applyProtection="0">
      <alignment vertical="top"/>
      <protection locked="0"/>
    </xf>
    <xf numFmtId="0" fontId="3" fillId="0" borderId="0"/>
    <xf numFmtId="0" fontId="13" fillId="0" borderId="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6" fillId="0" borderId="0" applyNumberForma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7"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7"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3"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3" fillId="0" borderId="0"/>
    <xf numFmtId="0" fontId="7" fillId="0" borderId="0"/>
    <xf numFmtId="0" fontId="2" fillId="0" borderId="0"/>
    <xf numFmtId="0" fontId="2" fillId="0" borderId="0"/>
    <xf numFmtId="0" fontId="7" fillId="0" borderId="0"/>
    <xf numFmtId="0" fontId="7" fillId="0" borderId="0"/>
    <xf numFmtId="0" fontId="7"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165"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0" fillId="0" borderId="0" applyNumberFormat="0" applyFill="0" applyBorder="0" applyAlignment="0" applyProtection="0"/>
    <xf numFmtId="0" fontId="20" fillId="0" borderId="0"/>
    <xf numFmtId="0" fontId="7" fillId="0" borderId="0"/>
    <xf numFmtId="0" fontId="7" fillId="0" borderId="0"/>
    <xf numFmtId="0" fontId="7" fillId="0" borderId="0"/>
    <xf numFmtId="0" fontId="3" fillId="0" borderId="0"/>
    <xf numFmtId="0" fontId="3" fillId="0" borderId="0"/>
    <xf numFmtId="0" fontId="7" fillId="0" borderId="0"/>
    <xf numFmtId="0" fontId="13" fillId="0" borderId="0"/>
    <xf numFmtId="0" fontId="2" fillId="0" borderId="0"/>
    <xf numFmtId="0" fontId="2" fillId="0" borderId="0"/>
    <xf numFmtId="0" fontId="21" fillId="0" borderId="0" applyNumberFormat="0" applyFill="0" applyBorder="0" applyAlignment="0" applyProtection="0"/>
    <xf numFmtId="0" fontId="22" fillId="0" borderId="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24" fillId="0" borderId="0" applyNumberFormat="0" applyFill="0" applyBorder="0" applyAlignment="0" applyProtection="0"/>
    <xf numFmtId="0" fontId="25" fillId="15" borderId="0" applyNumberFormat="0" applyBorder="0" applyAlignment="0" applyProtection="0"/>
    <xf numFmtId="0" fontId="26" fillId="16" borderId="0" applyNumberFormat="0" applyBorder="0" applyAlignment="0" applyProtection="0"/>
    <xf numFmtId="0" fontId="27" fillId="17" borderId="0" applyNumberFormat="0" applyBorder="0" applyAlignment="0" applyProtection="0"/>
    <xf numFmtId="0" fontId="28" fillId="18" borderId="5" applyNumberFormat="0" applyAlignment="0" applyProtection="0"/>
    <xf numFmtId="0" fontId="29" fillId="19" borderId="6" applyNumberFormat="0" applyAlignment="0" applyProtection="0"/>
    <xf numFmtId="0" fontId="30" fillId="19" borderId="5" applyNumberFormat="0" applyAlignment="0" applyProtection="0"/>
    <xf numFmtId="0" fontId="31" fillId="0" borderId="7" applyNumberFormat="0" applyFill="0" applyAlignment="0" applyProtection="0"/>
    <xf numFmtId="0" fontId="32" fillId="20" borderId="8"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7" fillId="0" borderId="0"/>
    <xf numFmtId="0" fontId="17" fillId="0" borderId="0"/>
    <xf numFmtId="0" fontId="38" fillId="0" borderId="0"/>
    <xf numFmtId="0" fontId="37" fillId="0" borderId="0"/>
    <xf numFmtId="0" fontId="17" fillId="0" borderId="0"/>
    <xf numFmtId="49" fontId="1" fillId="0" borderId="0" applyFill="0" applyBorder="0" applyProtection="0"/>
    <xf numFmtId="0" fontId="11" fillId="0" borderId="0" applyNumberFormat="0" applyProtection="0"/>
    <xf numFmtId="0" fontId="19" fillId="0" borderId="0" applyNumberFormat="0" applyFill="0" applyBorder="0" applyAlignment="0" applyProtection="0"/>
    <xf numFmtId="0" fontId="12" fillId="0" borderId="0" applyNumberFormat="0" applyFill="0" applyBorder="0" applyAlignment="0" applyProtection="0">
      <alignment vertical="top"/>
      <protection locked="0"/>
    </xf>
    <xf numFmtId="0" fontId="48" fillId="0" borderId="0"/>
    <xf numFmtId="0" fontId="52" fillId="0" borderId="0"/>
    <xf numFmtId="0" fontId="2" fillId="0" borderId="0"/>
    <xf numFmtId="43" fontId="7" fillId="0" borderId="0" applyFont="0" applyFill="0" applyBorder="0" applyAlignment="0" applyProtection="0"/>
    <xf numFmtId="43" fontId="7" fillId="0" borderId="0" applyFont="0" applyFill="0" applyBorder="0" applyAlignment="0" applyProtection="0"/>
    <xf numFmtId="0" fontId="21" fillId="0" borderId="0" applyNumberFormat="0" applyFill="0" applyBorder="0" applyAlignment="0" applyProtection="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cellStyleXfs>
  <cellXfs count="166">
    <xf numFmtId="0" fontId="0" fillId="0" borderId="0" xfId="0"/>
    <xf numFmtId="0" fontId="1" fillId="0" borderId="0" xfId="0" applyFont="1"/>
    <xf numFmtId="0" fontId="11" fillId="0" borderId="0" xfId="14" applyFont="1" applyAlignment="1"/>
    <xf numFmtId="0" fontId="1" fillId="0" borderId="0" xfId="0" applyFont="1" applyAlignment="1"/>
    <xf numFmtId="0" fontId="18" fillId="0" borderId="0" xfId="0" applyFont="1" applyAlignment="1"/>
    <xf numFmtId="0" fontId="19" fillId="0" borderId="0" xfId="36" applyFont="1" applyAlignment="1"/>
    <xf numFmtId="0" fontId="1" fillId="0" borderId="0" xfId="0" applyFont="1" applyAlignment="1">
      <alignment horizontal="left"/>
    </xf>
    <xf numFmtId="0" fontId="9" fillId="0" borderId="0" xfId="8" applyFont="1"/>
    <xf numFmtId="0" fontId="19" fillId="0" borderId="0" xfId="36" applyFont="1"/>
    <xf numFmtId="0" fontId="18" fillId="0" borderId="0" xfId="0" applyFont="1" applyAlignment="1">
      <alignment horizontal="left" vertical="top"/>
    </xf>
    <xf numFmtId="0" fontId="1" fillId="0" borderId="0" xfId="0" applyFont="1" applyAlignment="1">
      <alignment horizontal="left" vertical="top"/>
    </xf>
    <xf numFmtId="0" fontId="19" fillId="0" borderId="0" xfId="36" applyFont="1" applyAlignment="1" applyProtection="1"/>
    <xf numFmtId="0" fontId="18" fillId="0" borderId="0" xfId="0" applyFont="1" applyAlignment="1">
      <alignment horizontal="center"/>
    </xf>
    <xf numFmtId="0" fontId="19" fillId="0" borderId="0" xfId="36" applyFont="1" applyAlignment="1">
      <alignment horizontal="left" vertical="top"/>
    </xf>
    <xf numFmtId="0" fontId="19" fillId="0" borderId="0" xfId="36" applyFont="1" applyAlignment="1">
      <alignment horizontal="left"/>
    </xf>
    <xf numFmtId="0" fontId="9" fillId="0" borderId="0" xfId="0" applyFont="1"/>
    <xf numFmtId="0" fontId="39" fillId="0" borderId="0" xfId="0" applyFont="1" applyAlignment="1">
      <alignment wrapText="1"/>
    </xf>
    <xf numFmtId="0" fontId="9" fillId="0" borderId="0" xfId="0" applyFont="1" applyAlignment="1"/>
    <xf numFmtId="0" fontId="40" fillId="0" borderId="0" xfId="0" applyFont="1" applyAlignment="1"/>
    <xf numFmtId="0" fontId="41" fillId="0" borderId="0" xfId="0" applyFont="1" applyFill="1" applyAlignment="1">
      <alignment wrapText="1"/>
    </xf>
    <xf numFmtId="0" fontId="42" fillId="0" borderId="0" xfId="0" applyFont="1" applyAlignment="1"/>
    <xf numFmtId="0" fontId="43" fillId="0" borderId="0" xfId="0" applyFont="1" applyFill="1" applyAlignment="1">
      <alignment horizontal="left" wrapText="1"/>
    </xf>
    <xf numFmtId="0" fontId="18" fillId="0" borderId="0" xfId="0" applyFont="1" applyAlignment="1">
      <alignment wrapText="1"/>
    </xf>
    <xf numFmtId="0" fontId="1" fillId="0" borderId="0" xfId="0" applyFont="1" applyAlignment="1">
      <alignment wrapText="1"/>
    </xf>
    <xf numFmtId="49" fontId="1" fillId="0" borderId="0" xfId="3581" applyFont="1"/>
    <xf numFmtId="0" fontId="9" fillId="0" borderId="0" xfId="0" applyFont="1" applyAlignment="1">
      <alignment wrapText="1"/>
    </xf>
    <xf numFmtId="0" fontId="11" fillId="0" borderId="0" xfId="3582" applyFont="1" applyAlignment="1"/>
    <xf numFmtId="0" fontId="19" fillId="0" borderId="0" xfId="3583" applyAlignment="1">
      <alignment wrapText="1"/>
    </xf>
    <xf numFmtId="0" fontId="11" fillId="0" borderId="0" xfId="3582"/>
    <xf numFmtId="0" fontId="19" fillId="0" borderId="0" xfId="3583"/>
    <xf numFmtId="0" fontId="19" fillId="0" borderId="0" xfId="3583" applyAlignment="1" applyProtection="1"/>
    <xf numFmtId="14" fontId="1" fillId="0" borderId="0" xfId="0" applyNumberFormat="1" applyFont="1" applyAlignment="1">
      <alignment horizontal="left" wrapText="1"/>
    </xf>
    <xf numFmtId="0" fontId="1" fillId="0" borderId="0" xfId="0" applyFont="1" applyAlignment="1">
      <alignment horizontal="justify"/>
    </xf>
    <xf numFmtId="0" fontId="1" fillId="0" borderId="0" xfId="0" applyFont="1" applyAlignment="1">
      <alignment horizontal="justify" wrapText="1"/>
    </xf>
    <xf numFmtId="0" fontId="9" fillId="0" borderId="0" xfId="8" applyFont="1" applyBorder="1"/>
    <xf numFmtId="0" fontId="9" fillId="0" borderId="0" xfId="8" applyFont="1" applyAlignment="1"/>
    <xf numFmtId="0" fontId="9" fillId="0" borderId="0" xfId="8" applyFont="1" applyAlignment="1">
      <alignment horizontal="center"/>
    </xf>
    <xf numFmtId="0" fontId="44" fillId="0" borderId="0" xfId="3584" applyFont="1" applyAlignment="1" applyProtection="1"/>
    <xf numFmtId="0" fontId="11" fillId="0" borderId="0" xfId="3582" applyFont="1"/>
    <xf numFmtId="0" fontId="19" fillId="0" borderId="0" xfId="3583" applyFont="1"/>
    <xf numFmtId="0" fontId="19" fillId="0" borderId="0" xfId="3583" applyFont="1" applyAlignment="1">
      <alignment wrapText="1"/>
    </xf>
    <xf numFmtId="0" fontId="19" fillId="0" borderId="0" xfId="36" applyFont="1" applyBorder="1" applyAlignment="1" applyProtection="1"/>
    <xf numFmtId="0" fontId="0" fillId="0" borderId="0" xfId="0" applyAlignment="1">
      <alignment wrapText="1"/>
    </xf>
    <xf numFmtId="0" fontId="45" fillId="0" borderId="0" xfId="0" applyFont="1"/>
    <xf numFmtId="0" fontId="45" fillId="0" borderId="0" xfId="0" applyFont="1" applyAlignment="1">
      <alignment vertical="center" wrapText="1"/>
    </xf>
    <xf numFmtId="0" fontId="11" fillId="0" borderId="0" xfId="14" applyFont="1" applyAlignment="1">
      <alignment vertical="center"/>
    </xf>
    <xf numFmtId="0" fontId="47" fillId="0" borderId="0" xfId="8" applyFont="1"/>
    <xf numFmtId="0" fontId="46" fillId="0" borderId="0" xfId="0" applyFont="1" applyAlignment="1">
      <alignment vertical="top"/>
    </xf>
    <xf numFmtId="0" fontId="46" fillId="0" borderId="0" xfId="0" applyFont="1" applyAlignment="1"/>
    <xf numFmtId="0" fontId="47" fillId="0" borderId="0" xfId="0" applyFont="1"/>
    <xf numFmtId="0" fontId="11" fillId="0" borderId="0" xfId="0" applyFont="1" applyAlignment="1">
      <alignment vertical="top"/>
    </xf>
    <xf numFmtId="0" fontId="11" fillId="0" borderId="0" xfId="0" applyFont="1"/>
    <xf numFmtId="0" fontId="11" fillId="0" borderId="0" xfId="0" applyFont="1" applyAlignment="1">
      <alignment horizontal="left" vertical="top"/>
    </xf>
    <xf numFmtId="0" fontId="49" fillId="0" borderId="0" xfId="0" applyFont="1"/>
    <xf numFmtId="0" fontId="49" fillId="0" borderId="0" xfId="0" applyFont="1" applyAlignment="1"/>
    <xf numFmtId="0" fontId="49" fillId="0" borderId="11" xfId="0" applyFont="1" applyBorder="1"/>
    <xf numFmtId="0" fontId="49" fillId="0" borderId="13" xfId="0" applyFont="1" applyBorder="1"/>
    <xf numFmtId="0" fontId="53" fillId="0" borderId="11" xfId="0" applyFont="1" applyBorder="1"/>
    <xf numFmtId="0" fontId="53" fillId="0" borderId="13" xfId="3586" applyFont="1" applyBorder="1"/>
    <xf numFmtId="0" fontId="53" fillId="0" borderId="13" xfId="0" applyFont="1" applyBorder="1"/>
    <xf numFmtId="0" fontId="49" fillId="0" borderId="0" xfId="0" applyFont="1" applyFill="1" applyAlignment="1">
      <alignment horizontal="right"/>
    </xf>
    <xf numFmtId="0" fontId="53" fillId="0" borderId="0" xfId="0" applyFont="1"/>
    <xf numFmtId="0" fontId="49" fillId="0" borderId="11" xfId="3586" applyFont="1" applyBorder="1"/>
    <xf numFmtId="0" fontId="49" fillId="0" borderId="13" xfId="3586" applyFont="1" applyBorder="1"/>
    <xf numFmtId="0" fontId="53" fillId="0" borderId="11" xfId="7065" applyFont="1" applyBorder="1"/>
    <xf numFmtId="166" fontId="49" fillId="0" borderId="0" xfId="3586" applyNumberFormat="1" applyFont="1"/>
    <xf numFmtId="0" fontId="53" fillId="0" borderId="13" xfId="7065" applyFont="1" applyBorder="1"/>
    <xf numFmtId="0" fontId="49" fillId="0" borderId="10" xfId="3586" applyFont="1" applyBorder="1"/>
    <xf numFmtId="0" fontId="49" fillId="0" borderId="12" xfId="3586" applyFont="1" applyBorder="1"/>
    <xf numFmtId="166" fontId="53" fillId="0" borderId="0" xfId="3586" applyNumberFormat="1" applyFont="1"/>
    <xf numFmtId="0" fontId="49" fillId="0" borderId="0" xfId="7065" applyFont="1" applyFill="1" applyBorder="1" applyAlignment="1">
      <alignment horizontal="right"/>
    </xf>
    <xf numFmtId="0" fontId="11" fillId="0" borderId="0" xfId="3585" applyFont="1" applyFill="1" applyBorder="1" applyAlignment="1">
      <alignment vertical="top"/>
    </xf>
    <xf numFmtId="0" fontId="53" fillId="0" borderId="11" xfId="0" applyFont="1" applyBorder="1" applyAlignment="1">
      <alignment vertical="top"/>
    </xf>
    <xf numFmtId="0" fontId="53" fillId="0" borderId="13" xfId="0" applyFont="1" applyBorder="1" applyAlignment="1">
      <alignment vertical="top"/>
    </xf>
    <xf numFmtId="0" fontId="53" fillId="0" borderId="0" xfId="0" applyFont="1" applyAlignment="1">
      <alignment vertical="top"/>
    </xf>
    <xf numFmtId="0" fontId="53" fillId="0" borderId="0" xfId="7065" applyFont="1" applyFill="1" applyBorder="1" applyAlignment="1">
      <alignment horizontal="right"/>
    </xf>
    <xf numFmtId="0" fontId="11" fillId="0" borderId="0" xfId="8" applyFont="1"/>
    <xf numFmtId="2" fontId="54" fillId="0" borderId="0" xfId="0" applyNumberFormat="1" applyFont="1"/>
    <xf numFmtId="2" fontId="55" fillId="0" borderId="0" xfId="0" applyNumberFormat="1" applyFont="1"/>
    <xf numFmtId="0" fontId="53" fillId="0" borderId="11" xfId="3586" applyFont="1" applyBorder="1" applyAlignment="1">
      <alignment vertical="top"/>
    </xf>
    <xf numFmtId="0" fontId="53" fillId="0" borderId="13" xfId="3586" applyFont="1" applyBorder="1" applyAlignment="1">
      <alignment vertical="top"/>
    </xf>
    <xf numFmtId="0" fontId="53" fillId="0" borderId="0" xfId="7065" applyFont="1" applyFill="1" applyBorder="1" applyAlignment="1">
      <alignment horizontal="right" vertical="top"/>
    </xf>
    <xf numFmtId="2" fontId="55" fillId="0" borderId="0" xfId="0" applyNumberFormat="1" applyFont="1" applyAlignment="1">
      <alignment vertical="top"/>
    </xf>
    <xf numFmtId="0" fontId="11" fillId="0" borderId="0" xfId="8" applyFont="1" applyAlignment="1">
      <alignment vertical="top"/>
    </xf>
    <xf numFmtId="166" fontId="53" fillId="0" borderId="0" xfId="3586" applyNumberFormat="1" applyFont="1" applyAlignment="1">
      <alignment vertical="top"/>
    </xf>
    <xf numFmtId="0" fontId="9" fillId="33" borderId="0" xfId="14" applyFont="1" applyFill="1" applyAlignment="1">
      <alignment wrapText="1"/>
    </xf>
    <xf numFmtId="0" fontId="19" fillId="0" borderId="0" xfId="36" applyFont="1" applyAlignment="1">
      <alignment wrapText="1"/>
    </xf>
    <xf numFmtId="0" fontId="49" fillId="0" borderId="0" xfId="0" applyFont="1" applyAlignment="1">
      <alignment horizontal="justify" vertical="center"/>
    </xf>
    <xf numFmtId="0" fontId="19" fillId="0" borderId="0" xfId="36" applyFont="1" applyFill="1"/>
    <xf numFmtId="0" fontId="9" fillId="0" borderId="0" xfId="7069" applyFont="1" applyFill="1"/>
    <xf numFmtId="3" fontId="9" fillId="0" borderId="0" xfId="7069" applyNumberFormat="1" applyFont="1" applyFill="1"/>
    <xf numFmtId="0" fontId="11" fillId="0" borderId="0" xfId="7069" applyFont="1" applyFill="1" applyBorder="1" applyAlignment="1">
      <alignment vertical="top"/>
    </xf>
    <xf numFmtId="0" fontId="9" fillId="0" borderId="0" xfId="7069" applyFont="1" applyFill="1" applyBorder="1"/>
    <xf numFmtId="0" fontId="9" fillId="0" borderId="14" xfId="7069" applyFont="1" applyFill="1" applyBorder="1" applyAlignment="1">
      <alignment vertical="center"/>
    </xf>
    <xf numFmtId="3" fontId="1" fillId="0" borderId="0" xfId="7069" applyNumberFormat="1" applyFont="1" applyFill="1" applyAlignment="1">
      <alignment horizontal="right"/>
    </xf>
    <xf numFmtId="3" fontId="9" fillId="0" borderId="0" xfId="7069" applyNumberFormat="1" applyFont="1" applyFill="1" applyAlignment="1">
      <alignment horizontal="right"/>
    </xf>
    <xf numFmtId="0" fontId="11" fillId="0" borderId="0" xfId="7069" applyFont="1" applyFill="1" applyBorder="1"/>
    <xf numFmtId="0" fontId="58" fillId="0" borderId="0" xfId="0" applyFont="1"/>
    <xf numFmtId="3" fontId="9" fillId="0" borderId="0" xfId="7069" applyNumberFormat="1" applyFont="1" applyFill="1" applyBorder="1" applyAlignment="1">
      <alignment horizontal="right"/>
    </xf>
    <xf numFmtId="0" fontId="58" fillId="0" borderId="0" xfId="0" applyFont="1" applyFill="1"/>
    <xf numFmtId="0" fontId="11" fillId="0" borderId="14" xfId="7069" applyFont="1" applyFill="1" applyBorder="1" applyAlignment="1">
      <alignment vertical="center"/>
    </xf>
    <xf numFmtId="3" fontId="11" fillId="0" borderId="0" xfId="7069" applyNumberFormat="1" applyFont="1" applyFill="1"/>
    <xf numFmtId="0" fontId="9" fillId="0" borderId="0" xfId="7069" applyFont="1" applyFill="1" applyAlignment="1">
      <alignment wrapText="1"/>
    </xf>
    <xf numFmtId="3" fontId="9" fillId="0" borderId="0" xfId="7069" applyNumberFormat="1" applyFont="1" applyFill="1" applyBorder="1" applyAlignment="1">
      <alignment horizontal="right" wrapText="1"/>
    </xf>
    <xf numFmtId="3" fontId="9" fillId="0" borderId="0" xfId="7069" applyNumberFormat="1" applyFont="1" applyFill="1" applyAlignment="1">
      <alignment horizontal="right" wrapText="1"/>
    </xf>
    <xf numFmtId="3" fontId="49" fillId="0" borderId="0" xfId="0" applyNumberFormat="1" applyFont="1" applyFill="1" applyAlignment="1">
      <alignment horizontal="right"/>
    </xf>
    <xf numFmtId="3" fontId="49" fillId="0" borderId="0" xfId="0" applyNumberFormat="1" applyFont="1"/>
    <xf numFmtId="3" fontId="53" fillId="0" borderId="0" xfId="0" applyNumberFormat="1" applyFont="1" applyAlignment="1">
      <alignment vertical="top"/>
    </xf>
    <xf numFmtId="3" fontId="49" fillId="0" borderId="0" xfId="7065" applyNumberFormat="1" applyFont="1" applyFill="1" applyBorder="1" applyAlignment="1">
      <alignment horizontal="right"/>
    </xf>
    <xf numFmtId="3" fontId="53" fillId="0" borderId="0" xfId="7065" applyNumberFormat="1" applyFont="1" applyFill="1" applyBorder="1" applyAlignment="1">
      <alignment horizontal="right"/>
    </xf>
    <xf numFmtId="3" fontId="53" fillId="0" borderId="0" xfId="0" applyNumberFormat="1" applyFont="1"/>
    <xf numFmtId="3" fontId="49" fillId="0" borderId="0" xfId="3586" applyNumberFormat="1" applyFont="1"/>
    <xf numFmtId="3" fontId="53" fillId="0" borderId="0" xfId="3586" applyNumberFormat="1" applyFont="1"/>
    <xf numFmtId="3" fontId="53" fillId="0" borderId="0" xfId="7065" applyNumberFormat="1" applyFont="1" applyFill="1" applyBorder="1" applyAlignment="1">
      <alignment horizontal="right" vertical="top"/>
    </xf>
    <xf numFmtId="3" fontId="53" fillId="0" borderId="0" xfId="3586" applyNumberFormat="1" applyFont="1" applyAlignment="1">
      <alignment vertical="top"/>
    </xf>
    <xf numFmtId="166" fontId="49" fillId="0" borderId="0" xfId="3586" applyNumberFormat="1" applyFont="1" applyFill="1"/>
    <xf numFmtId="3" fontId="49" fillId="0" borderId="0" xfId="3586" applyNumberFormat="1" applyFont="1" applyFill="1"/>
    <xf numFmtId="0" fontId="9" fillId="0" borderId="0" xfId="7069" applyFont="1" applyFill="1" applyBorder="1" applyAlignment="1">
      <alignment horizontal="left"/>
    </xf>
    <xf numFmtId="0" fontId="9" fillId="0" borderId="0" xfId="7069" applyFont="1" applyFill="1" applyBorder="1" applyAlignment="1">
      <alignment horizontal="left" vertical="top"/>
    </xf>
    <xf numFmtId="0" fontId="11" fillId="0" borderId="0" xfId="7069" applyFont="1" applyFill="1" applyBorder="1" applyAlignment="1">
      <alignment horizontal="left"/>
    </xf>
    <xf numFmtId="0" fontId="9" fillId="0" borderId="13" xfId="7069" applyFont="1" applyFill="1" applyBorder="1" applyAlignment="1">
      <alignment vertical="center"/>
    </xf>
    <xf numFmtId="0" fontId="9" fillId="0" borderId="13" xfId="7069" applyFont="1" applyFill="1" applyBorder="1" applyAlignment="1">
      <alignment horizontal="left" vertical="center"/>
    </xf>
    <xf numFmtId="0" fontId="9" fillId="0" borderId="13" xfId="7069" applyFont="1" applyFill="1" applyBorder="1" applyAlignment="1">
      <alignment horizontal="left"/>
    </xf>
    <xf numFmtId="0" fontId="9" fillId="0" borderId="13" xfId="7069" applyFont="1" applyFill="1" applyBorder="1" applyAlignment="1">
      <alignment horizontal="left" vertical="center" wrapText="1"/>
    </xf>
    <xf numFmtId="1" fontId="49" fillId="0" borderId="0" xfId="3586" applyNumberFormat="1" applyFont="1" applyFill="1" applyAlignment="1">
      <alignment horizontal="right"/>
    </xf>
    <xf numFmtId="2" fontId="54" fillId="0" borderId="0" xfId="0" applyNumberFormat="1" applyFont="1" applyFill="1" applyAlignment="1">
      <alignment horizontal="right"/>
    </xf>
    <xf numFmtId="3" fontId="49" fillId="0" borderId="0" xfId="3586" applyNumberFormat="1" applyFont="1" applyFill="1" applyAlignment="1">
      <alignment horizontal="right"/>
    </xf>
    <xf numFmtId="2" fontId="55" fillId="0" borderId="0" xfId="0" applyNumberFormat="1" applyFont="1" applyFill="1" applyAlignment="1">
      <alignment horizontal="right" vertical="top"/>
    </xf>
    <xf numFmtId="166" fontId="49" fillId="0" borderId="0" xfId="3586" applyNumberFormat="1" applyFont="1" applyFill="1" applyAlignment="1">
      <alignment horizontal="right"/>
    </xf>
    <xf numFmtId="2" fontId="53" fillId="0" borderId="0" xfId="3586" applyNumberFormat="1" applyFont="1" applyAlignment="1">
      <alignment horizontal="right" vertical="top"/>
    </xf>
    <xf numFmtId="0" fontId="53" fillId="0" borderId="15" xfId="0" applyFont="1" applyBorder="1" applyAlignment="1">
      <alignment horizontal="right" vertical="top"/>
    </xf>
    <xf numFmtId="0" fontId="9" fillId="0" borderId="0" xfId="0" applyFont="1" applyFill="1"/>
    <xf numFmtId="0" fontId="11" fillId="0" borderId="0" xfId="0" applyFont="1" applyFill="1" applyBorder="1" applyAlignment="1">
      <alignment horizontal="center"/>
    </xf>
    <xf numFmtId="167" fontId="11" fillId="0" borderId="0" xfId="0" applyNumberFormat="1" applyFont="1" applyFill="1" applyAlignment="1">
      <alignment horizontal="right"/>
    </xf>
    <xf numFmtId="166" fontId="53" fillId="0" borderId="0" xfId="3586" applyNumberFormat="1" applyFont="1" applyFill="1" applyAlignment="1">
      <alignment horizontal="right" vertical="top"/>
    </xf>
    <xf numFmtId="3" fontId="53" fillId="0" borderId="0" xfId="3586" applyNumberFormat="1" applyFont="1" applyFill="1" applyAlignment="1">
      <alignment horizontal="right" vertical="top"/>
    </xf>
    <xf numFmtId="1" fontId="53" fillId="0" borderId="0" xfId="3586" applyNumberFormat="1" applyFont="1" applyFill="1" applyAlignment="1">
      <alignment horizontal="right" vertical="top"/>
    </xf>
    <xf numFmtId="2" fontId="61" fillId="0" borderId="0" xfId="3586" applyNumberFormat="1" applyFont="1" applyFill="1" applyAlignment="1">
      <alignment horizontal="right"/>
    </xf>
    <xf numFmtId="2" fontId="61" fillId="0" borderId="0" xfId="3586" applyNumberFormat="1" applyFont="1"/>
    <xf numFmtId="2" fontId="62" fillId="0" borderId="0" xfId="3586" applyNumberFormat="1" applyFont="1" applyAlignment="1">
      <alignment vertical="top"/>
    </xf>
    <xf numFmtId="2" fontId="62" fillId="0" borderId="0" xfId="3586" applyNumberFormat="1" applyFont="1"/>
    <xf numFmtId="4" fontId="62" fillId="0" borderId="0" xfId="0" applyNumberFormat="1" applyFont="1" applyAlignment="1">
      <alignment vertical="top"/>
    </xf>
    <xf numFmtId="3" fontId="61" fillId="0" borderId="0" xfId="0" applyNumberFormat="1" applyFont="1" applyFill="1" applyAlignment="1">
      <alignment horizontal="right"/>
    </xf>
    <xf numFmtId="0" fontId="49" fillId="0" borderId="16" xfId="0" applyFont="1" applyBorder="1" applyAlignment="1">
      <alignment horizontal="center" vertical="center"/>
    </xf>
    <xf numFmtId="0" fontId="49" fillId="0" borderId="16" xfId="0" applyFont="1" applyFill="1" applyBorder="1" applyAlignment="1">
      <alignment horizontal="center" vertical="center" wrapText="1"/>
    </xf>
    <xf numFmtId="0" fontId="49" fillId="0" borderId="17" xfId="0" applyFont="1" applyFill="1" applyBorder="1" applyAlignment="1">
      <alignment horizontal="center" vertical="center" wrapText="1"/>
    </xf>
    <xf numFmtId="0" fontId="49" fillId="0" borderId="17" xfId="0" applyFont="1" applyBorder="1" applyAlignment="1">
      <alignment horizontal="center" vertical="center" wrapText="1"/>
    </xf>
    <xf numFmtId="0" fontId="49" fillId="0" borderId="18" xfId="3586" applyFont="1" applyBorder="1" applyAlignment="1">
      <alignment horizontal="center" vertical="center" wrapText="1"/>
    </xf>
    <xf numFmtId="0" fontId="49" fillId="0" borderId="16" xfId="3586" applyFont="1" applyBorder="1" applyAlignment="1">
      <alignment horizontal="center" vertical="center" wrapText="1"/>
    </xf>
    <xf numFmtId="0" fontId="49" fillId="0" borderId="17" xfId="3586" applyFont="1" applyBorder="1" applyAlignment="1">
      <alignment horizontal="center" vertical="center"/>
    </xf>
    <xf numFmtId="0" fontId="49" fillId="0" borderId="17" xfId="3586" applyFont="1" applyBorder="1" applyAlignment="1">
      <alignment horizontal="center" vertical="center" wrapText="1"/>
    </xf>
    <xf numFmtId="0" fontId="9" fillId="0" borderId="16" xfId="7069" applyFont="1" applyFill="1" applyBorder="1" applyAlignment="1">
      <alignment horizontal="center" vertical="center" wrapText="1"/>
    </xf>
    <xf numFmtId="0" fontId="9" fillId="0" borderId="17" xfId="7069" applyFont="1" applyFill="1" applyBorder="1" applyAlignment="1">
      <alignment horizontal="center" vertical="center" wrapText="1"/>
    </xf>
    <xf numFmtId="0" fontId="9" fillId="0" borderId="13" xfId="7069" applyFont="1" applyFill="1" applyBorder="1" applyAlignment="1"/>
    <xf numFmtId="0" fontId="9" fillId="0" borderId="14" xfId="7069" applyFont="1" applyFill="1" applyBorder="1" applyAlignment="1"/>
    <xf numFmtId="0" fontId="9" fillId="0" borderId="13" xfId="7069" applyFont="1" applyFill="1" applyBorder="1"/>
    <xf numFmtId="0" fontId="9" fillId="0" borderId="12" xfId="7069" applyFont="1" applyFill="1" applyBorder="1" applyAlignment="1"/>
    <xf numFmtId="0" fontId="9" fillId="0" borderId="0" xfId="7069" applyFont="1" applyFill="1" applyAlignment="1"/>
    <xf numFmtId="0" fontId="1" fillId="0" borderId="0" xfId="0" applyFont="1" applyFill="1"/>
    <xf numFmtId="0" fontId="19" fillId="0" borderId="0" xfId="36" applyFont="1" applyAlignment="1" applyProtection="1">
      <alignment horizontal="left" vertical="center"/>
    </xf>
    <xf numFmtId="0" fontId="11" fillId="0" borderId="0" xfId="0" applyFont="1" applyAlignment="1">
      <alignment horizontal="left" vertical="center"/>
    </xf>
    <xf numFmtId="0" fontId="1" fillId="0" borderId="0" xfId="0" applyFont="1" applyAlignment="1">
      <alignment horizontal="left" vertical="center"/>
    </xf>
    <xf numFmtId="2" fontId="9" fillId="0" borderId="0" xfId="8" applyNumberFormat="1" applyFont="1"/>
    <xf numFmtId="166" fontId="49" fillId="0" borderId="0" xfId="0" applyNumberFormat="1" applyFont="1"/>
    <xf numFmtId="0" fontId="49" fillId="0" borderId="16" xfId="0" applyFont="1" applyBorder="1" applyAlignment="1">
      <alignment horizontal="center"/>
    </xf>
    <xf numFmtId="0" fontId="49" fillId="0" borderId="16" xfId="3586" applyFont="1" applyFill="1" applyBorder="1" applyAlignment="1">
      <alignment horizontal="center" vertical="center" wrapText="1"/>
    </xf>
  </cellXfs>
  <cellStyles count="7070">
    <cellStyle name="20 % - Akzent1 2" xfId="40"/>
    <cellStyle name="20 % - Akzent1 2 10" xfId="1809"/>
    <cellStyle name="20 % - Akzent1 2 10 2" xfId="5339"/>
    <cellStyle name="20 % - Akzent1 2 11" xfId="3605"/>
    <cellStyle name="20 % - Akzent1 2 2" xfId="41"/>
    <cellStyle name="20 % - Akzent1 2 2 2" xfId="42"/>
    <cellStyle name="20 % - Akzent1 2 2 2 2" xfId="43"/>
    <cellStyle name="20 % - Akzent1 2 2 2 2 2" xfId="44"/>
    <cellStyle name="20 % - Akzent1 2 2 2 2 2 2" xfId="1813"/>
    <cellStyle name="20 % - Akzent1 2 2 2 2 2 2 2" xfId="5343"/>
    <cellStyle name="20 % - Akzent1 2 2 2 2 2 3" xfId="3609"/>
    <cellStyle name="20 % - Akzent1 2 2 2 2 3" xfId="1812"/>
    <cellStyle name="20 % - Akzent1 2 2 2 2 3 2" xfId="5342"/>
    <cellStyle name="20 % - Akzent1 2 2 2 2 4" xfId="3608"/>
    <cellStyle name="20 % - Akzent1 2 2 2 3" xfId="45"/>
    <cellStyle name="20 % - Akzent1 2 2 2 3 2" xfId="1814"/>
    <cellStyle name="20 % - Akzent1 2 2 2 3 2 2" xfId="5344"/>
    <cellStyle name="20 % - Akzent1 2 2 2 3 3" xfId="3610"/>
    <cellStyle name="20 % - Akzent1 2 2 2 4" xfId="1811"/>
    <cellStyle name="20 % - Akzent1 2 2 2 4 2" xfId="5341"/>
    <cellStyle name="20 % - Akzent1 2 2 2 5" xfId="3607"/>
    <cellStyle name="20 % - Akzent1 2 2 3" xfId="46"/>
    <cellStyle name="20 % - Akzent1 2 2 3 2" xfId="47"/>
    <cellStyle name="20 % - Akzent1 2 2 3 2 2" xfId="48"/>
    <cellStyle name="20 % - Akzent1 2 2 3 2 2 2" xfId="1817"/>
    <cellStyle name="20 % - Akzent1 2 2 3 2 2 2 2" xfId="5347"/>
    <cellStyle name="20 % - Akzent1 2 2 3 2 2 3" xfId="3613"/>
    <cellStyle name="20 % - Akzent1 2 2 3 2 3" xfId="1816"/>
    <cellStyle name="20 % - Akzent1 2 2 3 2 3 2" xfId="5346"/>
    <cellStyle name="20 % - Akzent1 2 2 3 2 4" xfId="3612"/>
    <cellStyle name="20 % - Akzent1 2 2 3 3" xfId="49"/>
    <cellStyle name="20 % - Akzent1 2 2 3 3 2" xfId="1818"/>
    <cellStyle name="20 % - Akzent1 2 2 3 3 2 2" xfId="5348"/>
    <cellStyle name="20 % - Akzent1 2 2 3 3 3" xfId="3614"/>
    <cellStyle name="20 % - Akzent1 2 2 3 4" xfId="1815"/>
    <cellStyle name="20 % - Akzent1 2 2 3 4 2" xfId="5345"/>
    <cellStyle name="20 % - Akzent1 2 2 3 5" xfId="3611"/>
    <cellStyle name="20 % - Akzent1 2 2 4" xfId="50"/>
    <cellStyle name="20 % - Akzent1 2 2 4 2" xfId="51"/>
    <cellStyle name="20 % - Akzent1 2 2 4 2 2" xfId="1820"/>
    <cellStyle name="20 % - Akzent1 2 2 4 2 2 2" xfId="5350"/>
    <cellStyle name="20 % - Akzent1 2 2 4 2 3" xfId="3616"/>
    <cellStyle name="20 % - Akzent1 2 2 4 3" xfId="1819"/>
    <cellStyle name="20 % - Akzent1 2 2 4 3 2" xfId="5349"/>
    <cellStyle name="20 % - Akzent1 2 2 4 4" xfId="3615"/>
    <cellStyle name="20 % - Akzent1 2 2 5" xfId="52"/>
    <cellStyle name="20 % - Akzent1 2 2 5 2" xfId="1821"/>
    <cellStyle name="20 % - Akzent1 2 2 5 2 2" xfId="5351"/>
    <cellStyle name="20 % - Akzent1 2 2 5 3" xfId="3617"/>
    <cellStyle name="20 % - Akzent1 2 2 6" xfId="1810"/>
    <cellStyle name="20 % - Akzent1 2 2 6 2" xfId="5340"/>
    <cellStyle name="20 % - Akzent1 2 2 7" xfId="3606"/>
    <cellStyle name="20 % - Akzent1 2 3" xfId="53"/>
    <cellStyle name="20 % - Akzent1 2 3 2" xfId="54"/>
    <cellStyle name="20 % - Akzent1 2 3 2 2" xfId="55"/>
    <cellStyle name="20 % - Akzent1 2 3 2 2 2" xfId="56"/>
    <cellStyle name="20 % - Akzent1 2 3 2 2 2 2" xfId="1825"/>
    <cellStyle name="20 % - Akzent1 2 3 2 2 2 2 2" xfId="5355"/>
    <cellStyle name="20 % - Akzent1 2 3 2 2 2 3" xfId="3621"/>
    <cellStyle name="20 % - Akzent1 2 3 2 2 3" xfId="1824"/>
    <cellStyle name="20 % - Akzent1 2 3 2 2 3 2" xfId="5354"/>
    <cellStyle name="20 % - Akzent1 2 3 2 2 4" xfId="3620"/>
    <cellStyle name="20 % - Akzent1 2 3 2 3" xfId="57"/>
    <cellStyle name="20 % - Akzent1 2 3 2 3 2" xfId="1826"/>
    <cellStyle name="20 % - Akzent1 2 3 2 3 2 2" xfId="5356"/>
    <cellStyle name="20 % - Akzent1 2 3 2 3 3" xfId="3622"/>
    <cellStyle name="20 % - Akzent1 2 3 2 4" xfId="1823"/>
    <cellStyle name="20 % - Akzent1 2 3 2 4 2" xfId="5353"/>
    <cellStyle name="20 % - Akzent1 2 3 2 5" xfId="3619"/>
    <cellStyle name="20 % - Akzent1 2 3 3" xfId="58"/>
    <cellStyle name="20 % - Akzent1 2 3 3 2" xfId="59"/>
    <cellStyle name="20 % - Akzent1 2 3 3 2 2" xfId="1828"/>
    <cellStyle name="20 % - Akzent1 2 3 3 2 2 2" xfId="5358"/>
    <cellStyle name="20 % - Akzent1 2 3 3 2 3" xfId="3624"/>
    <cellStyle name="20 % - Akzent1 2 3 3 3" xfId="1827"/>
    <cellStyle name="20 % - Akzent1 2 3 3 3 2" xfId="5357"/>
    <cellStyle name="20 % - Akzent1 2 3 3 4" xfId="3623"/>
    <cellStyle name="20 % - Akzent1 2 3 4" xfId="60"/>
    <cellStyle name="20 % - Akzent1 2 3 4 2" xfId="1829"/>
    <cellStyle name="20 % - Akzent1 2 3 4 2 2" xfId="5359"/>
    <cellStyle name="20 % - Akzent1 2 3 4 3" xfId="3625"/>
    <cellStyle name="20 % - Akzent1 2 3 5" xfId="1822"/>
    <cellStyle name="20 % - Akzent1 2 3 5 2" xfId="5352"/>
    <cellStyle name="20 % - Akzent1 2 3 6" xfId="3618"/>
    <cellStyle name="20 % - Akzent1 2 4" xfId="61"/>
    <cellStyle name="20 % - Akzent1 2 4 2" xfId="62"/>
    <cellStyle name="20 % - Akzent1 2 4 2 2" xfId="63"/>
    <cellStyle name="20 % - Akzent1 2 4 2 2 2" xfId="1832"/>
    <cellStyle name="20 % - Akzent1 2 4 2 2 2 2" xfId="5362"/>
    <cellStyle name="20 % - Akzent1 2 4 2 2 3" xfId="3628"/>
    <cellStyle name="20 % - Akzent1 2 4 2 3" xfId="1831"/>
    <cellStyle name="20 % - Akzent1 2 4 2 3 2" xfId="5361"/>
    <cellStyle name="20 % - Akzent1 2 4 2 4" xfId="3627"/>
    <cellStyle name="20 % - Akzent1 2 4 3" xfId="64"/>
    <cellStyle name="20 % - Akzent1 2 4 3 2" xfId="1833"/>
    <cellStyle name="20 % - Akzent1 2 4 3 2 2" xfId="5363"/>
    <cellStyle name="20 % - Akzent1 2 4 3 3" xfId="3629"/>
    <cellStyle name="20 % - Akzent1 2 4 4" xfId="1830"/>
    <cellStyle name="20 % - Akzent1 2 4 4 2" xfId="5360"/>
    <cellStyle name="20 % - Akzent1 2 4 5" xfId="3626"/>
    <cellStyle name="20 % - Akzent1 2 5" xfId="65"/>
    <cellStyle name="20 % - Akzent1 2 5 2" xfId="66"/>
    <cellStyle name="20 % - Akzent1 2 5 2 2" xfId="67"/>
    <cellStyle name="20 % - Akzent1 2 5 2 2 2" xfId="1836"/>
    <cellStyle name="20 % - Akzent1 2 5 2 2 2 2" xfId="5366"/>
    <cellStyle name="20 % - Akzent1 2 5 2 2 3" xfId="3632"/>
    <cellStyle name="20 % - Akzent1 2 5 2 3" xfId="1835"/>
    <cellStyle name="20 % - Akzent1 2 5 2 3 2" xfId="5365"/>
    <cellStyle name="20 % - Akzent1 2 5 2 4" xfId="3631"/>
    <cellStyle name="20 % - Akzent1 2 5 3" xfId="68"/>
    <cellStyle name="20 % - Akzent1 2 5 3 2" xfId="1837"/>
    <cellStyle name="20 % - Akzent1 2 5 3 2 2" xfId="5367"/>
    <cellStyle name="20 % - Akzent1 2 5 3 3" xfId="3633"/>
    <cellStyle name="20 % - Akzent1 2 5 4" xfId="1834"/>
    <cellStyle name="20 % - Akzent1 2 5 4 2" xfId="5364"/>
    <cellStyle name="20 % - Akzent1 2 5 5" xfId="3630"/>
    <cellStyle name="20 % - Akzent1 2 6" xfId="69"/>
    <cellStyle name="20 % - Akzent1 2 6 2" xfId="70"/>
    <cellStyle name="20 % - Akzent1 2 6 2 2" xfId="1839"/>
    <cellStyle name="20 % - Akzent1 2 6 2 2 2" xfId="5369"/>
    <cellStyle name="20 % - Akzent1 2 6 2 3" xfId="3635"/>
    <cellStyle name="20 % - Akzent1 2 6 3" xfId="1838"/>
    <cellStyle name="20 % - Akzent1 2 6 3 2" xfId="5368"/>
    <cellStyle name="20 % - Akzent1 2 6 4" xfId="3634"/>
    <cellStyle name="20 % - Akzent1 2 7" xfId="71"/>
    <cellStyle name="20 % - Akzent1 2 7 2" xfId="72"/>
    <cellStyle name="20 % - Akzent1 2 7 2 2" xfId="1841"/>
    <cellStyle name="20 % - Akzent1 2 7 2 2 2" xfId="5371"/>
    <cellStyle name="20 % - Akzent1 2 7 2 3" xfId="3637"/>
    <cellStyle name="20 % - Akzent1 2 7 3" xfId="1840"/>
    <cellStyle name="20 % - Akzent1 2 7 3 2" xfId="5370"/>
    <cellStyle name="20 % - Akzent1 2 7 4" xfId="3636"/>
    <cellStyle name="20 % - Akzent1 2 8" xfId="73"/>
    <cellStyle name="20 % - Akzent1 2 8 2" xfId="74"/>
    <cellStyle name="20 % - Akzent1 2 8 2 2" xfId="1843"/>
    <cellStyle name="20 % - Akzent1 2 8 2 2 2" xfId="5373"/>
    <cellStyle name="20 % - Akzent1 2 8 2 3" xfId="3639"/>
    <cellStyle name="20 % - Akzent1 2 8 3" xfId="1842"/>
    <cellStyle name="20 % - Akzent1 2 8 3 2" xfId="5372"/>
    <cellStyle name="20 % - Akzent1 2 8 4" xfId="3638"/>
    <cellStyle name="20 % - Akzent1 2 9" xfId="75"/>
    <cellStyle name="20 % - Akzent1 2 9 2" xfId="1844"/>
    <cellStyle name="20 % - Akzent1 2 9 2 2" xfId="5374"/>
    <cellStyle name="20 % - Akzent1 2 9 3" xfId="3640"/>
    <cellStyle name="20 % - Akzent1 3" xfId="76"/>
    <cellStyle name="20 % - Akzent1 3 10" xfId="1845"/>
    <cellStyle name="20 % - Akzent1 3 10 2" xfId="5375"/>
    <cellStyle name="20 % - Akzent1 3 11" xfId="3641"/>
    <cellStyle name="20 % - Akzent1 3 2" xfId="77"/>
    <cellStyle name="20 % - Akzent1 3 2 2" xfId="78"/>
    <cellStyle name="20 % - Akzent1 3 2 2 2" xfId="79"/>
    <cellStyle name="20 % - Akzent1 3 2 2 2 2" xfId="80"/>
    <cellStyle name="20 % - Akzent1 3 2 2 2 2 2" xfId="1849"/>
    <cellStyle name="20 % - Akzent1 3 2 2 2 2 2 2" xfId="5379"/>
    <cellStyle name="20 % - Akzent1 3 2 2 2 2 3" xfId="3645"/>
    <cellStyle name="20 % - Akzent1 3 2 2 2 3" xfId="1848"/>
    <cellStyle name="20 % - Akzent1 3 2 2 2 3 2" xfId="5378"/>
    <cellStyle name="20 % - Akzent1 3 2 2 2 4" xfId="3644"/>
    <cellStyle name="20 % - Akzent1 3 2 2 3" xfId="81"/>
    <cellStyle name="20 % - Akzent1 3 2 2 3 2" xfId="1850"/>
    <cellStyle name="20 % - Akzent1 3 2 2 3 2 2" xfId="5380"/>
    <cellStyle name="20 % - Akzent1 3 2 2 3 3" xfId="3646"/>
    <cellStyle name="20 % - Akzent1 3 2 2 4" xfId="1847"/>
    <cellStyle name="20 % - Akzent1 3 2 2 4 2" xfId="5377"/>
    <cellStyle name="20 % - Akzent1 3 2 2 5" xfId="3643"/>
    <cellStyle name="20 % - Akzent1 3 2 3" xfId="82"/>
    <cellStyle name="20 % - Akzent1 3 2 3 2" xfId="83"/>
    <cellStyle name="20 % - Akzent1 3 2 3 2 2" xfId="84"/>
    <cellStyle name="20 % - Akzent1 3 2 3 2 2 2" xfId="1853"/>
    <cellStyle name="20 % - Akzent1 3 2 3 2 2 2 2" xfId="5383"/>
    <cellStyle name="20 % - Akzent1 3 2 3 2 2 3" xfId="3649"/>
    <cellStyle name="20 % - Akzent1 3 2 3 2 3" xfId="1852"/>
    <cellStyle name="20 % - Akzent1 3 2 3 2 3 2" xfId="5382"/>
    <cellStyle name="20 % - Akzent1 3 2 3 2 4" xfId="3648"/>
    <cellStyle name="20 % - Akzent1 3 2 3 3" xfId="85"/>
    <cellStyle name="20 % - Akzent1 3 2 3 3 2" xfId="1854"/>
    <cellStyle name="20 % - Akzent1 3 2 3 3 2 2" xfId="5384"/>
    <cellStyle name="20 % - Akzent1 3 2 3 3 3" xfId="3650"/>
    <cellStyle name="20 % - Akzent1 3 2 3 4" xfId="1851"/>
    <cellStyle name="20 % - Akzent1 3 2 3 4 2" xfId="5381"/>
    <cellStyle name="20 % - Akzent1 3 2 3 5" xfId="3647"/>
    <cellStyle name="20 % - Akzent1 3 2 4" xfId="86"/>
    <cellStyle name="20 % - Akzent1 3 2 4 2" xfId="87"/>
    <cellStyle name="20 % - Akzent1 3 2 4 2 2" xfId="1856"/>
    <cellStyle name="20 % - Akzent1 3 2 4 2 2 2" xfId="5386"/>
    <cellStyle name="20 % - Akzent1 3 2 4 2 3" xfId="3652"/>
    <cellStyle name="20 % - Akzent1 3 2 4 3" xfId="1855"/>
    <cellStyle name="20 % - Akzent1 3 2 4 3 2" xfId="5385"/>
    <cellStyle name="20 % - Akzent1 3 2 4 4" xfId="3651"/>
    <cellStyle name="20 % - Akzent1 3 2 5" xfId="88"/>
    <cellStyle name="20 % - Akzent1 3 2 5 2" xfId="1857"/>
    <cellStyle name="20 % - Akzent1 3 2 5 2 2" xfId="5387"/>
    <cellStyle name="20 % - Akzent1 3 2 5 3" xfId="3653"/>
    <cellStyle name="20 % - Akzent1 3 2 6" xfId="1846"/>
    <cellStyle name="20 % - Akzent1 3 2 6 2" xfId="5376"/>
    <cellStyle name="20 % - Akzent1 3 2 7" xfId="3642"/>
    <cellStyle name="20 % - Akzent1 3 3" xfId="89"/>
    <cellStyle name="20 % - Akzent1 3 3 2" xfId="90"/>
    <cellStyle name="20 % - Akzent1 3 3 2 2" xfId="91"/>
    <cellStyle name="20 % - Akzent1 3 3 2 2 2" xfId="92"/>
    <cellStyle name="20 % - Akzent1 3 3 2 2 2 2" xfId="1861"/>
    <cellStyle name="20 % - Akzent1 3 3 2 2 2 2 2" xfId="5391"/>
    <cellStyle name="20 % - Akzent1 3 3 2 2 2 3" xfId="3657"/>
    <cellStyle name="20 % - Akzent1 3 3 2 2 3" xfId="1860"/>
    <cellStyle name="20 % - Akzent1 3 3 2 2 3 2" xfId="5390"/>
    <cellStyle name="20 % - Akzent1 3 3 2 2 4" xfId="3656"/>
    <cellStyle name="20 % - Akzent1 3 3 2 3" xfId="93"/>
    <cellStyle name="20 % - Akzent1 3 3 2 3 2" xfId="1862"/>
    <cellStyle name="20 % - Akzent1 3 3 2 3 2 2" xfId="5392"/>
    <cellStyle name="20 % - Akzent1 3 3 2 3 3" xfId="3658"/>
    <cellStyle name="20 % - Akzent1 3 3 2 4" xfId="1859"/>
    <cellStyle name="20 % - Akzent1 3 3 2 4 2" xfId="5389"/>
    <cellStyle name="20 % - Akzent1 3 3 2 5" xfId="3655"/>
    <cellStyle name="20 % - Akzent1 3 3 3" xfId="94"/>
    <cellStyle name="20 % - Akzent1 3 3 3 2" xfId="95"/>
    <cellStyle name="20 % - Akzent1 3 3 3 2 2" xfId="1864"/>
    <cellStyle name="20 % - Akzent1 3 3 3 2 2 2" xfId="5394"/>
    <cellStyle name="20 % - Akzent1 3 3 3 2 3" xfId="3660"/>
    <cellStyle name="20 % - Akzent1 3 3 3 3" xfId="1863"/>
    <cellStyle name="20 % - Akzent1 3 3 3 3 2" xfId="5393"/>
    <cellStyle name="20 % - Akzent1 3 3 3 4" xfId="3659"/>
    <cellStyle name="20 % - Akzent1 3 3 4" xfId="96"/>
    <cellStyle name="20 % - Akzent1 3 3 4 2" xfId="1865"/>
    <cellStyle name="20 % - Akzent1 3 3 4 2 2" xfId="5395"/>
    <cellStyle name="20 % - Akzent1 3 3 4 3" xfId="3661"/>
    <cellStyle name="20 % - Akzent1 3 3 5" xfId="1858"/>
    <cellStyle name="20 % - Akzent1 3 3 5 2" xfId="5388"/>
    <cellStyle name="20 % - Akzent1 3 3 6" xfId="3654"/>
    <cellStyle name="20 % - Akzent1 3 4" xfId="97"/>
    <cellStyle name="20 % - Akzent1 3 4 2" xfId="98"/>
    <cellStyle name="20 % - Akzent1 3 4 2 2" xfId="99"/>
    <cellStyle name="20 % - Akzent1 3 4 2 2 2" xfId="1868"/>
    <cellStyle name="20 % - Akzent1 3 4 2 2 2 2" xfId="5398"/>
    <cellStyle name="20 % - Akzent1 3 4 2 2 3" xfId="3664"/>
    <cellStyle name="20 % - Akzent1 3 4 2 3" xfId="1867"/>
    <cellStyle name="20 % - Akzent1 3 4 2 3 2" xfId="5397"/>
    <cellStyle name="20 % - Akzent1 3 4 2 4" xfId="3663"/>
    <cellStyle name="20 % - Akzent1 3 4 3" xfId="100"/>
    <cellStyle name="20 % - Akzent1 3 4 3 2" xfId="1869"/>
    <cellStyle name="20 % - Akzent1 3 4 3 2 2" xfId="5399"/>
    <cellStyle name="20 % - Akzent1 3 4 3 3" xfId="3665"/>
    <cellStyle name="20 % - Akzent1 3 4 4" xfId="1866"/>
    <cellStyle name="20 % - Akzent1 3 4 4 2" xfId="5396"/>
    <cellStyle name="20 % - Akzent1 3 4 5" xfId="3662"/>
    <cellStyle name="20 % - Akzent1 3 5" xfId="101"/>
    <cellStyle name="20 % - Akzent1 3 5 2" xfId="102"/>
    <cellStyle name="20 % - Akzent1 3 5 2 2" xfId="103"/>
    <cellStyle name="20 % - Akzent1 3 5 2 2 2" xfId="1872"/>
    <cellStyle name="20 % - Akzent1 3 5 2 2 2 2" xfId="5402"/>
    <cellStyle name="20 % - Akzent1 3 5 2 2 3" xfId="3668"/>
    <cellStyle name="20 % - Akzent1 3 5 2 3" xfId="1871"/>
    <cellStyle name="20 % - Akzent1 3 5 2 3 2" xfId="5401"/>
    <cellStyle name="20 % - Akzent1 3 5 2 4" xfId="3667"/>
    <cellStyle name="20 % - Akzent1 3 5 3" xfId="104"/>
    <cellStyle name="20 % - Akzent1 3 5 3 2" xfId="1873"/>
    <cellStyle name="20 % - Akzent1 3 5 3 2 2" xfId="5403"/>
    <cellStyle name="20 % - Akzent1 3 5 3 3" xfId="3669"/>
    <cellStyle name="20 % - Akzent1 3 5 4" xfId="1870"/>
    <cellStyle name="20 % - Akzent1 3 5 4 2" xfId="5400"/>
    <cellStyle name="20 % - Akzent1 3 5 5" xfId="3666"/>
    <cellStyle name="20 % - Akzent1 3 6" xfId="105"/>
    <cellStyle name="20 % - Akzent1 3 6 2" xfId="106"/>
    <cellStyle name="20 % - Akzent1 3 6 2 2" xfId="1875"/>
    <cellStyle name="20 % - Akzent1 3 6 2 2 2" xfId="5405"/>
    <cellStyle name="20 % - Akzent1 3 6 2 3" xfId="3671"/>
    <cellStyle name="20 % - Akzent1 3 6 3" xfId="1874"/>
    <cellStyle name="20 % - Akzent1 3 6 3 2" xfId="5404"/>
    <cellStyle name="20 % - Akzent1 3 6 4" xfId="3670"/>
    <cellStyle name="20 % - Akzent1 3 7" xfId="107"/>
    <cellStyle name="20 % - Akzent1 3 7 2" xfId="108"/>
    <cellStyle name="20 % - Akzent1 3 7 2 2" xfId="1877"/>
    <cellStyle name="20 % - Akzent1 3 7 2 2 2" xfId="5407"/>
    <cellStyle name="20 % - Akzent1 3 7 2 3" xfId="3673"/>
    <cellStyle name="20 % - Akzent1 3 7 3" xfId="1876"/>
    <cellStyle name="20 % - Akzent1 3 7 3 2" xfId="5406"/>
    <cellStyle name="20 % - Akzent1 3 7 4" xfId="3672"/>
    <cellStyle name="20 % - Akzent1 3 8" xfId="109"/>
    <cellStyle name="20 % - Akzent1 3 8 2" xfId="110"/>
    <cellStyle name="20 % - Akzent1 3 8 2 2" xfId="1879"/>
    <cellStyle name="20 % - Akzent1 3 8 2 2 2" xfId="5409"/>
    <cellStyle name="20 % - Akzent1 3 8 2 3" xfId="3675"/>
    <cellStyle name="20 % - Akzent1 3 8 3" xfId="1878"/>
    <cellStyle name="20 % - Akzent1 3 8 3 2" xfId="5408"/>
    <cellStyle name="20 % - Akzent1 3 8 4" xfId="3674"/>
    <cellStyle name="20 % - Akzent1 3 9" xfId="111"/>
    <cellStyle name="20 % - Akzent1 3 9 2" xfId="1880"/>
    <cellStyle name="20 % - Akzent1 3 9 2 2" xfId="5410"/>
    <cellStyle name="20 % - Akzent1 3 9 3" xfId="3676"/>
    <cellStyle name="20 % - Akzent1 4" xfId="112"/>
    <cellStyle name="20 % - Akzent1 4 2" xfId="113"/>
    <cellStyle name="20 % - Akzent1 4 2 2" xfId="114"/>
    <cellStyle name="20 % - Akzent1 4 2 2 2" xfId="115"/>
    <cellStyle name="20 % - Akzent1 4 2 2 2 2" xfId="1884"/>
    <cellStyle name="20 % - Akzent1 4 2 2 2 2 2" xfId="5414"/>
    <cellStyle name="20 % - Akzent1 4 2 2 2 3" xfId="3680"/>
    <cellStyle name="20 % - Akzent1 4 2 2 3" xfId="1883"/>
    <cellStyle name="20 % - Akzent1 4 2 2 3 2" xfId="5413"/>
    <cellStyle name="20 % - Akzent1 4 2 2 4" xfId="3679"/>
    <cellStyle name="20 % - Akzent1 4 2 3" xfId="116"/>
    <cellStyle name="20 % - Akzent1 4 2 3 2" xfId="1885"/>
    <cellStyle name="20 % - Akzent1 4 2 3 2 2" xfId="5415"/>
    <cellStyle name="20 % - Akzent1 4 2 3 3" xfId="3681"/>
    <cellStyle name="20 % - Akzent1 4 2 4" xfId="1882"/>
    <cellStyle name="20 % - Akzent1 4 2 4 2" xfId="5412"/>
    <cellStyle name="20 % - Akzent1 4 2 5" xfId="3678"/>
    <cellStyle name="20 % - Akzent1 4 3" xfId="117"/>
    <cellStyle name="20 % - Akzent1 4 3 2" xfId="118"/>
    <cellStyle name="20 % - Akzent1 4 3 2 2" xfId="119"/>
    <cellStyle name="20 % - Akzent1 4 3 2 2 2" xfId="1888"/>
    <cellStyle name="20 % - Akzent1 4 3 2 2 2 2" xfId="5418"/>
    <cellStyle name="20 % - Akzent1 4 3 2 2 3" xfId="3684"/>
    <cellStyle name="20 % - Akzent1 4 3 2 3" xfId="1887"/>
    <cellStyle name="20 % - Akzent1 4 3 2 3 2" xfId="5417"/>
    <cellStyle name="20 % - Akzent1 4 3 2 4" xfId="3683"/>
    <cellStyle name="20 % - Akzent1 4 3 3" xfId="120"/>
    <cellStyle name="20 % - Akzent1 4 3 3 2" xfId="1889"/>
    <cellStyle name="20 % - Akzent1 4 3 3 2 2" xfId="5419"/>
    <cellStyle name="20 % - Akzent1 4 3 3 3" xfId="3685"/>
    <cellStyle name="20 % - Akzent1 4 3 4" xfId="1886"/>
    <cellStyle name="20 % - Akzent1 4 3 4 2" xfId="5416"/>
    <cellStyle name="20 % - Akzent1 4 3 5" xfId="3682"/>
    <cellStyle name="20 % - Akzent1 4 4" xfId="121"/>
    <cellStyle name="20 % - Akzent1 4 4 2" xfId="122"/>
    <cellStyle name="20 % - Akzent1 4 4 2 2" xfId="1891"/>
    <cellStyle name="20 % - Akzent1 4 4 2 2 2" xfId="5421"/>
    <cellStyle name="20 % - Akzent1 4 4 2 3" xfId="3687"/>
    <cellStyle name="20 % - Akzent1 4 4 3" xfId="1890"/>
    <cellStyle name="20 % - Akzent1 4 4 3 2" xfId="5420"/>
    <cellStyle name="20 % - Akzent1 4 4 4" xfId="3686"/>
    <cellStyle name="20 % - Akzent1 4 5" xfId="123"/>
    <cellStyle name="20 % - Akzent1 4 5 2" xfId="124"/>
    <cellStyle name="20 % - Akzent1 4 5 2 2" xfId="1893"/>
    <cellStyle name="20 % - Akzent1 4 5 2 2 2" xfId="5423"/>
    <cellStyle name="20 % - Akzent1 4 5 2 3" xfId="3689"/>
    <cellStyle name="20 % - Akzent1 4 5 3" xfId="1892"/>
    <cellStyle name="20 % - Akzent1 4 5 3 2" xfId="5422"/>
    <cellStyle name="20 % - Akzent1 4 5 4" xfId="3688"/>
    <cellStyle name="20 % - Akzent1 4 6" xfId="125"/>
    <cellStyle name="20 % - Akzent1 4 6 2" xfId="1894"/>
    <cellStyle name="20 % - Akzent1 4 6 2 2" xfId="5424"/>
    <cellStyle name="20 % - Akzent1 4 6 3" xfId="3690"/>
    <cellStyle name="20 % - Akzent1 4 7" xfId="1881"/>
    <cellStyle name="20 % - Akzent1 4 7 2" xfId="5411"/>
    <cellStyle name="20 % - Akzent1 4 8" xfId="3677"/>
    <cellStyle name="20 % - Akzent1 5" xfId="126"/>
    <cellStyle name="20 % - Akzent1 5 2" xfId="127"/>
    <cellStyle name="20 % - Akzent1 5 2 2" xfId="128"/>
    <cellStyle name="20 % - Akzent1 5 2 2 2" xfId="129"/>
    <cellStyle name="20 % - Akzent1 5 2 2 2 2" xfId="1898"/>
    <cellStyle name="20 % - Akzent1 5 2 2 2 2 2" xfId="5428"/>
    <cellStyle name="20 % - Akzent1 5 2 2 2 3" xfId="3694"/>
    <cellStyle name="20 % - Akzent1 5 2 2 3" xfId="1897"/>
    <cellStyle name="20 % - Akzent1 5 2 2 3 2" xfId="5427"/>
    <cellStyle name="20 % - Akzent1 5 2 2 4" xfId="3693"/>
    <cellStyle name="20 % - Akzent1 5 2 3" xfId="130"/>
    <cellStyle name="20 % - Akzent1 5 2 3 2" xfId="1899"/>
    <cellStyle name="20 % - Akzent1 5 2 3 2 2" xfId="5429"/>
    <cellStyle name="20 % - Akzent1 5 2 3 3" xfId="3695"/>
    <cellStyle name="20 % - Akzent1 5 2 4" xfId="1896"/>
    <cellStyle name="20 % - Akzent1 5 2 4 2" xfId="5426"/>
    <cellStyle name="20 % - Akzent1 5 2 5" xfId="3692"/>
    <cellStyle name="20 % - Akzent1 5 3" xfId="131"/>
    <cellStyle name="20 % - Akzent1 5 3 2" xfId="132"/>
    <cellStyle name="20 % - Akzent1 5 3 2 2" xfId="1901"/>
    <cellStyle name="20 % - Akzent1 5 3 2 2 2" xfId="5431"/>
    <cellStyle name="20 % - Akzent1 5 3 2 3" xfId="3697"/>
    <cellStyle name="20 % - Akzent1 5 3 3" xfId="1900"/>
    <cellStyle name="20 % - Akzent1 5 3 3 2" xfId="5430"/>
    <cellStyle name="20 % - Akzent1 5 3 4" xfId="3696"/>
    <cellStyle name="20 % - Akzent1 5 4" xfId="133"/>
    <cellStyle name="20 % - Akzent1 5 4 2" xfId="1902"/>
    <cellStyle name="20 % - Akzent1 5 4 2 2" xfId="5432"/>
    <cellStyle name="20 % - Akzent1 5 4 3" xfId="3698"/>
    <cellStyle name="20 % - Akzent1 5 5" xfId="1895"/>
    <cellStyle name="20 % - Akzent1 5 5 2" xfId="5425"/>
    <cellStyle name="20 % - Akzent1 5 6" xfId="3691"/>
    <cellStyle name="20 % - Akzent1 6" xfId="134"/>
    <cellStyle name="20 % - Akzent1 6 2" xfId="135"/>
    <cellStyle name="20 % - Akzent1 6 2 2" xfId="136"/>
    <cellStyle name="20 % - Akzent1 6 2 2 2" xfId="1905"/>
    <cellStyle name="20 % - Akzent1 6 2 2 2 2" xfId="5435"/>
    <cellStyle name="20 % - Akzent1 6 2 2 3" xfId="3701"/>
    <cellStyle name="20 % - Akzent1 6 2 3" xfId="1904"/>
    <cellStyle name="20 % - Akzent1 6 2 3 2" xfId="5434"/>
    <cellStyle name="20 % - Akzent1 6 2 4" xfId="3700"/>
    <cellStyle name="20 % - Akzent1 6 3" xfId="137"/>
    <cellStyle name="20 % - Akzent1 6 3 2" xfId="1906"/>
    <cellStyle name="20 % - Akzent1 6 3 2 2" xfId="5436"/>
    <cellStyle name="20 % - Akzent1 6 3 3" xfId="3702"/>
    <cellStyle name="20 % - Akzent1 6 4" xfId="1903"/>
    <cellStyle name="20 % - Akzent1 6 4 2" xfId="5433"/>
    <cellStyle name="20 % - Akzent1 6 5" xfId="3699"/>
    <cellStyle name="20 % - Akzent1 7" xfId="138"/>
    <cellStyle name="20 % - Akzent1 7 2" xfId="139"/>
    <cellStyle name="20 % - Akzent1 7 2 2" xfId="140"/>
    <cellStyle name="20 % - Akzent1 7 2 2 2" xfId="1909"/>
    <cellStyle name="20 % - Akzent1 7 2 2 2 2" xfId="5439"/>
    <cellStyle name="20 % - Akzent1 7 2 2 3" xfId="3705"/>
    <cellStyle name="20 % - Akzent1 7 2 3" xfId="1908"/>
    <cellStyle name="20 % - Akzent1 7 2 3 2" xfId="5438"/>
    <cellStyle name="20 % - Akzent1 7 2 4" xfId="3704"/>
    <cellStyle name="20 % - Akzent1 7 3" xfId="141"/>
    <cellStyle name="20 % - Akzent1 7 3 2" xfId="1910"/>
    <cellStyle name="20 % - Akzent1 7 3 2 2" xfId="5440"/>
    <cellStyle name="20 % - Akzent1 7 3 3" xfId="3706"/>
    <cellStyle name="20 % - Akzent1 7 4" xfId="1907"/>
    <cellStyle name="20 % - Akzent1 7 4 2" xfId="5437"/>
    <cellStyle name="20 % - Akzent1 7 5" xfId="3703"/>
    <cellStyle name="20 % - Akzent1 8" xfId="142"/>
    <cellStyle name="20 % - Akzent1 8 2" xfId="143"/>
    <cellStyle name="20 % - Akzent1 8 2 2" xfId="1912"/>
    <cellStyle name="20 % - Akzent1 8 2 2 2" xfId="5442"/>
    <cellStyle name="20 % - Akzent1 8 2 3" xfId="3708"/>
    <cellStyle name="20 % - Akzent1 8 3" xfId="1911"/>
    <cellStyle name="20 % - Akzent1 8 3 2" xfId="5441"/>
    <cellStyle name="20 % - Akzent1 8 4" xfId="3707"/>
    <cellStyle name="20 % - Akzent1 9" xfId="144"/>
    <cellStyle name="20 % - Akzent1 9 2" xfId="145"/>
    <cellStyle name="20 % - Akzent1 9 2 2" xfId="1914"/>
    <cellStyle name="20 % - Akzent1 9 2 2 2" xfId="5444"/>
    <cellStyle name="20 % - Akzent1 9 2 3" xfId="3710"/>
    <cellStyle name="20 % - Akzent1 9 3" xfId="1913"/>
    <cellStyle name="20 % - Akzent1 9 3 2" xfId="5443"/>
    <cellStyle name="20 % - Akzent1 9 4" xfId="3709"/>
    <cellStyle name="20 % - Akzent2 2" xfId="146"/>
    <cellStyle name="20 % - Akzent2 2 10" xfId="1915"/>
    <cellStyle name="20 % - Akzent2 2 10 2" xfId="5445"/>
    <cellStyle name="20 % - Akzent2 2 11" xfId="3711"/>
    <cellStyle name="20 % - Akzent2 2 2" xfId="147"/>
    <cellStyle name="20 % - Akzent2 2 2 2" xfId="148"/>
    <cellStyle name="20 % - Akzent2 2 2 2 2" xfId="149"/>
    <cellStyle name="20 % - Akzent2 2 2 2 2 2" xfId="150"/>
    <cellStyle name="20 % - Akzent2 2 2 2 2 2 2" xfId="1919"/>
    <cellStyle name="20 % - Akzent2 2 2 2 2 2 2 2" xfId="5449"/>
    <cellStyle name="20 % - Akzent2 2 2 2 2 2 3" xfId="3715"/>
    <cellStyle name="20 % - Akzent2 2 2 2 2 3" xfId="1918"/>
    <cellStyle name="20 % - Akzent2 2 2 2 2 3 2" xfId="5448"/>
    <cellStyle name="20 % - Akzent2 2 2 2 2 4" xfId="3714"/>
    <cellStyle name="20 % - Akzent2 2 2 2 3" xfId="151"/>
    <cellStyle name="20 % - Akzent2 2 2 2 3 2" xfId="1920"/>
    <cellStyle name="20 % - Akzent2 2 2 2 3 2 2" xfId="5450"/>
    <cellStyle name="20 % - Akzent2 2 2 2 3 3" xfId="3716"/>
    <cellStyle name="20 % - Akzent2 2 2 2 4" xfId="1917"/>
    <cellStyle name="20 % - Akzent2 2 2 2 4 2" xfId="5447"/>
    <cellStyle name="20 % - Akzent2 2 2 2 5" xfId="3713"/>
    <cellStyle name="20 % - Akzent2 2 2 3" xfId="152"/>
    <cellStyle name="20 % - Akzent2 2 2 3 2" xfId="153"/>
    <cellStyle name="20 % - Akzent2 2 2 3 2 2" xfId="154"/>
    <cellStyle name="20 % - Akzent2 2 2 3 2 2 2" xfId="1923"/>
    <cellStyle name="20 % - Akzent2 2 2 3 2 2 2 2" xfId="5453"/>
    <cellStyle name="20 % - Akzent2 2 2 3 2 2 3" xfId="3719"/>
    <cellStyle name="20 % - Akzent2 2 2 3 2 3" xfId="1922"/>
    <cellStyle name="20 % - Akzent2 2 2 3 2 3 2" xfId="5452"/>
    <cellStyle name="20 % - Akzent2 2 2 3 2 4" xfId="3718"/>
    <cellStyle name="20 % - Akzent2 2 2 3 3" xfId="155"/>
    <cellStyle name="20 % - Akzent2 2 2 3 3 2" xfId="1924"/>
    <cellStyle name="20 % - Akzent2 2 2 3 3 2 2" xfId="5454"/>
    <cellStyle name="20 % - Akzent2 2 2 3 3 3" xfId="3720"/>
    <cellStyle name="20 % - Akzent2 2 2 3 4" xfId="1921"/>
    <cellStyle name="20 % - Akzent2 2 2 3 4 2" xfId="5451"/>
    <cellStyle name="20 % - Akzent2 2 2 3 5" xfId="3717"/>
    <cellStyle name="20 % - Akzent2 2 2 4" xfId="156"/>
    <cellStyle name="20 % - Akzent2 2 2 4 2" xfId="157"/>
    <cellStyle name="20 % - Akzent2 2 2 4 2 2" xfId="1926"/>
    <cellStyle name="20 % - Akzent2 2 2 4 2 2 2" xfId="5456"/>
    <cellStyle name="20 % - Akzent2 2 2 4 2 3" xfId="3722"/>
    <cellStyle name="20 % - Akzent2 2 2 4 3" xfId="1925"/>
    <cellStyle name="20 % - Akzent2 2 2 4 3 2" xfId="5455"/>
    <cellStyle name="20 % - Akzent2 2 2 4 4" xfId="3721"/>
    <cellStyle name="20 % - Akzent2 2 2 5" xfId="158"/>
    <cellStyle name="20 % - Akzent2 2 2 5 2" xfId="1927"/>
    <cellStyle name="20 % - Akzent2 2 2 5 2 2" xfId="5457"/>
    <cellStyle name="20 % - Akzent2 2 2 5 3" xfId="3723"/>
    <cellStyle name="20 % - Akzent2 2 2 6" xfId="1916"/>
    <cellStyle name="20 % - Akzent2 2 2 6 2" xfId="5446"/>
    <cellStyle name="20 % - Akzent2 2 2 7" xfId="3712"/>
    <cellStyle name="20 % - Akzent2 2 3" xfId="159"/>
    <cellStyle name="20 % - Akzent2 2 3 2" xfId="160"/>
    <cellStyle name="20 % - Akzent2 2 3 2 2" xfId="161"/>
    <cellStyle name="20 % - Akzent2 2 3 2 2 2" xfId="162"/>
    <cellStyle name="20 % - Akzent2 2 3 2 2 2 2" xfId="1931"/>
    <cellStyle name="20 % - Akzent2 2 3 2 2 2 2 2" xfId="5461"/>
    <cellStyle name="20 % - Akzent2 2 3 2 2 2 3" xfId="3727"/>
    <cellStyle name="20 % - Akzent2 2 3 2 2 3" xfId="1930"/>
    <cellStyle name="20 % - Akzent2 2 3 2 2 3 2" xfId="5460"/>
    <cellStyle name="20 % - Akzent2 2 3 2 2 4" xfId="3726"/>
    <cellStyle name="20 % - Akzent2 2 3 2 3" xfId="163"/>
    <cellStyle name="20 % - Akzent2 2 3 2 3 2" xfId="1932"/>
    <cellStyle name="20 % - Akzent2 2 3 2 3 2 2" xfId="5462"/>
    <cellStyle name="20 % - Akzent2 2 3 2 3 3" xfId="3728"/>
    <cellStyle name="20 % - Akzent2 2 3 2 4" xfId="1929"/>
    <cellStyle name="20 % - Akzent2 2 3 2 4 2" xfId="5459"/>
    <cellStyle name="20 % - Akzent2 2 3 2 5" xfId="3725"/>
    <cellStyle name="20 % - Akzent2 2 3 3" xfId="164"/>
    <cellStyle name="20 % - Akzent2 2 3 3 2" xfId="165"/>
    <cellStyle name="20 % - Akzent2 2 3 3 2 2" xfId="1934"/>
    <cellStyle name="20 % - Akzent2 2 3 3 2 2 2" xfId="5464"/>
    <cellStyle name="20 % - Akzent2 2 3 3 2 3" xfId="3730"/>
    <cellStyle name="20 % - Akzent2 2 3 3 3" xfId="1933"/>
    <cellStyle name="20 % - Akzent2 2 3 3 3 2" xfId="5463"/>
    <cellStyle name="20 % - Akzent2 2 3 3 4" xfId="3729"/>
    <cellStyle name="20 % - Akzent2 2 3 4" xfId="166"/>
    <cellStyle name="20 % - Akzent2 2 3 4 2" xfId="1935"/>
    <cellStyle name="20 % - Akzent2 2 3 4 2 2" xfId="5465"/>
    <cellStyle name="20 % - Akzent2 2 3 4 3" xfId="3731"/>
    <cellStyle name="20 % - Akzent2 2 3 5" xfId="1928"/>
    <cellStyle name="20 % - Akzent2 2 3 5 2" xfId="5458"/>
    <cellStyle name="20 % - Akzent2 2 3 6" xfId="3724"/>
    <cellStyle name="20 % - Akzent2 2 4" xfId="167"/>
    <cellStyle name="20 % - Akzent2 2 4 2" xfId="168"/>
    <cellStyle name="20 % - Akzent2 2 4 2 2" xfId="169"/>
    <cellStyle name="20 % - Akzent2 2 4 2 2 2" xfId="1938"/>
    <cellStyle name="20 % - Akzent2 2 4 2 2 2 2" xfId="5468"/>
    <cellStyle name="20 % - Akzent2 2 4 2 2 3" xfId="3734"/>
    <cellStyle name="20 % - Akzent2 2 4 2 3" xfId="1937"/>
    <cellStyle name="20 % - Akzent2 2 4 2 3 2" xfId="5467"/>
    <cellStyle name="20 % - Akzent2 2 4 2 4" xfId="3733"/>
    <cellStyle name="20 % - Akzent2 2 4 3" xfId="170"/>
    <cellStyle name="20 % - Akzent2 2 4 3 2" xfId="1939"/>
    <cellStyle name="20 % - Akzent2 2 4 3 2 2" xfId="5469"/>
    <cellStyle name="20 % - Akzent2 2 4 3 3" xfId="3735"/>
    <cellStyle name="20 % - Akzent2 2 4 4" xfId="1936"/>
    <cellStyle name="20 % - Akzent2 2 4 4 2" xfId="5466"/>
    <cellStyle name="20 % - Akzent2 2 4 5" xfId="3732"/>
    <cellStyle name="20 % - Akzent2 2 5" xfId="171"/>
    <cellStyle name="20 % - Akzent2 2 5 2" xfId="172"/>
    <cellStyle name="20 % - Akzent2 2 5 2 2" xfId="173"/>
    <cellStyle name="20 % - Akzent2 2 5 2 2 2" xfId="1942"/>
    <cellStyle name="20 % - Akzent2 2 5 2 2 2 2" xfId="5472"/>
    <cellStyle name="20 % - Akzent2 2 5 2 2 3" xfId="3738"/>
    <cellStyle name="20 % - Akzent2 2 5 2 3" xfId="1941"/>
    <cellStyle name="20 % - Akzent2 2 5 2 3 2" xfId="5471"/>
    <cellStyle name="20 % - Akzent2 2 5 2 4" xfId="3737"/>
    <cellStyle name="20 % - Akzent2 2 5 3" xfId="174"/>
    <cellStyle name="20 % - Akzent2 2 5 3 2" xfId="1943"/>
    <cellStyle name="20 % - Akzent2 2 5 3 2 2" xfId="5473"/>
    <cellStyle name="20 % - Akzent2 2 5 3 3" xfId="3739"/>
    <cellStyle name="20 % - Akzent2 2 5 4" xfId="1940"/>
    <cellStyle name="20 % - Akzent2 2 5 4 2" xfId="5470"/>
    <cellStyle name="20 % - Akzent2 2 5 5" xfId="3736"/>
    <cellStyle name="20 % - Akzent2 2 6" xfId="175"/>
    <cellStyle name="20 % - Akzent2 2 6 2" xfId="176"/>
    <cellStyle name="20 % - Akzent2 2 6 2 2" xfId="1945"/>
    <cellStyle name="20 % - Akzent2 2 6 2 2 2" xfId="5475"/>
    <cellStyle name="20 % - Akzent2 2 6 2 3" xfId="3741"/>
    <cellStyle name="20 % - Akzent2 2 6 3" xfId="1944"/>
    <cellStyle name="20 % - Akzent2 2 6 3 2" xfId="5474"/>
    <cellStyle name="20 % - Akzent2 2 6 4" xfId="3740"/>
    <cellStyle name="20 % - Akzent2 2 7" xfId="177"/>
    <cellStyle name="20 % - Akzent2 2 7 2" xfId="178"/>
    <cellStyle name="20 % - Akzent2 2 7 2 2" xfId="1947"/>
    <cellStyle name="20 % - Akzent2 2 7 2 2 2" xfId="5477"/>
    <cellStyle name="20 % - Akzent2 2 7 2 3" xfId="3743"/>
    <cellStyle name="20 % - Akzent2 2 7 3" xfId="1946"/>
    <cellStyle name="20 % - Akzent2 2 7 3 2" xfId="5476"/>
    <cellStyle name="20 % - Akzent2 2 7 4" xfId="3742"/>
    <cellStyle name="20 % - Akzent2 2 8" xfId="179"/>
    <cellStyle name="20 % - Akzent2 2 8 2" xfId="180"/>
    <cellStyle name="20 % - Akzent2 2 8 2 2" xfId="1949"/>
    <cellStyle name="20 % - Akzent2 2 8 2 2 2" xfId="5479"/>
    <cellStyle name="20 % - Akzent2 2 8 2 3" xfId="3745"/>
    <cellStyle name="20 % - Akzent2 2 8 3" xfId="1948"/>
    <cellStyle name="20 % - Akzent2 2 8 3 2" xfId="5478"/>
    <cellStyle name="20 % - Akzent2 2 8 4" xfId="3744"/>
    <cellStyle name="20 % - Akzent2 2 9" xfId="181"/>
    <cellStyle name="20 % - Akzent2 2 9 2" xfId="1950"/>
    <cellStyle name="20 % - Akzent2 2 9 2 2" xfId="5480"/>
    <cellStyle name="20 % - Akzent2 2 9 3" xfId="3746"/>
    <cellStyle name="20 % - Akzent2 3" xfId="182"/>
    <cellStyle name="20 % - Akzent2 3 10" xfId="1951"/>
    <cellStyle name="20 % - Akzent2 3 10 2" xfId="5481"/>
    <cellStyle name="20 % - Akzent2 3 11" xfId="3747"/>
    <cellStyle name="20 % - Akzent2 3 2" xfId="183"/>
    <cellStyle name="20 % - Akzent2 3 2 2" xfId="184"/>
    <cellStyle name="20 % - Akzent2 3 2 2 2" xfId="185"/>
    <cellStyle name="20 % - Akzent2 3 2 2 2 2" xfId="186"/>
    <cellStyle name="20 % - Akzent2 3 2 2 2 2 2" xfId="1955"/>
    <cellStyle name="20 % - Akzent2 3 2 2 2 2 2 2" xfId="5485"/>
    <cellStyle name="20 % - Akzent2 3 2 2 2 2 3" xfId="3751"/>
    <cellStyle name="20 % - Akzent2 3 2 2 2 3" xfId="1954"/>
    <cellStyle name="20 % - Akzent2 3 2 2 2 3 2" xfId="5484"/>
    <cellStyle name="20 % - Akzent2 3 2 2 2 4" xfId="3750"/>
    <cellStyle name="20 % - Akzent2 3 2 2 3" xfId="187"/>
    <cellStyle name="20 % - Akzent2 3 2 2 3 2" xfId="1956"/>
    <cellStyle name="20 % - Akzent2 3 2 2 3 2 2" xfId="5486"/>
    <cellStyle name="20 % - Akzent2 3 2 2 3 3" xfId="3752"/>
    <cellStyle name="20 % - Akzent2 3 2 2 4" xfId="1953"/>
    <cellStyle name="20 % - Akzent2 3 2 2 4 2" xfId="5483"/>
    <cellStyle name="20 % - Akzent2 3 2 2 5" xfId="3749"/>
    <cellStyle name="20 % - Akzent2 3 2 3" xfId="188"/>
    <cellStyle name="20 % - Akzent2 3 2 3 2" xfId="189"/>
    <cellStyle name="20 % - Akzent2 3 2 3 2 2" xfId="190"/>
    <cellStyle name="20 % - Akzent2 3 2 3 2 2 2" xfId="1959"/>
    <cellStyle name="20 % - Akzent2 3 2 3 2 2 2 2" xfId="5489"/>
    <cellStyle name="20 % - Akzent2 3 2 3 2 2 3" xfId="3755"/>
    <cellStyle name="20 % - Akzent2 3 2 3 2 3" xfId="1958"/>
    <cellStyle name="20 % - Akzent2 3 2 3 2 3 2" xfId="5488"/>
    <cellStyle name="20 % - Akzent2 3 2 3 2 4" xfId="3754"/>
    <cellStyle name="20 % - Akzent2 3 2 3 3" xfId="191"/>
    <cellStyle name="20 % - Akzent2 3 2 3 3 2" xfId="1960"/>
    <cellStyle name="20 % - Akzent2 3 2 3 3 2 2" xfId="5490"/>
    <cellStyle name="20 % - Akzent2 3 2 3 3 3" xfId="3756"/>
    <cellStyle name="20 % - Akzent2 3 2 3 4" xfId="1957"/>
    <cellStyle name="20 % - Akzent2 3 2 3 4 2" xfId="5487"/>
    <cellStyle name="20 % - Akzent2 3 2 3 5" xfId="3753"/>
    <cellStyle name="20 % - Akzent2 3 2 4" xfId="192"/>
    <cellStyle name="20 % - Akzent2 3 2 4 2" xfId="193"/>
    <cellStyle name="20 % - Akzent2 3 2 4 2 2" xfId="1962"/>
    <cellStyle name="20 % - Akzent2 3 2 4 2 2 2" xfId="5492"/>
    <cellStyle name="20 % - Akzent2 3 2 4 2 3" xfId="3758"/>
    <cellStyle name="20 % - Akzent2 3 2 4 3" xfId="1961"/>
    <cellStyle name="20 % - Akzent2 3 2 4 3 2" xfId="5491"/>
    <cellStyle name="20 % - Akzent2 3 2 4 4" xfId="3757"/>
    <cellStyle name="20 % - Akzent2 3 2 5" xfId="194"/>
    <cellStyle name="20 % - Akzent2 3 2 5 2" xfId="1963"/>
    <cellStyle name="20 % - Akzent2 3 2 5 2 2" xfId="5493"/>
    <cellStyle name="20 % - Akzent2 3 2 5 3" xfId="3759"/>
    <cellStyle name="20 % - Akzent2 3 2 6" xfId="1952"/>
    <cellStyle name="20 % - Akzent2 3 2 6 2" xfId="5482"/>
    <cellStyle name="20 % - Akzent2 3 2 7" xfId="3748"/>
    <cellStyle name="20 % - Akzent2 3 3" xfId="195"/>
    <cellStyle name="20 % - Akzent2 3 3 2" xfId="196"/>
    <cellStyle name="20 % - Akzent2 3 3 2 2" xfId="197"/>
    <cellStyle name="20 % - Akzent2 3 3 2 2 2" xfId="198"/>
    <cellStyle name="20 % - Akzent2 3 3 2 2 2 2" xfId="1967"/>
    <cellStyle name="20 % - Akzent2 3 3 2 2 2 2 2" xfId="5497"/>
    <cellStyle name="20 % - Akzent2 3 3 2 2 2 3" xfId="3763"/>
    <cellStyle name="20 % - Akzent2 3 3 2 2 3" xfId="1966"/>
    <cellStyle name="20 % - Akzent2 3 3 2 2 3 2" xfId="5496"/>
    <cellStyle name="20 % - Akzent2 3 3 2 2 4" xfId="3762"/>
    <cellStyle name="20 % - Akzent2 3 3 2 3" xfId="199"/>
    <cellStyle name="20 % - Akzent2 3 3 2 3 2" xfId="1968"/>
    <cellStyle name="20 % - Akzent2 3 3 2 3 2 2" xfId="5498"/>
    <cellStyle name="20 % - Akzent2 3 3 2 3 3" xfId="3764"/>
    <cellStyle name="20 % - Akzent2 3 3 2 4" xfId="1965"/>
    <cellStyle name="20 % - Akzent2 3 3 2 4 2" xfId="5495"/>
    <cellStyle name="20 % - Akzent2 3 3 2 5" xfId="3761"/>
    <cellStyle name="20 % - Akzent2 3 3 3" xfId="200"/>
    <cellStyle name="20 % - Akzent2 3 3 3 2" xfId="201"/>
    <cellStyle name="20 % - Akzent2 3 3 3 2 2" xfId="1970"/>
    <cellStyle name="20 % - Akzent2 3 3 3 2 2 2" xfId="5500"/>
    <cellStyle name="20 % - Akzent2 3 3 3 2 3" xfId="3766"/>
    <cellStyle name="20 % - Akzent2 3 3 3 3" xfId="1969"/>
    <cellStyle name="20 % - Akzent2 3 3 3 3 2" xfId="5499"/>
    <cellStyle name="20 % - Akzent2 3 3 3 4" xfId="3765"/>
    <cellStyle name="20 % - Akzent2 3 3 4" xfId="202"/>
    <cellStyle name="20 % - Akzent2 3 3 4 2" xfId="1971"/>
    <cellStyle name="20 % - Akzent2 3 3 4 2 2" xfId="5501"/>
    <cellStyle name="20 % - Akzent2 3 3 4 3" xfId="3767"/>
    <cellStyle name="20 % - Akzent2 3 3 5" xfId="1964"/>
    <cellStyle name="20 % - Akzent2 3 3 5 2" xfId="5494"/>
    <cellStyle name="20 % - Akzent2 3 3 6" xfId="3760"/>
    <cellStyle name="20 % - Akzent2 3 4" xfId="203"/>
    <cellStyle name="20 % - Akzent2 3 4 2" xfId="204"/>
    <cellStyle name="20 % - Akzent2 3 4 2 2" xfId="205"/>
    <cellStyle name="20 % - Akzent2 3 4 2 2 2" xfId="1974"/>
    <cellStyle name="20 % - Akzent2 3 4 2 2 2 2" xfId="5504"/>
    <cellStyle name="20 % - Akzent2 3 4 2 2 3" xfId="3770"/>
    <cellStyle name="20 % - Akzent2 3 4 2 3" xfId="1973"/>
    <cellStyle name="20 % - Akzent2 3 4 2 3 2" xfId="5503"/>
    <cellStyle name="20 % - Akzent2 3 4 2 4" xfId="3769"/>
    <cellStyle name="20 % - Akzent2 3 4 3" xfId="206"/>
    <cellStyle name="20 % - Akzent2 3 4 3 2" xfId="1975"/>
    <cellStyle name="20 % - Akzent2 3 4 3 2 2" xfId="5505"/>
    <cellStyle name="20 % - Akzent2 3 4 3 3" xfId="3771"/>
    <cellStyle name="20 % - Akzent2 3 4 4" xfId="1972"/>
    <cellStyle name="20 % - Akzent2 3 4 4 2" xfId="5502"/>
    <cellStyle name="20 % - Akzent2 3 4 5" xfId="3768"/>
    <cellStyle name="20 % - Akzent2 3 5" xfId="207"/>
    <cellStyle name="20 % - Akzent2 3 5 2" xfId="208"/>
    <cellStyle name="20 % - Akzent2 3 5 2 2" xfId="209"/>
    <cellStyle name="20 % - Akzent2 3 5 2 2 2" xfId="1978"/>
    <cellStyle name="20 % - Akzent2 3 5 2 2 2 2" xfId="5508"/>
    <cellStyle name="20 % - Akzent2 3 5 2 2 3" xfId="3774"/>
    <cellStyle name="20 % - Akzent2 3 5 2 3" xfId="1977"/>
    <cellStyle name="20 % - Akzent2 3 5 2 3 2" xfId="5507"/>
    <cellStyle name="20 % - Akzent2 3 5 2 4" xfId="3773"/>
    <cellStyle name="20 % - Akzent2 3 5 3" xfId="210"/>
    <cellStyle name="20 % - Akzent2 3 5 3 2" xfId="1979"/>
    <cellStyle name="20 % - Akzent2 3 5 3 2 2" xfId="5509"/>
    <cellStyle name="20 % - Akzent2 3 5 3 3" xfId="3775"/>
    <cellStyle name="20 % - Akzent2 3 5 4" xfId="1976"/>
    <cellStyle name="20 % - Akzent2 3 5 4 2" xfId="5506"/>
    <cellStyle name="20 % - Akzent2 3 5 5" xfId="3772"/>
    <cellStyle name="20 % - Akzent2 3 6" xfId="211"/>
    <cellStyle name="20 % - Akzent2 3 6 2" xfId="212"/>
    <cellStyle name="20 % - Akzent2 3 6 2 2" xfId="1981"/>
    <cellStyle name="20 % - Akzent2 3 6 2 2 2" xfId="5511"/>
    <cellStyle name="20 % - Akzent2 3 6 2 3" xfId="3777"/>
    <cellStyle name="20 % - Akzent2 3 6 3" xfId="1980"/>
    <cellStyle name="20 % - Akzent2 3 6 3 2" xfId="5510"/>
    <cellStyle name="20 % - Akzent2 3 6 4" xfId="3776"/>
    <cellStyle name="20 % - Akzent2 3 7" xfId="213"/>
    <cellStyle name="20 % - Akzent2 3 7 2" xfId="214"/>
    <cellStyle name="20 % - Akzent2 3 7 2 2" xfId="1983"/>
    <cellStyle name="20 % - Akzent2 3 7 2 2 2" xfId="5513"/>
    <cellStyle name="20 % - Akzent2 3 7 2 3" xfId="3779"/>
    <cellStyle name="20 % - Akzent2 3 7 3" xfId="1982"/>
    <cellStyle name="20 % - Akzent2 3 7 3 2" xfId="5512"/>
    <cellStyle name="20 % - Akzent2 3 7 4" xfId="3778"/>
    <cellStyle name="20 % - Akzent2 3 8" xfId="215"/>
    <cellStyle name="20 % - Akzent2 3 8 2" xfId="216"/>
    <cellStyle name="20 % - Akzent2 3 8 2 2" xfId="1985"/>
    <cellStyle name="20 % - Akzent2 3 8 2 2 2" xfId="5515"/>
    <cellStyle name="20 % - Akzent2 3 8 2 3" xfId="3781"/>
    <cellStyle name="20 % - Akzent2 3 8 3" xfId="1984"/>
    <cellStyle name="20 % - Akzent2 3 8 3 2" xfId="5514"/>
    <cellStyle name="20 % - Akzent2 3 8 4" xfId="3780"/>
    <cellStyle name="20 % - Akzent2 3 9" xfId="217"/>
    <cellStyle name="20 % - Akzent2 3 9 2" xfId="1986"/>
    <cellStyle name="20 % - Akzent2 3 9 2 2" xfId="5516"/>
    <cellStyle name="20 % - Akzent2 3 9 3" xfId="3782"/>
    <cellStyle name="20 % - Akzent2 4" xfId="218"/>
    <cellStyle name="20 % - Akzent2 4 2" xfId="219"/>
    <cellStyle name="20 % - Akzent2 4 2 2" xfId="220"/>
    <cellStyle name="20 % - Akzent2 4 2 2 2" xfId="221"/>
    <cellStyle name="20 % - Akzent2 4 2 2 2 2" xfId="1990"/>
    <cellStyle name="20 % - Akzent2 4 2 2 2 2 2" xfId="5520"/>
    <cellStyle name="20 % - Akzent2 4 2 2 2 3" xfId="3786"/>
    <cellStyle name="20 % - Akzent2 4 2 2 3" xfId="1989"/>
    <cellStyle name="20 % - Akzent2 4 2 2 3 2" xfId="5519"/>
    <cellStyle name="20 % - Akzent2 4 2 2 4" xfId="3785"/>
    <cellStyle name="20 % - Akzent2 4 2 3" xfId="222"/>
    <cellStyle name="20 % - Akzent2 4 2 3 2" xfId="1991"/>
    <cellStyle name="20 % - Akzent2 4 2 3 2 2" xfId="5521"/>
    <cellStyle name="20 % - Akzent2 4 2 3 3" xfId="3787"/>
    <cellStyle name="20 % - Akzent2 4 2 4" xfId="1988"/>
    <cellStyle name="20 % - Akzent2 4 2 4 2" xfId="5518"/>
    <cellStyle name="20 % - Akzent2 4 2 5" xfId="3784"/>
    <cellStyle name="20 % - Akzent2 4 3" xfId="223"/>
    <cellStyle name="20 % - Akzent2 4 3 2" xfId="224"/>
    <cellStyle name="20 % - Akzent2 4 3 2 2" xfId="225"/>
    <cellStyle name="20 % - Akzent2 4 3 2 2 2" xfId="1994"/>
    <cellStyle name="20 % - Akzent2 4 3 2 2 2 2" xfId="5524"/>
    <cellStyle name="20 % - Akzent2 4 3 2 2 3" xfId="3790"/>
    <cellStyle name="20 % - Akzent2 4 3 2 3" xfId="1993"/>
    <cellStyle name="20 % - Akzent2 4 3 2 3 2" xfId="5523"/>
    <cellStyle name="20 % - Akzent2 4 3 2 4" xfId="3789"/>
    <cellStyle name="20 % - Akzent2 4 3 3" xfId="226"/>
    <cellStyle name="20 % - Akzent2 4 3 3 2" xfId="1995"/>
    <cellStyle name="20 % - Akzent2 4 3 3 2 2" xfId="5525"/>
    <cellStyle name="20 % - Akzent2 4 3 3 3" xfId="3791"/>
    <cellStyle name="20 % - Akzent2 4 3 4" xfId="1992"/>
    <cellStyle name="20 % - Akzent2 4 3 4 2" xfId="5522"/>
    <cellStyle name="20 % - Akzent2 4 3 5" xfId="3788"/>
    <cellStyle name="20 % - Akzent2 4 4" xfId="227"/>
    <cellStyle name="20 % - Akzent2 4 4 2" xfId="228"/>
    <cellStyle name="20 % - Akzent2 4 4 2 2" xfId="1997"/>
    <cellStyle name="20 % - Akzent2 4 4 2 2 2" xfId="5527"/>
    <cellStyle name="20 % - Akzent2 4 4 2 3" xfId="3793"/>
    <cellStyle name="20 % - Akzent2 4 4 3" xfId="1996"/>
    <cellStyle name="20 % - Akzent2 4 4 3 2" xfId="5526"/>
    <cellStyle name="20 % - Akzent2 4 4 4" xfId="3792"/>
    <cellStyle name="20 % - Akzent2 4 5" xfId="229"/>
    <cellStyle name="20 % - Akzent2 4 5 2" xfId="230"/>
    <cellStyle name="20 % - Akzent2 4 5 2 2" xfId="1999"/>
    <cellStyle name="20 % - Akzent2 4 5 2 2 2" xfId="5529"/>
    <cellStyle name="20 % - Akzent2 4 5 2 3" xfId="3795"/>
    <cellStyle name="20 % - Akzent2 4 5 3" xfId="1998"/>
    <cellStyle name="20 % - Akzent2 4 5 3 2" xfId="5528"/>
    <cellStyle name="20 % - Akzent2 4 5 4" xfId="3794"/>
    <cellStyle name="20 % - Akzent2 4 6" xfId="231"/>
    <cellStyle name="20 % - Akzent2 4 6 2" xfId="2000"/>
    <cellStyle name="20 % - Akzent2 4 6 2 2" xfId="5530"/>
    <cellStyle name="20 % - Akzent2 4 6 3" xfId="3796"/>
    <cellStyle name="20 % - Akzent2 4 7" xfId="1987"/>
    <cellStyle name="20 % - Akzent2 4 7 2" xfId="5517"/>
    <cellStyle name="20 % - Akzent2 4 8" xfId="3783"/>
    <cellStyle name="20 % - Akzent2 5" xfId="232"/>
    <cellStyle name="20 % - Akzent2 5 2" xfId="233"/>
    <cellStyle name="20 % - Akzent2 5 2 2" xfId="234"/>
    <cellStyle name="20 % - Akzent2 5 2 2 2" xfId="235"/>
    <cellStyle name="20 % - Akzent2 5 2 2 2 2" xfId="2004"/>
    <cellStyle name="20 % - Akzent2 5 2 2 2 2 2" xfId="5534"/>
    <cellStyle name="20 % - Akzent2 5 2 2 2 3" xfId="3800"/>
    <cellStyle name="20 % - Akzent2 5 2 2 3" xfId="2003"/>
    <cellStyle name="20 % - Akzent2 5 2 2 3 2" xfId="5533"/>
    <cellStyle name="20 % - Akzent2 5 2 2 4" xfId="3799"/>
    <cellStyle name="20 % - Akzent2 5 2 3" xfId="236"/>
    <cellStyle name="20 % - Akzent2 5 2 3 2" xfId="2005"/>
    <cellStyle name="20 % - Akzent2 5 2 3 2 2" xfId="5535"/>
    <cellStyle name="20 % - Akzent2 5 2 3 3" xfId="3801"/>
    <cellStyle name="20 % - Akzent2 5 2 4" xfId="2002"/>
    <cellStyle name="20 % - Akzent2 5 2 4 2" xfId="5532"/>
    <cellStyle name="20 % - Akzent2 5 2 5" xfId="3798"/>
    <cellStyle name="20 % - Akzent2 5 3" xfId="237"/>
    <cellStyle name="20 % - Akzent2 5 3 2" xfId="238"/>
    <cellStyle name="20 % - Akzent2 5 3 2 2" xfId="2007"/>
    <cellStyle name="20 % - Akzent2 5 3 2 2 2" xfId="5537"/>
    <cellStyle name="20 % - Akzent2 5 3 2 3" xfId="3803"/>
    <cellStyle name="20 % - Akzent2 5 3 3" xfId="2006"/>
    <cellStyle name="20 % - Akzent2 5 3 3 2" xfId="5536"/>
    <cellStyle name="20 % - Akzent2 5 3 4" xfId="3802"/>
    <cellStyle name="20 % - Akzent2 5 4" xfId="239"/>
    <cellStyle name="20 % - Akzent2 5 4 2" xfId="2008"/>
    <cellStyle name="20 % - Akzent2 5 4 2 2" xfId="5538"/>
    <cellStyle name="20 % - Akzent2 5 4 3" xfId="3804"/>
    <cellStyle name="20 % - Akzent2 5 5" xfId="2001"/>
    <cellStyle name="20 % - Akzent2 5 5 2" xfId="5531"/>
    <cellStyle name="20 % - Akzent2 5 6" xfId="3797"/>
    <cellStyle name="20 % - Akzent2 6" xfId="240"/>
    <cellStyle name="20 % - Akzent2 6 2" xfId="241"/>
    <cellStyle name="20 % - Akzent2 6 2 2" xfId="242"/>
    <cellStyle name="20 % - Akzent2 6 2 2 2" xfId="2011"/>
    <cellStyle name="20 % - Akzent2 6 2 2 2 2" xfId="5541"/>
    <cellStyle name="20 % - Akzent2 6 2 2 3" xfId="3807"/>
    <cellStyle name="20 % - Akzent2 6 2 3" xfId="2010"/>
    <cellStyle name="20 % - Akzent2 6 2 3 2" xfId="5540"/>
    <cellStyle name="20 % - Akzent2 6 2 4" xfId="3806"/>
    <cellStyle name="20 % - Akzent2 6 3" xfId="243"/>
    <cellStyle name="20 % - Akzent2 6 3 2" xfId="2012"/>
    <cellStyle name="20 % - Akzent2 6 3 2 2" xfId="5542"/>
    <cellStyle name="20 % - Akzent2 6 3 3" xfId="3808"/>
    <cellStyle name="20 % - Akzent2 6 4" xfId="2009"/>
    <cellStyle name="20 % - Akzent2 6 4 2" xfId="5539"/>
    <cellStyle name="20 % - Akzent2 6 5" xfId="3805"/>
    <cellStyle name="20 % - Akzent2 7" xfId="244"/>
    <cellStyle name="20 % - Akzent2 7 2" xfId="245"/>
    <cellStyle name="20 % - Akzent2 7 2 2" xfId="246"/>
    <cellStyle name="20 % - Akzent2 7 2 2 2" xfId="2015"/>
    <cellStyle name="20 % - Akzent2 7 2 2 2 2" xfId="5545"/>
    <cellStyle name="20 % - Akzent2 7 2 2 3" xfId="3811"/>
    <cellStyle name="20 % - Akzent2 7 2 3" xfId="2014"/>
    <cellStyle name="20 % - Akzent2 7 2 3 2" xfId="5544"/>
    <cellStyle name="20 % - Akzent2 7 2 4" xfId="3810"/>
    <cellStyle name="20 % - Akzent2 7 3" xfId="247"/>
    <cellStyle name="20 % - Akzent2 7 3 2" xfId="2016"/>
    <cellStyle name="20 % - Akzent2 7 3 2 2" xfId="5546"/>
    <cellStyle name="20 % - Akzent2 7 3 3" xfId="3812"/>
    <cellStyle name="20 % - Akzent2 7 4" xfId="2013"/>
    <cellStyle name="20 % - Akzent2 7 4 2" xfId="5543"/>
    <cellStyle name="20 % - Akzent2 7 5" xfId="3809"/>
    <cellStyle name="20 % - Akzent2 8" xfId="248"/>
    <cellStyle name="20 % - Akzent2 8 2" xfId="249"/>
    <cellStyle name="20 % - Akzent2 8 2 2" xfId="2018"/>
    <cellStyle name="20 % - Akzent2 8 2 2 2" xfId="5548"/>
    <cellStyle name="20 % - Akzent2 8 2 3" xfId="3814"/>
    <cellStyle name="20 % - Akzent2 8 3" xfId="2017"/>
    <cellStyle name="20 % - Akzent2 8 3 2" xfId="5547"/>
    <cellStyle name="20 % - Akzent2 8 4" xfId="3813"/>
    <cellStyle name="20 % - Akzent2 9" xfId="250"/>
    <cellStyle name="20 % - Akzent2 9 2" xfId="251"/>
    <cellStyle name="20 % - Akzent2 9 2 2" xfId="2020"/>
    <cellStyle name="20 % - Akzent2 9 2 2 2" xfId="5550"/>
    <cellStyle name="20 % - Akzent2 9 2 3" xfId="3816"/>
    <cellStyle name="20 % - Akzent2 9 3" xfId="2019"/>
    <cellStyle name="20 % - Akzent2 9 3 2" xfId="5549"/>
    <cellStyle name="20 % - Akzent2 9 4" xfId="3815"/>
    <cellStyle name="20 % - Akzent3 2" xfId="252"/>
    <cellStyle name="20 % - Akzent3 2 10" xfId="2021"/>
    <cellStyle name="20 % - Akzent3 2 10 2" xfId="5551"/>
    <cellStyle name="20 % - Akzent3 2 11" xfId="3817"/>
    <cellStyle name="20 % - Akzent3 2 2" xfId="253"/>
    <cellStyle name="20 % - Akzent3 2 2 2" xfId="254"/>
    <cellStyle name="20 % - Akzent3 2 2 2 2" xfId="255"/>
    <cellStyle name="20 % - Akzent3 2 2 2 2 2" xfId="256"/>
    <cellStyle name="20 % - Akzent3 2 2 2 2 2 2" xfId="2025"/>
    <cellStyle name="20 % - Akzent3 2 2 2 2 2 2 2" xfId="5555"/>
    <cellStyle name="20 % - Akzent3 2 2 2 2 2 3" xfId="3821"/>
    <cellStyle name="20 % - Akzent3 2 2 2 2 3" xfId="2024"/>
    <cellStyle name="20 % - Akzent3 2 2 2 2 3 2" xfId="5554"/>
    <cellStyle name="20 % - Akzent3 2 2 2 2 4" xfId="3820"/>
    <cellStyle name="20 % - Akzent3 2 2 2 3" xfId="257"/>
    <cellStyle name="20 % - Akzent3 2 2 2 3 2" xfId="2026"/>
    <cellStyle name="20 % - Akzent3 2 2 2 3 2 2" xfId="5556"/>
    <cellStyle name="20 % - Akzent3 2 2 2 3 3" xfId="3822"/>
    <cellStyle name="20 % - Akzent3 2 2 2 4" xfId="2023"/>
    <cellStyle name="20 % - Akzent3 2 2 2 4 2" xfId="5553"/>
    <cellStyle name="20 % - Akzent3 2 2 2 5" xfId="3819"/>
    <cellStyle name="20 % - Akzent3 2 2 3" xfId="258"/>
    <cellStyle name="20 % - Akzent3 2 2 3 2" xfId="259"/>
    <cellStyle name="20 % - Akzent3 2 2 3 2 2" xfId="260"/>
    <cellStyle name="20 % - Akzent3 2 2 3 2 2 2" xfId="2029"/>
    <cellStyle name="20 % - Akzent3 2 2 3 2 2 2 2" xfId="5559"/>
    <cellStyle name="20 % - Akzent3 2 2 3 2 2 3" xfId="3825"/>
    <cellStyle name="20 % - Akzent3 2 2 3 2 3" xfId="2028"/>
    <cellStyle name="20 % - Akzent3 2 2 3 2 3 2" xfId="5558"/>
    <cellStyle name="20 % - Akzent3 2 2 3 2 4" xfId="3824"/>
    <cellStyle name="20 % - Akzent3 2 2 3 3" xfId="261"/>
    <cellStyle name="20 % - Akzent3 2 2 3 3 2" xfId="2030"/>
    <cellStyle name="20 % - Akzent3 2 2 3 3 2 2" xfId="5560"/>
    <cellStyle name="20 % - Akzent3 2 2 3 3 3" xfId="3826"/>
    <cellStyle name="20 % - Akzent3 2 2 3 4" xfId="2027"/>
    <cellStyle name="20 % - Akzent3 2 2 3 4 2" xfId="5557"/>
    <cellStyle name="20 % - Akzent3 2 2 3 5" xfId="3823"/>
    <cellStyle name="20 % - Akzent3 2 2 4" xfId="262"/>
    <cellStyle name="20 % - Akzent3 2 2 4 2" xfId="263"/>
    <cellStyle name="20 % - Akzent3 2 2 4 2 2" xfId="2032"/>
    <cellStyle name="20 % - Akzent3 2 2 4 2 2 2" xfId="5562"/>
    <cellStyle name="20 % - Akzent3 2 2 4 2 3" xfId="3828"/>
    <cellStyle name="20 % - Akzent3 2 2 4 3" xfId="2031"/>
    <cellStyle name="20 % - Akzent3 2 2 4 3 2" xfId="5561"/>
    <cellStyle name="20 % - Akzent3 2 2 4 4" xfId="3827"/>
    <cellStyle name="20 % - Akzent3 2 2 5" xfId="264"/>
    <cellStyle name="20 % - Akzent3 2 2 5 2" xfId="2033"/>
    <cellStyle name="20 % - Akzent3 2 2 5 2 2" xfId="5563"/>
    <cellStyle name="20 % - Akzent3 2 2 5 3" xfId="3829"/>
    <cellStyle name="20 % - Akzent3 2 2 6" xfId="2022"/>
    <cellStyle name="20 % - Akzent3 2 2 6 2" xfId="5552"/>
    <cellStyle name="20 % - Akzent3 2 2 7" xfId="3818"/>
    <cellStyle name="20 % - Akzent3 2 3" xfId="265"/>
    <cellStyle name="20 % - Akzent3 2 3 2" xfId="266"/>
    <cellStyle name="20 % - Akzent3 2 3 2 2" xfId="267"/>
    <cellStyle name="20 % - Akzent3 2 3 2 2 2" xfId="268"/>
    <cellStyle name="20 % - Akzent3 2 3 2 2 2 2" xfId="2037"/>
    <cellStyle name="20 % - Akzent3 2 3 2 2 2 2 2" xfId="5567"/>
    <cellStyle name="20 % - Akzent3 2 3 2 2 2 3" xfId="3833"/>
    <cellStyle name="20 % - Akzent3 2 3 2 2 3" xfId="2036"/>
    <cellStyle name="20 % - Akzent3 2 3 2 2 3 2" xfId="5566"/>
    <cellStyle name="20 % - Akzent3 2 3 2 2 4" xfId="3832"/>
    <cellStyle name="20 % - Akzent3 2 3 2 3" xfId="269"/>
    <cellStyle name="20 % - Akzent3 2 3 2 3 2" xfId="2038"/>
    <cellStyle name="20 % - Akzent3 2 3 2 3 2 2" xfId="5568"/>
    <cellStyle name="20 % - Akzent3 2 3 2 3 3" xfId="3834"/>
    <cellStyle name="20 % - Akzent3 2 3 2 4" xfId="2035"/>
    <cellStyle name="20 % - Akzent3 2 3 2 4 2" xfId="5565"/>
    <cellStyle name="20 % - Akzent3 2 3 2 5" xfId="3831"/>
    <cellStyle name="20 % - Akzent3 2 3 3" xfId="270"/>
    <cellStyle name="20 % - Akzent3 2 3 3 2" xfId="271"/>
    <cellStyle name="20 % - Akzent3 2 3 3 2 2" xfId="2040"/>
    <cellStyle name="20 % - Akzent3 2 3 3 2 2 2" xfId="5570"/>
    <cellStyle name="20 % - Akzent3 2 3 3 2 3" xfId="3836"/>
    <cellStyle name="20 % - Akzent3 2 3 3 3" xfId="2039"/>
    <cellStyle name="20 % - Akzent3 2 3 3 3 2" xfId="5569"/>
    <cellStyle name="20 % - Akzent3 2 3 3 4" xfId="3835"/>
    <cellStyle name="20 % - Akzent3 2 3 4" xfId="272"/>
    <cellStyle name="20 % - Akzent3 2 3 4 2" xfId="2041"/>
    <cellStyle name="20 % - Akzent3 2 3 4 2 2" xfId="5571"/>
    <cellStyle name="20 % - Akzent3 2 3 4 3" xfId="3837"/>
    <cellStyle name="20 % - Akzent3 2 3 5" xfId="2034"/>
    <cellStyle name="20 % - Akzent3 2 3 5 2" xfId="5564"/>
    <cellStyle name="20 % - Akzent3 2 3 6" xfId="3830"/>
    <cellStyle name="20 % - Akzent3 2 4" xfId="273"/>
    <cellStyle name="20 % - Akzent3 2 4 2" xfId="274"/>
    <cellStyle name="20 % - Akzent3 2 4 2 2" xfId="275"/>
    <cellStyle name="20 % - Akzent3 2 4 2 2 2" xfId="2044"/>
    <cellStyle name="20 % - Akzent3 2 4 2 2 2 2" xfId="5574"/>
    <cellStyle name="20 % - Akzent3 2 4 2 2 3" xfId="3840"/>
    <cellStyle name="20 % - Akzent3 2 4 2 3" xfId="2043"/>
    <cellStyle name="20 % - Akzent3 2 4 2 3 2" xfId="5573"/>
    <cellStyle name="20 % - Akzent3 2 4 2 4" xfId="3839"/>
    <cellStyle name="20 % - Akzent3 2 4 3" xfId="276"/>
    <cellStyle name="20 % - Akzent3 2 4 3 2" xfId="2045"/>
    <cellStyle name="20 % - Akzent3 2 4 3 2 2" xfId="5575"/>
    <cellStyle name="20 % - Akzent3 2 4 3 3" xfId="3841"/>
    <cellStyle name="20 % - Akzent3 2 4 4" xfId="2042"/>
    <cellStyle name="20 % - Akzent3 2 4 4 2" xfId="5572"/>
    <cellStyle name="20 % - Akzent3 2 4 5" xfId="3838"/>
    <cellStyle name="20 % - Akzent3 2 5" xfId="277"/>
    <cellStyle name="20 % - Akzent3 2 5 2" xfId="278"/>
    <cellStyle name="20 % - Akzent3 2 5 2 2" xfId="279"/>
    <cellStyle name="20 % - Akzent3 2 5 2 2 2" xfId="2048"/>
    <cellStyle name="20 % - Akzent3 2 5 2 2 2 2" xfId="5578"/>
    <cellStyle name="20 % - Akzent3 2 5 2 2 3" xfId="3844"/>
    <cellStyle name="20 % - Akzent3 2 5 2 3" xfId="2047"/>
    <cellStyle name="20 % - Akzent3 2 5 2 3 2" xfId="5577"/>
    <cellStyle name="20 % - Akzent3 2 5 2 4" xfId="3843"/>
    <cellStyle name="20 % - Akzent3 2 5 3" xfId="280"/>
    <cellStyle name="20 % - Akzent3 2 5 3 2" xfId="2049"/>
    <cellStyle name="20 % - Akzent3 2 5 3 2 2" xfId="5579"/>
    <cellStyle name="20 % - Akzent3 2 5 3 3" xfId="3845"/>
    <cellStyle name="20 % - Akzent3 2 5 4" xfId="2046"/>
    <cellStyle name="20 % - Akzent3 2 5 4 2" xfId="5576"/>
    <cellStyle name="20 % - Akzent3 2 5 5" xfId="3842"/>
    <cellStyle name="20 % - Akzent3 2 6" xfId="281"/>
    <cellStyle name="20 % - Akzent3 2 6 2" xfId="282"/>
    <cellStyle name="20 % - Akzent3 2 6 2 2" xfId="2051"/>
    <cellStyle name="20 % - Akzent3 2 6 2 2 2" xfId="5581"/>
    <cellStyle name="20 % - Akzent3 2 6 2 3" xfId="3847"/>
    <cellStyle name="20 % - Akzent3 2 6 3" xfId="2050"/>
    <cellStyle name="20 % - Akzent3 2 6 3 2" xfId="5580"/>
    <cellStyle name="20 % - Akzent3 2 6 4" xfId="3846"/>
    <cellStyle name="20 % - Akzent3 2 7" xfId="283"/>
    <cellStyle name="20 % - Akzent3 2 7 2" xfId="284"/>
    <cellStyle name="20 % - Akzent3 2 7 2 2" xfId="2053"/>
    <cellStyle name="20 % - Akzent3 2 7 2 2 2" xfId="5583"/>
    <cellStyle name="20 % - Akzent3 2 7 2 3" xfId="3849"/>
    <cellStyle name="20 % - Akzent3 2 7 3" xfId="2052"/>
    <cellStyle name="20 % - Akzent3 2 7 3 2" xfId="5582"/>
    <cellStyle name="20 % - Akzent3 2 7 4" xfId="3848"/>
    <cellStyle name="20 % - Akzent3 2 8" xfId="285"/>
    <cellStyle name="20 % - Akzent3 2 8 2" xfId="286"/>
    <cellStyle name="20 % - Akzent3 2 8 2 2" xfId="2055"/>
    <cellStyle name="20 % - Akzent3 2 8 2 2 2" xfId="5585"/>
    <cellStyle name="20 % - Akzent3 2 8 2 3" xfId="3851"/>
    <cellStyle name="20 % - Akzent3 2 8 3" xfId="2054"/>
    <cellStyle name="20 % - Akzent3 2 8 3 2" xfId="5584"/>
    <cellStyle name="20 % - Akzent3 2 8 4" xfId="3850"/>
    <cellStyle name="20 % - Akzent3 2 9" xfId="287"/>
    <cellStyle name="20 % - Akzent3 2 9 2" xfId="2056"/>
    <cellStyle name="20 % - Akzent3 2 9 2 2" xfId="5586"/>
    <cellStyle name="20 % - Akzent3 2 9 3" xfId="3852"/>
    <cellStyle name="20 % - Akzent3 3" xfId="288"/>
    <cellStyle name="20 % - Akzent3 3 10" xfId="2057"/>
    <cellStyle name="20 % - Akzent3 3 10 2" xfId="5587"/>
    <cellStyle name="20 % - Akzent3 3 11" xfId="3853"/>
    <cellStyle name="20 % - Akzent3 3 2" xfId="289"/>
    <cellStyle name="20 % - Akzent3 3 2 2" xfId="290"/>
    <cellStyle name="20 % - Akzent3 3 2 2 2" xfId="291"/>
    <cellStyle name="20 % - Akzent3 3 2 2 2 2" xfId="292"/>
    <cellStyle name="20 % - Akzent3 3 2 2 2 2 2" xfId="2061"/>
    <cellStyle name="20 % - Akzent3 3 2 2 2 2 2 2" xfId="5591"/>
    <cellStyle name="20 % - Akzent3 3 2 2 2 2 3" xfId="3857"/>
    <cellStyle name="20 % - Akzent3 3 2 2 2 3" xfId="2060"/>
    <cellStyle name="20 % - Akzent3 3 2 2 2 3 2" xfId="5590"/>
    <cellStyle name="20 % - Akzent3 3 2 2 2 4" xfId="3856"/>
    <cellStyle name="20 % - Akzent3 3 2 2 3" xfId="293"/>
    <cellStyle name="20 % - Akzent3 3 2 2 3 2" xfId="2062"/>
    <cellStyle name="20 % - Akzent3 3 2 2 3 2 2" xfId="5592"/>
    <cellStyle name="20 % - Akzent3 3 2 2 3 3" xfId="3858"/>
    <cellStyle name="20 % - Akzent3 3 2 2 4" xfId="2059"/>
    <cellStyle name="20 % - Akzent3 3 2 2 4 2" xfId="5589"/>
    <cellStyle name="20 % - Akzent3 3 2 2 5" xfId="3855"/>
    <cellStyle name="20 % - Akzent3 3 2 3" xfId="294"/>
    <cellStyle name="20 % - Akzent3 3 2 3 2" xfId="295"/>
    <cellStyle name="20 % - Akzent3 3 2 3 2 2" xfId="296"/>
    <cellStyle name="20 % - Akzent3 3 2 3 2 2 2" xfId="2065"/>
    <cellStyle name="20 % - Akzent3 3 2 3 2 2 2 2" xfId="5595"/>
    <cellStyle name="20 % - Akzent3 3 2 3 2 2 3" xfId="3861"/>
    <cellStyle name="20 % - Akzent3 3 2 3 2 3" xfId="2064"/>
    <cellStyle name="20 % - Akzent3 3 2 3 2 3 2" xfId="5594"/>
    <cellStyle name="20 % - Akzent3 3 2 3 2 4" xfId="3860"/>
    <cellStyle name="20 % - Akzent3 3 2 3 3" xfId="297"/>
    <cellStyle name="20 % - Akzent3 3 2 3 3 2" xfId="2066"/>
    <cellStyle name="20 % - Akzent3 3 2 3 3 2 2" xfId="5596"/>
    <cellStyle name="20 % - Akzent3 3 2 3 3 3" xfId="3862"/>
    <cellStyle name="20 % - Akzent3 3 2 3 4" xfId="2063"/>
    <cellStyle name="20 % - Akzent3 3 2 3 4 2" xfId="5593"/>
    <cellStyle name="20 % - Akzent3 3 2 3 5" xfId="3859"/>
    <cellStyle name="20 % - Akzent3 3 2 4" xfId="298"/>
    <cellStyle name="20 % - Akzent3 3 2 4 2" xfId="299"/>
    <cellStyle name="20 % - Akzent3 3 2 4 2 2" xfId="2068"/>
    <cellStyle name="20 % - Akzent3 3 2 4 2 2 2" xfId="5598"/>
    <cellStyle name="20 % - Akzent3 3 2 4 2 3" xfId="3864"/>
    <cellStyle name="20 % - Akzent3 3 2 4 3" xfId="2067"/>
    <cellStyle name="20 % - Akzent3 3 2 4 3 2" xfId="5597"/>
    <cellStyle name="20 % - Akzent3 3 2 4 4" xfId="3863"/>
    <cellStyle name="20 % - Akzent3 3 2 5" xfId="300"/>
    <cellStyle name="20 % - Akzent3 3 2 5 2" xfId="2069"/>
    <cellStyle name="20 % - Akzent3 3 2 5 2 2" xfId="5599"/>
    <cellStyle name="20 % - Akzent3 3 2 5 3" xfId="3865"/>
    <cellStyle name="20 % - Akzent3 3 2 6" xfId="2058"/>
    <cellStyle name="20 % - Akzent3 3 2 6 2" xfId="5588"/>
    <cellStyle name="20 % - Akzent3 3 2 7" xfId="3854"/>
    <cellStyle name="20 % - Akzent3 3 3" xfId="301"/>
    <cellStyle name="20 % - Akzent3 3 3 2" xfId="302"/>
    <cellStyle name="20 % - Akzent3 3 3 2 2" xfId="303"/>
    <cellStyle name="20 % - Akzent3 3 3 2 2 2" xfId="304"/>
    <cellStyle name="20 % - Akzent3 3 3 2 2 2 2" xfId="2073"/>
    <cellStyle name="20 % - Akzent3 3 3 2 2 2 2 2" xfId="5603"/>
    <cellStyle name="20 % - Akzent3 3 3 2 2 2 3" xfId="3869"/>
    <cellStyle name="20 % - Akzent3 3 3 2 2 3" xfId="2072"/>
    <cellStyle name="20 % - Akzent3 3 3 2 2 3 2" xfId="5602"/>
    <cellStyle name="20 % - Akzent3 3 3 2 2 4" xfId="3868"/>
    <cellStyle name="20 % - Akzent3 3 3 2 3" xfId="305"/>
    <cellStyle name="20 % - Akzent3 3 3 2 3 2" xfId="2074"/>
    <cellStyle name="20 % - Akzent3 3 3 2 3 2 2" xfId="5604"/>
    <cellStyle name="20 % - Akzent3 3 3 2 3 3" xfId="3870"/>
    <cellStyle name="20 % - Akzent3 3 3 2 4" xfId="2071"/>
    <cellStyle name="20 % - Akzent3 3 3 2 4 2" xfId="5601"/>
    <cellStyle name="20 % - Akzent3 3 3 2 5" xfId="3867"/>
    <cellStyle name="20 % - Akzent3 3 3 3" xfId="306"/>
    <cellStyle name="20 % - Akzent3 3 3 3 2" xfId="307"/>
    <cellStyle name="20 % - Akzent3 3 3 3 2 2" xfId="2076"/>
    <cellStyle name="20 % - Akzent3 3 3 3 2 2 2" xfId="5606"/>
    <cellStyle name="20 % - Akzent3 3 3 3 2 3" xfId="3872"/>
    <cellStyle name="20 % - Akzent3 3 3 3 3" xfId="2075"/>
    <cellStyle name="20 % - Akzent3 3 3 3 3 2" xfId="5605"/>
    <cellStyle name="20 % - Akzent3 3 3 3 4" xfId="3871"/>
    <cellStyle name="20 % - Akzent3 3 3 4" xfId="308"/>
    <cellStyle name="20 % - Akzent3 3 3 4 2" xfId="2077"/>
    <cellStyle name="20 % - Akzent3 3 3 4 2 2" xfId="5607"/>
    <cellStyle name="20 % - Akzent3 3 3 4 3" xfId="3873"/>
    <cellStyle name="20 % - Akzent3 3 3 5" xfId="2070"/>
    <cellStyle name="20 % - Akzent3 3 3 5 2" xfId="5600"/>
    <cellStyle name="20 % - Akzent3 3 3 6" xfId="3866"/>
    <cellStyle name="20 % - Akzent3 3 4" xfId="309"/>
    <cellStyle name="20 % - Akzent3 3 4 2" xfId="310"/>
    <cellStyle name="20 % - Akzent3 3 4 2 2" xfId="311"/>
    <cellStyle name="20 % - Akzent3 3 4 2 2 2" xfId="2080"/>
    <cellStyle name="20 % - Akzent3 3 4 2 2 2 2" xfId="5610"/>
    <cellStyle name="20 % - Akzent3 3 4 2 2 3" xfId="3876"/>
    <cellStyle name="20 % - Akzent3 3 4 2 3" xfId="2079"/>
    <cellStyle name="20 % - Akzent3 3 4 2 3 2" xfId="5609"/>
    <cellStyle name="20 % - Akzent3 3 4 2 4" xfId="3875"/>
    <cellStyle name="20 % - Akzent3 3 4 3" xfId="312"/>
    <cellStyle name="20 % - Akzent3 3 4 3 2" xfId="2081"/>
    <cellStyle name="20 % - Akzent3 3 4 3 2 2" xfId="5611"/>
    <cellStyle name="20 % - Akzent3 3 4 3 3" xfId="3877"/>
    <cellStyle name="20 % - Akzent3 3 4 4" xfId="2078"/>
    <cellStyle name="20 % - Akzent3 3 4 4 2" xfId="5608"/>
    <cellStyle name="20 % - Akzent3 3 4 5" xfId="3874"/>
    <cellStyle name="20 % - Akzent3 3 5" xfId="313"/>
    <cellStyle name="20 % - Akzent3 3 5 2" xfId="314"/>
    <cellStyle name="20 % - Akzent3 3 5 2 2" xfId="315"/>
    <cellStyle name="20 % - Akzent3 3 5 2 2 2" xfId="2084"/>
    <cellStyle name="20 % - Akzent3 3 5 2 2 2 2" xfId="5614"/>
    <cellStyle name="20 % - Akzent3 3 5 2 2 3" xfId="3880"/>
    <cellStyle name="20 % - Akzent3 3 5 2 3" xfId="2083"/>
    <cellStyle name="20 % - Akzent3 3 5 2 3 2" xfId="5613"/>
    <cellStyle name="20 % - Akzent3 3 5 2 4" xfId="3879"/>
    <cellStyle name="20 % - Akzent3 3 5 3" xfId="316"/>
    <cellStyle name="20 % - Akzent3 3 5 3 2" xfId="2085"/>
    <cellStyle name="20 % - Akzent3 3 5 3 2 2" xfId="5615"/>
    <cellStyle name="20 % - Akzent3 3 5 3 3" xfId="3881"/>
    <cellStyle name="20 % - Akzent3 3 5 4" xfId="2082"/>
    <cellStyle name="20 % - Akzent3 3 5 4 2" xfId="5612"/>
    <cellStyle name="20 % - Akzent3 3 5 5" xfId="3878"/>
    <cellStyle name="20 % - Akzent3 3 6" xfId="317"/>
    <cellStyle name="20 % - Akzent3 3 6 2" xfId="318"/>
    <cellStyle name="20 % - Akzent3 3 6 2 2" xfId="2087"/>
    <cellStyle name="20 % - Akzent3 3 6 2 2 2" xfId="5617"/>
    <cellStyle name="20 % - Akzent3 3 6 2 3" xfId="3883"/>
    <cellStyle name="20 % - Akzent3 3 6 3" xfId="2086"/>
    <cellStyle name="20 % - Akzent3 3 6 3 2" xfId="5616"/>
    <cellStyle name="20 % - Akzent3 3 6 4" xfId="3882"/>
    <cellStyle name="20 % - Akzent3 3 7" xfId="319"/>
    <cellStyle name="20 % - Akzent3 3 7 2" xfId="320"/>
    <cellStyle name="20 % - Akzent3 3 7 2 2" xfId="2089"/>
    <cellStyle name="20 % - Akzent3 3 7 2 2 2" xfId="5619"/>
    <cellStyle name="20 % - Akzent3 3 7 2 3" xfId="3885"/>
    <cellStyle name="20 % - Akzent3 3 7 3" xfId="2088"/>
    <cellStyle name="20 % - Akzent3 3 7 3 2" xfId="5618"/>
    <cellStyle name="20 % - Akzent3 3 7 4" xfId="3884"/>
    <cellStyle name="20 % - Akzent3 3 8" xfId="321"/>
    <cellStyle name="20 % - Akzent3 3 8 2" xfId="322"/>
    <cellStyle name="20 % - Akzent3 3 8 2 2" xfId="2091"/>
    <cellStyle name="20 % - Akzent3 3 8 2 2 2" xfId="5621"/>
    <cellStyle name="20 % - Akzent3 3 8 2 3" xfId="3887"/>
    <cellStyle name="20 % - Akzent3 3 8 3" xfId="2090"/>
    <cellStyle name="20 % - Akzent3 3 8 3 2" xfId="5620"/>
    <cellStyle name="20 % - Akzent3 3 8 4" xfId="3886"/>
    <cellStyle name="20 % - Akzent3 3 9" xfId="323"/>
    <cellStyle name="20 % - Akzent3 3 9 2" xfId="2092"/>
    <cellStyle name="20 % - Akzent3 3 9 2 2" xfId="5622"/>
    <cellStyle name="20 % - Akzent3 3 9 3" xfId="3888"/>
    <cellStyle name="20 % - Akzent3 4" xfId="324"/>
    <cellStyle name="20 % - Akzent3 4 2" xfId="325"/>
    <cellStyle name="20 % - Akzent3 4 2 2" xfId="326"/>
    <cellStyle name="20 % - Akzent3 4 2 2 2" xfId="327"/>
    <cellStyle name="20 % - Akzent3 4 2 2 2 2" xfId="2096"/>
    <cellStyle name="20 % - Akzent3 4 2 2 2 2 2" xfId="5626"/>
    <cellStyle name="20 % - Akzent3 4 2 2 2 3" xfId="3892"/>
    <cellStyle name="20 % - Akzent3 4 2 2 3" xfId="2095"/>
    <cellStyle name="20 % - Akzent3 4 2 2 3 2" xfId="5625"/>
    <cellStyle name="20 % - Akzent3 4 2 2 4" xfId="3891"/>
    <cellStyle name="20 % - Akzent3 4 2 3" xfId="328"/>
    <cellStyle name="20 % - Akzent3 4 2 3 2" xfId="2097"/>
    <cellStyle name="20 % - Akzent3 4 2 3 2 2" xfId="5627"/>
    <cellStyle name="20 % - Akzent3 4 2 3 3" xfId="3893"/>
    <cellStyle name="20 % - Akzent3 4 2 4" xfId="2094"/>
    <cellStyle name="20 % - Akzent3 4 2 4 2" xfId="5624"/>
    <cellStyle name="20 % - Akzent3 4 2 5" xfId="3890"/>
    <cellStyle name="20 % - Akzent3 4 3" xfId="329"/>
    <cellStyle name="20 % - Akzent3 4 3 2" xfId="330"/>
    <cellStyle name="20 % - Akzent3 4 3 2 2" xfId="331"/>
    <cellStyle name="20 % - Akzent3 4 3 2 2 2" xfId="2100"/>
    <cellStyle name="20 % - Akzent3 4 3 2 2 2 2" xfId="5630"/>
    <cellStyle name="20 % - Akzent3 4 3 2 2 3" xfId="3896"/>
    <cellStyle name="20 % - Akzent3 4 3 2 3" xfId="2099"/>
    <cellStyle name="20 % - Akzent3 4 3 2 3 2" xfId="5629"/>
    <cellStyle name="20 % - Akzent3 4 3 2 4" xfId="3895"/>
    <cellStyle name="20 % - Akzent3 4 3 3" xfId="332"/>
    <cellStyle name="20 % - Akzent3 4 3 3 2" xfId="2101"/>
    <cellStyle name="20 % - Akzent3 4 3 3 2 2" xfId="5631"/>
    <cellStyle name="20 % - Akzent3 4 3 3 3" xfId="3897"/>
    <cellStyle name="20 % - Akzent3 4 3 4" xfId="2098"/>
    <cellStyle name="20 % - Akzent3 4 3 4 2" xfId="5628"/>
    <cellStyle name="20 % - Akzent3 4 3 5" xfId="3894"/>
    <cellStyle name="20 % - Akzent3 4 4" xfId="333"/>
    <cellStyle name="20 % - Akzent3 4 4 2" xfId="334"/>
    <cellStyle name="20 % - Akzent3 4 4 2 2" xfId="2103"/>
    <cellStyle name="20 % - Akzent3 4 4 2 2 2" xfId="5633"/>
    <cellStyle name="20 % - Akzent3 4 4 2 3" xfId="3899"/>
    <cellStyle name="20 % - Akzent3 4 4 3" xfId="2102"/>
    <cellStyle name="20 % - Akzent3 4 4 3 2" xfId="5632"/>
    <cellStyle name="20 % - Akzent3 4 4 4" xfId="3898"/>
    <cellStyle name="20 % - Akzent3 4 5" xfId="335"/>
    <cellStyle name="20 % - Akzent3 4 5 2" xfId="336"/>
    <cellStyle name="20 % - Akzent3 4 5 2 2" xfId="2105"/>
    <cellStyle name="20 % - Akzent3 4 5 2 2 2" xfId="5635"/>
    <cellStyle name="20 % - Akzent3 4 5 2 3" xfId="3901"/>
    <cellStyle name="20 % - Akzent3 4 5 3" xfId="2104"/>
    <cellStyle name="20 % - Akzent3 4 5 3 2" xfId="5634"/>
    <cellStyle name="20 % - Akzent3 4 5 4" xfId="3900"/>
    <cellStyle name="20 % - Akzent3 4 6" xfId="337"/>
    <cellStyle name="20 % - Akzent3 4 6 2" xfId="2106"/>
    <cellStyle name="20 % - Akzent3 4 6 2 2" xfId="5636"/>
    <cellStyle name="20 % - Akzent3 4 6 3" xfId="3902"/>
    <cellStyle name="20 % - Akzent3 4 7" xfId="2093"/>
    <cellStyle name="20 % - Akzent3 4 7 2" xfId="5623"/>
    <cellStyle name="20 % - Akzent3 4 8" xfId="3889"/>
    <cellStyle name="20 % - Akzent3 5" xfId="338"/>
    <cellStyle name="20 % - Akzent3 5 2" xfId="339"/>
    <cellStyle name="20 % - Akzent3 5 2 2" xfId="340"/>
    <cellStyle name="20 % - Akzent3 5 2 2 2" xfId="341"/>
    <cellStyle name="20 % - Akzent3 5 2 2 2 2" xfId="2110"/>
    <cellStyle name="20 % - Akzent3 5 2 2 2 2 2" xfId="5640"/>
    <cellStyle name="20 % - Akzent3 5 2 2 2 3" xfId="3906"/>
    <cellStyle name="20 % - Akzent3 5 2 2 3" xfId="2109"/>
    <cellStyle name="20 % - Akzent3 5 2 2 3 2" xfId="5639"/>
    <cellStyle name="20 % - Akzent3 5 2 2 4" xfId="3905"/>
    <cellStyle name="20 % - Akzent3 5 2 3" xfId="342"/>
    <cellStyle name="20 % - Akzent3 5 2 3 2" xfId="2111"/>
    <cellStyle name="20 % - Akzent3 5 2 3 2 2" xfId="5641"/>
    <cellStyle name="20 % - Akzent3 5 2 3 3" xfId="3907"/>
    <cellStyle name="20 % - Akzent3 5 2 4" xfId="2108"/>
    <cellStyle name="20 % - Akzent3 5 2 4 2" xfId="5638"/>
    <cellStyle name="20 % - Akzent3 5 2 5" xfId="3904"/>
    <cellStyle name="20 % - Akzent3 5 3" xfId="343"/>
    <cellStyle name="20 % - Akzent3 5 3 2" xfId="344"/>
    <cellStyle name="20 % - Akzent3 5 3 2 2" xfId="2113"/>
    <cellStyle name="20 % - Akzent3 5 3 2 2 2" xfId="5643"/>
    <cellStyle name="20 % - Akzent3 5 3 2 3" xfId="3909"/>
    <cellStyle name="20 % - Akzent3 5 3 3" xfId="2112"/>
    <cellStyle name="20 % - Akzent3 5 3 3 2" xfId="5642"/>
    <cellStyle name="20 % - Akzent3 5 3 4" xfId="3908"/>
    <cellStyle name="20 % - Akzent3 5 4" xfId="345"/>
    <cellStyle name="20 % - Akzent3 5 4 2" xfId="2114"/>
    <cellStyle name="20 % - Akzent3 5 4 2 2" xfId="5644"/>
    <cellStyle name="20 % - Akzent3 5 4 3" xfId="3910"/>
    <cellStyle name="20 % - Akzent3 5 5" xfId="2107"/>
    <cellStyle name="20 % - Akzent3 5 5 2" xfId="5637"/>
    <cellStyle name="20 % - Akzent3 5 6" xfId="3903"/>
    <cellStyle name="20 % - Akzent3 6" xfId="346"/>
    <cellStyle name="20 % - Akzent3 6 2" xfId="347"/>
    <cellStyle name="20 % - Akzent3 6 2 2" xfId="348"/>
    <cellStyle name="20 % - Akzent3 6 2 2 2" xfId="2117"/>
    <cellStyle name="20 % - Akzent3 6 2 2 2 2" xfId="5647"/>
    <cellStyle name="20 % - Akzent3 6 2 2 3" xfId="3913"/>
    <cellStyle name="20 % - Akzent3 6 2 3" xfId="2116"/>
    <cellStyle name="20 % - Akzent3 6 2 3 2" xfId="5646"/>
    <cellStyle name="20 % - Akzent3 6 2 4" xfId="3912"/>
    <cellStyle name="20 % - Akzent3 6 3" xfId="349"/>
    <cellStyle name="20 % - Akzent3 6 3 2" xfId="2118"/>
    <cellStyle name="20 % - Akzent3 6 3 2 2" xfId="5648"/>
    <cellStyle name="20 % - Akzent3 6 3 3" xfId="3914"/>
    <cellStyle name="20 % - Akzent3 6 4" xfId="2115"/>
    <cellStyle name="20 % - Akzent3 6 4 2" xfId="5645"/>
    <cellStyle name="20 % - Akzent3 6 5" xfId="3911"/>
    <cellStyle name="20 % - Akzent3 7" xfId="350"/>
    <cellStyle name="20 % - Akzent3 7 2" xfId="351"/>
    <cellStyle name="20 % - Akzent3 7 2 2" xfId="352"/>
    <cellStyle name="20 % - Akzent3 7 2 2 2" xfId="2121"/>
    <cellStyle name="20 % - Akzent3 7 2 2 2 2" xfId="5651"/>
    <cellStyle name="20 % - Akzent3 7 2 2 3" xfId="3917"/>
    <cellStyle name="20 % - Akzent3 7 2 3" xfId="2120"/>
    <cellStyle name="20 % - Akzent3 7 2 3 2" xfId="5650"/>
    <cellStyle name="20 % - Akzent3 7 2 4" xfId="3916"/>
    <cellStyle name="20 % - Akzent3 7 3" xfId="353"/>
    <cellStyle name="20 % - Akzent3 7 3 2" xfId="2122"/>
    <cellStyle name="20 % - Akzent3 7 3 2 2" xfId="5652"/>
    <cellStyle name="20 % - Akzent3 7 3 3" xfId="3918"/>
    <cellStyle name="20 % - Akzent3 7 4" xfId="2119"/>
    <cellStyle name="20 % - Akzent3 7 4 2" xfId="5649"/>
    <cellStyle name="20 % - Akzent3 7 5" xfId="3915"/>
    <cellStyle name="20 % - Akzent3 8" xfId="354"/>
    <cellStyle name="20 % - Akzent3 8 2" xfId="355"/>
    <cellStyle name="20 % - Akzent3 8 2 2" xfId="2124"/>
    <cellStyle name="20 % - Akzent3 8 2 2 2" xfId="5654"/>
    <cellStyle name="20 % - Akzent3 8 2 3" xfId="3920"/>
    <cellStyle name="20 % - Akzent3 8 3" xfId="2123"/>
    <cellStyle name="20 % - Akzent3 8 3 2" xfId="5653"/>
    <cellStyle name="20 % - Akzent3 8 4" xfId="3919"/>
    <cellStyle name="20 % - Akzent3 9" xfId="356"/>
    <cellStyle name="20 % - Akzent3 9 2" xfId="357"/>
    <cellStyle name="20 % - Akzent3 9 2 2" xfId="2126"/>
    <cellStyle name="20 % - Akzent3 9 2 2 2" xfId="5656"/>
    <cellStyle name="20 % - Akzent3 9 2 3" xfId="3922"/>
    <cellStyle name="20 % - Akzent3 9 3" xfId="2125"/>
    <cellStyle name="20 % - Akzent3 9 3 2" xfId="5655"/>
    <cellStyle name="20 % - Akzent3 9 4" xfId="3921"/>
    <cellStyle name="20 % - Akzent4 2" xfId="358"/>
    <cellStyle name="20 % - Akzent4 2 10" xfId="2127"/>
    <cellStyle name="20 % - Akzent4 2 10 2" xfId="5657"/>
    <cellStyle name="20 % - Akzent4 2 11" xfId="3923"/>
    <cellStyle name="20 % - Akzent4 2 2" xfId="359"/>
    <cellStyle name="20 % - Akzent4 2 2 2" xfId="360"/>
    <cellStyle name="20 % - Akzent4 2 2 2 2" xfId="361"/>
    <cellStyle name="20 % - Akzent4 2 2 2 2 2" xfId="362"/>
    <cellStyle name="20 % - Akzent4 2 2 2 2 2 2" xfId="2131"/>
    <cellStyle name="20 % - Akzent4 2 2 2 2 2 2 2" xfId="5661"/>
    <cellStyle name="20 % - Akzent4 2 2 2 2 2 3" xfId="3927"/>
    <cellStyle name="20 % - Akzent4 2 2 2 2 3" xfId="2130"/>
    <cellStyle name="20 % - Akzent4 2 2 2 2 3 2" xfId="5660"/>
    <cellStyle name="20 % - Akzent4 2 2 2 2 4" xfId="3926"/>
    <cellStyle name="20 % - Akzent4 2 2 2 3" xfId="363"/>
    <cellStyle name="20 % - Akzent4 2 2 2 3 2" xfId="2132"/>
    <cellStyle name="20 % - Akzent4 2 2 2 3 2 2" xfId="5662"/>
    <cellStyle name="20 % - Akzent4 2 2 2 3 3" xfId="3928"/>
    <cellStyle name="20 % - Akzent4 2 2 2 4" xfId="2129"/>
    <cellStyle name="20 % - Akzent4 2 2 2 4 2" xfId="5659"/>
    <cellStyle name="20 % - Akzent4 2 2 2 5" xfId="3925"/>
    <cellStyle name="20 % - Akzent4 2 2 3" xfId="364"/>
    <cellStyle name="20 % - Akzent4 2 2 3 2" xfId="365"/>
    <cellStyle name="20 % - Akzent4 2 2 3 2 2" xfId="366"/>
    <cellStyle name="20 % - Akzent4 2 2 3 2 2 2" xfId="2135"/>
    <cellStyle name="20 % - Akzent4 2 2 3 2 2 2 2" xfId="5665"/>
    <cellStyle name="20 % - Akzent4 2 2 3 2 2 3" xfId="3931"/>
    <cellStyle name="20 % - Akzent4 2 2 3 2 3" xfId="2134"/>
    <cellStyle name="20 % - Akzent4 2 2 3 2 3 2" xfId="5664"/>
    <cellStyle name="20 % - Akzent4 2 2 3 2 4" xfId="3930"/>
    <cellStyle name="20 % - Akzent4 2 2 3 3" xfId="367"/>
    <cellStyle name="20 % - Akzent4 2 2 3 3 2" xfId="2136"/>
    <cellStyle name="20 % - Akzent4 2 2 3 3 2 2" xfId="5666"/>
    <cellStyle name="20 % - Akzent4 2 2 3 3 3" xfId="3932"/>
    <cellStyle name="20 % - Akzent4 2 2 3 4" xfId="2133"/>
    <cellStyle name="20 % - Akzent4 2 2 3 4 2" xfId="5663"/>
    <cellStyle name="20 % - Akzent4 2 2 3 5" xfId="3929"/>
    <cellStyle name="20 % - Akzent4 2 2 4" xfId="368"/>
    <cellStyle name="20 % - Akzent4 2 2 4 2" xfId="369"/>
    <cellStyle name="20 % - Akzent4 2 2 4 2 2" xfId="2138"/>
    <cellStyle name="20 % - Akzent4 2 2 4 2 2 2" xfId="5668"/>
    <cellStyle name="20 % - Akzent4 2 2 4 2 3" xfId="3934"/>
    <cellStyle name="20 % - Akzent4 2 2 4 3" xfId="2137"/>
    <cellStyle name="20 % - Akzent4 2 2 4 3 2" xfId="5667"/>
    <cellStyle name="20 % - Akzent4 2 2 4 4" xfId="3933"/>
    <cellStyle name="20 % - Akzent4 2 2 5" xfId="370"/>
    <cellStyle name="20 % - Akzent4 2 2 5 2" xfId="2139"/>
    <cellStyle name="20 % - Akzent4 2 2 5 2 2" xfId="5669"/>
    <cellStyle name="20 % - Akzent4 2 2 5 3" xfId="3935"/>
    <cellStyle name="20 % - Akzent4 2 2 6" xfId="2128"/>
    <cellStyle name="20 % - Akzent4 2 2 6 2" xfId="5658"/>
    <cellStyle name="20 % - Akzent4 2 2 7" xfId="3924"/>
    <cellStyle name="20 % - Akzent4 2 3" xfId="371"/>
    <cellStyle name="20 % - Akzent4 2 3 2" xfId="372"/>
    <cellStyle name="20 % - Akzent4 2 3 2 2" xfId="373"/>
    <cellStyle name="20 % - Akzent4 2 3 2 2 2" xfId="374"/>
    <cellStyle name="20 % - Akzent4 2 3 2 2 2 2" xfId="2143"/>
    <cellStyle name="20 % - Akzent4 2 3 2 2 2 2 2" xfId="5673"/>
    <cellStyle name="20 % - Akzent4 2 3 2 2 2 3" xfId="3939"/>
    <cellStyle name="20 % - Akzent4 2 3 2 2 3" xfId="2142"/>
    <cellStyle name="20 % - Akzent4 2 3 2 2 3 2" xfId="5672"/>
    <cellStyle name="20 % - Akzent4 2 3 2 2 4" xfId="3938"/>
    <cellStyle name="20 % - Akzent4 2 3 2 3" xfId="375"/>
    <cellStyle name="20 % - Akzent4 2 3 2 3 2" xfId="2144"/>
    <cellStyle name="20 % - Akzent4 2 3 2 3 2 2" xfId="5674"/>
    <cellStyle name="20 % - Akzent4 2 3 2 3 3" xfId="3940"/>
    <cellStyle name="20 % - Akzent4 2 3 2 4" xfId="2141"/>
    <cellStyle name="20 % - Akzent4 2 3 2 4 2" xfId="5671"/>
    <cellStyle name="20 % - Akzent4 2 3 2 5" xfId="3937"/>
    <cellStyle name="20 % - Akzent4 2 3 3" xfId="376"/>
    <cellStyle name="20 % - Akzent4 2 3 3 2" xfId="377"/>
    <cellStyle name="20 % - Akzent4 2 3 3 2 2" xfId="2146"/>
    <cellStyle name="20 % - Akzent4 2 3 3 2 2 2" xfId="5676"/>
    <cellStyle name="20 % - Akzent4 2 3 3 2 3" xfId="3942"/>
    <cellStyle name="20 % - Akzent4 2 3 3 3" xfId="2145"/>
    <cellStyle name="20 % - Akzent4 2 3 3 3 2" xfId="5675"/>
    <cellStyle name="20 % - Akzent4 2 3 3 4" xfId="3941"/>
    <cellStyle name="20 % - Akzent4 2 3 4" xfId="378"/>
    <cellStyle name="20 % - Akzent4 2 3 4 2" xfId="2147"/>
    <cellStyle name="20 % - Akzent4 2 3 4 2 2" xfId="5677"/>
    <cellStyle name="20 % - Akzent4 2 3 4 3" xfId="3943"/>
    <cellStyle name="20 % - Akzent4 2 3 5" xfId="2140"/>
    <cellStyle name="20 % - Akzent4 2 3 5 2" xfId="5670"/>
    <cellStyle name="20 % - Akzent4 2 3 6" xfId="3936"/>
    <cellStyle name="20 % - Akzent4 2 4" xfId="379"/>
    <cellStyle name="20 % - Akzent4 2 4 2" xfId="380"/>
    <cellStyle name="20 % - Akzent4 2 4 2 2" xfId="381"/>
    <cellStyle name="20 % - Akzent4 2 4 2 2 2" xfId="2150"/>
    <cellStyle name="20 % - Akzent4 2 4 2 2 2 2" xfId="5680"/>
    <cellStyle name="20 % - Akzent4 2 4 2 2 3" xfId="3946"/>
    <cellStyle name="20 % - Akzent4 2 4 2 3" xfId="2149"/>
    <cellStyle name="20 % - Akzent4 2 4 2 3 2" xfId="5679"/>
    <cellStyle name="20 % - Akzent4 2 4 2 4" xfId="3945"/>
    <cellStyle name="20 % - Akzent4 2 4 3" xfId="382"/>
    <cellStyle name="20 % - Akzent4 2 4 3 2" xfId="2151"/>
    <cellStyle name="20 % - Akzent4 2 4 3 2 2" xfId="5681"/>
    <cellStyle name="20 % - Akzent4 2 4 3 3" xfId="3947"/>
    <cellStyle name="20 % - Akzent4 2 4 4" xfId="2148"/>
    <cellStyle name="20 % - Akzent4 2 4 4 2" xfId="5678"/>
    <cellStyle name="20 % - Akzent4 2 4 5" xfId="3944"/>
    <cellStyle name="20 % - Akzent4 2 5" xfId="383"/>
    <cellStyle name="20 % - Akzent4 2 5 2" xfId="384"/>
    <cellStyle name="20 % - Akzent4 2 5 2 2" xfId="385"/>
    <cellStyle name="20 % - Akzent4 2 5 2 2 2" xfId="2154"/>
    <cellStyle name="20 % - Akzent4 2 5 2 2 2 2" xfId="5684"/>
    <cellStyle name="20 % - Akzent4 2 5 2 2 3" xfId="3950"/>
    <cellStyle name="20 % - Akzent4 2 5 2 3" xfId="2153"/>
    <cellStyle name="20 % - Akzent4 2 5 2 3 2" xfId="5683"/>
    <cellStyle name="20 % - Akzent4 2 5 2 4" xfId="3949"/>
    <cellStyle name="20 % - Akzent4 2 5 3" xfId="386"/>
    <cellStyle name="20 % - Akzent4 2 5 3 2" xfId="2155"/>
    <cellStyle name="20 % - Akzent4 2 5 3 2 2" xfId="5685"/>
    <cellStyle name="20 % - Akzent4 2 5 3 3" xfId="3951"/>
    <cellStyle name="20 % - Akzent4 2 5 4" xfId="2152"/>
    <cellStyle name="20 % - Akzent4 2 5 4 2" xfId="5682"/>
    <cellStyle name="20 % - Akzent4 2 5 5" xfId="3948"/>
    <cellStyle name="20 % - Akzent4 2 6" xfId="387"/>
    <cellStyle name="20 % - Akzent4 2 6 2" xfId="388"/>
    <cellStyle name="20 % - Akzent4 2 6 2 2" xfId="2157"/>
    <cellStyle name="20 % - Akzent4 2 6 2 2 2" xfId="5687"/>
    <cellStyle name="20 % - Akzent4 2 6 2 3" xfId="3953"/>
    <cellStyle name="20 % - Akzent4 2 6 3" xfId="2156"/>
    <cellStyle name="20 % - Akzent4 2 6 3 2" xfId="5686"/>
    <cellStyle name="20 % - Akzent4 2 6 4" xfId="3952"/>
    <cellStyle name="20 % - Akzent4 2 7" xfId="389"/>
    <cellStyle name="20 % - Akzent4 2 7 2" xfId="390"/>
    <cellStyle name="20 % - Akzent4 2 7 2 2" xfId="2159"/>
    <cellStyle name="20 % - Akzent4 2 7 2 2 2" xfId="5689"/>
    <cellStyle name="20 % - Akzent4 2 7 2 3" xfId="3955"/>
    <cellStyle name="20 % - Akzent4 2 7 3" xfId="2158"/>
    <cellStyle name="20 % - Akzent4 2 7 3 2" xfId="5688"/>
    <cellStyle name="20 % - Akzent4 2 7 4" xfId="3954"/>
    <cellStyle name="20 % - Akzent4 2 8" xfId="391"/>
    <cellStyle name="20 % - Akzent4 2 8 2" xfId="392"/>
    <cellStyle name="20 % - Akzent4 2 8 2 2" xfId="2161"/>
    <cellStyle name="20 % - Akzent4 2 8 2 2 2" xfId="5691"/>
    <cellStyle name="20 % - Akzent4 2 8 2 3" xfId="3957"/>
    <cellStyle name="20 % - Akzent4 2 8 3" xfId="2160"/>
    <cellStyle name="20 % - Akzent4 2 8 3 2" xfId="5690"/>
    <cellStyle name="20 % - Akzent4 2 8 4" xfId="3956"/>
    <cellStyle name="20 % - Akzent4 2 9" xfId="393"/>
    <cellStyle name="20 % - Akzent4 2 9 2" xfId="2162"/>
    <cellStyle name="20 % - Akzent4 2 9 2 2" xfId="5692"/>
    <cellStyle name="20 % - Akzent4 2 9 3" xfId="3958"/>
    <cellStyle name="20 % - Akzent4 3" xfId="394"/>
    <cellStyle name="20 % - Akzent4 3 10" xfId="2163"/>
    <cellStyle name="20 % - Akzent4 3 10 2" xfId="5693"/>
    <cellStyle name="20 % - Akzent4 3 11" xfId="3959"/>
    <cellStyle name="20 % - Akzent4 3 2" xfId="395"/>
    <cellStyle name="20 % - Akzent4 3 2 2" xfId="396"/>
    <cellStyle name="20 % - Akzent4 3 2 2 2" xfId="397"/>
    <cellStyle name="20 % - Akzent4 3 2 2 2 2" xfId="398"/>
    <cellStyle name="20 % - Akzent4 3 2 2 2 2 2" xfId="2167"/>
    <cellStyle name="20 % - Akzent4 3 2 2 2 2 2 2" xfId="5697"/>
    <cellStyle name="20 % - Akzent4 3 2 2 2 2 3" xfId="3963"/>
    <cellStyle name="20 % - Akzent4 3 2 2 2 3" xfId="2166"/>
    <cellStyle name="20 % - Akzent4 3 2 2 2 3 2" xfId="5696"/>
    <cellStyle name="20 % - Akzent4 3 2 2 2 4" xfId="3962"/>
    <cellStyle name="20 % - Akzent4 3 2 2 3" xfId="399"/>
    <cellStyle name="20 % - Akzent4 3 2 2 3 2" xfId="2168"/>
    <cellStyle name="20 % - Akzent4 3 2 2 3 2 2" xfId="5698"/>
    <cellStyle name="20 % - Akzent4 3 2 2 3 3" xfId="3964"/>
    <cellStyle name="20 % - Akzent4 3 2 2 4" xfId="2165"/>
    <cellStyle name="20 % - Akzent4 3 2 2 4 2" xfId="5695"/>
    <cellStyle name="20 % - Akzent4 3 2 2 5" xfId="3961"/>
    <cellStyle name="20 % - Akzent4 3 2 3" xfId="400"/>
    <cellStyle name="20 % - Akzent4 3 2 3 2" xfId="401"/>
    <cellStyle name="20 % - Akzent4 3 2 3 2 2" xfId="402"/>
    <cellStyle name="20 % - Akzent4 3 2 3 2 2 2" xfId="2171"/>
    <cellStyle name="20 % - Akzent4 3 2 3 2 2 2 2" xfId="5701"/>
    <cellStyle name="20 % - Akzent4 3 2 3 2 2 3" xfId="3967"/>
    <cellStyle name="20 % - Akzent4 3 2 3 2 3" xfId="2170"/>
    <cellStyle name="20 % - Akzent4 3 2 3 2 3 2" xfId="5700"/>
    <cellStyle name="20 % - Akzent4 3 2 3 2 4" xfId="3966"/>
    <cellStyle name="20 % - Akzent4 3 2 3 3" xfId="403"/>
    <cellStyle name="20 % - Akzent4 3 2 3 3 2" xfId="2172"/>
    <cellStyle name="20 % - Akzent4 3 2 3 3 2 2" xfId="5702"/>
    <cellStyle name="20 % - Akzent4 3 2 3 3 3" xfId="3968"/>
    <cellStyle name="20 % - Akzent4 3 2 3 4" xfId="2169"/>
    <cellStyle name="20 % - Akzent4 3 2 3 4 2" xfId="5699"/>
    <cellStyle name="20 % - Akzent4 3 2 3 5" xfId="3965"/>
    <cellStyle name="20 % - Akzent4 3 2 4" xfId="404"/>
    <cellStyle name="20 % - Akzent4 3 2 4 2" xfId="405"/>
    <cellStyle name="20 % - Akzent4 3 2 4 2 2" xfId="2174"/>
    <cellStyle name="20 % - Akzent4 3 2 4 2 2 2" xfId="5704"/>
    <cellStyle name="20 % - Akzent4 3 2 4 2 3" xfId="3970"/>
    <cellStyle name="20 % - Akzent4 3 2 4 3" xfId="2173"/>
    <cellStyle name="20 % - Akzent4 3 2 4 3 2" xfId="5703"/>
    <cellStyle name="20 % - Akzent4 3 2 4 4" xfId="3969"/>
    <cellStyle name="20 % - Akzent4 3 2 5" xfId="406"/>
    <cellStyle name="20 % - Akzent4 3 2 5 2" xfId="2175"/>
    <cellStyle name="20 % - Akzent4 3 2 5 2 2" xfId="5705"/>
    <cellStyle name="20 % - Akzent4 3 2 5 3" xfId="3971"/>
    <cellStyle name="20 % - Akzent4 3 2 6" xfId="2164"/>
    <cellStyle name="20 % - Akzent4 3 2 6 2" xfId="5694"/>
    <cellStyle name="20 % - Akzent4 3 2 7" xfId="3960"/>
    <cellStyle name="20 % - Akzent4 3 3" xfId="407"/>
    <cellStyle name="20 % - Akzent4 3 3 2" xfId="408"/>
    <cellStyle name="20 % - Akzent4 3 3 2 2" xfId="409"/>
    <cellStyle name="20 % - Akzent4 3 3 2 2 2" xfId="410"/>
    <cellStyle name="20 % - Akzent4 3 3 2 2 2 2" xfId="2179"/>
    <cellStyle name="20 % - Akzent4 3 3 2 2 2 2 2" xfId="5709"/>
    <cellStyle name="20 % - Akzent4 3 3 2 2 2 3" xfId="3975"/>
    <cellStyle name="20 % - Akzent4 3 3 2 2 3" xfId="2178"/>
    <cellStyle name="20 % - Akzent4 3 3 2 2 3 2" xfId="5708"/>
    <cellStyle name="20 % - Akzent4 3 3 2 2 4" xfId="3974"/>
    <cellStyle name="20 % - Akzent4 3 3 2 3" xfId="411"/>
    <cellStyle name="20 % - Akzent4 3 3 2 3 2" xfId="2180"/>
    <cellStyle name="20 % - Akzent4 3 3 2 3 2 2" xfId="5710"/>
    <cellStyle name="20 % - Akzent4 3 3 2 3 3" xfId="3976"/>
    <cellStyle name="20 % - Akzent4 3 3 2 4" xfId="2177"/>
    <cellStyle name="20 % - Akzent4 3 3 2 4 2" xfId="5707"/>
    <cellStyle name="20 % - Akzent4 3 3 2 5" xfId="3973"/>
    <cellStyle name="20 % - Akzent4 3 3 3" xfId="412"/>
    <cellStyle name="20 % - Akzent4 3 3 3 2" xfId="413"/>
    <cellStyle name="20 % - Akzent4 3 3 3 2 2" xfId="2182"/>
    <cellStyle name="20 % - Akzent4 3 3 3 2 2 2" xfId="5712"/>
    <cellStyle name="20 % - Akzent4 3 3 3 2 3" xfId="3978"/>
    <cellStyle name="20 % - Akzent4 3 3 3 3" xfId="2181"/>
    <cellStyle name="20 % - Akzent4 3 3 3 3 2" xfId="5711"/>
    <cellStyle name="20 % - Akzent4 3 3 3 4" xfId="3977"/>
    <cellStyle name="20 % - Akzent4 3 3 4" xfId="414"/>
    <cellStyle name="20 % - Akzent4 3 3 4 2" xfId="2183"/>
    <cellStyle name="20 % - Akzent4 3 3 4 2 2" xfId="5713"/>
    <cellStyle name="20 % - Akzent4 3 3 4 3" xfId="3979"/>
    <cellStyle name="20 % - Akzent4 3 3 5" xfId="2176"/>
    <cellStyle name="20 % - Akzent4 3 3 5 2" xfId="5706"/>
    <cellStyle name="20 % - Akzent4 3 3 6" xfId="3972"/>
    <cellStyle name="20 % - Akzent4 3 4" xfId="415"/>
    <cellStyle name="20 % - Akzent4 3 4 2" xfId="416"/>
    <cellStyle name="20 % - Akzent4 3 4 2 2" xfId="417"/>
    <cellStyle name="20 % - Akzent4 3 4 2 2 2" xfId="2186"/>
    <cellStyle name="20 % - Akzent4 3 4 2 2 2 2" xfId="5716"/>
    <cellStyle name="20 % - Akzent4 3 4 2 2 3" xfId="3982"/>
    <cellStyle name="20 % - Akzent4 3 4 2 3" xfId="2185"/>
    <cellStyle name="20 % - Akzent4 3 4 2 3 2" xfId="5715"/>
    <cellStyle name="20 % - Akzent4 3 4 2 4" xfId="3981"/>
    <cellStyle name="20 % - Akzent4 3 4 3" xfId="418"/>
    <cellStyle name="20 % - Akzent4 3 4 3 2" xfId="2187"/>
    <cellStyle name="20 % - Akzent4 3 4 3 2 2" xfId="5717"/>
    <cellStyle name="20 % - Akzent4 3 4 3 3" xfId="3983"/>
    <cellStyle name="20 % - Akzent4 3 4 4" xfId="2184"/>
    <cellStyle name="20 % - Akzent4 3 4 4 2" xfId="5714"/>
    <cellStyle name="20 % - Akzent4 3 4 5" xfId="3980"/>
    <cellStyle name="20 % - Akzent4 3 5" xfId="419"/>
    <cellStyle name="20 % - Akzent4 3 5 2" xfId="420"/>
    <cellStyle name="20 % - Akzent4 3 5 2 2" xfId="421"/>
    <cellStyle name="20 % - Akzent4 3 5 2 2 2" xfId="2190"/>
    <cellStyle name="20 % - Akzent4 3 5 2 2 2 2" xfId="5720"/>
    <cellStyle name="20 % - Akzent4 3 5 2 2 3" xfId="3986"/>
    <cellStyle name="20 % - Akzent4 3 5 2 3" xfId="2189"/>
    <cellStyle name="20 % - Akzent4 3 5 2 3 2" xfId="5719"/>
    <cellStyle name="20 % - Akzent4 3 5 2 4" xfId="3985"/>
    <cellStyle name="20 % - Akzent4 3 5 3" xfId="422"/>
    <cellStyle name="20 % - Akzent4 3 5 3 2" xfId="2191"/>
    <cellStyle name="20 % - Akzent4 3 5 3 2 2" xfId="5721"/>
    <cellStyle name="20 % - Akzent4 3 5 3 3" xfId="3987"/>
    <cellStyle name="20 % - Akzent4 3 5 4" xfId="2188"/>
    <cellStyle name="20 % - Akzent4 3 5 4 2" xfId="5718"/>
    <cellStyle name="20 % - Akzent4 3 5 5" xfId="3984"/>
    <cellStyle name="20 % - Akzent4 3 6" xfId="423"/>
    <cellStyle name="20 % - Akzent4 3 6 2" xfId="424"/>
    <cellStyle name="20 % - Akzent4 3 6 2 2" xfId="2193"/>
    <cellStyle name="20 % - Akzent4 3 6 2 2 2" xfId="5723"/>
    <cellStyle name="20 % - Akzent4 3 6 2 3" xfId="3989"/>
    <cellStyle name="20 % - Akzent4 3 6 3" xfId="2192"/>
    <cellStyle name="20 % - Akzent4 3 6 3 2" xfId="5722"/>
    <cellStyle name="20 % - Akzent4 3 6 4" xfId="3988"/>
    <cellStyle name="20 % - Akzent4 3 7" xfId="425"/>
    <cellStyle name="20 % - Akzent4 3 7 2" xfId="426"/>
    <cellStyle name="20 % - Akzent4 3 7 2 2" xfId="2195"/>
    <cellStyle name="20 % - Akzent4 3 7 2 2 2" xfId="5725"/>
    <cellStyle name="20 % - Akzent4 3 7 2 3" xfId="3991"/>
    <cellStyle name="20 % - Akzent4 3 7 3" xfId="2194"/>
    <cellStyle name="20 % - Akzent4 3 7 3 2" xfId="5724"/>
    <cellStyle name="20 % - Akzent4 3 7 4" xfId="3990"/>
    <cellStyle name="20 % - Akzent4 3 8" xfId="427"/>
    <cellStyle name="20 % - Akzent4 3 8 2" xfId="428"/>
    <cellStyle name="20 % - Akzent4 3 8 2 2" xfId="2197"/>
    <cellStyle name="20 % - Akzent4 3 8 2 2 2" xfId="5727"/>
    <cellStyle name="20 % - Akzent4 3 8 2 3" xfId="3993"/>
    <cellStyle name="20 % - Akzent4 3 8 3" xfId="2196"/>
    <cellStyle name="20 % - Akzent4 3 8 3 2" xfId="5726"/>
    <cellStyle name="20 % - Akzent4 3 8 4" xfId="3992"/>
    <cellStyle name="20 % - Akzent4 3 9" xfId="429"/>
    <cellStyle name="20 % - Akzent4 3 9 2" xfId="2198"/>
    <cellStyle name="20 % - Akzent4 3 9 2 2" xfId="5728"/>
    <cellStyle name="20 % - Akzent4 3 9 3" xfId="3994"/>
    <cellStyle name="20 % - Akzent4 4" xfId="430"/>
    <cellStyle name="20 % - Akzent4 4 2" xfId="431"/>
    <cellStyle name="20 % - Akzent4 4 2 2" xfId="432"/>
    <cellStyle name="20 % - Akzent4 4 2 2 2" xfId="433"/>
    <cellStyle name="20 % - Akzent4 4 2 2 2 2" xfId="2202"/>
    <cellStyle name="20 % - Akzent4 4 2 2 2 2 2" xfId="5732"/>
    <cellStyle name="20 % - Akzent4 4 2 2 2 3" xfId="3998"/>
    <cellStyle name="20 % - Akzent4 4 2 2 3" xfId="2201"/>
    <cellStyle name="20 % - Akzent4 4 2 2 3 2" xfId="5731"/>
    <cellStyle name="20 % - Akzent4 4 2 2 4" xfId="3997"/>
    <cellStyle name="20 % - Akzent4 4 2 3" xfId="434"/>
    <cellStyle name="20 % - Akzent4 4 2 3 2" xfId="2203"/>
    <cellStyle name="20 % - Akzent4 4 2 3 2 2" xfId="5733"/>
    <cellStyle name="20 % - Akzent4 4 2 3 3" xfId="3999"/>
    <cellStyle name="20 % - Akzent4 4 2 4" xfId="2200"/>
    <cellStyle name="20 % - Akzent4 4 2 4 2" xfId="5730"/>
    <cellStyle name="20 % - Akzent4 4 2 5" xfId="3996"/>
    <cellStyle name="20 % - Akzent4 4 3" xfId="435"/>
    <cellStyle name="20 % - Akzent4 4 3 2" xfId="436"/>
    <cellStyle name="20 % - Akzent4 4 3 2 2" xfId="437"/>
    <cellStyle name="20 % - Akzent4 4 3 2 2 2" xfId="2206"/>
    <cellStyle name="20 % - Akzent4 4 3 2 2 2 2" xfId="5736"/>
    <cellStyle name="20 % - Akzent4 4 3 2 2 3" xfId="4002"/>
    <cellStyle name="20 % - Akzent4 4 3 2 3" xfId="2205"/>
    <cellStyle name="20 % - Akzent4 4 3 2 3 2" xfId="5735"/>
    <cellStyle name="20 % - Akzent4 4 3 2 4" xfId="4001"/>
    <cellStyle name="20 % - Akzent4 4 3 3" xfId="438"/>
    <cellStyle name="20 % - Akzent4 4 3 3 2" xfId="2207"/>
    <cellStyle name="20 % - Akzent4 4 3 3 2 2" xfId="5737"/>
    <cellStyle name="20 % - Akzent4 4 3 3 3" xfId="4003"/>
    <cellStyle name="20 % - Akzent4 4 3 4" xfId="2204"/>
    <cellStyle name="20 % - Akzent4 4 3 4 2" xfId="5734"/>
    <cellStyle name="20 % - Akzent4 4 3 5" xfId="4000"/>
    <cellStyle name="20 % - Akzent4 4 4" xfId="439"/>
    <cellStyle name="20 % - Akzent4 4 4 2" xfId="440"/>
    <cellStyle name="20 % - Akzent4 4 4 2 2" xfId="2209"/>
    <cellStyle name="20 % - Akzent4 4 4 2 2 2" xfId="5739"/>
    <cellStyle name="20 % - Akzent4 4 4 2 3" xfId="4005"/>
    <cellStyle name="20 % - Akzent4 4 4 3" xfId="2208"/>
    <cellStyle name="20 % - Akzent4 4 4 3 2" xfId="5738"/>
    <cellStyle name="20 % - Akzent4 4 4 4" xfId="4004"/>
    <cellStyle name="20 % - Akzent4 4 5" xfId="441"/>
    <cellStyle name="20 % - Akzent4 4 5 2" xfId="442"/>
    <cellStyle name="20 % - Akzent4 4 5 2 2" xfId="2211"/>
    <cellStyle name="20 % - Akzent4 4 5 2 2 2" xfId="5741"/>
    <cellStyle name="20 % - Akzent4 4 5 2 3" xfId="4007"/>
    <cellStyle name="20 % - Akzent4 4 5 3" xfId="2210"/>
    <cellStyle name="20 % - Akzent4 4 5 3 2" xfId="5740"/>
    <cellStyle name="20 % - Akzent4 4 5 4" xfId="4006"/>
    <cellStyle name="20 % - Akzent4 4 6" xfId="443"/>
    <cellStyle name="20 % - Akzent4 4 6 2" xfId="2212"/>
    <cellStyle name="20 % - Akzent4 4 6 2 2" xfId="5742"/>
    <cellStyle name="20 % - Akzent4 4 6 3" xfId="4008"/>
    <cellStyle name="20 % - Akzent4 4 7" xfId="2199"/>
    <cellStyle name="20 % - Akzent4 4 7 2" xfId="5729"/>
    <cellStyle name="20 % - Akzent4 4 8" xfId="3995"/>
    <cellStyle name="20 % - Akzent4 5" xfId="444"/>
    <cellStyle name="20 % - Akzent4 5 2" xfId="445"/>
    <cellStyle name="20 % - Akzent4 5 2 2" xfId="446"/>
    <cellStyle name="20 % - Akzent4 5 2 2 2" xfId="447"/>
    <cellStyle name="20 % - Akzent4 5 2 2 2 2" xfId="2216"/>
    <cellStyle name="20 % - Akzent4 5 2 2 2 2 2" xfId="5746"/>
    <cellStyle name="20 % - Akzent4 5 2 2 2 3" xfId="4012"/>
    <cellStyle name="20 % - Akzent4 5 2 2 3" xfId="2215"/>
    <cellStyle name="20 % - Akzent4 5 2 2 3 2" xfId="5745"/>
    <cellStyle name="20 % - Akzent4 5 2 2 4" xfId="4011"/>
    <cellStyle name="20 % - Akzent4 5 2 3" xfId="448"/>
    <cellStyle name="20 % - Akzent4 5 2 3 2" xfId="2217"/>
    <cellStyle name="20 % - Akzent4 5 2 3 2 2" xfId="5747"/>
    <cellStyle name="20 % - Akzent4 5 2 3 3" xfId="4013"/>
    <cellStyle name="20 % - Akzent4 5 2 4" xfId="2214"/>
    <cellStyle name="20 % - Akzent4 5 2 4 2" xfId="5744"/>
    <cellStyle name="20 % - Akzent4 5 2 5" xfId="4010"/>
    <cellStyle name="20 % - Akzent4 5 3" xfId="449"/>
    <cellStyle name="20 % - Akzent4 5 3 2" xfId="450"/>
    <cellStyle name="20 % - Akzent4 5 3 2 2" xfId="2219"/>
    <cellStyle name="20 % - Akzent4 5 3 2 2 2" xfId="5749"/>
    <cellStyle name="20 % - Akzent4 5 3 2 3" xfId="4015"/>
    <cellStyle name="20 % - Akzent4 5 3 3" xfId="2218"/>
    <cellStyle name="20 % - Akzent4 5 3 3 2" xfId="5748"/>
    <cellStyle name="20 % - Akzent4 5 3 4" xfId="4014"/>
    <cellStyle name="20 % - Akzent4 5 4" xfId="451"/>
    <cellStyle name="20 % - Akzent4 5 4 2" xfId="2220"/>
    <cellStyle name="20 % - Akzent4 5 4 2 2" xfId="5750"/>
    <cellStyle name="20 % - Akzent4 5 4 3" xfId="4016"/>
    <cellStyle name="20 % - Akzent4 5 5" xfId="2213"/>
    <cellStyle name="20 % - Akzent4 5 5 2" xfId="5743"/>
    <cellStyle name="20 % - Akzent4 5 6" xfId="4009"/>
    <cellStyle name="20 % - Akzent4 6" xfId="452"/>
    <cellStyle name="20 % - Akzent4 6 2" xfId="453"/>
    <cellStyle name="20 % - Akzent4 6 2 2" xfId="454"/>
    <cellStyle name="20 % - Akzent4 6 2 2 2" xfId="2223"/>
    <cellStyle name="20 % - Akzent4 6 2 2 2 2" xfId="5753"/>
    <cellStyle name="20 % - Akzent4 6 2 2 3" xfId="4019"/>
    <cellStyle name="20 % - Akzent4 6 2 3" xfId="2222"/>
    <cellStyle name="20 % - Akzent4 6 2 3 2" xfId="5752"/>
    <cellStyle name="20 % - Akzent4 6 2 4" xfId="4018"/>
    <cellStyle name="20 % - Akzent4 6 3" xfId="455"/>
    <cellStyle name="20 % - Akzent4 6 3 2" xfId="2224"/>
    <cellStyle name="20 % - Akzent4 6 3 2 2" xfId="5754"/>
    <cellStyle name="20 % - Akzent4 6 3 3" xfId="4020"/>
    <cellStyle name="20 % - Akzent4 6 4" xfId="2221"/>
    <cellStyle name="20 % - Akzent4 6 4 2" xfId="5751"/>
    <cellStyle name="20 % - Akzent4 6 5" xfId="4017"/>
    <cellStyle name="20 % - Akzent4 7" xfId="456"/>
    <cellStyle name="20 % - Akzent4 7 2" xfId="457"/>
    <cellStyle name="20 % - Akzent4 7 2 2" xfId="458"/>
    <cellStyle name="20 % - Akzent4 7 2 2 2" xfId="2227"/>
    <cellStyle name="20 % - Akzent4 7 2 2 2 2" xfId="5757"/>
    <cellStyle name="20 % - Akzent4 7 2 2 3" xfId="4023"/>
    <cellStyle name="20 % - Akzent4 7 2 3" xfId="2226"/>
    <cellStyle name="20 % - Akzent4 7 2 3 2" xfId="5756"/>
    <cellStyle name="20 % - Akzent4 7 2 4" xfId="4022"/>
    <cellStyle name="20 % - Akzent4 7 3" xfId="459"/>
    <cellStyle name="20 % - Akzent4 7 3 2" xfId="2228"/>
    <cellStyle name="20 % - Akzent4 7 3 2 2" xfId="5758"/>
    <cellStyle name="20 % - Akzent4 7 3 3" xfId="4024"/>
    <cellStyle name="20 % - Akzent4 7 4" xfId="2225"/>
    <cellStyle name="20 % - Akzent4 7 4 2" xfId="5755"/>
    <cellStyle name="20 % - Akzent4 7 5" xfId="4021"/>
    <cellStyle name="20 % - Akzent4 8" xfId="460"/>
    <cellStyle name="20 % - Akzent4 8 2" xfId="461"/>
    <cellStyle name="20 % - Akzent4 8 2 2" xfId="2230"/>
    <cellStyle name="20 % - Akzent4 8 2 2 2" xfId="5760"/>
    <cellStyle name="20 % - Akzent4 8 2 3" xfId="4026"/>
    <cellStyle name="20 % - Akzent4 8 3" xfId="2229"/>
    <cellStyle name="20 % - Akzent4 8 3 2" xfId="5759"/>
    <cellStyle name="20 % - Akzent4 8 4" xfId="4025"/>
    <cellStyle name="20 % - Akzent4 9" xfId="462"/>
    <cellStyle name="20 % - Akzent4 9 2" xfId="463"/>
    <cellStyle name="20 % - Akzent4 9 2 2" xfId="2232"/>
    <cellStyle name="20 % - Akzent4 9 2 2 2" xfId="5762"/>
    <cellStyle name="20 % - Akzent4 9 2 3" xfId="4028"/>
    <cellStyle name="20 % - Akzent4 9 3" xfId="2231"/>
    <cellStyle name="20 % - Akzent4 9 3 2" xfId="5761"/>
    <cellStyle name="20 % - Akzent4 9 4" xfId="4027"/>
    <cellStyle name="20 % - Akzent5 2" xfId="464"/>
    <cellStyle name="20 % - Akzent5 2 10" xfId="2233"/>
    <cellStyle name="20 % - Akzent5 2 10 2" xfId="5763"/>
    <cellStyle name="20 % - Akzent5 2 11" xfId="4029"/>
    <cellStyle name="20 % - Akzent5 2 2" xfId="465"/>
    <cellStyle name="20 % - Akzent5 2 2 2" xfId="466"/>
    <cellStyle name="20 % - Akzent5 2 2 2 2" xfId="467"/>
    <cellStyle name="20 % - Akzent5 2 2 2 2 2" xfId="468"/>
    <cellStyle name="20 % - Akzent5 2 2 2 2 2 2" xfId="2237"/>
    <cellStyle name="20 % - Akzent5 2 2 2 2 2 2 2" xfId="5767"/>
    <cellStyle name="20 % - Akzent5 2 2 2 2 2 3" xfId="4033"/>
    <cellStyle name="20 % - Akzent5 2 2 2 2 3" xfId="2236"/>
    <cellStyle name="20 % - Akzent5 2 2 2 2 3 2" xfId="5766"/>
    <cellStyle name="20 % - Akzent5 2 2 2 2 4" xfId="4032"/>
    <cellStyle name="20 % - Akzent5 2 2 2 3" xfId="469"/>
    <cellStyle name="20 % - Akzent5 2 2 2 3 2" xfId="2238"/>
    <cellStyle name="20 % - Akzent5 2 2 2 3 2 2" xfId="5768"/>
    <cellStyle name="20 % - Akzent5 2 2 2 3 3" xfId="4034"/>
    <cellStyle name="20 % - Akzent5 2 2 2 4" xfId="2235"/>
    <cellStyle name="20 % - Akzent5 2 2 2 4 2" xfId="5765"/>
    <cellStyle name="20 % - Akzent5 2 2 2 5" xfId="4031"/>
    <cellStyle name="20 % - Akzent5 2 2 3" xfId="470"/>
    <cellStyle name="20 % - Akzent5 2 2 3 2" xfId="471"/>
    <cellStyle name="20 % - Akzent5 2 2 3 2 2" xfId="472"/>
    <cellStyle name="20 % - Akzent5 2 2 3 2 2 2" xfId="2241"/>
    <cellStyle name="20 % - Akzent5 2 2 3 2 2 2 2" xfId="5771"/>
    <cellStyle name="20 % - Akzent5 2 2 3 2 2 3" xfId="4037"/>
    <cellStyle name="20 % - Akzent5 2 2 3 2 3" xfId="2240"/>
    <cellStyle name="20 % - Akzent5 2 2 3 2 3 2" xfId="5770"/>
    <cellStyle name="20 % - Akzent5 2 2 3 2 4" xfId="4036"/>
    <cellStyle name="20 % - Akzent5 2 2 3 3" xfId="473"/>
    <cellStyle name="20 % - Akzent5 2 2 3 3 2" xfId="2242"/>
    <cellStyle name="20 % - Akzent5 2 2 3 3 2 2" xfId="5772"/>
    <cellStyle name="20 % - Akzent5 2 2 3 3 3" xfId="4038"/>
    <cellStyle name="20 % - Akzent5 2 2 3 4" xfId="2239"/>
    <cellStyle name="20 % - Akzent5 2 2 3 4 2" xfId="5769"/>
    <cellStyle name="20 % - Akzent5 2 2 3 5" xfId="4035"/>
    <cellStyle name="20 % - Akzent5 2 2 4" xfId="474"/>
    <cellStyle name="20 % - Akzent5 2 2 4 2" xfId="475"/>
    <cellStyle name="20 % - Akzent5 2 2 4 2 2" xfId="2244"/>
    <cellStyle name="20 % - Akzent5 2 2 4 2 2 2" xfId="5774"/>
    <cellStyle name="20 % - Akzent5 2 2 4 2 3" xfId="4040"/>
    <cellStyle name="20 % - Akzent5 2 2 4 3" xfId="2243"/>
    <cellStyle name="20 % - Akzent5 2 2 4 3 2" xfId="5773"/>
    <cellStyle name="20 % - Akzent5 2 2 4 4" xfId="4039"/>
    <cellStyle name="20 % - Akzent5 2 2 5" xfId="476"/>
    <cellStyle name="20 % - Akzent5 2 2 5 2" xfId="2245"/>
    <cellStyle name="20 % - Akzent5 2 2 5 2 2" xfId="5775"/>
    <cellStyle name="20 % - Akzent5 2 2 5 3" xfId="4041"/>
    <cellStyle name="20 % - Akzent5 2 2 6" xfId="2234"/>
    <cellStyle name="20 % - Akzent5 2 2 6 2" xfId="5764"/>
    <cellStyle name="20 % - Akzent5 2 2 7" xfId="4030"/>
    <cellStyle name="20 % - Akzent5 2 3" xfId="477"/>
    <cellStyle name="20 % - Akzent5 2 3 2" xfId="478"/>
    <cellStyle name="20 % - Akzent5 2 3 2 2" xfId="479"/>
    <cellStyle name="20 % - Akzent5 2 3 2 2 2" xfId="480"/>
    <cellStyle name="20 % - Akzent5 2 3 2 2 2 2" xfId="2249"/>
    <cellStyle name="20 % - Akzent5 2 3 2 2 2 2 2" xfId="5779"/>
    <cellStyle name="20 % - Akzent5 2 3 2 2 2 3" xfId="4045"/>
    <cellStyle name="20 % - Akzent5 2 3 2 2 3" xfId="2248"/>
    <cellStyle name="20 % - Akzent5 2 3 2 2 3 2" xfId="5778"/>
    <cellStyle name="20 % - Akzent5 2 3 2 2 4" xfId="4044"/>
    <cellStyle name="20 % - Akzent5 2 3 2 3" xfId="481"/>
    <cellStyle name="20 % - Akzent5 2 3 2 3 2" xfId="2250"/>
    <cellStyle name="20 % - Akzent5 2 3 2 3 2 2" xfId="5780"/>
    <cellStyle name="20 % - Akzent5 2 3 2 3 3" xfId="4046"/>
    <cellStyle name="20 % - Akzent5 2 3 2 4" xfId="2247"/>
    <cellStyle name="20 % - Akzent5 2 3 2 4 2" xfId="5777"/>
    <cellStyle name="20 % - Akzent5 2 3 2 5" xfId="4043"/>
    <cellStyle name="20 % - Akzent5 2 3 3" xfId="482"/>
    <cellStyle name="20 % - Akzent5 2 3 3 2" xfId="483"/>
    <cellStyle name="20 % - Akzent5 2 3 3 2 2" xfId="2252"/>
    <cellStyle name="20 % - Akzent5 2 3 3 2 2 2" xfId="5782"/>
    <cellStyle name="20 % - Akzent5 2 3 3 2 3" xfId="4048"/>
    <cellStyle name="20 % - Akzent5 2 3 3 3" xfId="2251"/>
    <cellStyle name="20 % - Akzent5 2 3 3 3 2" xfId="5781"/>
    <cellStyle name="20 % - Akzent5 2 3 3 4" xfId="4047"/>
    <cellStyle name="20 % - Akzent5 2 3 4" xfId="484"/>
    <cellStyle name="20 % - Akzent5 2 3 4 2" xfId="2253"/>
    <cellStyle name="20 % - Akzent5 2 3 4 2 2" xfId="5783"/>
    <cellStyle name="20 % - Akzent5 2 3 4 3" xfId="4049"/>
    <cellStyle name="20 % - Akzent5 2 3 5" xfId="2246"/>
    <cellStyle name="20 % - Akzent5 2 3 5 2" xfId="5776"/>
    <cellStyle name="20 % - Akzent5 2 3 6" xfId="4042"/>
    <cellStyle name="20 % - Akzent5 2 4" xfId="485"/>
    <cellStyle name="20 % - Akzent5 2 4 2" xfId="486"/>
    <cellStyle name="20 % - Akzent5 2 4 2 2" xfId="487"/>
    <cellStyle name="20 % - Akzent5 2 4 2 2 2" xfId="2256"/>
    <cellStyle name="20 % - Akzent5 2 4 2 2 2 2" xfId="5786"/>
    <cellStyle name="20 % - Akzent5 2 4 2 2 3" xfId="4052"/>
    <cellStyle name="20 % - Akzent5 2 4 2 3" xfId="2255"/>
    <cellStyle name="20 % - Akzent5 2 4 2 3 2" xfId="5785"/>
    <cellStyle name="20 % - Akzent5 2 4 2 4" xfId="4051"/>
    <cellStyle name="20 % - Akzent5 2 4 3" xfId="488"/>
    <cellStyle name="20 % - Akzent5 2 4 3 2" xfId="2257"/>
    <cellStyle name="20 % - Akzent5 2 4 3 2 2" xfId="5787"/>
    <cellStyle name="20 % - Akzent5 2 4 3 3" xfId="4053"/>
    <cellStyle name="20 % - Akzent5 2 4 4" xfId="2254"/>
    <cellStyle name="20 % - Akzent5 2 4 4 2" xfId="5784"/>
    <cellStyle name="20 % - Akzent5 2 4 5" xfId="4050"/>
    <cellStyle name="20 % - Akzent5 2 5" xfId="489"/>
    <cellStyle name="20 % - Akzent5 2 5 2" xfId="490"/>
    <cellStyle name="20 % - Akzent5 2 5 2 2" xfId="491"/>
    <cellStyle name="20 % - Akzent5 2 5 2 2 2" xfId="2260"/>
    <cellStyle name="20 % - Akzent5 2 5 2 2 2 2" xfId="5790"/>
    <cellStyle name="20 % - Akzent5 2 5 2 2 3" xfId="4056"/>
    <cellStyle name="20 % - Akzent5 2 5 2 3" xfId="2259"/>
    <cellStyle name="20 % - Akzent5 2 5 2 3 2" xfId="5789"/>
    <cellStyle name="20 % - Akzent5 2 5 2 4" xfId="4055"/>
    <cellStyle name="20 % - Akzent5 2 5 3" xfId="492"/>
    <cellStyle name="20 % - Akzent5 2 5 3 2" xfId="2261"/>
    <cellStyle name="20 % - Akzent5 2 5 3 2 2" xfId="5791"/>
    <cellStyle name="20 % - Akzent5 2 5 3 3" xfId="4057"/>
    <cellStyle name="20 % - Akzent5 2 5 4" xfId="2258"/>
    <cellStyle name="20 % - Akzent5 2 5 4 2" xfId="5788"/>
    <cellStyle name="20 % - Akzent5 2 5 5" xfId="4054"/>
    <cellStyle name="20 % - Akzent5 2 6" xfId="493"/>
    <cellStyle name="20 % - Akzent5 2 6 2" xfId="494"/>
    <cellStyle name="20 % - Akzent5 2 6 2 2" xfId="2263"/>
    <cellStyle name="20 % - Akzent5 2 6 2 2 2" xfId="5793"/>
    <cellStyle name="20 % - Akzent5 2 6 2 3" xfId="4059"/>
    <cellStyle name="20 % - Akzent5 2 6 3" xfId="2262"/>
    <cellStyle name="20 % - Akzent5 2 6 3 2" xfId="5792"/>
    <cellStyle name="20 % - Akzent5 2 6 4" xfId="4058"/>
    <cellStyle name="20 % - Akzent5 2 7" xfId="495"/>
    <cellStyle name="20 % - Akzent5 2 7 2" xfId="496"/>
    <cellStyle name="20 % - Akzent5 2 7 2 2" xfId="2265"/>
    <cellStyle name="20 % - Akzent5 2 7 2 2 2" xfId="5795"/>
    <cellStyle name="20 % - Akzent5 2 7 2 3" xfId="4061"/>
    <cellStyle name="20 % - Akzent5 2 7 3" xfId="2264"/>
    <cellStyle name="20 % - Akzent5 2 7 3 2" xfId="5794"/>
    <cellStyle name="20 % - Akzent5 2 7 4" xfId="4060"/>
    <cellStyle name="20 % - Akzent5 2 8" xfId="497"/>
    <cellStyle name="20 % - Akzent5 2 8 2" xfId="498"/>
    <cellStyle name="20 % - Akzent5 2 8 2 2" xfId="2267"/>
    <cellStyle name="20 % - Akzent5 2 8 2 2 2" xfId="5797"/>
    <cellStyle name="20 % - Akzent5 2 8 2 3" xfId="4063"/>
    <cellStyle name="20 % - Akzent5 2 8 3" xfId="2266"/>
    <cellStyle name="20 % - Akzent5 2 8 3 2" xfId="5796"/>
    <cellStyle name="20 % - Akzent5 2 8 4" xfId="4062"/>
    <cellStyle name="20 % - Akzent5 2 9" xfId="499"/>
    <cellStyle name="20 % - Akzent5 2 9 2" xfId="2268"/>
    <cellStyle name="20 % - Akzent5 2 9 2 2" xfId="5798"/>
    <cellStyle name="20 % - Akzent5 2 9 3" xfId="4064"/>
    <cellStyle name="20 % - Akzent5 3" xfId="500"/>
    <cellStyle name="20 % - Akzent5 3 10" xfId="2269"/>
    <cellStyle name="20 % - Akzent5 3 10 2" xfId="5799"/>
    <cellStyle name="20 % - Akzent5 3 11" xfId="4065"/>
    <cellStyle name="20 % - Akzent5 3 2" xfId="501"/>
    <cellStyle name="20 % - Akzent5 3 2 2" xfId="502"/>
    <cellStyle name="20 % - Akzent5 3 2 2 2" xfId="503"/>
    <cellStyle name="20 % - Akzent5 3 2 2 2 2" xfId="504"/>
    <cellStyle name="20 % - Akzent5 3 2 2 2 2 2" xfId="2273"/>
    <cellStyle name="20 % - Akzent5 3 2 2 2 2 2 2" xfId="5803"/>
    <cellStyle name="20 % - Akzent5 3 2 2 2 2 3" xfId="4069"/>
    <cellStyle name="20 % - Akzent5 3 2 2 2 3" xfId="2272"/>
    <cellStyle name="20 % - Akzent5 3 2 2 2 3 2" xfId="5802"/>
    <cellStyle name="20 % - Akzent5 3 2 2 2 4" xfId="4068"/>
    <cellStyle name="20 % - Akzent5 3 2 2 3" xfId="505"/>
    <cellStyle name="20 % - Akzent5 3 2 2 3 2" xfId="2274"/>
    <cellStyle name="20 % - Akzent5 3 2 2 3 2 2" xfId="5804"/>
    <cellStyle name="20 % - Akzent5 3 2 2 3 3" xfId="4070"/>
    <cellStyle name="20 % - Akzent5 3 2 2 4" xfId="2271"/>
    <cellStyle name="20 % - Akzent5 3 2 2 4 2" xfId="5801"/>
    <cellStyle name="20 % - Akzent5 3 2 2 5" xfId="4067"/>
    <cellStyle name="20 % - Akzent5 3 2 3" xfId="506"/>
    <cellStyle name="20 % - Akzent5 3 2 3 2" xfId="507"/>
    <cellStyle name="20 % - Akzent5 3 2 3 2 2" xfId="508"/>
    <cellStyle name="20 % - Akzent5 3 2 3 2 2 2" xfId="2277"/>
    <cellStyle name="20 % - Akzent5 3 2 3 2 2 2 2" xfId="5807"/>
    <cellStyle name="20 % - Akzent5 3 2 3 2 2 3" xfId="4073"/>
    <cellStyle name="20 % - Akzent5 3 2 3 2 3" xfId="2276"/>
    <cellStyle name="20 % - Akzent5 3 2 3 2 3 2" xfId="5806"/>
    <cellStyle name="20 % - Akzent5 3 2 3 2 4" xfId="4072"/>
    <cellStyle name="20 % - Akzent5 3 2 3 3" xfId="509"/>
    <cellStyle name="20 % - Akzent5 3 2 3 3 2" xfId="2278"/>
    <cellStyle name="20 % - Akzent5 3 2 3 3 2 2" xfId="5808"/>
    <cellStyle name="20 % - Akzent5 3 2 3 3 3" xfId="4074"/>
    <cellStyle name="20 % - Akzent5 3 2 3 4" xfId="2275"/>
    <cellStyle name="20 % - Akzent5 3 2 3 4 2" xfId="5805"/>
    <cellStyle name="20 % - Akzent5 3 2 3 5" xfId="4071"/>
    <cellStyle name="20 % - Akzent5 3 2 4" xfId="510"/>
    <cellStyle name="20 % - Akzent5 3 2 4 2" xfId="511"/>
    <cellStyle name="20 % - Akzent5 3 2 4 2 2" xfId="2280"/>
    <cellStyle name="20 % - Akzent5 3 2 4 2 2 2" xfId="5810"/>
    <cellStyle name="20 % - Akzent5 3 2 4 2 3" xfId="4076"/>
    <cellStyle name="20 % - Akzent5 3 2 4 3" xfId="2279"/>
    <cellStyle name="20 % - Akzent5 3 2 4 3 2" xfId="5809"/>
    <cellStyle name="20 % - Akzent5 3 2 4 4" xfId="4075"/>
    <cellStyle name="20 % - Akzent5 3 2 5" xfId="512"/>
    <cellStyle name="20 % - Akzent5 3 2 5 2" xfId="2281"/>
    <cellStyle name="20 % - Akzent5 3 2 5 2 2" xfId="5811"/>
    <cellStyle name="20 % - Akzent5 3 2 5 3" xfId="4077"/>
    <cellStyle name="20 % - Akzent5 3 2 6" xfId="2270"/>
    <cellStyle name="20 % - Akzent5 3 2 6 2" xfId="5800"/>
    <cellStyle name="20 % - Akzent5 3 2 7" xfId="4066"/>
    <cellStyle name="20 % - Akzent5 3 3" xfId="513"/>
    <cellStyle name="20 % - Akzent5 3 3 2" xfId="514"/>
    <cellStyle name="20 % - Akzent5 3 3 2 2" xfId="515"/>
    <cellStyle name="20 % - Akzent5 3 3 2 2 2" xfId="516"/>
    <cellStyle name="20 % - Akzent5 3 3 2 2 2 2" xfId="2285"/>
    <cellStyle name="20 % - Akzent5 3 3 2 2 2 2 2" xfId="5815"/>
    <cellStyle name="20 % - Akzent5 3 3 2 2 2 3" xfId="4081"/>
    <cellStyle name="20 % - Akzent5 3 3 2 2 3" xfId="2284"/>
    <cellStyle name="20 % - Akzent5 3 3 2 2 3 2" xfId="5814"/>
    <cellStyle name="20 % - Akzent5 3 3 2 2 4" xfId="4080"/>
    <cellStyle name="20 % - Akzent5 3 3 2 3" xfId="517"/>
    <cellStyle name="20 % - Akzent5 3 3 2 3 2" xfId="2286"/>
    <cellStyle name="20 % - Akzent5 3 3 2 3 2 2" xfId="5816"/>
    <cellStyle name="20 % - Akzent5 3 3 2 3 3" xfId="4082"/>
    <cellStyle name="20 % - Akzent5 3 3 2 4" xfId="2283"/>
    <cellStyle name="20 % - Akzent5 3 3 2 4 2" xfId="5813"/>
    <cellStyle name="20 % - Akzent5 3 3 2 5" xfId="4079"/>
    <cellStyle name="20 % - Akzent5 3 3 3" xfId="518"/>
    <cellStyle name="20 % - Akzent5 3 3 3 2" xfId="519"/>
    <cellStyle name="20 % - Akzent5 3 3 3 2 2" xfId="2288"/>
    <cellStyle name="20 % - Akzent5 3 3 3 2 2 2" xfId="5818"/>
    <cellStyle name="20 % - Akzent5 3 3 3 2 3" xfId="4084"/>
    <cellStyle name="20 % - Akzent5 3 3 3 3" xfId="2287"/>
    <cellStyle name="20 % - Akzent5 3 3 3 3 2" xfId="5817"/>
    <cellStyle name="20 % - Akzent5 3 3 3 4" xfId="4083"/>
    <cellStyle name="20 % - Akzent5 3 3 4" xfId="520"/>
    <cellStyle name="20 % - Akzent5 3 3 4 2" xfId="2289"/>
    <cellStyle name="20 % - Akzent5 3 3 4 2 2" xfId="5819"/>
    <cellStyle name="20 % - Akzent5 3 3 4 3" xfId="4085"/>
    <cellStyle name="20 % - Akzent5 3 3 5" xfId="2282"/>
    <cellStyle name="20 % - Akzent5 3 3 5 2" xfId="5812"/>
    <cellStyle name="20 % - Akzent5 3 3 6" xfId="4078"/>
    <cellStyle name="20 % - Akzent5 3 4" xfId="521"/>
    <cellStyle name="20 % - Akzent5 3 4 2" xfId="522"/>
    <cellStyle name="20 % - Akzent5 3 4 2 2" xfId="523"/>
    <cellStyle name="20 % - Akzent5 3 4 2 2 2" xfId="2292"/>
    <cellStyle name="20 % - Akzent5 3 4 2 2 2 2" xfId="5822"/>
    <cellStyle name="20 % - Akzent5 3 4 2 2 3" xfId="4088"/>
    <cellStyle name="20 % - Akzent5 3 4 2 3" xfId="2291"/>
    <cellStyle name="20 % - Akzent5 3 4 2 3 2" xfId="5821"/>
    <cellStyle name="20 % - Akzent5 3 4 2 4" xfId="4087"/>
    <cellStyle name="20 % - Akzent5 3 4 3" xfId="524"/>
    <cellStyle name="20 % - Akzent5 3 4 3 2" xfId="2293"/>
    <cellStyle name="20 % - Akzent5 3 4 3 2 2" xfId="5823"/>
    <cellStyle name="20 % - Akzent5 3 4 3 3" xfId="4089"/>
    <cellStyle name="20 % - Akzent5 3 4 4" xfId="2290"/>
    <cellStyle name="20 % - Akzent5 3 4 4 2" xfId="5820"/>
    <cellStyle name="20 % - Akzent5 3 4 5" xfId="4086"/>
    <cellStyle name="20 % - Akzent5 3 5" xfId="525"/>
    <cellStyle name="20 % - Akzent5 3 5 2" xfId="526"/>
    <cellStyle name="20 % - Akzent5 3 5 2 2" xfId="527"/>
    <cellStyle name="20 % - Akzent5 3 5 2 2 2" xfId="2296"/>
    <cellStyle name="20 % - Akzent5 3 5 2 2 2 2" xfId="5826"/>
    <cellStyle name="20 % - Akzent5 3 5 2 2 3" xfId="4092"/>
    <cellStyle name="20 % - Akzent5 3 5 2 3" xfId="2295"/>
    <cellStyle name="20 % - Akzent5 3 5 2 3 2" xfId="5825"/>
    <cellStyle name="20 % - Akzent5 3 5 2 4" xfId="4091"/>
    <cellStyle name="20 % - Akzent5 3 5 3" xfId="528"/>
    <cellStyle name="20 % - Akzent5 3 5 3 2" xfId="2297"/>
    <cellStyle name="20 % - Akzent5 3 5 3 2 2" xfId="5827"/>
    <cellStyle name="20 % - Akzent5 3 5 3 3" xfId="4093"/>
    <cellStyle name="20 % - Akzent5 3 5 4" xfId="2294"/>
    <cellStyle name="20 % - Akzent5 3 5 4 2" xfId="5824"/>
    <cellStyle name="20 % - Akzent5 3 5 5" xfId="4090"/>
    <cellStyle name="20 % - Akzent5 3 6" xfId="529"/>
    <cellStyle name="20 % - Akzent5 3 6 2" xfId="530"/>
    <cellStyle name="20 % - Akzent5 3 6 2 2" xfId="2299"/>
    <cellStyle name="20 % - Akzent5 3 6 2 2 2" xfId="5829"/>
    <cellStyle name="20 % - Akzent5 3 6 2 3" xfId="4095"/>
    <cellStyle name="20 % - Akzent5 3 6 3" xfId="2298"/>
    <cellStyle name="20 % - Akzent5 3 6 3 2" xfId="5828"/>
    <cellStyle name="20 % - Akzent5 3 6 4" xfId="4094"/>
    <cellStyle name="20 % - Akzent5 3 7" xfId="531"/>
    <cellStyle name="20 % - Akzent5 3 7 2" xfId="532"/>
    <cellStyle name="20 % - Akzent5 3 7 2 2" xfId="2301"/>
    <cellStyle name="20 % - Akzent5 3 7 2 2 2" xfId="5831"/>
    <cellStyle name="20 % - Akzent5 3 7 2 3" xfId="4097"/>
    <cellStyle name="20 % - Akzent5 3 7 3" xfId="2300"/>
    <cellStyle name="20 % - Akzent5 3 7 3 2" xfId="5830"/>
    <cellStyle name="20 % - Akzent5 3 7 4" xfId="4096"/>
    <cellStyle name="20 % - Akzent5 3 8" xfId="533"/>
    <cellStyle name="20 % - Akzent5 3 8 2" xfId="534"/>
    <cellStyle name="20 % - Akzent5 3 8 2 2" xfId="2303"/>
    <cellStyle name="20 % - Akzent5 3 8 2 2 2" xfId="5833"/>
    <cellStyle name="20 % - Akzent5 3 8 2 3" xfId="4099"/>
    <cellStyle name="20 % - Akzent5 3 8 3" xfId="2302"/>
    <cellStyle name="20 % - Akzent5 3 8 3 2" xfId="5832"/>
    <cellStyle name="20 % - Akzent5 3 8 4" xfId="4098"/>
    <cellStyle name="20 % - Akzent5 3 9" xfId="535"/>
    <cellStyle name="20 % - Akzent5 3 9 2" xfId="2304"/>
    <cellStyle name="20 % - Akzent5 3 9 2 2" xfId="5834"/>
    <cellStyle name="20 % - Akzent5 3 9 3" xfId="4100"/>
    <cellStyle name="20 % - Akzent5 4" xfId="536"/>
    <cellStyle name="20 % - Akzent5 4 2" xfId="537"/>
    <cellStyle name="20 % - Akzent5 4 2 2" xfId="538"/>
    <cellStyle name="20 % - Akzent5 4 2 2 2" xfId="539"/>
    <cellStyle name="20 % - Akzent5 4 2 2 2 2" xfId="2308"/>
    <cellStyle name="20 % - Akzent5 4 2 2 2 2 2" xfId="5838"/>
    <cellStyle name="20 % - Akzent5 4 2 2 2 3" xfId="4104"/>
    <cellStyle name="20 % - Akzent5 4 2 2 3" xfId="2307"/>
    <cellStyle name="20 % - Akzent5 4 2 2 3 2" xfId="5837"/>
    <cellStyle name="20 % - Akzent5 4 2 2 4" xfId="4103"/>
    <cellStyle name="20 % - Akzent5 4 2 3" xfId="540"/>
    <cellStyle name="20 % - Akzent5 4 2 3 2" xfId="2309"/>
    <cellStyle name="20 % - Akzent5 4 2 3 2 2" xfId="5839"/>
    <cellStyle name="20 % - Akzent5 4 2 3 3" xfId="4105"/>
    <cellStyle name="20 % - Akzent5 4 2 4" xfId="2306"/>
    <cellStyle name="20 % - Akzent5 4 2 4 2" xfId="5836"/>
    <cellStyle name="20 % - Akzent5 4 2 5" xfId="4102"/>
    <cellStyle name="20 % - Akzent5 4 3" xfId="541"/>
    <cellStyle name="20 % - Akzent5 4 3 2" xfId="542"/>
    <cellStyle name="20 % - Akzent5 4 3 2 2" xfId="543"/>
    <cellStyle name="20 % - Akzent5 4 3 2 2 2" xfId="2312"/>
    <cellStyle name="20 % - Akzent5 4 3 2 2 2 2" xfId="5842"/>
    <cellStyle name="20 % - Akzent5 4 3 2 2 3" xfId="4108"/>
    <cellStyle name="20 % - Akzent5 4 3 2 3" xfId="2311"/>
    <cellStyle name="20 % - Akzent5 4 3 2 3 2" xfId="5841"/>
    <cellStyle name="20 % - Akzent5 4 3 2 4" xfId="4107"/>
    <cellStyle name="20 % - Akzent5 4 3 3" xfId="544"/>
    <cellStyle name="20 % - Akzent5 4 3 3 2" xfId="2313"/>
    <cellStyle name="20 % - Akzent5 4 3 3 2 2" xfId="5843"/>
    <cellStyle name="20 % - Akzent5 4 3 3 3" xfId="4109"/>
    <cellStyle name="20 % - Akzent5 4 3 4" xfId="2310"/>
    <cellStyle name="20 % - Akzent5 4 3 4 2" xfId="5840"/>
    <cellStyle name="20 % - Akzent5 4 3 5" xfId="4106"/>
    <cellStyle name="20 % - Akzent5 4 4" xfId="545"/>
    <cellStyle name="20 % - Akzent5 4 4 2" xfId="546"/>
    <cellStyle name="20 % - Akzent5 4 4 2 2" xfId="2315"/>
    <cellStyle name="20 % - Akzent5 4 4 2 2 2" xfId="5845"/>
    <cellStyle name="20 % - Akzent5 4 4 2 3" xfId="4111"/>
    <cellStyle name="20 % - Akzent5 4 4 3" xfId="2314"/>
    <cellStyle name="20 % - Akzent5 4 4 3 2" xfId="5844"/>
    <cellStyle name="20 % - Akzent5 4 4 4" xfId="4110"/>
    <cellStyle name="20 % - Akzent5 4 5" xfId="547"/>
    <cellStyle name="20 % - Akzent5 4 5 2" xfId="548"/>
    <cellStyle name="20 % - Akzent5 4 5 2 2" xfId="2317"/>
    <cellStyle name="20 % - Akzent5 4 5 2 2 2" xfId="5847"/>
    <cellStyle name="20 % - Akzent5 4 5 2 3" xfId="4113"/>
    <cellStyle name="20 % - Akzent5 4 5 3" xfId="2316"/>
    <cellStyle name="20 % - Akzent5 4 5 3 2" xfId="5846"/>
    <cellStyle name="20 % - Akzent5 4 5 4" xfId="4112"/>
    <cellStyle name="20 % - Akzent5 4 6" xfId="549"/>
    <cellStyle name="20 % - Akzent5 4 6 2" xfId="2318"/>
    <cellStyle name="20 % - Akzent5 4 6 2 2" xfId="5848"/>
    <cellStyle name="20 % - Akzent5 4 6 3" xfId="4114"/>
    <cellStyle name="20 % - Akzent5 4 7" xfId="2305"/>
    <cellStyle name="20 % - Akzent5 4 7 2" xfId="5835"/>
    <cellStyle name="20 % - Akzent5 4 8" xfId="4101"/>
    <cellStyle name="20 % - Akzent5 5" xfId="550"/>
    <cellStyle name="20 % - Akzent5 5 2" xfId="551"/>
    <cellStyle name="20 % - Akzent5 5 2 2" xfId="552"/>
    <cellStyle name="20 % - Akzent5 5 2 2 2" xfId="553"/>
    <cellStyle name="20 % - Akzent5 5 2 2 2 2" xfId="2322"/>
    <cellStyle name="20 % - Akzent5 5 2 2 2 2 2" xfId="5852"/>
    <cellStyle name="20 % - Akzent5 5 2 2 2 3" xfId="4118"/>
    <cellStyle name="20 % - Akzent5 5 2 2 3" xfId="2321"/>
    <cellStyle name="20 % - Akzent5 5 2 2 3 2" xfId="5851"/>
    <cellStyle name="20 % - Akzent5 5 2 2 4" xfId="4117"/>
    <cellStyle name="20 % - Akzent5 5 2 3" xfId="554"/>
    <cellStyle name="20 % - Akzent5 5 2 3 2" xfId="2323"/>
    <cellStyle name="20 % - Akzent5 5 2 3 2 2" xfId="5853"/>
    <cellStyle name="20 % - Akzent5 5 2 3 3" xfId="4119"/>
    <cellStyle name="20 % - Akzent5 5 2 4" xfId="2320"/>
    <cellStyle name="20 % - Akzent5 5 2 4 2" xfId="5850"/>
    <cellStyle name="20 % - Akzent5 5 2 5" xfId="4116"/>
    <cellStyle name="20 % - Akzent5 5 3" xfId="555"/>
    <cellStyle name="20 % - Akzent5 5 3 2" xfId="556"/>
    <cellStyle name="20 % - Akzent5 5 3 2 2" xfId="2325"/>
    <cellStyle name="20 % - Akzent5 5 3 2 2 2" xfId="5855"/>
    <cellStyle name="20 % - Akzent5 5 3 2 3" xfId="4121"/>
    <cellStyle name="20 % - Akzent5 5 3 3" xfId="2324"/>
    <cellStyle name="20 % - Akzent5 5 3 3 2" xfId="5854"/>
    <cellStyle name="20 % - Akzent5 5 3 4" xfId="4120"/>
    <cellStyle name="20 % - Akzent5 5 4" xfId="557"/>
    <cellStyle name="20 % - Akzent5 5 4 2" xfId="2326"/>
    <cellStyle name="20 % - Akzent5 5 4 2 2" xfId="5856"/>
    <cellStyle name="20 % - Akzent5 5 4 3" xfId="4122"/>
    <cellStyle name="20 % - Akzent5 5 5" xfId="2319"/>
    <cellStyle name="20 % - Akzent5 5 5 2" xfId="5849"/>
    <cellStyle name="20 % - Akzent5 5 6" xfId="4115"/>
    <cellStyle name="20 % - Akzent5 6" xfId="558"/>
    <cellStyle name="20 % - Akzent5 6 2" xfId="559"/>
    <cellStyle name="20 % - Akzent5 6 2 2" xfId="560"/>
    <cellStyle name="20 % - Akzent5 6 2 2 2" xfId="2329"/>
    <cellStyle name="20 % - Akzent5 6 2 2 2 2" xfId="5859"/>
    <cellStyle name="20 % - Akzent5 6 2 2 3" xfId="4125"/>
    <cellStyle name="20 % - Akzent5 6 2 3" xfId="2328"/>
    <cellStyle name="20 % - Akzent5 6 2 3 2" xfId="5858"/>
    <cellStyle name="20 % - Akzent5 6 2 4" xfId="4124"/>
    <cellStyle name="20 % - Akzent5 6 3" xfId="561"/>
    <cellStyle name="20 % - Akzent5 6 3 2" xfId="2330"/>
    <cellStyle name="20 % - Akzent5 6 3 2 2" xfId="5860"/>
    <cellStyle name="20 % - Akzent5 6 3 3" xfId="4126"/>
    <cellStyle name="20 % - Akzent5 6 4" xfId="2327"/>
    <cellStyle name="20 % - Akzent5 6 4 2" xfId="5857"/>
    <cellStyle name="20 % - Akzent5 6 5" xfId="4123"/>
    <cellStyle name="20 % - Akzent5 7" xfId="562"/>
    <cellStyle name="20 % - Akzent5 7 2" xfId="563"/>
    <cellStyle name="20 % - Akzent5 7 2 2" xfId="564"/>
    <cellStyle name="20 % - Akzent5 7 2 2 2" xfId="2333"/>
    <cellStyle name="20 % - Akzent5 7 2 2 2 2" xfId="5863"/>
    <cellStyle name="20 % - Akzent5 7 2 2 3" xfId="4129"/>
    <cellStyle name="20 % - Akzent5 7 2 3" xfId="2332"/>
    <cellStyle name="20 % - Akzent5 7 2 3 2" xfId="5862"/>
    <cellStyle name="20 % - Akzent5 7 2 4" xfId="4128"/>
    <cellStyle name="20 % - Akzent5 7 3" xfId="565"/>
    <cellStyle name="20 % - Akzent5 7 3 2" xfId="2334"/>
    <cellStyle name="20 % - Akzent5 7 3 2 2" xfId="5864"/>
    <cellStyle name="20 % - Akzent5 7 3 3" xfId="4130"/>
    <cellStyle name="20 % - Akzent5 7 4" xfId="2331"/>
    <cellStyle name="20 % - Akzent5 7 4 2" xfId="5861"/>
    <cellStyle name="20 % - Akzent5 7 5" xfId="4127"/>
    <cellStyle name="20 % - Akzent5 8" xfId="566"/>
    <cellStyle name="20 % - Akzent5 8 2" xfId="567"/>
    <cellStyle name="20 % - Akzent5 8 2 2" xfId="2336"/>
    <cellStyle name="20 % - Akzent5 8 2 2 2" xfId="5866"/>
    <cellStyle name="20 % - Akzent5 8 2 3" xfId="4132"/>
    <cellStyle name="20 % - Akzent5 8 3" xfId="2335"/>
    <cellStyle name="20 % - Akzent5 8 3 2" xfId="5865"/>
    <cellStyle name="20 % - Akzent5 8 4" xfId="4131"/>
    <cellStyle name="20 % - Akzent5 9" xfId="568"/>
    <cellStyle name="20 % - Akzent5 9 2" xfId="569"/>
    <cellStyle name="20 % - Akzent5 9 2 2" xfId="2338"/>
    <cellStyle name="20 % - Akzent5 9 2 2 2" xfId="5868"/>
    <cellStyle name="20 % - Akzent5 9 2 3" xfId="4134"/>
    <cellStyle name="20 % - Akzent5 9 3" xfId="2337"/>
    <cellStyle name="20 % - Akzent5 9 3 2" xfId="5867"/>
    <cellStyle name="20 % - Akzent5 9 4" xfId="4133"/>
    <cellStyle name="20 % - Akzent6 2" xfId="570"/>
    <cellStyle name="20 % - Akzent6 2 10" xfId="2339"/>
    <cellStyle name="20 % - Akzent6 2 10 2" xfId="5869"/>
    <cellStyle name="20 % - Akzent6 2 11" xfId="4135"/>
    <cellStyle name="20 % - Akzent6 2 2" xfId="571"/>
    <cellStyle name="20 % - Akzent6 2 2 2" xfId="572"/>
    <cellStyle name="20 % - Akzent6 2 2 2 2" xfId="573"/>
    <cellStyle name="20 % - Akzent6 2 2 2 2 2" xfId="574"/>
    <cellStyle name="20 % - Akzent6 2 2 2 2 2 2" xfId="2343"/>
    <cellStyle name="20 % - Akzent6 2 2 2 2 2 2 2" xfId="5873"/>
    <cellStyle name="20 % - Akzent6 2 2 2 2 2 3" xfId="4139"/>
    <cellStyle name="20 % - Akzent6 2 2 2 2 3" xfId="2342"/>
    <cellStyle name="20 % - Akzent6 2 2 2 2 3 2" xfId="5872"/>
    <cellStyle name="20 % - Akzent6 2 2 2 2 4" xfId="4138"/>
    <cellStyle name="20 % - Akzent6 2 2 2 3" xfId="575"/>
    <cellStyle name="20 % - Akzent6 2 2 2 3 2" xfId="2344"/>
    <cellStyle name="20 % - Akzent6 2 2 2 3 2 2" xfId="5874"/>
    <cellStyle name="20 % - Akzent6 2 2 2 3 3" xfId="4140"/>
    <cellStyle name="20 % - Akzent6 2 2 2 4" xfId="2341"/>
    <cellStyle name="20 % - Akzent6 2 2 2 4 2" xfId="5871"/>
    <cellStyle name="20 % - Akzent6 2 2 2 5" xfId="4137"/>
    <cellStyle name="20 % - Akzent6 2 2 3" xfId="576"/>
    <cellStyle name="20 % - Akzent6 2 2 3 2" xfId="577"/>
    <cellStyle name="20 % - Akzent6 2 2 3 2 2" xfId="578"/>
    <cellStyle name="20 % - Akzent6 2 2 3 2 2 2" xfId="2347"/>
    <cellStyle name="20 % - Akzent6 2 2 3 2 2 2 2" xfId="5877"/>
    <cellStyle name="20 % - Akzent6 2 2 3 2 2 3" xfId="4143"/>
    <cellStyle name="20 % - Akzent6 2 2 3 2 3" xfId="2346"/>
    <cellStyle name="20 % - Akzent6 2 2 3 2 3 2" xfId="5876"/>
    <cellStyle name="20 % - Akzent6 2 2 3 2 4" xfId="4142"/>
    <cellStyle name="20 % - Akzent6 2 2 3 3" xfId="579"/>
    <cellStyle name="20 % - Akzent6 2 2 3 3 2" xfId="2348"/>
    <cellStyle name="20 % - Akzent6 2 2 3 3 2 2" xfId="5878"/>
    <cellStyle name="20 % - Akzent6 2 2 3 3 3" xfId="4144"/>
    <cellStyle name="20 % - Akzent6 2 2 3 4" xfId="2345"/>
    <cellStyle name="20 % - Akzent6 2 2 3 4 2" xfId="5875"/>
    <cellStyle name="20 % - Akzent6 2 2 3 5" xfId="4141"/>
    <cellStyle name="20 % - Akzent6 2 2 4" xfId="580"/>
    <cellStyle name="20 % - Akzent6 2 2 4 2" xfId="581"/>
    <cellStyle name="20 % - Akzent6 2 2 4 2 2" xfId="2350"/>
    <cellStyle name="20 % - Akzent6 2 2 4 2 2 2" xfId="5880"/>
    <cellStyle name="20 % - Akzent6 2 2 4 2 3" xfId="4146"/>
    <cellStyle name="20 % - Akzent6 2 2 4 3" xfId="2349"/>
    <cellStyle name="20 % - Akzent6 2 2 4 3 2" xfId="5879"/>
    <cellStyle name="20 % - Akzent6 2 2 4 4" xfId="4145"/>
    <cellStyle name="20 % - Akzent6 2 2 5" xfId="582"/>
    <cellStyle name="20 % - Akzent6 2 2 5 2" xfId="2351"/>
    <cellStyle name="20 % - Akzent6 2 2 5 2 2" xfId="5881"/>
    <cellStyle name="20 % - Akzent6 2 2 5 3" xfId="4147"/>
    <cellStyle name="20 % - Akzent6 2 2 6" xfId="2340"/>
    <cellStyle name="20 % - Akzent6 2 2 6 2" xfId="5870"/>
    <cellStyle name="20 % - Akzent6 2 2 7" xfId="4136"/>
    <cellStyle name="20 % - Akzent6 2 3" xfId="583"/>
    <cellStyle name="20 % - Akzent6 2 3 2" xfId="584"/>
    <cellStyle name="20 % - Akzent6 2 3 2 2" xfId="585"/>
    <cellStyle name="20 % - Akzent6 2 3 2 2 2" xfId="586"/>
    <cellStyle name="20 % - Akzent6 2 3 2 2 2 2" xfId="2355"/>
    <cellStyle name="20 % - Akzent6 2 3 2 2 2 2 2" xfId="5885"/>
    <cellStyle name="20 % - Akzent6 2 3 2 2 2 3" xfId="4151"/>
    <cellStyle name="20 % - Akzent6 2 3 2 2 3" xfId="2354"/>
    <cellStyle name="20 % - Akzent6 2 3 2 2 3 2" xfId="5884"/>
    <cellStyle name="20 % - Akzent6 2 3 2 2 4" xfId="4150"/>
    <cellStyle name="20 % - Akzent6 2 3 2 3" xfId="587"/>
    <cellStyle name="20 % - Akzent6 2 3 2 3 2" xfId="2356"/>
    <cellStyle name="20 % - Akzent6 2 3 2 3 2 2" xfId="5886"/>
    <cellStyle name="20 % - Akzent6 2 3 2 3 3" xfId="4152"/>
    <cellStyle name="20 % - Akzent6 2 3 2 4" xfId="2353"/>
    <cellStyle name="20 % - Akzent6 2 3 2 4 2" xfId="5883"/>
    <cellStyle name="20 % - Akzent6 2 3 2 5" xfId="4149"/>
    <cellStyle name="20 % - Akzent6 2 3 3" xfId="588"/>
    <cellStyle name="20 % - Akzent6 2 3 3 2" xfId="589"/>
    <cellStyle name="20 % - Akzent6 2 3 3 2 2" xfId="2358"/>
    <cellStyle name="20 % - Akzent6 2 3 3 2 2 2" xfId="5888"/>
    <cellStyle name="20 % - Akzent6 2 3 3 2 3" xfId="4154"/>
    <cellStyle name="20 % - Akzent6 2 3 3 3" xfId="2357"/>
    <cellStyle name="20 % - Akzent6 2 3 3 3 2" xfId="5887"/>
    <cellStyle name="20 % - Akzent6 2 3 3 4" xfId="4153"/>
    <cellStyle name="20 % - Akzent6 2 3 4" xfId="590"/>
    <cellStyle name="20 % - Akzent6 2 3 4 2" xfId="2359"/>
    <cellStyle name="20 % - Akzent6 2 3 4 2 2" xfId="5889"/>
    <cellStyle name="20 % - Akzent6 2 3 4 3" xfId="4155"/>
    <cellStyle name="20 % - Akzent6 2 3 5" xfId="2352"/>
    <cellStyle name="20 % - Akzent6 2 3 5 2" xfId="5882"/>
    <cellStyle name="20 % - Akzent6 2 3 6" xfId="4148"/>
    <cellStyle name="20 % - Akzent6 2 4" xfId="591"/>
    <cellStyle name="20 % - Akzent6 2 4 2" xfId="592"/>
    <cellStyle name="20 % - Akzent6 2 4 2 2" xfId="593"/>
    <cellStyle name="20 % - Akzent6 2 4 2 2 2" xfId="2362"/>
    <cellStyle name="20 % - Akzent6 2 4 2 2 2 2" xfId="5892"/>
    <cellStyle name="20 % - Akzent6 2 4 2 2 3" xfId="4158"/>
    <cellStyle name="20 % - Akzent6 2 4 2 3" xfId="2361"/>
    <cellStyle name="20 % - Akzent6 2 4 2 3 2" xfId="5891"/>
    <cellStyle name="20 % - Akzent6 2 4 2 4" xfId="4157"/>
    <cellStyle name="20 % - Akzent6 2 4 3" xfId="594"/>
    <cellStyle name="20 % - Akzent6 2 4 3 2" xfId="2363"/>
    <cellStyle name="20 % - Akzent6 2 4 3 2 2" xfId="5893"/>
    <cellStyle name="20 % - Akzent6 2 4 3 3" xfId="4159"/>
    <cellStyle name="20 % - Akzent6 2 4 4" xfId="2360"/>
    <cellStyle name="20 % - Akzent6 2 4 4 2" xfId="5890"/>
    <cellStyle name="20 % - Akzent6 2 4 5" xfId="4156"/>
    <cellStyle name="20 % - Akzent6 2 5" xfId="595"/>
    <cellStyle name="20 % - Akzent6 2 5 2" xfId="596"/>
    <cellStyle name="20 % - Akzent6 2 5 2 2" xfId="597"/>
    <cellStyle name="20 % - Akzent6 2 5 2 2 2" xfId="2366"/>
    <cellStyle name="20 % - Akzent6 2 5 2 2 2 2" xfId="5896"/>
    <cellStyle name="20 % - Akzent6 2 5 2 2 3" xfId="4162"/>
    <cellStyle name="20 % - Akzent6 2 5 2 3" xfId="2365"/>
    <cellStyle name="20 % - Akzent6 2 5 2 3 2" xfId="5895"/>
    <cellStyle name="20 % - Akzent6 2 5 2 4" xfId="4161"/>
    <cellStyle name="20 % - Akzent6 2 5 3" xfId="598"/>
    <cellStyle name="20 % - Akzent6 2 5 3 2" xfId="2367"/>
    <cellStyle name="20 % - Akzent6 2 5 3 2 2" xfId="5897"/>
    <cellStyle name="20 % - Akzent6 2 5 3 3" xfId="4163"/>
    <cellStyle name="20 % - Akzent6 2 5 4" xfId="2364"/>
    <cellStyle name="20 % - Akzent6 2 5 4 2" xfId="5894"/>
    <cellStyle name="20 % - Akzent6 2 5 5" xfId="4160"/>
    <cellStyle name="20 % - Akzent6 2 6" xfId="599"/>
    <cellStyle name="20 % - Akzent6 2 6 2" xfId="600"/>
    <cellStyle name="20 % - Akzent6 2 6 2 2" xfId="2369"/>
    <cellStyle name="20 % - Akzent6 2 6 2 2 2" xfId="5899"/>
    <cellStyle name="20 % - Akzent6 2 6 2 3" xfId="4165"/>
    <cellStyle name="20 % - Akzent6 2 6 3" xfId="2368"/>
    <cellStyle name="20 % - Akzent6 2 6 3 2" xfId="5898"/>
    <cellStyle name="20 % - Akzent6 2 6 4" xfId="4164"/>
    <cellStyle name="20 % - Akzent6 2 7" xfId="601"/>
    <cellStyle name="20 % - Akzent6 2 7 2" xfId="602"/>
    <cellStyle name="20 % - Akzent6 2 7 2 2" xfId="2371"/>
    <cellStyle name="20 % - Akzent6 2 7 2 2 2" xfId="5901"/>
    <cellStyle name="20 % - Akzent6 2 7 2 3" xfId="4167"/>
    <cellStyle name="20 % - Akzent6 2 7 3" xfId="2370"/>
    <cellStyle name="20 % - Akzent6 2 7 3 2" xfId="5900"/>
    <cellStyle name="20 % - Akzent6 2 7 4" xfId="4166"/>
    <cellStyle name="20 % - Akzent6 2 8" xfId="603"/>
    <cellStyle name="20 % - Akzent6 2 8 2" xfId="604"/>
    <cellStyle name="20 % - Akzent6 2 8 2 2" xfId="2373"/>
    <cellStyle name="20 % - Akzent6 2 8 2 2 2" xfId="5903"/>
    <cellStyle name="20 % - Akzent6 2 8 2 3" xfId="4169"/>
    <cellStyle name="20 % - Akzent6 2 8 3" xfId="2372"/>
    <cellStyle name="20 % - Akzent6 2 8 3 2" xfId="5902"/>
    <cellStyle name="20 % - Akzent6 2 8 4" xfId="4168"/>
    <cellStyle name="20 % - Akzent6 2 9" xfId="605"/>
    <cellStyle name="20 % - Akzent6 2 9 2" xfId="2374"/>
    <cellStyle name="20 % - Akzent6 2 9 2 2" xfId="5904"/>
    <cellStyle name="20 % - Akzent6 2 9 3" xfId="4170"/>
    <cellStyle name="20 % - Akzent6 3" xfId="606"/>
    <cellStyle name="20 % - Akzent6 3 10" xfId="2375"/>
    <cellStyle name="20 % - Akzent6 3 10 2" xfId="5905"/>
    <cellStyle name="20 % - Akzent6 3 11" xfId="4171"/>
    <cellStyle name="20 % - Akzent6 3 2" xfId="607"/>
    <cellStyle name="20 % - Akzent6 3 2 2" xfId="608"/>
    <cellStyle name="20 % - Akzent6 3 2 2 2" xfId="609"/>
    <cellStyle name="20 % - Akzent6 3 2 2 2 2" xfId="610"/>
    <cellStyle name="20 % - Akzent6 3 2 2 2 2 2" xfId="2379"/>
    <cellStyle name="20 % - Akzent6 3 2 2 2 2 2 2" xfId="5909"/>
    <cellStyle name="20 % - Akzent6 3 2 2 2 2 3" xfId="4175"/>
    <cellStyle name="20 % - Akzent6 3 2 2 2 3" xfId="2378"/>
    <cellStyle name="20 % - Akzent6 3 2 2 2 3 2" xfId="5908"/>
    <cellStyle name="20 % - Akzent6 3 2 2 2 4" xfId="4174"/>
    <cellStyle name="20 % - Akzent6 3 2 2 3" xfId="611"/>
    <cellStyle name="20 % - Akzent6 3 2 2 3 2" xfId="2380"/>
    <cellStyle name="20 % - Akzent6 3 2 2 3 2 2" xfId="5910"/>
    <cellStyle name="20 % - Akzent6 3 2 2 3 3" xfId="4176"/>
    <cellStyle name="20 % - Akzent6 3 2 2 4" xfId="2377"/>
    <cellStyle name="20 % - Akzent6 3 2 2 4 2" xfId="5907"/>
    <cellStyle name="20 % - Akzent6 3 2 2 5" xfId="4173"/>
    <cellStyle name="20 % - Akzent6 3 2 3" xfId="612"/>
    <cellStyle name="20 % - Akzent6 3 2 3 2" xfId="613"/>
    <cellStyle name="20 % - Akzent6 3 2 3 2 2" xfId="614"/>
    <cellStyle name="20 % - Akzent6 3 2 3 2 2 2" xfId="2383"/>
    <cellStyle name="20 % - Akzent6 3 2 3 2 2 2 2" xfId="5913"/>
    <cellStyle name="20 % - Akzent6 3 2 3 2 2 3" xfId="4179"/>
    <cellStyle name="20 % - Akzent6 3 2 3 2 3" xfId="2382"/>
    <cellStyle name="20 % - Akzent6 3 2 3 2 3 2" xfId="5912"/>
    <cellStyle name="20 % - Akzent6 3 2 3 2 4" xfId="4178"/>
    <cellStyle name="20 % - Akzent6 3 2 3 3" xfId="615"/>
    <cellStyle name="20 % - Akzent6 3 2 3 3 2" xfId="2384"/>
    <cellStyle name="20 % - Akzent6 3 2 3 3 2 2" xfId="5914"/>
    <cellStyle name="20 % - Akzent6 3 2 3 3 3" xfId="4180"/>
    <cellStyle name="20 % - Akzent6 3 2 3 4" xfId="2381"/>
    <cellStyle name="20 % - Akzent6 3 2 3 4 2" xfId="5911"/>
    <cellStyle name="20 % - Akzent6 3 2 3 5" xfId="4177"/>
    <cellStyle name="20 % - Akzent6 3 2 4" xfId="616"/>
    <cellStyle name="20 % - Akzent6 3 2 4 2" xfId="617"/>
    <cellStyle name="20 % - Akzent6 3 2 4 2 2" xfId="2386"/>
    <cellStyle name="20 % - Akzent6 3 2 4 2 2 2" xfId="5916"/>
    <cellStyle name="20 % - Akzent6 3 2 4 2 3" xfId="4182"/>
    <cellStyle name="20 % - Akzent6 3 2 4 3" xfId="2385"/>
    <cellStyle name="20 % - Akzent6 3 2 4 3 2" xfId="5915"/>
    <cellStyle name="20 % - Akzent6 3 2 4 4" xfId="4181"/>
    <cellStyle name="20 % - Akzent6 3 2 5" xfId="618"/>
    <cellStyle name="20 % - Akzent6 3 2 5 2" xfId="2387"/>
    <cellStyle name="20 % - Akzent6 3 2 5 2 2" xfId="5917"/>
    <cellStyle name="20 % - Akzent6 3 2 5 3" xfId="4183"/>
    <cellStyle name="20 % - Akzent6 3 2 6" xfId="2376"/>
    <cellStyle name="20 % - Akzent6 3 2 6 2" xfId="5906"/>
    <cellStyle name="20 % - Akzent6 3 2 7" xfId="4172"/>
    <cellStyle name="20 % - Akzent6 3 3" xfId="619"/>
    <cellStyle name="20 % - Akzent6 3 3 2" xfId="620"/>
    <cellStyle name="20 % - Akzent6 3 3 2 2" xfId="621"/>
    <cellStyle name="20 % - Akzent6 3 3 2 2 2" xfId="622"/>
    <cellStyle name="20 % - Akzent6 3 3 2 2 2 2" xfId="2391"/>
    <cellStyle name="20 % - Akzent6 3 3 2 2 2 2 2" xfId="5921"/>
    <cellStyle name="20 % - Akzent6 3 3 2 2 2 3" xfId="4187"/>
    <cellStyle name="20 % - Akzent6 3 3 2 2 3" xfId="2390"/>
    <cellStyle name="20 % - Akzent6 3 3 2 2 3 2" xfId="5920"/>
    <cellStyle name="20 % - Akzent6 3 3 2 2 4" xfId="4186"/>
    <cellStyle name="20 % - Akzent6 3 3 2 3" xfId="623"/>
    <cellStyle name="20 % - Akzent6 3 3 2 3 2" xfId="2392"/>
    <cellStyle name="20 % - Akzent6 3 3 2 3 2 2" xfId="5922"/>
    <cellStyle name="20 % - Akzent6 3 3 2 3 3" xfId="4188"/>
    <cellStyle name="20 % - Akzent6 3 3 2 4" xfId="2389"/>
    <cellStyle name="20 % - Akzent6 3 3 2 4 2" xfId="5919"/>
    <cellStyle name="20 % - Akzent6 3 3 2 5" xfId="4185"/>
    <cellStyle name="20 % - Akzent6 3 3 3" xfId="624"/>
    <cellStyle name="20 % - Akzent6 3 3 3 2" xfId="625"/>
    <cellStyle name="20 % - Akzent6 3 3 3 2 2" xfId="2394"/>
    <cellStyle name="20 % - Akzent6 3 3 3 2 2 2" xfId="5924"/>
    <cellStyle name="20 % - Akzent6 3 3 3 2 3" xfId="4190"/>
    <cellStyle name="20 % - Akzent6 3 3 3 3" xfId="2393"/>
    <cellStyle name="20 % - Akzent6 3 3 3 3 2" xfId="5923"/>
    <cellStyle name="20 % - Akzent6 3 3 3 4" xfId="4189"/>
    <cellStyle name="20 % - Akzent6 3 3 4" xfId="626"/>
    <cellStyle name="20 % - Akzent6 3 3 4 2" xfId="2395"/>
    <cellStyle name="20 % - Akzent6 3 3 4 2 2" xfId="5925"/>
    <cellStyle name="20 % - Akzent6 3 3 4 3" xfId="4191"/>
    <cellStyle name="20 % - Akzent6 3 3 5" xfId="2388"/>
    <cellStyle name="20 % - Akzent6 3 3 5 2" xfId="5918"/>
    <cellStyle name="20 % - Akzent6 3 3 6" xfId="4184"/>
    <cellStyle name="20 % - Akzent6 3 4" xfId="627"/>
    <cellStyle name="20 % - Akzent6 3 4 2" xfId="628"/>
    <cellStyle name="20 % - Akzent6 3 4 2 2" xfId="629"/>
    <cellStyle name="20 % - Akzent6 3 4 2 2 2" xfId="2398"/>
    <cellStyle name="20 % - Akzent6 3 4 2 2 2 2" xfId="5928"/>
    <cellStyle name="20 % - Akzent6 3 4 2 2 3" xfId="4194"/>
    <cellStyle name="20 % - Akzent6 3 4 2 3" xfId="2397"/>
    <cellStyle name="20 % - Akzent6 3 4 2 3 2" xfId="5927"/>
    <cellStyle name="20 % - Akzent6 3 4 2 4" xfId="4193"/>
    <cellStyle name="20 % - Akzent6 3 4 3" xfId="630"/>
    <cellStyle name="20 % - Akzent6 3 4 3 2" xfId="2399"/>
    <cellStyle name="20 % - Akzent6 3 4 3 2 2" xfId="5929"/>
    <cellStyle name="20 % - Akzent6 3 4 3 3" xfId="4195"/>
    <cellStyle name="20 % - Akzent6 3 4 4" xfId="2396"/>
    <cellStyle name="20 % - Akzent6 3 4 4 2" xfId="5926"/>
    <cellStyle name="20 % - Akzent6 3 4 5" xfId="4192"/>
    <cellStyle name="20 % - Akzent6 3 5" xfId="631"/>
    <cellStyle name="20 % - Akzent6 3 5 2" xfId="632"/>
    <cellStyle name="20 % - Akzent6 3 5 2 2" xfId="633"/>
    <cellStyle name="20 % - Akzent6 3 5 2 2 2" xfId="2402"/>
    <cellStyle name="20 % - Akzent6 3 5 2 2 2 2" xfId="5932"/>
    <cellStyle name="20 % - Akzent6 3 5 2 2 3" xfId="4198"/>
    <cellStyle name="20 % - Akzent6 3 5 2 3" xfId="2401"/>
    <cellStyle name="20 % - Akzent6 3 5 2 3 2" xfId="5931"/>
    <cellStyle name="20 % - Akzent6 3 5 2 4" xfId="4197"/>
    <cellStyle name="20 % - Akzent6 3 5 3" xfId="634"/>
    <cellStyle name="20 % - Akzent6 3 5 3 2" xfId="2403"/>
    <cellStyle name="20 % - Akzent6 3 5 3 2 2" xfId="5933"/>
    <cellStyle name="20 % - Akzent6 3 5 3 3" xfId="4199"/>
    <cellStyle name="20 % - Akzent6 3 5 4" xfId="2400"/>
    <cellStyle name="20 % - Akzent6 3 5 4 2" xfId="5930"/>
    <cellStyle name="20 % - Akzent6 3 5 5" xfId="4196"/>
    <cellStyle name="20 % - Akzent6 3 6" xfId="635"/>
    <cellStyle name="20 % - Akzent6 3 6 2" xfId="636"/>
    <cellStyle name="20 % - Akzent6 3 6 2 2" xfId="2405"/>
    <cellStyle name="20 % - Akzent6 3 6 2 2 2" xfId="5935"/>
    <cellStyle name="20 % - Akzent6 3 6 2 3" xfId="4201"/>
    <cellStyle name="20 % - Akzent6 3 6 3" xfId="2404"/>
    <cellStyle name="20 % - Akzent6 3 6 3 2" xfId="5934"/>
    <cellStyle name="20 % - Akzent6 3 6 4" xfId="4200"/>
    <cellStyle name="20 % - Akzent6 3 7" xfId="637"/>
    <cellStyle name="20 % - Akzent6 3 7 2" xfId="638"/>
    <cellStyle name="20 % - Akzent6 3 7 2 2" xfId="2407"/>
    <cellStyle name="20 % - Akzent6 3 7 2 2 2" xfId="5937"/>
    <cellStyle name="20 % - Akzent6 3 7 2 3" xfId="4203"/>
    <cellStyle name="20 % - Akzent6 3 7 3" xfId="2406"/>
    <cellStyle name="20 % - Akzent6 3 7 3 2" xfId="5936"/>
    <cellStyle name="20 % - Akzent6 3 7 4" xfId="4202"/>
    <cellStyle name="20 % - Akzent6 3 8" xfId="639"/>
    <cellStyle name="20 % - Akzent6 3 8 2" xfId="640"/>
    <cellStyle name="20 % - Akzent6 3 8 2 2" xfId="2409"/>
    <cellStyle name="20 % - Akzent6 3 8 2 2 2" xfId="5939"/>
    <cellStyle name="20 % - Akzent6 3 8 2 3" xfId="4205"/>
    <cellStyle name="20 % - Akzent6 3 8 3" xfId="2408"/>
    <cellStyle name="20 % - Akzent6 3 8 3 2" xfId="5938"/>
    <cellStyle name="20 % - Akzent6 3 8 4" xfId="4204"/>
    <cellStyle name="20 % - Akzent6 3 9" xfId="641"/>
    <cellStyle name="20 % - Akzent6 3 9 2" xfId="2410"/>
    <cellStyle name="20 % - Akzent6 3 9 2 2" xfId="5940"/>
    <cellStyle name="20 % - Akzent6 3 9 3" xfId="4206"/>
    <cellStyle name="20 % - Akzent6 4" xfId="642"/>
    <cellStyle name="20 % - Akzent6 4 2" xfId="643"/>
    <cellStyle name="20 % - Akzent6 4 2 2" xfId="644"/>
    <cellStyle name="20 % - Akzent6 4 2 2 2" xfId="645"/>
    <cellStyle name="20 % - Akzent6 4 2 2 2 2" xfId="2414"/>
    <cellStyle name="20 % - Akzent6 4 2 2 2 2 2" xfId="5944"/>
    <cellStyle name="20 % - Akzent6 4 2 2 2 3" xfId="4210"/>
    <cellStyle name="20 % - Akzent6 4 2 2 3" xfId="2413"/>
    <cellStyle name="20 % - Akzent6 4 2 2 3 2" xfId="5943"/>
    <cellStyle name="20 % - Akzent6 4 2 2 4" xfId="4209"/>
    <cellStyle name="20 % - Akzent6 4 2 3" xfId="646"/>
    <cellStyle name="20 % - Akzent6 4 2 3 2" xfId="2415"/>
    <cellStyle name="20 % - Akzent6 4 2 3 2 2" xfId="5945"/>
    <cellStyle name="20 % - Akzent6 4 2 3 3" xfId="4211"/>
    <cellStyle name="20 % - Akzent6 4 2 4" xfId="2412"/>
    <cellStyle name="20 % - Akzent6 4 2 4 2" xfId="5942"/>
    <cellStyle name="20 % - Akzent6 4 2 5" xfId="4208"/>
    <cellStyle name="20 % - Akzent6 4 3" xfId="647"/>
    <cellStyle name="20 % - Akzent6 4 3 2" xfId="648"/>
    <cellStyle name="20 % - Akzent6 4 3 2 2" xfId="649"/>
    <cellStyle name="20 % - Akzent6 4 3 2 2 2" xfId="2418"/>
    <cellStyle name="20 % - Akzent6 4 3 2 2 2 2" xfId="5948"/>
    <cellStyle name="20 % - Akzent6 4 3 2 2 3" xfId="4214"/>
    <cellStyle name="20 % - Akzent6 4 3 2 3" xfId="2417"/>
    <cellStyle name="20 % - Akzent6 4 3 2 3 2" xfId="5947"/>
    <cellStyle name="20 % - Akzent6 4 3 2 4" xfId="4213"/>
    <cellStyle name="20 % - Akzent6 4 3 3" xfId="650"/>
    <cellStyle name="20 % - Akzent6 4 3 3 2" xfId="2419"/>
    <cellStyle name="20 % - Akzent6 4 3 3 2 2" xfId="5949"/>
    <cellStyle name="20 % - Akzent6 4 3 3 3" xfId="4215"/>
    <cellStyle name="20 % - Akzent6 4 3 4" xfId="2416"/>
    <cellStyle name="20 % - Akzent6 4 3 4 2" xfId="5946"/>
    <cellStyle name="20 % - Akzent6 4 3 5" xfId="4212"/>
    <cellStyle name="20 % - Akzent6 4 4" xfId="651"/>
    <cellStyle name="20 % - Akzent6 4 4 2" xfId="652"/>
    <cellStyle name="20 % - Akzent6 4 4 2 2" xfId="2421"/>
    <cellStyle name="20 % - Akzent6 4 4 2 2 2" xfId="5951"/>
    <cellStyle name="20 % - Akzent6 4 4 2 3" xfId="4217"/>
    <cellStyle name="20 % - Akzent6 4 4 3" xfId="2420"/>
    <cellStyle name="20 % - Akzent6 4 4 3 2" xfId="5950"/>
    <cellStyle name="20 % - Akzent6 4 4 4" xfId="4216"/>
    <cellStyle name="20 % - Akzent6 4 5" xfId="653"/>
    <cellStyle name="20 % - Akzent6 4 5 2" xfId="654"/>
    <cellStyle name="20 % - Akzent6 4 5 2 2" xfId="2423"/>
    <cellStyle name="20 % - Akzent6 4 5 2 2 2" xfId="5953"/>
    <cellStyle name="20 % - Akzent6 4 5 2 3" xfId="4219"/>
    <cellStyle name="20 % - Akzent6 4 5 3" xfId="2422"/>
    <cellStyle name="20 % - Akzent6 4 5 3 2" xfId="5952"/>
    <cellStyle name="20 % - Akzent6 4 5 4" xfId="4218"/>
    <cellStyle name="20 % - Akzent6 4 6" xfId="655"/>
    <cellStyle name="20 % - Akzent6 4 6 2" xfId="2424"/>
    <cellStyle name="20 % - Akzent6 4 6 2 2" xfId="5954"/>
    <cellStyle name="20 % - Akzent6 4 6 3" xfId="4220"/>
    <cellStyle name="20 % - Akzent6 4 7" xfId="2411"/>
    <cellStyle name="20 % - Akzent6 4 7 2" xfId="5941"/>
    <cellStyle name="20 % - Akzent6 4 8" xfId="4207"/>
    <cellStyle name="20 % - Akzent6 5" xfId="656"/>
    <cellStyle name="20 % - Akzent6 5 2" xfId="657"/>
    <cellStyle name="20 % - Akzent6 5 2 2" xfId="658"/>
    <cellStyle name="20 % - Akzent6 5 2 2 2" xfId="659"/>
    <cellStyle name="20 % - Akzent6 5 2 2 2 2" xfId="2428"/>
    <cellStyle name="20 % - Akzent6 5 2 2 2 2 2" xfId="5958"/>
    <cellStyle name="20 % - Akzent6 5 2 2 2 3" xfId="4224"/>
    <cellStyle name="20 % - Akzent6 5 2 2 3" xfId="2427"/>
    <cellStyle name="20 % - Akzent6 5 2 2 3 2" xfId="5957"/>
    <cellStyle name="20 % - Akzent6 5 2 2 4" xfId="4223"/>
    <cellStyle name="20 % - Akzent6 5 2 3" xfId="660"/>
    <cellStyle name="20 % - Akzent6 5 2 3 2" xfId="2429"/>
    <cellStyle name="20 % - Akzent6 5 2 3 2 2" xfId="5959"/>
    <cellStyle name="20 % - Akzent6 5 2 3 3" xfId="4225"/>
    <cellStyle name="20 % - Akzent6 5 2 4" xfId="2426"/>
    <cellStyle name="20 % - Akzent6 5 2 4 2" xfId="5956"/>
    <cellStyle name="20 % - Akzent6 5 2 5" xfId="4222"/>
    <cellStyle name="20 % - Akzent6 5 3" xfId="661"/>
    <cellStyle name="20 % - Akzent6 5 3 2" xfId="662"/>
    <cellStyle name="20 % - Akzent6 5 3 2 2" xfId="2431"/>
    <cellStyle name="20 % - Akzent6 5 3 2 2 2" xfId="5961"/>
    <cellStyle name="20 % - Akzent6 5 3 2 3" xfId="4227"/>
    <cellStyle name="20 % - Akzent6 5 3 3" xfId="2430"/>
    <cellStyle name="20 % - Akzent6 5 3 3 2" xfId="5960"/>
    <cellStyle name="20 % - Akzent6 5 3 4" xfId="4226"/>
    <cellStyle name="20 % - Akzent6 5 4" xfId="663"/>
    <cellStyle name="20 % - Akzent6 5 4 2" xfId="2432"/>
    <cellStyle name="20 % - Akzent6 5 4 2 2" xfId="5962"/>
    <cellStyle name="20 % - Akzent6 5 4 3" xfId="4228"/>
    <cellStyle name="20 % - Akzent6 5 5" xfId="2425"/>
    <cellStyle name="20 % - Akzent6 5 5 2" xfId="5955"/>
    <cellStyle name="20 % - Akzent6 5 6" xfId="4221"/>
    <cellStyle name="20 % - Akzent6 6" xfId="664"/>
    <cellStyle name="20 % - Akzent6 6 2" xfId="665"/>
    <cellStyle name="20 % - Akzent6 6 2 2" xfId="666"/>
    <cellStyle name="20 % - Akzent6 6 2 2 2" xfId="2435"/>
    <cellStyle name="20 % - Akzent6 6 2 2 2 2" xfId="5965"/>
    <cellStyle name="20 % - Akzent6 6 2 2 3" xfId="4231"/>
    <cellStyle name="20 % - Akzent6 6 2 3" xfId="2434"/>
    <cellStyle name="20 % - Akzent6 6 2 3 2" xfId="5964"/>
    <cellStyle name="20 % - Akzent6 6 2 4" xfId="4230"/>
    <cellStyle name="20 % - Akzent6 6 3" xfId="667"/>
    <cellStyle name="20 % - Akzent6 6 3 2" xfId="2436"/>
    <cellStyle name="20 % - Akzent6 6 3 2 2" xfId="5966"/>
    <cellStyle name="20 % - Akzent6 6 3 3" xfId="4232"/>
    <cellStyle name="20 % - Akzent6 6 4" xfId="2433"/>
    <cellStyle name="20 % - Akzent6 6 4 2" xfId="5963"/>
    <cellStyle name="20 % - Akzent6 6 5" xfId="4229"/>
    <cellStyle name="20 % - Akzent6 7" xfId="668"/>
    <cellStyle name="20 % - Akzent6 7 2" xfId="669"/>
    <cellStyle name="20 % - Akzent6 7 2 2" xfId="670"/>
    <cellStyle name="20 % - Akzent6 7 2 2 2" xfId="2439"/>
    <cellStyle name="20 % - Akzent6 7 2 2 2 2" xfId="5969"/>
    <cellStyle name="20 % - Akzent6 7 2 2 3" xfId="4235"/>
    <cellStyle name="20 % - Akzent6 7 2 3" xfId="2438"/>
    <cellStyle name="20 % - Akzent6 7 2 3 2" xfId="5968"/>
    <cellStyle name="20 % - Akzent6 7 2 4" xfId="4234"/>
    <cellStyle name="20 % - Akzent6 7 3" xfId="671"/>
    <cellStyle name="20 % - Akzent6 7 3 2" xfId="2440"/>
    <cellStyle name="20 % - Akzent6 7 3 2 2" xfId="5970"/>
    <cellStyle name="20 % - Akzent6 7 3 3" xfId="4236"/>
    <cellStyle name="20 % - Akzent6 7 4" xfId="2437"/>
    <cellStyle name="20 % - Akzent6 7 4 2" xfId="5967"/>
    <cellStyle name="20 % - Akzent6 7 5" xfId="4233"/>
    <cellStyle name="20 % - Akzent6 8" xfId="672"/>
    <cellStyle name="20 % - Akzent6 8 2" xfId="673"/>
    <cellStyle name="20 % - Akzent6 8 2 2" xfId="2442"/>
    <cellStyle name="20 % - Akzent6 8 2 2 2" xfId="5972"/>
    <cellStyle name="20 % - Akzent6 8 2 3" xfId="4238"/>
    <cellStyle name="20 % - Akzent6 8 3" xfId="2441"/>
    <cellStyle name="20 % - Akzent6 8 3 2" xfId="5971"/>
    <cellStyle name="20 % - Akzent6 8 4" xfId="4237"/>
    <cellStyle name="20 % - Akzent6 9" xfId="674"/>
    <cellStyle name="20 % - Akzent6 9 2" xfId="675"/>
    <cellStyle name="20 % - Akzent6 9 2 2" xfId="2444"/>
    <cellStyle name="20 % - Akzent6 9 2 2 2" xfId="5974"/>
    <cellStyle name="20 % - Akzent6 9 2 3" xfId="4240"/>
    <cellStyle name="20 % - Akzent6 9 3" xfId="2443"/>
    <cellStyle name="20 % - Akzent6 9 3 2" xfId="5973"/>
    <cellStyle name="20 % - Akzent6 9 4" xfId="4239"/>
    <cellStyle name="40 % - Akzent1 2" xfId="676"/>
    <cellStyle name="40 % - Akzent1 2 10" xfId="2445"/>
    <cellStyle name="40 % - Akzent1 2 10 2" xfId="5975"/>
    <cellStyle name="40 % - Akzent1 2 11" xfId="4241"/>
    <cellStyle name="40 % - Akzent1 2 2" xfId="677"/>
    <cellStyle name="40 % - Akzent1 2 2 2" xfId="678"/>
    <cellStyle name="40 % - Akzent1 2 2 2 2" xfId="679"/>
    <cellStyle name="40 % - Akzent1 2 2 2 2 2" xfId="680"/>
    <cellStyle name="40 % - Akzent1 2 2 2 2 2 2" xfId="2449"/>
    <cellStyle name="40 % - Akzent1 2 2 2 2 2 2 2" xfId="5979"/>
    <cellStyle name="40 % - Akzent1 2 2 2 2 2 3" xfId="4245"/>
    <cellStyle name="40 % - Akzent1 2 2 2 2 3" xfId="2448"/>
    <cellStyle name="40 % - Akzent1 2 2 2 2 3 2" xfId="5978"/>
    <cellStyle name="40 % - Akzent1 2 2 2 2 4" xfId="4244"/>
    <cellStyle name="40 % - Akzent1 2 2 2 3" xfId="681"/>
    <cellStyle name="40 % - Akzent1 2 2 2 3 2" xfId="2450"/>
    <cellStyle name="40 % - Akzent1 2 2 2 3 2 2" xfId="5980"/>
    <cellStyle name="40 % - Akzent1 2 2 2 3 3" xfId="4246"/>
    <cellStyle name="40 % - Akzent1 2 2 2 4" xfId="2447"/>
    <cellStyle name="40 % - Akzent1 2 2 2 4 2" xfId="5977"/>
    <cellStyle name="40 % - Akzent1 2 2 2 5" xfId="4243"/>
    <cellStyle name="40 % - Akzent1 2 2 3" xfId="682"/>
    <cellStyle name="40 % - Akzent1 2 2 3 2" xfId="683"/>
    <cellStyle name="40 % - Akzent1 2 2 3 2 2" xfId="684"/>
    <cellStyle name="40 % - Akzent1 2 2 3 2 2 2" xfId="2453"/>
    <cellStyle name="40 % - Akzent1 2 2 3 2 2 2 2" xfId="5983"/>
    <cellStyle name="40 % - Akzent1 2 2 3 2 2 3" xfId="4249"/>
    <cellStyle name="40 % - Akzent1 2 2 3 2 3" xfId="2452"/>
    <cellStyle name="40 % - Akzent1 2 2 3 2 3 2" xfId="5982"/>
    <cellStyle name="40 % - Akzent1 2 2 3 2 4" xfId="4248"/>
    <cellStyle name="40 % - Akzent1 2 2 3 3" xfId="685"/>
    <cellStyle name="40 % - Akzent1 2 2 3 3 2" xfId="2454"/>
    <cellStyle name="40 % - Akzent1 2 2 3 3 2 2" xfId="5984"/>
    <cellStyle name="40 % - Akzent1 2 2 3 3 3" xfId="4250"/>
    <cellStyle name="40 % - Akzent1 2 2 3 4" xfId="2451"/>
    <cellStyle name="40 % - Akzent1 2 2 3 4 2" xfId="5981"/>
    <cellStyle name="40 % - Akzent1 2 2 3 5" xfId="4247"/>
    <cellStyle name="40 % - Akzent1 2 2 4" xfId="686"/>
    <cellStyle name="40 % - Akzent1 2 2 4 2" xfId="687"/>
    <cellStyle name="40 % - Akzent1 2 2 4 2 2" xfId="2456"/>
    <cellStyle name="40 % - Akzent1 2 2 4 2 2 2" xfId="5986"/>
    <cellStyle name="40 % - Akzent1 2 2 4 2 3" xfId="4252"/>
    <cellStyle name="40 % - Akzent1 2 2 4 3" xfId="2455"/>
    <cellStyle name="40 % - Akzent1 2 2 4 3 2" xfId="5985"/>
    <cellStyle name="40 % - Akzent1 2 2 4 4" xfId="4251"/>
    <cellStyle name="40 % - Akzent1 2 2 5" xfId="688"/>
    <cellStyle name="40 % - Akzent1 2 2 5 2" xfId="2457"/>
    <cellStyle name="40 % - Akzent1 2 2 5 2 2" xfId="5987"/>
    <cellStyle name="40 % - Akzent1 2 2 5 3" xfId="4253"/>
    <cellStyle name="40 % - Akzent1 2 2 6" xfId="2446"/>
    <cellStyle name="40 % - Akzent1 2 2 6 2" xfId="5976"/>
    <cellStyle name="40 % - Akzent1 2 2 7" xfId="4242"/>
    <cellStyle name="40 % - Akzent1 2 3" xfId="689"/>
    <cellStyle name="40 % - Akzent1 2 3 2" xfId="690"/>
    <cellStyle name="40 % - Akzent1 2 3 2 2" xfId="691"/>
    <cellStyle name="40 % - Akzent1 2 3 2 2 2" xfId="692"/>
    <cellStyle name="40 % - Akzent1 2 3 2 2 2 2" xfId="2461"/>
    <cellStyle name="40 % - Akzent1 2 3 2 2 2 2 2" xfId="5991"/>
    <cellStyle name="40 % - Akzent1 2 3 2 2 2 3" xfId="4257"/>
    <cellStyle name="40 % - Akzent1 2 3 2 2 3" xfId="2460"/>
    <cellStyle name="40 % - Akzent1 2 3 2 2 3 2" xfId="5990"/>
    <cellStyle name="40 % - Akzent1 2 3 2 2 4" xfId="4256"/>
    <cellStyle name="40 % - Akzent1 2 3 2 3" xfId="693"/>
    <cellStyle name="40 % - Akzent1 2 3 2 3 2" xfId="2462"/>
    <cellStyle name="40 % - Akzent1 2 3 2 3 2 2" xfId="5992"/>
    <cellStyle name="40 % - Akzent1 2 3 2 3 3" xfId="4258"/>
    <cellStyle name="40 % - Akzent1 2 3 2 4" xfId="2459"/>
    <cellStyle name="40 % - Akzent1 2 3 2 4 2" xfId="5989"/>
    <cellStyle name="40 % - Akzent1 2 3 2 5" xfId="4255"/>
    <cellStyle name="40 % - Akzent1 2 3 3" xfId="694"/>
    <cellStyle name="40 % - Akzent1 2 3 3 2" xfId="695"/>
    <cellStyle name="40 % - Akzent1 2 3 3 2 2" xfId="2464"/>
    <cellStyle name="40 % - Akzent1 2 3 3 2 2 2" xfId="5994"/>
    <cellStyle name="40 % - Akzent1 2 3 3 2 3" xfId="4260"/>
    <cellStyle name="40 % - Akzent1 2 3 3 3" xfId="2463"/>
    <cellStyle name="40 % - Akzent1 2 3 3 3 2" xfId="5993"/>
    <cellStyle name="40 % - Akzent1 2 3 3 4" xfId="4259"/>
    <cellStyle name="40 % - Akzent1 2 3 4" xfId="696"/>
    <cellStyle name="40 % - Akzent1 2 3 4 2" xfId="2465"/>
    <cellStyle name="40 % - Akzent1 2 3 4 2 2" xfId="5995"/>
    <cellStyle name="40 % - Akzent1 2 3 4 3" xfId="4261"/>
    <cellStyle name="40 % - Akzent1 2 3 5" xfId="2458"/>
    <cellStyle name="40 % - Akzent1 2 3 5 2" xfId="5988"/>
    <cellStyle name="40 % - Akzent1 2 3 6" xfId="4254"/>
    <cellStyle name="40 % - Akzent1 2 4" xfId="697"/>
    <cellStyle name="40 % - Akzent1 2 4 2" xfId="698"/>
    <cellStyle name="40 % - Akzent1 2 4 2 2" xfId="699"/>
    <cellStyle name="40 % - Akzent1 2 4 2 2 2" xfId="2468"/>
    <cellStyle name="40 % - Akzent1 2 4 2 2 2 2" xfId="5998"/>
    <cellStyle name="40 % - Akzent1 2 4 2 2 3" xfId="4264"/>
    <cellStyle name="40 % - Akzent1 2 4 2 3" xfId="2467"/>
    <cellStyle name="40 % - Akzent1 2 4 2 3 2" xfId="5997"/>
    <cellStyle name="40 % - Akzent1 2 4 2 4" xfId="4263"/>
    <cellStyle name="40 % - Akzent1 2 4 3" xfId="700"/>
    <cellStyle name="40 % - Akzent1 2 4 3 2" xfId="2469"/>
    <cellStyle name="40 % - Akzent1 2 4 3 2 2" xfId="5999"/>
    <cellStyle name="40 % - Akzent1 2 4 3 3" xfId="4265"/>
    <cellStyle name="40 % - Akzent1 2 4 4" xfId="2466"/>
    <cellStyle name="40 % - Akzent1 2 4 4 2" xfId="5996"/>
    <cellStyle name="40 % - Akzent1 2 4 5" xfId="4262"/>
    <cellStyle name="40 % - Akzent1 2 5" xfId="701"/>
    <cellStyle name="40 % - Akzent1 2 5 2" xfId="702"/>
    <cellStyle name="40 % - Akzent1 2 5 2 2" xfId="703"/>
    <cellStyle name="40 % - Akzent1 2 5 2 2 2" xfId="2472"/>
    <cellStyle name="40 % - Akzent1 2 5 2 2 2 2" xfId="6002"/>
    <cellStyle name="40 % - Akzent1 2 5 2 2 3" xfId="4268"/>
    <cellStyle name="40 % - Akzent1 2 5 2 3" xfId="2471"/>
    <cellStyle name="40 % - Akzent1 2 5 2 3 2" xfId="6001"/>
    <cellStyle name="40 % - Akzent1 2 5 2 4" xfId="4267"/>
    <cellStyle name="40 % - Akzent1 2 5 3" xfId="704"/>
    <cellStyle name="40 % - Akzent1 2 5 3 2" xfId="2473"/>
    <cellStyle name="40 % - Akzent1 2 5 3 2 2" xfId="6003"/>
    <cellStyle name="40 % - Akzent1 2 5 3 3" xfId="4269"/>
    <cellStyle name="40 % - Akzent1 2 5 4" xfId="2470"/>
    <cellStyle name="40 % - Akzent1 2 5 4 2" xfId="6000"/>
    <cellStyle name="40 % - Akzent1 2 5 5" xfId="4266"/>
    <cellStyle name="40 % - Akzent1 2 6" xfId="705"/>
    <cellStyle name="40 % - Akzent1 2 6 2" xfId="706"/>
    <cellStyle name="40 % - Akzent1 2 6 2 2" xfId="2475"/>
    <cellStyle name="40 % - Akzent1 2 6 2 2 2" xfId="6005"/>
    <cellStyle name="40 % - Akzent1 2 6 2 3" xfId="4271"/>
    <cellStyle name="40 % - Akzent1 2 6 3" xfId="2474"/>
    <cellStyle name="40 % - Akzent1 2 6 3 2" xfId="6004"/>
    <cellStyle name="40 % - Akzent1 2 6 4" xfId="4270"/>
    <cellStyle name="40 % - Akzent1 2 7" xfId="707"/>
    <cellStyle name="40 % - Akzent1 2 7 2" xfId="708"/>
    <cellStyle name="40 % - Akzent1 2 7 2 2" xfId="2477"/>
    <cellStyle name="40 % - Akzent1 2 7 2 2 2" xfId="6007"/>
    <cellStyle name="40 % - Akzent1 2 7 2 3" xfId="4273"/>
    <cellStyle name="40 % - Akzent1 2 7 3" xfId="2476"/>
    <cellStyle name="40 % - Akzent1 2 7 3 2" xfId="6006"/>
    <cellStyle name="40 % - Akzent1 2 7 4" xfId="4272"/>
    <cellStyle name="40 % - Akzent1 2 8" xfId="709"/>
    <cellStyle name="40 % - Akzent1 2 8 2" xfId="710"/>
    <cellStyle name="40 % - Akzent1 2 8 2 2" xfId="2479"/>
    <cellStyle name="40 % - Akzent1 2 8 2 2 2" xfId="6009"/>
    <cellStyle name="40 % - Akzent1 2 8 2 3" xfId="4275"/>
    <cellStyle name="40 % - Akzent1 2 8 3" xfId="2478"/>
    <cellStyle name="40 % - Akzent1 2 8 3 2" xfId="6008"/>
    <cellStyle name="40 % - Akzent1 2 8 4" xfId="4274"/>
    <cellStyle name="40 % - Akzent1 2 9" xfId="711"/>
    <cellStyle name="40 % - Akzent1 2 9 2" xfId="2480"/>
    <cellStyle name="40 % - Akzent1 2 9 2 2" xfId="6010"/>
    <cellStyle name="40 % - Akzent1 2 9 3" xfId="4276"/>
    <cellStyle name="40 % - Akzent1 3" xfId="712"/>
    <cellStyle name="40 % - Akzent1 3 10" xfId="2481"/>
    <cellStyle name="40 % - Akzent1 3 10 2" xfId="6011"/>
    <cellStyle name="40 % - Akzent1 3 11" xfId="4277"/>
    <cellStyle name="40 % - Akzent1 3 2" xfId="713"/>
    <cellStyle name="40 % - Akzent1 3 2 2" xfId="714"/>
    <cellStyle name="40 % - Akzent1 3 2 2 2" xfId="715"/>
    <cellStyle name="40 % - Akzent1 3 2 2 2 2" xfId="716"/>
    <cellStyle name="40 % - Akzent1 3 2 2 2 2 2" xfId="2485"/>
    <cellStyle name="40 % - Akzent1 3 2 2 2 2 2 2" xfId="6015"/>
    <cellStyle name="40 % - Akzent1 3 2 2 2 2 3" xfId="4281"/>
    <cellStyle name="40 % - Akzent1 3 2 2 2 3" xfId="2484"/>
    <cellStyle name="40 % - Akzent1 3 2 2 2 3 2" xfId="6014"/>
    <cellStyle name="40 % - Akzent1 3 2 2 2 4" xfId="4280"/>
    <cellStyle name="40 % - Akzent1 3 2 2 3" xfId="717"/>
    <cellStyle name="40 % - Akzent1 3 2 2 3 2" xfId="2486"/>
    <cellStyle name="40 % - Akzent1 3 2 2 3 2 2" xfId="6016"/>
    <cellStyle name="40 % - Akzent1 3 2 2 3 3" xfId="4282"/>
    <cellStyle name="40 % - Akzent1 3 2 2 4" xfId="2483"/>
    <cellStyle name="40 % - Akzent1 3 2 2 4 2" xfId="6013"/>
    <cellStyle name="40 % - Akzent1 3 2 2 5" xfId="4279"/>
    <cellStyle name="40 % - Akzent1 3 2 3" xfId="718"/>
    <cellStyle name="40 % - Akzent1 3 2 3 2" xfId="719"/>
    <cellStyle name="40 % - Akzent1 3 2 3 2 2" xfId="720"/>
    <cellStyle name="40 % - Akzent1 3 2 3 2 2 2" xfId="2489"/>
    <cellStyle name="40 % - Akzent1 3 2 3 2 2 2 2" xfId="6019"/>
    <cellStyle name="40 % - Akzent1 3 2 3 2 2 3" xfId="4285"/>
    <cellStyle name="40 % - Akzent1 3 2 3 2 3" xfId="2488"/>
    <cellStyle name="40 % - Akzent1 3 2 3 2 3 2" xfId="6018"/>
    <cellStyle name="40 % - Akzent1 3 2 3 2 4" xfId="4284"/>
    <cellStyle name="40 % - Akzent1 3 2 3 3" xfId="721"/>
    <cellStyle name="40 % - Akzent1 3 2 3 3 2" xfId="2490"/>
    <cellStyle name="40 % - Akzent1 3 2 3 3 2 2" xfId="6020"/>
    <cellStyle name="40 % - Akzent1 3 2 3 3 3" xfId="4286"/>
    <cellStyle name="40 % - Akzent1 3 2 3 4" xfId="2487"/>
    <cellStyle name="40 % - Akzent1 3 2 3 4 2" xfId="6017"/>
    <cellStyle name="40 % - Akzent1 3 2 3 5" xfId="4283"/>
    <cellStyle name="40 % - Akzent1 3 2 4" xfId="722"/>
    <cellStyle name="40 % - Akzent1 3 2 4 2" xfId="723"/>
    <cellStyle name="40 % - Akzent1 3 2 4 2 2" xfId="2492"/>
    <cellStyle name="40 % - Akzent1 3 2 4 2 2 2" xfId="6022"/>
    <cellStyle name="40 % - Akzent1 3 2 4 2 3" xfId="4288"/>
    <cellStyle name="40 % - Akzent1 3 2 4 3" xfId="2491"/>
    <cellStyle name="40 % - Akzent1 3 2 4 3 2" xfId="6021"/>
    <cellStyle name="40 % - Akzent1 3 2 4 4" xfId="4287"/>
    <cellStyle name="40 % - Akzent1 3 2 5" xfId="724"/>
    <cellStyle name="40 % - Akzent1 3 2 5 2" xfId="2493"/>
    <cellStyle name="40 % - Akzent1 3 2 5 2 2" xfId="6023"/>
    <cellStyle name="40 % - Akzent1 3 2 5 3" xfId="4289"/>
    <cellStyle name="40 % - Akzent1 3 2 6" xfId="2482"/>
    <cellStyle name="40 % - Akzent1 3 2 6 2" xfId="6012"/>
    <cellStyle name="40 % - Akzent1 3 2 7" xfId="4278"/>
    <cellStyle name="40 % - Akzent1 3 3" xfId="725"/>
    <cellStyle name="40 % - Akzent1 3 3 2" xfId="726"/>
    <cellStyle name="40 % - Akzent1 3 3 2 2" xfId="727"/>
    <cellStyle name="40 % - Akzent1 3 3 2 2 2" xfId="728"/>
    <cellStyle name="40 % - Akzent1 3 3 2 2 2 2" xfId="2497"/>
    <cellStyle name="40 % - Akzent1 3 3 2 2 2 2 2" xfId="6027"/>
    <cellStyle name="40 % - Akzent1 3 3 2 2 2 3" xfId="4293"/>
    <cellStyle name="40 % - Akzent1 3 3 2 2 3" xfId="2496"/>
    <cellStyle name="40 % - Akzent1 3 3 2 2 3 2" xfId="6026"/>
    <cellStyle name="40 % - Akzent1 3 3 2 2 4" xfId="4292"/>
    <cellStyle name="40 % - Akzent1 3 3 2 3" xfId="729"/>
    <cellStyle name="40 % - Akzent1 3 3 2 3 2" xfId="2498"/>
    <cellStyle name="40 % - Akzent1 3 3 2 3 2 2" xfId="6028"/>
    <cellStyle name="40 % - Akzent1 3 3 2 3 3" xfId="4294"/>
    <cellStyle name="40 % - Akzent1 3 3 2 4" xfId="2495"/>
    <cellStyle name="40 % - Akzent1 3 3 2 4 2" xfId="6025"/>
    <cellStyle name="40 % - Akzent1 3 3 2 5" xfId="4291"/>
    <cellStyle name="40 % - Akzent1 3 3 3" xfId="730"/>
    <cellStyle name="40 % - Akzent1 3 3 3 2" xfId="731"/>
    <cellStyle name="40 % - Akzent1 3 3 3 2 2" xfId="2500"/>
    <cellStyle name="40 % - Akzent1 3 3 3 2 2 2" xfId="6030"/>
    <cellStyle name="40 % - Akzent1 3 3 3 2 3" xfId="4296"/>
    <cellStyle name="40 % - Akzent1 3 3 3 3" xfId="2499"/>
    <cellStyle name="40 % - Akzent1 3 3 3 3 2" xfId="6029"/>
    <cellStyle name="40 % - Akzent1 3 3 3 4" xfId="4295"/>
    <cellStyle name="40 % - Akzent1 3 3 4" xfId="732"/>
    <cellStyle name="40 % - Akzent1 3 3 4 2" xfId="2501"/>
    <cellStyle name="40 % - Akzent1 3 3 4 2 2" xfId="6031"/>
    <cellStyle name="40 % - Akzent1 3 3 4 3" xfId="4297"/>
    <cellStyle name="40 % - Akzent1 3 3 5" xfId="2494"/>
    <cellStyle name="40 % - Akzent1 3 3 5 2" xfId="6024"/>
    <cellStyle name="40 % - Akzent1 3 3 6" xfId="4290"/>
    <cellStyle name="40 % - Akzent1 3 4" xfId="733"/>
    <cellStyle name="40 % - Akzent1 3 4 2" xfId="734"/>
    <cellStyle name="40 % - Akzent1 3 4 2 2" xfId="735"/>
    <cellStyle name="40 % - Akzent1 3 4 2 2 2" xfId="2504"/>
    <cellStyle name="40 % - Akzent1 3 4 2 2 2 2" xfId="6034"/>
    <cellStyle name="40 % - Akzent1 3 4 2 2 3" xfId="4300"/>
    <cellStyle name="40 % - Akzent1 3 4 2 3" xfId="2503"/>
    <cellStyle name="40 % - Akzent1 3 4 2 3 2" xfId="6033"/>
    <cellStyle name="40 % - Akzent1 3 4 2 4" xfId="4299"/>
    <cellStyle name="40 % - Akzent1 3 4 3" xfId="736"/>
    <cellStyle name="40 % - Akzent1 3 4 3 2" xfId="2505"/>
    <cellStyle name="40 % - Akzent1 3 4 3 2 2" xfId="6035"/>
    <cellStyle name="40 % - Akzent1 3 4 3 3" xfId="4301"/>
    <cellStyle name="40 % - Akzent1 3 4 4" xfId="2502"/>
    <cellStyle name="40 % - Akzent1 3 4 4 2" xfId="6032"/>
    <cellStyle name="40 % - Akzent1 3 4 5" xfId="4298"/>
    <cellStyle name="40 % - Akzent1 3 5" xfId="737"/>
    <cellStyle name="40 % - Akzent1 3 5 2" xfId="738"/>
    <cellStyle name="40 % - Akzent1 3 5 2 2" xfId="739"/>
    <cellStyle name="40 % - Akzent1 3 5 2 2 2" xfId="2508"/>
    <cellStyle name="40 % - Akzent1 3 5 2 2 2 2" xfId="6038"/>
    <cellStyle name="40 % - Akzent1 3 5 2 2 3" xfId="4304"/>
    <cellStyle name="40 % - Akzent1 3 5 2 3" xfId="2507"/>
    <cellStyle name="40 % - Akzent1 3 5 2 3 2" xfId="6037"/>
    <cellStyle name="40 % - Akzent1 3 5 2 4" xfId="4303"/>
    <cellStyle name="40 % - Akzent1 3 5 3" xfId="740"/>
    <cellStyle name="40 % - Akzent1 3 5 3 2" xfId="2509"/>
    <cellStyle name="40 % - Akzent1 3 5 3 2 2" xfId="6039"/>
    <cellStyle name="40 % - Akzent1 3 5 3 3" xfId="4305"/>
    <cellStyle name="40 % - Akzent1 3 5 4" xfId="2506"/>
    <cellStyle name="40 % - Akzent1 3 5 4 2" xfId="6036"/>
    <cellStyle name="40 % - Akzent1 3 5 5" xfId="4302"/>
    <cellStyle name="40 % - Akzent1 3 6" xfId="741"/>
    <cellStyle name="40 % - Akzent1 3 6 2" xfId="742"/>
    <cellStyle name="40 % - Akzent1 3 6 2 2" xfId="2511"/>
    <cellStyle name="40 % - Akzent1 3 6 2 2 2" xfId="6041"/>
    <cellStyle name="40 % - Akzent1 3 6 2 3" xfId="4307"/>
    <cellStyle name="40 % - Akzent1 3 6 3" xfId="2510"/>
    <cellStyle name="40 % - Akzent1 3 6 3 2" xfId="6040"/>
    <cellStyle name="40 % - Akzent1 3 6 4" xfId="4306"/>
    <cellStyle name="40 % - Akzent1 3 7" xfId="743"/>
    <cellStyle name="40 % - Akzent1 3 7 2" xfId="744"/>
    <cellStyle name="40 % - Akzent1 3 7 2 2" xfId="2513"/>
    <cellStyle name="40 % - Akzent1 3 7 2 2 2" xfId="6043"/>
    <cellStyle name="40 % - Akzent1 3 7 2 3" xfId="4309"/>
    <cellStyle name="40 % - Akzent1 3 7 3" xfId="2512"/>
    <cellStyle name="40 % - Akzent1 3 7 3 2" xfId="6042"/>
    <cellStyle name="40 % - Akzent1 3 7 4" xfId="4308"/>
    <cellStyle name="40 % - Akzent1 3 8" xfId="745"/>
    <cellStyle name="40 % - Akzent1 3 8 2" xfId="746"/>
    <cellStyle name="40 % - Akzent1 3 8 2 2" xfId="2515"/>
    <cellStyle name="40 % - Akzent1 3 8 2 2 2" xfId="6045"/>
    <cellStyle name="40 % - Akzent1 3 8 2 3" xfId="4311"/>
    <cellStyle name="40 % - Akzent1 3 8 3" xfId="2514"/>
    <cellStyle name="40 % - Akzent1 3 8 3 2" xfId="6044"/>
    <cellStyle name="40 % - Akzent1 3 8 4" xfId="4310"/>
    <cellStyle name="40 % - Akzent1 3 9" xfId="747"/>
    <cellStyle name="40 % - Akzent1 3 9 2" xfId="2516"/>
    <cellStyle name="40 % - Akzent1 3 9 2 2" xfId="6046"/>
    <cellStyle name="40 % - Akzent1 3 9 3" xfId="4312"/>
    <cellStyle name="40 % - Akzent1 4" xfId="748"/>
    <cellStyle name="40 % - Akzent1 4 2" xfId="749"/>
    <cellStyle name="40 % - Akzent1 4 2 2" xfId="750"/>
    <cellStyle name="40 % - Akzent1 4 2 2 2" xfId="751"/>
    <cellStyle name="40 % - Akzent1 4 2 2 2 2" xfId="2520"/>
    <cellStyle name="40 % - Akzent1 4 2 2 2 2 2" xfId="6050"/>
    <cellStyle name="40 % - Akzent1 4 2 2 2 3" xfId="4316"/>
    <cellStyle name="40 % - Akzent1 4 2 2 3" xfId="2519"/>
    <cellStyle name="40 % - Akzent1 4 2 2 3 2" xfId="6049"/>
    <cellStyle name="40 % - Akzent1 4 2 2 4" xfId="4315"/>
    <cellStyle name="40 % - Akzent1 4 2 3" xfId="752"/>
    <cellStyle name="40 % - Akzent1 4 2 3 2" xfId="2521"/>
    <cellStyle name="40 % - Akzent1 4 2 3 2 2" xfId="6051"/>
    <cellStyle name="40 % - Akzent1 4 2 3 3" xfId="4317"/>
    <cellStyle name="40 % - Akzent1 4 2 4" xfId="2518"/>
    <cellStyle name="40 % - Akzent1 4 2 4 2" xfId="6048"/>
    <cellStyle name="40 % - Akzent1 4 2 5" xfId="4314"/>
    <cellStyle name="40 % - Akzent1 4 3" xfId="753"/>
    <cellStyle name="40 % - Akzent1 4 3 2" xfId="754"/>
    <cellStyle name="40 % - Akzent1 4 3 2 2" xfId="755"/>
    <cellStyle name="40 % - Akzent1 4 3 2 2 2" xfId="2524"/>
    <cellStyle name="40 % - Akzent1 4 3 2 2 2 2" xfId="6054"/>
    <cellStyle name="40 % - Akzent1 4 3 2 2 3" xfId="4320"/>
    <cellStyle name="40 % - Akzent1 4 3 2 3" xfId="2523"/>
    <cellStyle name="40 % - Akzent1 4 3 2 3 2" xfId="6053"/>
    <cellStyle name="40 % - Akzent1 4 3 2 4" xfId="4319"/>
    <cellStyle name="40 % - Akzent1 4 3 3" xfId="756"/>
    <cellStyle name="40 % - Akzent1 4 3 3 2" xfId="2525"/>
    <cellStyle name="40 % - Akzent1 4 3 3 2 2" xfId="6055"/>
    <cellStyle name="40 % - Akzent1 4 3 3 3" xfId="4321"/>
    <cellStyle name="40 % - Akzent1 4 3 4" xfId="2522"/>
    <cellStyle name="40 % - Akzent1 4 3 4 2" xfId="6052"/>
    <cellStyle name="40 % - Akzent1 4 3 5" xfId="4318"/>
    <cellStyle name="40 % - Akzent1 4 4" xfId="757"/>
    <cellStyle name="40 % - Akzent1 4 4 2" xfId="758"/>
    <cellStyle name="40 % - Akzent1 4 4 2 2" xfId="2527"/>
    <cellStyle name="40 % - Akzent1 4 4 2 2 2" xfId="6057"/>
    <cellStyle name="40 % - Akzent1 4 4 2 3" xfId="4323"/>
    <cellStyle name="40 % - Akzent1 4 4 3" xfId="2526"/>
    <cellStyle name="40 % - Akzent1 4 4 3 2" xfId="6056"/>
    <cellStyle name="40 % - Akzent1 4 4 4" xfId="4322"/>
    <cellStyle name="40 % - Akzent1 4 5" xfId="759"/>
    <cellStyle name="40 % - Akzent1 4 5 2" xfId="760"/>
    <cellStyle name="40 % - Akzent1 4 5 2 2" xfId="2529"/>
    <cellStyle name="40 % - Akzent1 4 5 2 2 2" xfId="6059"/>
    <cellStyle name="40 % - Akzent1 4 5 2 3" xfId="4325"/>
    <cellStyle name="40 % - Akzent1 4 5 3" xfId="2528"/>
    <cellStyle name="40 % - Akzent1 4 5 3 2" xfId="6058"/>
    <cellStyle name="40 % - Akzent1 4 5 4" xfId="4324"/>
    <cellStyle name="40 % - Akzent1 4 6" xfId="761"/>
    <cellStyle name="40 % - Akzent1 4 6 2" xfId="2530"/>
    <cellStyle name="40 % - Akzent1 4 6 2 2" xfId="6060"/>
    <cellStyle name="40 % - Akzent1 4 6 3" xfId="4326"/>
    <cellStyle name="40 % - Akzent1 4 7" xfId="2517"/>
    <cellStyle name="40 % - Akzent1 4 7 2" xfId="6047"/>
    <cellStyle name="40 % - Akzent1 4 8" xfId="4313"/>
    <cellStyle name="40 % - Akzent1 5" xfId="762"/>
    <cellStyle name="40 % - Akzent1 5 2" xfId="763"/>
    <cellStyle name="40 % - Akzent1 5 2 2" xfId="764"/>
    <cellStyle name="40 % - Akzent1 5 2 2 2" xfId="765"/>
    <cellStyle name="40 % - Akzent1 5 2 2 2 2" xfId="2534"/>
    <cellStyle name="40 % - Akzent1 5 2 2 2 2 2" xfId="6064"/>
    <cellStyle name="40 % - Akzent1 5 2 2 2 3" xfId="4330"/>
    <cellStyle name="40 % - Akzent1 5 2 2 3" xfId="2533"/>
    <cellStyle name="40 % - Akzent1 5 2 2 3 2" xfId="6063"/>
    <cellStyle name="40 % - Akzent1 5 2 2 4" xfId="4329"/>
    <cellStyle name="40 % - Akzent1 5 2 3" xfId="766"/>
    <cellStyle name="40 % - Akzent1 5 2 3 2" xfId="2535"/>
    <cellStyle name="40 % - Akzent1 5 2 3 2 2" xfId="6065"/>
    <cellStyle name="40 % - Akzent1 5 2 3 3" xfId="4331"/>
    <cellStyle name="40 % - Akzent1 5 2 4" xfId="2532"/>
    <cellStyle name="40 % - Akzent1 5 2 4 2" xfId="6062"/>
    <cellStyle name="40 % - Akzent1 5 2 5" xfId="4328"/>
    <cellStyle name="40 % - Akzent1 5 3" xfId="767"/>
    <cellStyle name="40 % - Akzent1 5 3 2" xfId="768"/>
    <cellStyle name="40 % - Akzent1 5 3 2 2" xfId="2537"/>
    <cellStyle name="40 % - Akzent1 5 3 2 2 2" xfId="6067"/>
    <cellStyle name="40 % - Akzent1 5 3 2 3" xfId="4333"/>
    <cellStyle name="40 % - Akzent1 5 3 3" xfId="2536"/>
    <cellStyle name="40 % - Akzent1 5 3 3 2" xfId="6066"/>
    <cellStyle name="40 % - Akzent1 5 3 4" xfId="4332"/>
    <cellStyle name="40 % - Akzent1 5 4" xfId="769"/>
    <cellStyle name="40 % - Akzent1 5 4 2" xfId="2538"/>
    <cellStyle name="40 % - Akzent1 5 4 2 2" xfId="6068"/>
    <cellStyle name="40 % - Akzent1 5 4 3" xfId="4334"/>
    <cellStyle name="40 % - Akzent1 5 5" xfId="2531"/>
    <cellStyle name="40 % - Akzent1 5 5 2" xfId="6061"/>
    <cellStyle name="40 % - Akzent1 5 6" xfId="4327"/>
    <cellStyle name="40 % - Akzent1 6" xfId="770"/>
    <cellStyle name="40 % - Akzent1 6 2" xfId="771"/>
    <cellStyle name="40 % - Akzent1 6 2 2" xfId="772"/>
    <cellStyle name="40 % - Akzent1 6 2 2 2" xfId="2541"/>
    <cellStyle name="40 % - Akzent1 6 2 2 2 2" xfId="6071"/>
    <cellStyle name="40 % - Akzent1 6 2 2 3" xfId="4337"/>
    <cellStyle name="40 % - Akzent1 6 2 3" xfId="2540"/>
    <cellStyle name="40 % - Akzent1 6 2 3 2" xfId="6070"/>
    <cellStyle name="40 % - Akzent1 6 2 4" xfId="4336"/>
    <cellStyle name="40 % - Akzent1 6 3" xfId="773"/>
    <cellStyle name="40 % - Akzent1 6 3 2" xfId="2542"/>
    <cellStyle name="40 % - Akzent1 6 3 2 2" xfId="6072"/>
    <cellStyle name="40 % - Akzent1 6 3 3" xfId="4338"/>
    <cellStyle name="40 % - Akzent1 6 4" xfId="2539"/>
    <cellStyle name="40 % - Akzent1 6 4 2" xfId="6069"/>
    <cellStyle name="40 % - Akzent1 6 5" xfId="4335"/>
    <cellStyle name="40 % - Akzent1 7" xfId="774"/>
    <cellStyle name="40 % - Akzent1 7 2" xfId="775"/>
    <cellStyle name="40 % - Akzent1 7 2 2" xfId="776"/>
    <cellStyle name="40 % - Akzent1 7 2 2 2" xfId="2545"/>
    <cellStyle name="40 % - Akzent1 7 2 2 2 2" xfId="6075"/>
    <cellStyle name="40 % - Akzent1 7 2 2 3" xfId="4341"/>
    <cellStyle name="40 % - Akzent1 7 2 3" xfId="2544"/>
    <cellStyle name="40 % - Akzent1 7 2 3 2" xfId="6074"/>
    <cellStyle name="40 % - Akzent1 7 2 4" xfId="4340"/>
    <cellStyle name="40 % - Akzent1 7 3" xfId="777"/>
    <cellStyle name="40 % - Akzent1 7 3 2" xfId="2546"/>
    <cellStyle name="40 % - Akzent1 7 3 2 2" xfId="6076"/>
    <cellStyle name="40 % - Akzent1 7 3 3" xfId="4342"/>
    <cellStyle name="40 % - Akzent1 7 4" xfId="2543"/>
    <cellStyle name="40 % - Akzent1 7 4 2" xfId="6073"/>
    <cellStyle name="40 % - Akzent1 7 5" xfId="4339"/>
    <cellStyle name="40 % - Akzent1 8" xfId="778"/>
    <cellStyle name="40 % - Akzent1 8 2" xfId="779"/>
    <cellStyle name="40 % - Akzent1 8 2 2" xfId="2548"/>
    <cellStyle name="40 % - Akzent1 8 2 2 2" xfId="6078"/>
    <cellStyle name="40 % - Akzent1 8 2 3" xfId="4344"/>
    <cellStyle name="40 % - Akzent1 8 3" xfId="2547"/>
    <cellStyle name="40 % - Akzent1 8 3 2" xfId="6077"/>
    <cellStyle name="40 % - Akzent1 8 4" xfId="4343"/>
    <cellStyle name="40 % - Akzent1 9" xfId="780"/>
    <cellStyle name="40 % - Akzent1 9 2" xfId="781"/>
    <cellStyle name="40 % - Akzent1 9 2 2" xfId="2550"/>
    <cellStyle name="40 % - Akzent1 9 2 2 2" xfId="6080"/>
    <cellStyle name="40 % - Akzent1 9 2 3" xfId="4346"/>
    <cellStyle name="40 % - Akzent1 9 3" xfId="2549"/>
    <cellStyle name="40 % - Akzent1 9 3 2" xfId="6079"/>
    <cellStyle name="40 % - Akzent1 9 4" xfId="4345"/>
    <cellStyle name="40 % - Akzent2 2" xfId="782"/>
    <cellStyle name="40 % - Akzent2 2 10" xfId="2551"/>
    <cellStyle name="40 % - Akzent2 2 10 2" xfId="6081"/>
    <cellStyle name="40 % - Akzent2 2 11" xfId="4347"/>
    <cellStyle name="40 % - Akzent2 2 2" xfId="783"/>
    <cellStyle name="40 % - Akzent2 2 2 2" xfId="784"/>
    <cellStyle name="40 % - Akzent2 2 2 2 2" xfId="785"/>
    <cellStyle name="40 % - Akzent2 2 2 2 2 2" xfId="786"/>
    <cellStyle name="40 % - Akzent2 2 2 2 2 2 2" xfId="2555"/>
    <cellStyle name="40 % - Akzent2 2 2 2 2 2 2 2" xfId="6085"/>
    <cellStyle name="40 % - Akzent2 2 2 2 2 2 3" xfId="4351"/>
    <cellStyle name="40 % - Akzent2 2 2 2 2 3" xfId="2554"/>
    <cellStyle name="40 % - Akzent2 2 2 2 2 3 2" xfId="6084"/>
    <cellStyle name="40 % - Akzent2 2 2 2 2 4" xfId="4350"/>
    <cellStyle name="40 % - Akzent2 2 2 2 3" xfId="787"/>
    <cellStyle name="40 % - Akzent2 2 2 2 3 2" xfId="2556"/>
    <cellStyle name="40 % - Akzent2 2 2 2 3 2 2" xfId="6086"/>
    <cellStyle name="40 % - Akzent2 2 2 2 3 3" xfId="4352"/>
    <cellStyle name="40 % - Akzent2 2 2 2 4" xfId="2553"/>
    <cellStyle name="40 % - Akzent2 2 2 2 4 2" xfId="6083"/>
    <cellStyle name="40 % - Akzent2 2 2 2 5" xfId="4349"/>
    <cellStyle name="40 % - Akzent2 2 2 3" xfId="788"/>
    <cellStyle name="40 % - Akzent2 2 2 3 2" xfId="789"/>
    <cellStyle name="40 % - Akzent2 2 2 3 2 2" xfId="790"/>
    <cellStyle name="40 % - Akzent2 2 2 3 2 2 2" xfId="2559"/>
    <cellStyle name="40 % - Akzent2 2 2 3 2 2 2 2" xfId="6089"/>
    <cellStyle name="40 % - Akzent2 2 2 3 2 2 3" xfId="4355"/>
    <cellStyle name="40 % - Akzent2 2 2 3 2 3" xfId="2558"/>
    <cellStyle name="40 % - Akzent2 2 2 3 2 3 2" xfId="6088"/>
    <cellStyle name="40 % - Akzent2 2 2 3 2 4" xfId="4354"/>
    <cellStyle name="40 % - Akzent2 2 2 3 3" xfId="791"/>
    <cellStyle name="40 % - Akzent2 2 2 3 3 2" xfId="2560"/>
    <cellStyle name="40 % - Akzent2 2 2 3 3 2 2" xfId="6090"/>
    <cellStyle name="40 % - Akzent2 2 2 3 3 3" xfId="4356"/>
    <cellStyle name="40 % - Akzent2 2 2 3 4" xfId="2557"/>
    <cellStyle name="40 % - Akzent2 2 2 3 4 2" xfId="6087"/>
    <cellStyle name="40 % - Akzent2 2 2 3 5" xfId="4353"/>
    <cellStyle name="40 % - Akzent2 2 2 4" xfId="792"/>
    <cellStyle name="40 % - Akzent2 2 2 4 2" xfId="793"/>
    <cellStyle name="40 % - Akzent2 2 2 4 2 2" xfId="2562"/>
    <cellStyle name="40 % - Akzent2 2 2 4 2 2 2" xfId="6092"/>
    <cellStyle name="40 % - Akzent2 2 2 4 2 3" xfId="4358"/>
    <cellStyle name="40 % - Akzent2 2 2 4 3" xfId="2561"/>
    <cellStyle name="40 % - Akzent2 2 2 4 3 2" xfId="6091"/>
    <cellStyle name="40 % - Akzent2 2 2 4 4" xfId="4357"/>
    <cellStyle name="40 % - Akzent2 2 2 5" xfId="794"/>
    <cellStyle name="40 % - Akzent2 2 2 5 2" xfId="2563"/>
    <cellStyle name="40 % - Akzent2 2 2 5 2 2" xfId="6093"/>
    <cellStyle name="40 % - Akzent2 2 2 5 3" xfId="4359"/>
    <cellStyle name="40 % - Akzent2 2 2 6" xfId="2552"/>
    <cellStyle name="40 % - Akzent2 2 2 6 2" xfId="6082"/>
    <cellStyle name="40 % - Akzent2 2 2 7" xfId="4348"/>
    <cellStyle name="40 % - Akzent2 2 3" xfId="795"/>
    <cellStyle name="40 % - Akzent2 2 3 2" xfId="796"/>
    <cellStyle name="40 % - Akzent2 2 3 2 2" xfId="797"/>
    <cellStyle name="40 % - Akzent2 2 3 2 2 2" xfId="798"/>
    <cellStyle name="40 % - Akzent2 2 3 2 2 2 2" xfId="2567"/>
    <cellStyle name="40 % - Akzent2 2 3 2 2 2 2 2" xfId="6097"/>
    <cellStyle name="40 % - Akzent2 2 3 2 2 2 3" xfId="4363"/>
    <cellStyle name="40 % - Akzent2 2 3 2 2 3" xfId="2566"/>
    <cellStyle name="40 % - Akzent2 2 3 2 2 3 2" xfId="6096"/>
    <cellStyle name="40 % - Akzent2 2 3 2 2 4" xfId="4362"/>
    <cellStyle name="40 % - Akzent2 2 3 2 3" xfId="799"/>
    <cellStyle name="40 % - Akzent2 2 3 2 3 2" xfId="2568"/>
    <cellStyle name="40 % - Akzent2 2 3 2 3 2 2" xfId="6098"/>
    <cellStyle name="40 % - Akzent2 2 3 2 3 3" xfId="4364"/>
    <cellStyle name="40 % - Akzent2 2 3 2 4" xfId="2565"/>
    <cellStyle name="40 % - Akzent2 2 3 2 4 2" xfId="6095"/>
    <cellStyle name="40 % - Akzent2 2 3 2 5" xfId="4361"/>
    <cellStyle name="40 % - Akzent2 2 3 3" xfId="800"/>
    <cellStyle name="40 % - Akzent2 2 3 3 2" xfId="801"/>
    <cellStyle name="40 % - Akzent2 2 3 3 2 2" xfId="2570"/>
    <cellStyle name="40 % - Akzent2 2 3 3 2 2 2" xfId="6100"/>
    <cellStyle name="40 % - Akzent2 2 3 3 2 3" xfId="4366"/>
    <cellStyle name="40 % - Akzent2 2 3 3 3" xfId="2569"/>
    <cellStyle name="40 % - Akzent2 2 3 3 3 2" xfId="6099"/>
    <cellStyle name="40 % - Akzent2 2 3 3 4" xfId="4365"/>
    <cellStyle name="40 % - Akzent2 2 3 4" xfId="802"/>
    <cellStyle name="40 % - Akzent2 2 3 4 2" xfId="2571"/>
    <cellStyle name="40 % - Akzent2 2 3 4 2 2" xfId="6101"/>
    <cellStyle name="40 % - Akzent2 2 3 4 3" xfId="4367"/>
    <cellStyle name="40 % - Akzent2 2 3 5" xfId="2564"/>
    <cellStyle name="40 % - Akzent2 2 3 5 2" xfId="6094"/>
    <cellStyle name="40 % - Akzent2 2 3 6" xfId="4360"/>
    <cellStyle name="40 % - Akzent2 2 4" xfId="803"/>
    <cellStyle name="40 % - Akzent2 2 4 2" xfId="804"/>
    <cellStyle name="40 % - Akzent2 2 4 2 2" xfId="805"/>
    <cellStyle name="40 % - Akzent2 2 4 2 2 2" xfId="2574"/>
    <cellStyle name="40 % - Akzent2 2 4 2 2 2 2" xfId="6104"/>
    <cellStyle name="40 % - Akzent2 2 4 2 2 3" xfId="4370"/>
    <cellStyle name="40 % - Akzent2 2 4 2 3" xfId="2573"/>
    <cellStyle name="40 % - Akzent2 2 4 2 3 2" xfId="6103"/>
    <cellStyle name="40 % - Akzent2 2 4 2 4" xfId="4369"/>
    <cellStyle name="40 % - Akzent2 2 4 3" xfId="806"/>
    <cellStyle name="40 % - Akzent2 2 4 3 2" xfId="2575"/>
    <cellStyle name="40 % - Akzent2 2 4 3 2 2" xfId="6105"/>
    <cellStyle name="40 % - Akzent2 2 4 3 3" xfId="4371"/>
    <cellStyle name="40 % - Akzent2 2 4 4" xfId="2572"/>
    <cellStyle name="40 % - Akzent2 2 4 4 2" xfId="6102"/>
    <cellStyle name="40 % - Akzent2 2 4 5" xfId="4368"/>
    <cellStyle name="40 % - Akzent2 2 5" xfId="807"/>
    <cellStyle name="40 % - Akzent2 2 5 2" xfId="808"/>
    <cellStyle name="40 % - Akzent2 2 5 2 2" xfId="809"/>
    <cellStyle name="40 % - Akzent2 2 5 2 2 2" xfId="2578"/>
    <cellStyle name="40 % - Akzent2 2 5 2 2 2 2" xfId="6108"/>
    <cellStyle name="40 % - Akzent2 2 5 2 2 3" xfId="4374"/>
    <cellStyle name="40 % - Akzent2 2 5 2 3" xfId="2577"/>
    <cellStyle name="40 % - Akzent2 2 5 2 3 2" xfId="6107"/>
    <cellStyle name="40 % - Akzent2 2 5 2 4" xfId="4373"/>
    <cellStyle name="40 % - Akzent2 2 5 3" xfId="810"/>
    <cellStyle name="40 % - Akzent2 2 5 3 2" xfId="2579"/>
    <cellStyle name="40 % - Akzent2 2 5 3 2 2" xfId="6109"/>
    <cellStyle name="40 % - Akzent2 2 5 3 3" xfId="4375"/>
    <cellStyle name="40 % - Akzent2 2 5 4" xfId="2576"/>
    <cellStyle name="40 % - Akzent2 2 5 4 2" xfId="6106"/>
    <cellStyle name="40 % - Akzent2 2 5 5" xfId="4372"/>
    <cellStyle name="40 % - Akzent2 2 6" xfId="811"/>
    <cellStyle name="40 % - Akzent2 2 6 2" xfId="812"/>
    <cellStyle name="40 % - Akzent2 2 6 2 2" xfId="2581"/>
    <cellStyle name="40 % - Akzent2 2 6 2 2 2" xfId="6111"/>
    <cellStyle name="40 % - Akzent2 2 6 2 3" xfId="4377"/>
    <cellStyle name="40 % - Akzent2 2 6 3" xfId="2580"/>
    <cellStyle name="40 % - Akzent2 2 6 3 2" xfId="6110"/>
    <cellStyle name="40 % - Akzent2 2 6 4" xfId="4376"/>
    <cellStyle name="40 % - Akzent2 2 7" xfId="813"/>
    <cellStyle name="40 % - Akzent2 2 7 2" xfId="814"/>
    <cellStyle name="40 % - Akzent2 2 7 2 2" xfId="2583"/>
    <cellStyle name="40 % - Akzent2 2 7 2 2 2" xfId="6113"/>
    <cellStyle name="40 % - Akzent2 2 7 2 3" xfId="4379"/>
    <cellStyle name="40 % - Akzent2 2 7 3" xfId="2582"/>
    <cellStyle name="40 % - Akzent2 2 7 3 2" xfId="6112"/>
    <cellStyle name="40 % - Akzent2 2 7 4" xfId="4378"/>
    <cellStyle name="40 % - Akzent2 2 8" xfId="815"/>
    <cellStyle name="40 % - Akzent2 2 8 2" xfId="816"/>
    <cellStyle name="40 % - Akzent2 2 8 2 2" xfId="2585"/>
    <cellStyle name="40 % - Akzent2 2 8 2 2 2" xfId="6115"/>
    <cellStyle name="40 % - Akzent2 2 8 2 3" xfId="4381"/>
    <cellStyle name="40 % - Akzent2 2 8 3" xfId="2584"/>
    <cellStyle name="40 % - Akzent2 2 8 3 2" xfId="6114"/>
    <cellStyle name="40 % - Akzent2 2 8 4" xfId="4380"/>
    <cellStyle name="40 % - Akzent2 2 9" xfId="817"/>
    <cellStyle name="40 % - Akzent2 2 9 2" xfId="2586"/>
    <cellStyle name="40 % - Akzent2 2 9 2 2" xfId="6116"/>
    <cellStyle name="40 % - Akzent2 2 9 3" xfId="4382"/>
    <cellStyle name="40 % - Akzent2 3" xfId="818"/>
    <cellStyle name="40 % - Akzent2 3 10" xfId="2587"/>
    <cellStyle name="40 % - Akzent2 3 10 2" xfId="6117"/>
    <cellStyle name="40 % - Akzent2 3 11" xfId="4383"/>
    <cellStyle name="40 % - Akzent2 3 2" xfId="819"/>
    <cellStyle name="40 % - Akzent2 3 2 2" xfId="820"/>
    <cellStyle name="40 % - Akzent2 3 2 2 2" xfId="821"/>
    <cellStyle name="40 % - Akzent2 3 2 2 2 2" xfId="822"/>
    <cellStyle name="40 % - Akzent2 3 2 2 2 2 2" xfId="2591"/>
    <cellStyle name="40 % - Akzent2 3 2 2 2 2 2 2" xfId="6121"/>
    <cellStyle name="40 % - Akzent2 3 2 2 2 2 3" xfId="4387"/>
    <cellStyle name="40 % - Akzent2 3 2 2 2 3" xfId="2590"/>
    <cellStyle name="40 % - Akzent2 3 2 2 2 3 2" xfId="6120"/>
    <cellStyle name="40 % - Akzent2 3 2 2 2 4" xfId="4386"/>
    <cellStyle name="40 % - Akzent2 3 2 2 3" xfId="823"/>
    <cellStyle name="40 % - Akzent2 3 2 2 3 2" xfId="2592"/>
    <cellStyle name="40 % - Akzent2 3 2 2 3 2 2" xfId="6122"/>
    <cellStyle name="40 % - Akzent2 3 2 2 3 3" xfId="4388"/>
    <cellStyle name="40 % - Akzent2 3 2 2 4" xfId="2589"/>
    <cellStyle name="40 % - Akzent2 3 2 2 4 2" xfId="6119"/>
    <cellStyle name="40 % - Akzent2 3 2 2 5" xfId="4385"/>
    <cellStyle name="40 % - Akzent2 3 2 3" xfId="824"/>
    <cellStyle name="40 % - Akzent2 3 2 3 2" xfId="825"/>
    <cellStyle name="40 % - Akzent2 3 2 3 2 2" xfId="826"/>
    <cellStyle name="40 % - Akzent2 3 2 3 2 2 2" xfId="2595"/>
    <cellStyle name="40 % - Akzent2 3 2 3 2 2 2 2" xfId="6125"/>
    <cellStyle name="40 % - Akzent2 3 2 3 2 2 3" xfId="4391"/>
    <cellStyle name="40 % - Akzent2 3 2 3 2 3" xfId="2594"/>
    <cellStyle name="40 % - Akzent2 3 2 3 2 3 2" xfId="6124"/>
    <cellStyle name="40 % - Akzent2 3 2 3 2 4" xfId="4390"/>
    <cellStyle name="40 % - Akzent2 3 2 3 3" xfId="827"/>
    <cellStyle name="40 % - Akzent2 3 2 3 3 2" xfId="2596"/>
    <cellStyle name="40 % - Akzent2 3 2 3 3 2 2" xfId="6126"/>
    <cellStyle name="40 % - Akzent2 3 2 3 3 3" xfId="4392"/>
    <cellStyle name="40 % - Akzent2 3 2 3 4" xfId="2593"/>
    <cellStyle name="40 % - Akzent2 3 2 3 4 2" xfId="6123"/>
    <cellStyle name="40 % - Akzent2 3 2 3 5" xfId="4389"/>
    <cellStyle name="40 % - Akzent2 3 2 4" xfId="828"/>
    <cellStyle name="40 % - Akzent2 3 2 4 2" xfId="829"/>
    <cellStyle name="40 % - Akzent2 3 2 4 2 2" xfId="2598"/>
    <cellStyle name="40 % - Akzent2 3 2 4 2 2 2" xfId="6128"/>
    <cellStyle name="40 % - Akzent2 3 2 4 2 3" xfId="4394"/>
    <cellStyle name="40 % - Akzent2 3 2 4 3" xfId="2597"/>
    <cellStyle name="40 % - Akzent2 3 2 4 3 2" xfId="6127"/>
    <cellStyle name="40 % - Akzent2 3 2 4 4" xfId="4393"/>
    <cellStyle name="40 % - Akzent2 3 2 5" xfId="830"/>
    <cellStyle name="40 % - Akzent2 3 2 5 2" xfId="2599"/>
    <cellStyle name="40 % - Akzent2 3 2 5 2 2" xfId="6129"/>
    <cellStyle name="40 % - Akzent2 3 2 5 3" xfId="4395"/>
    <cellStyle name="40 % - Akzent2 3 2 6" xfId="2588"/>
    <cellStyle name="40 % - Akzent2 3 2 6 2" xfId="6118"/>
    <cellStyle name="40 % - Akzent2 3 2 7" xfId="4384"/>
    <cellStyle name="40 % - Akzent2 3 3" xfId="831"/>
    <cellStyle name="40 % - Akzent2 3 3 2" xfId="832"/>
    <cellStyle name="40 % - Akzent2 3 3 2 2" xfId="833"/>
    <cellStyle name="40 % - Akzent2 3 3 2 2 2" xfId="834"/>
    <cellStyle name="40 % - Akzent2 3 3 2 2 2 2" xfId="2603"/>
    <cellStyle name="40 % - Akzent2 3 3 2 2 2 2 2" xfId="6133"/>
    <cellStyle name="40 % - Akzent2 3 3 2 2 2 3" xfId="4399"/>
    <cellStyle name="40 % - Akzent2 3 3 2 2 3" xfId="2602"/>
    <cellStyle name="40 % - Akzent2 3 3 2 2 3 2" xfId="6132"/>
    <cellStyle name="40 % - Akzent2 3 3 2 2 4" xfId="4398"/>
    <cellStyle name="40 % - Akzent2 3 3 2 3" xfId="835"/>
    <cellStyle name="40 % - Akzent2 3 3 2 3 2" xfId="2604"/>
    <cellStyle name="40 % - Akzent2 3 3 2 3 2 2" xfId="6134"/>
    <cellStyle name="40 % - Akzent2 3 3 2 3 3" xfId="4400"/>
    <cellStyle name="40 % - Akzent2 3 3 2 4" xfId="2601"/>
    <cellStyle name="40 % - Akzent2 3 3 2 4 2" xfId="6131"/>
    <cellStyle name="40 % - Akzent2 3 3 2 5" xfId="4397"/>
    <cellStyle name="40 % - Akzent2 3 3 3" xfId="836"/>
    <cellStyle name="40 % - Akzent2 3 3 3 2" xfId="837"/>
    <cellStyle name="40 % - Akzent2 3 3 3 2 2" xfId="2606"/>
    <cellStyle name="40 % - Akzent2 3 3 3 2 2 2" xfId="6136"/>
    <cellStyle name="40 % - Akzent2 3 3 3 2 3" xfId="4402"/>
    <cellStyle name="40 % - Akzent2 3 3 3 3" xfId="2605"/>
    <cellStyle name="40 % - Akzent2 3 3 3 3 2" xfId="6135"/>
    <cellStyle name="40 % - Akzent2 3 3 3 4" xfId="4401"/>
    <cellStyle name="40 % - Akzent2 3 3 4" xfId="838"/>
    <cellStyle name="40 % - Akzent2 3 3 4 2" xfId="2607"/>
    <cellStyle name="40 % - Akzent2 3 3 4 2 2" xfId="6137"/>
    <cellStyle name="40 % - Akzent2 3 3 4 3" xfId="4403"/>
    <cellStyle name="40 % - Akzent2 3 3 5" xfId="2600"/>
    <cellStyle name="40 % - Akzent2 3 3 5 2" xfId="6130"/>
    <cellStyle name="40 % - Akzent2 3 3 6" xfId="4396"/>
    <cellStyle name="40 % - Akzent2 3 4" xfId="839"/>
    <cellStyle name="40 % - Akzent2 3 4 2" xfId="840"/>
    <cellStyle name="40 % - Akzent2 3 4 2 2" xfId="841"/>
    <cellStyle name="40 % - Akzent2 3 4 2 2 2" xfId="2610"/>
    <cellStyle name="40 % - Akzent2 3 4 2 2 2 2" xfId="6140"/>
    <cellStyle name="40 % - Akzent2 3 4 2 2 3" xfId="4406"/>
    <cellStyle name="40 % - Akzent2 3 4 2 3" xfId="2609"/>
    <cellStyle name="40 % - Akzent2 3 4 2 3 2" xfId="6139"/>
    <cellStyle name="40 % - Akzent2 3 4 2 4" xfId="4405"/>
    <cellStyle name="40 % - Akzent2 3 4 3" xfId="842"/>
    <cellStyle name="40 % - Akzent2 3 4 3 2" xfId="2611"/>
    <cellStyle name="40 % - Akzent2 3 4 3 2 2" xfId="6141"/>
    <cellStyle name="40 % - Akzent2 3 4 3 3" xfId="4407"/>
    <cellStyle name="40 % - Akzent2 3 4 4" xfId="2608"/>
    <cellStyle name="40 % - Akzent2 3 4 4 2" xfId="6138"/>
    <cellStyle name="40 % - Akzent2 3 4 5" xfId="4404"/>
    <cellStyle name="40 % - Akzent2 3 5" xfId="843"/>
    <cellStyle name="40 % - Akzent2 3 5 2" xfId="844"/>
    <cellStyle name="40 % - Akzent2 3 5 2 2" xfId="845"/>
    <cellStyle name="40 % - Akzent2 3 5 2 2 2" xfId="2614"/>
    <cellStyle name="40 % - Akzent2 3 5 2 2 2 2" xfId="6144"/>
    <cellStyle name="40 % - Akzent2 3 5 2 2 3" xfId="4410"/>
    <cellStyle name="40 % - Akzent2 3 5 2 3" xfId="2613"/>
    <cellStyle name="40 % - Akzent2 3 5 2 3 2" xfId="6143"/>
    <cellStyle name="40 % - Akzent2 3 5 2 4" xfId="4409"/>
    <cellStyle name="40 % - Akzent2 3 5 3" xfId="846"/>
    <cellStyle name="40 % - Akzent2 3 5 3 2" xfId="2615"/>
    <cellStyle name="40 % - Akzent2 3 5 3 2 2" xfId="6145"/>
    <cellStyle name="40 % - Akzent2 3 5 3 3" xfId="4411"/>
    <cellStyle name="40 % - Akzent2 3 5 4" xfId="2612"/>
    <cellStyle name="40 % - Akzent2 3 5 4 2" xfId="6142"/>
    <cellStyle name="40 % - Akzent2 3 5 5" xfId="4408"/>
    <cellStyle name="40 % - Akzent2 3 6" xfId="847"/>
    <cellStyle name="40 % - Akzent2 3 6 2" xfId="848"/>
    <cellStyle name="40 % - Akzent2 3 6 2 2" xfId="2617"/>
    <cellStyle name="40 % - Akzent2 3 6 2 2 2" xfId="6147"/>
    <cellStyle name="40 % - Akzent2 3 6 2 3" xfId="4413"/>
    <cellStyle name="40 % - Akzent2 3 6 3" xfId="2616"/>
    <cellStyle name="40 % - Akzent2 3 6 3 2" xfId="6146"/>
    <cellStyle name="40 % - Akzent2 3 6 4" xfId="4412"/>
    <cellStyle name="40 % - Akzent2 3 7" xfId="849"/>
    <cellStyle name="40 % - Akzent2 3 7 2" xfId="850"/>
    <cellStyle name="40 % - Akzent2 3 7 2 2" xfId="2619"/>
    <cellStyle name="40 % - Akzent2 3 7 2 2 2" xfId="6149"/>
    <cellStyle name="40 % - Akzent2 3 7 2 3" xfId="4415"/>
    <cellStyle name="40 % - Akzent2 3 7 3" xfId="2618"/>
    <cellStyle name="40 % - Akzent2 3 7 3 2" xfId="6148"/>
    <cellStyle name="40 % - Akzent2 3 7 4" xfId="4414"/>
    <cellStyle name="40 % - Akzent2 3 8" xfId="851"/>
    <cellStyle name="40 % - Akzent2 3 8 2" xfId="852"/>
    <cellStyle name="40 % - Akzent2 3 8 2 2" xfId="2621"/>
    <cellStyle name="40 % - Akzent2 3 8 2 2 2" xfId="6151"/>
    <cellStyle name="40 % - Akzent2 3 8 2 3" xfId="4417"/>
    <cellStyle name="40 % - Akzent2 3 8 3" xfId="2620"/>
    <cellStyle name="40 % - Akzent2 3 8 3 2" xfId="6150"/>
    <cellStyle name="40 % - Akzent2 3 8 4" xfId="4416"/>
    <cellStyle name="40 % - Akzent2 3 9" xfId="853"/>
    <cellStyle name="40 % - Akzent2 3 9 2" xfId="2622"/>
    <cellStyle name="40 % - Akzent2 3 9 2 2" xfId="6152"/>
    <cellStyle name="40 % - Akzent2 3 9 3" xfId="4418"/>
    <cellStyle name="40 % - Akzent2 4" xfId="854"/>
    <cellStyle name="40 % - Akzent2 4 2" xfId="855"/>
    <cellStyle name="40 % - Akzent2 4 2 2" xfId="856"/>
    <cellStyle name="40 % - Akzent2 4 2 2 2" xfId="857"/>
    <cellStyle name="40 % - Akzent2 4 2 2 2 2" xfId="2626"/>
    <cellStyle name="40 % - Akzent2 4 2 2 2 2 2" xfId="6156"/>
    <cellStyle name="40 % - Akzent2 4 2 2 2 3" xfId="4422"/>
    <cellStyle name="40 % - Akzent2 4 2 2 3" xfId="2625"/>
    <cellStyle name="40 % - Akzent2 4 2 2 3 2" xfId="6155"/>
    <cellStyle name="40 % - Akzent2 4 2 2 4" xfId="4421"/>
    <cellStyle name="40 % - Akzent2 4 2 3" xfId="858"/>
    <cellStyle name="40 % - Akzent2 4 2 3 2" xfId="2627"/>
    <cellStyle name="40 % - Akzent2 4 2 3 2 2" xfId="6157"/>
    <cellStyle name="40 % - Akzent2 4 2 3 3" xfId="4423"/>
    <cellStyle name="40 % - Akzent2 4 2 4" xfId="2624"/>
    <cellStyle name="40 % - Akzent2 4 2 4 2" xfId="6154"/>
    <cellStyle name="40 % - Akzent2 4 2 5" xfId="4420"/>
    <cellStyle name="40 % - Akzent2 4 3" xfId="859"/>
    <cellStyle name="40 % - Akzent2 4 3 2" xfId="860"/>
    <cellStyle name="40 % - Akzent2 4 3 2 2" xfId="861"/>
    <cellStyle name="40 % - Akzent2 4 3 2 2 2" xfId="2630"/>
    <cellStyle name="40 % - Akzent2 4 3 2 2 2 2" xfId="6160"/>
    <cellStyle name="40 % - Akzent2 4 3 2 2 3" xfId="4426"/>
    <cellStyle name="40 % - Akzent2 4 3 2 3" xfId="2629"/>
    <cellStyle name="40 % - Akzent2 4 3 2 3 2" xfId="6159"/>
    <cellStyle name="40 % - Akzent2 4 3 2 4" xfId="4425"/>
    <cellStyle name="40 % - Akzent2 4 3 3" xfId="862"/>
    <cellStyle name="40 % - Akzent2 4 3 3 2" xfId="2631"/>
    <cellStyle name="40 % - Akzent2 4 3 3 2 2" xfId="6161"/>
    <cellStyle name="40 % - Akzent2 4 3 3 3" xfId="4427"/>
    <cellStyle name="40 % - Akzent2 4 3 4" xfId="2628"/>
    <cellStyle name="40 % - Akzent2 4 3 4 2" xfId="6158"/>
    <cellStyle name="40 % - Akzent2 4 3 5" xfId="4424"/>
    <cellStyle name="40 % - Akzent2 4 4" xfId="863"/>
    <cellStyle name="40 % - Akzent2 4 4 2" xfId="864"/>
    <cellStyle name="40 % - Akzent2 4 4 2 2" xfId="2633"/>
    <cellStyle name="40 % - Akzent2 4 4 2 2 2" xfId="6163"/>
    <cellStyle name="40 % - Akzent2 4 4 2 3" xfId="4429"/>
    <cellStyle name="40 % - Akzent2 4 4 3" xfId="2632"/>
    <cellStyle name="40 % - Akzent2 4 4 3 2" xfId="6162"/>
    <cellStyle name="40 % - Akzent2 4 4 4" xfId="4428"/>
    <cellStyle name="40 % - Akzent2 4 5" xfId="865"/>
    <cellStyle name="40 % - Akzent2 4 5 2" xfId="866"/>
    <cellStyle name="40 % - Akzent2 4 5 2 2" xfId="2635"/>
    <cellStyle name="40 % - Akzent2 4 5 2 2 2" xfId="6165"/>
    <cellStyle name="40 % - Akzent2 4 5 2 3" xfId="4431"/>
    <cellStyle name="40 % - Akzent2 4 5 3" xfId="2634"/>
    <cellStyle name="40 % - Akzent2 4 5 3 2" xfId="6164"/>
    <cellStyle name="40 % - Akzent2 4 5 4" xfId="4430"/>
    <cellStyle name="40 % - Akzent2 4 6" xfId="867"/>
    <cellStyle name="40 % - Akzent2 4 6 2" xfId="2636"/>
    <cellStyle name="40 % - Akzent2 4 6 2 2" xfId="6166"/>
    <cellStyle name="40 % - Akzent2 4 6 3" xfId="4432"/>
    <cellStyle name="40 % - Akzent2 4 7" xfId="2623"/>
    <cellStyle name="40 % - Akzent2 4 7 2" xfId="6153"/>
    <cellStyle name="40 % - Akzent2 4 8" xfId="4419"/>
    <cellStyle name="40 % - Akzent2 5" xfId="868"/>
    <cellStyle name="40 % - Akzent2 5 2" xfId="869"/>
    <cellStyle name="40 % - Akzent2 5 2 2" xfId="870"/>
    <cellStyle name="40 % - Akzent2 5 2 2 2" xfId="871"/>
    <cellStyle name="40 % - Akzent2 5 2 2 2 2" xfId="2640"/>
    <cellStyle name="40 % - Akzent2 5 2 2 2 2 2" xfId="6170"/>
    <cellStyle name="40 % - Akzent2 5 2 2 2 3" xfId="4436"/>
    <cellStyle name="40 % - Akzent2 5 2 2 3" xfId="2639"/>
    <cellStyle name="40 % - Akzent2 5 2 2 3 2" xfId="6169"/>
    <cellStyle name="40 % - Akzent2 5 2 2 4" xfId="4435"/>
    <cellStyle name="40 % - Akzent2 5 2 3" xfId="872"/>
    <cellStyle name="40 % - Akzent2 5 2 3 2" xfId="2641"/>
    <cellStyle name="40 % - Akzent2 5 2 3 2 2" xfId="6171"/>
    <cellStyle name="40 % - Akzent2 5 2 3 3" xfId="4437"/>
    <cellStyle name="40 % - Akzent2 5 2 4" xfId="2638"/>
    <cellStyle name="40 % - Akzent2 5 2 4 2" xfId="6168"/>
    <cellStyle name="40 % - Akzent2 5 2 5" xfId="4434"/>
    <cellStyle name="40 % - Akzent2 5 3" xfId="873"/>
    <cellStyle name="40 % - Akzent2 5 3 2" xfId="874"/>
    <cellStyle name="40 % - Akzent2 5 3 2 2" xfId="2643"/>
    <cellStyle name="40 % - Akzent2 5 3 2 2 2" xfId="6173"/>
    <cellStyle name="40 % - Akzent2 5 3 2 3" xfId="4439"/>
    <cellStyle name="40 % - Akzent2 5 3 3" xfId="2642"/>
    <cellStyle name="40 % - Akzent2 5 3 3 2" xfId="6172"/>
    <cellStyle name="40 % - Akzent2 5 3 4" xfId="4438"/>
    <cellStyle name="40 % - Akzent2 5 4" xfId="875"/>
    <cellStyle name="40 % - Akzent2 5 4 2" xfId="2644"/>
    <cellStyle name="40 % - Akzent2 5 4 2 2" xfId="6174"/>
    <cellStyle name="40 % - Akzent2 5 4 3" xfId="4440"/>
    <cellStyle name="40 % - Akzent2 5 5" xfId="2637"/>
    <cellStyle name="40 % - Akzent2 5 5 2" xfId="6167"/>
    <cellStyle name="40 % - Akzent2 5 6" xfId="4433"/>
    <cellStyle name="40 % - Akzent2 6" xfId="876"/>
    <cellStyle name="40 % - Akzent2 6 2" xfId="877"/>
    <cellStyle name="40 % - Akzent2 6 2 2" xfId="878"/>
    <cellStyle name="40 % - Akzent2 6 2 2 2" xfId="2647"/>
    <cellStyle name="40 % - Akzent2 6 2 2 2 2" xfId="6177"/>
    <cellStyle name="40 % - Akzent2 6 2 2 3" xfId="4443"/>
    <cellStyle name="40 % - Akzent2 6 2 3" xfId="2646"/>
    <cellStyle name="40 % - Akzent2 6 2 3 2" xfId="6176"/>
    <cellStyle name="40 % - Akzent2 6 2 4" xfId="4442"/>
    <cellStyle name="40 % - Akzent2 6 3" xfId="879"/>
    <cellStyle name="40 % - Akzent2 6 3 2" xfId="2648"/>
    <cellStyle name="40 % - Akzent2 6 3 2 2" xfId="6178"/>
    <cellStyle name="40 % - Akzent2 6 3 3" xfId="4444"/>
    <cellStyle name="40 % - Akzent2 6 4" xfId="2645"/>
    <cellStyle name="40 % - Akzent2 6 4 2" xfId="6175"/>
    <cellStyle name="40 % - Akzent2 6 5" xfId="4441"/>
    <cellStyle name="40 % - Akzent2 7" xfId="880"/>
    <cellStyle name="40 % - Akzent2 7 2" xfId="881"/>
    <cellStyle name="40 % - Akzent2 7 2 2" xfId="882"/>
    <cellStyle name="40 % - Akzent2 7 2 2 2" xfId="2651"/>
    <cellStyle name="40 % - Akzent2 7 2 2 2 2" xfId="6181"/>
    <cellStyle name="40 % - Akzent2 7 2 2 3" xfId="4447"/>
    <cellStyle name="40 % - Akzent2 7 2 3" xfId="2650"/>
    <cellStyle name="40 % - Akzent2 7 2 3 2" xfId="6180"/>
    <cellStyle name="40 % - Akzent2 7 2 4" xfId="4446"/>
    <cellStyle name="40 % - Akzent2 7 3" xfId="883"/>
    <cellStyle name="40 % - Akzent2 7 3 2" xfId="2652"/>
    <cellStyle name="40 % - Akzent2 7 3 2 2" xfId="6182"/>
    <cellStyle name="40 % - Akzent2 7 3 3" xfId="4448"/>
    <cellStyle name="40 % - Akzent2 7 4" xfId="2649"/>
    <cellStyle name="40 % - Akzent2 7 4 2" xfId="6179"/>
    <cellStyle name="40 % - Akzent2 7 5" xfId="4445"/>
    <cellStyle name="40 % - Akzent2 8" xfId="884"/>
    <cellStyle name="40 % - Akzent2 8 2" xfId="885"/>
    <cellStyle name="40 % - Akzent2 8 2 2" xfId="2654"/>
    <cellStyle name="40 % - Akzent2 8 2 2 2" xfId="6184"/>
    <cellStyle name="40 % - Akzent2 8 2 3" xfId="4450"/>
    <cellStyle name="40 % - Akzent2 8 3" xfId="2653"/>
    <cellStyle name="40 % - Akzent2 8 3 2" xfId="6183"/>
    <cellStyle name="40 % - Akzent2 8 4" xfId="4449"/>
    <cellStyle name="40 % - Akzent2 9" xfId="886"/>
    <cellStyle name="40 % - Akzent2 9 2" xfId="887"/>
    <cellStyle name="40 % - Akzent2 9 2 2" xfId="2656"/>
    <cellStyle name="40 % - Akzent2 9 2 2 2" xfId="6186"/>
    <cellStyle name="40 % - Akzent2 9 2 3" xfId="4452"/>
    <cellStyle name="40 % - Akzent2 9 3" xfId="2655"/>
    <cellStyle name="40 % - Akzent2 9 3 2" xfId="6185"/>
    <cellStyle name="40 % - Akzent2 9 4" xfId="4451"/>
    <cellStyle name="40 % - Akzent3 2" xfId="888"/>
    <cellStyle name="40 % - Akzent3 2 10" xfId="2657"/>
    <cellStyle name="40 % - Akzent3 2 10 2" xfId="6187"/>
    <cellStyle name="40 % - Akzent3 2 11" xfId="4453"/>
    <cellStyle name="40 % - Akzent3 2 2" xfId="889"/>
    <cellStyle name="40 % - Akzent3 2 2 2" xfId="890"/>
    <cellStyle name="40 % - Akzent3 2 2 2 2" xfId="891"/>
    <cellStyle name="40 % - Akzent3 2 2 2 2 2" xfId="892"/>
    <cellStyle name="40 % - Akzent3 2 2 2 2 2 2" xfId="2661"/>
    <cellStyle name="40 % - Akzent3 2 2 2 2 2 2 2" xfId="6191"/>
    <cellStyle name="40 % - Akzent3 2 2 2 2 2 3" xfId="4457"/>
    <cellStyle name="40 % - Akzent3 2 2 2 2 3" xfId="2660"/>
    <cellStyle name="40 % - Akzent3 2 2 2 2 3 2" xfId="6190"/>
    <cellStyle name="40 % - Akzent3 2 2 2 2 4" xfId="4456"/>
    <cellStyle name="40 % - Akzent3 2 2 2 3" xfId="893"/>
    <cellStyle name="40 % - Akzent3 2 2 2 3 2" xfId="2662"/>
    <cellStyle name="40 % - Akzent3 2 2 2 3 2 2" xfId="6192"/>
    <cellStyle name="40 % - Akzent3 2 2 2 3 3" xfId="4458"/>
    <cellStyle name="40 % - Akzent3 2 2 2 4" xfId="2659"/>
    <cellStyle name="40 % - Akzent3 2 2 2 4 2" xfId="6189"/>
    <cellStyle name="40 % - Akzent3 2 2 2 5" xfId="4455"/>
    <cellStyle name="40 % - Akzent3 2 2 3" xfId="894"/>
    <cellStyle name="40 % - Akzent3 2 2 3 2" xfId="895"/>
    <cellStyle name="40 % - Akzent3 2 2 3 2 2" xfId="896"/>
    <cellStyle name="40 % - Akzent3 2 2 3 2 2 2" xfId="2665"/>
    <cellStyle name="40 % - Akzent3 2 2 3 2 2 2 2" xfId="6195"/>
    <cellStyle name="40 % - Akzent3 2 2 3 2 2 3" xfId="4461"/>
    <cellStyle name="40 % - Akzent3 2 2 3 2 3" xfId="2664"/>
    <cellStyle name="40 % - Akzent3 2 2 3 2 3 2" xfId="6194"/>
    <cellStyle name="40 % - Akzent3 2 2 3 2 4" xfId="4460"/>
    <cellStyle name="40 % - Akzent3 2 2 3 3" xfId="897"/>
    <cellStyle name="40 % - Akzent3 2 2 3 3 2" xfId="2666"/>
    <cellStyle name="40 % - Akzent3 2 2 3 3 2 2" xfId="6196"/>
    <cellStyle name="40 % - Akzent3 2 2 3 3 3" xfId="4462"/>
    <cellStyle name="40 % - Akzent3 2 2 3 4" xfId="2663"/>
    <cellStyle name="40 % - Akzent3 2 2 3 4 2" xfId="6193"/>
    <cellStyle name="40 % - Akzent3 2 2 3 5" xfId="4459"/>
    <cellStyle name="40 % - Akzent3 2 2 4" xfId="898"/>
    <cellStyle name="40 % - Akzent3 2 2 4 2" xfId="899"/>
    <cellStyle name="40 % - Akzent3 2 2 4 2 2" xfId="2668"/>
    <cellStyle name="40 % - Akzent3 2 2 4 2 2 2" xfId="6198"/>
    <cellStyle name="40 % - Akzent3 2 2 4 2 3" xfId="4464"/>
    <cellStyle name="40 % - Akzent3 2 2 4 3" xfId="2667"/>
    <cellStyle name="40 % - Akzent3 2 2 4 3 2" xfId="6197"/>
    <cellStyle name="40 % - Akzent3 2 2 4 4" xfId="4463"/>
    <cellStyle name="40 % - Akzent3 2 2 5" xfId="900"/>
    <cellStyle name="40 % - Akzent3 2 2 5 2" xfId="2669"/>
    <cellStyle name="40 % - Akzent3 2 2 5 2 2" xfId="6199"/>
    <cellStyle name="40 % - Akzent3 2 2 5 3" xfId="4465"/>
    <cellStyle name="40 % - Akzent3 2 2 6" xfId="2658"/>
    <cellStyle name="40 % - Akzent3 2 2 6 2" xfId="6188"/>
    <cellStyle name="40 % - Akzent3 2 2 7" xfId="4454"/>
    <cellStyle name="40 % - Akzent3 2 3" xfId="901"/>
    <cellStyle name="40 % - Akzent3 2 3 2" xfId="902"/>
    <cellStyle name="40 % - Akzent3 2 3 2 2" xfId="903"/>
    <cellStyle name="40 % - Akzent3 2 3 2 2 2" xfId="904"/>
    <cellStyle name="40 % - Akzent3 2 3 2 2 2 2" xfId="2673"/>
    <cellStyle name="40 % - Akzent3 2 3 2 2 2 2 2" xfId="6203"/>
    <cellStyle name="40 % - Akzent3 2 3 2 2 2 3" xfId="4469"/>
    <cellStyle name="40 % - Akzent3 2 3 2 2 3" xfId="2672"/>
    <cellStyle name="40 % - Akzent3 2 3 2 2 3 2" xfId="6202"/>
    <cellStyle name="40 % - Akzent3 2 3 2 2 4" xfId="4468"/>
    <cellStyle name="40 % - Akzent3 2 3 2 3" xfId="905"/>
    <cellStyle name="40 % - Akzent3 2 3 2 3 2" xfId="2674"/>
    <cellStyle name="40 % - Akzent3 2 3 2 3 2 2" xfId="6204"/>
    <cellStyle name="40 % - Akzent3 2 3 2 3 3" xfId="4470"/>
    <cellStyle name="40 % - Akzent3 2 3 2 4" xfId="2671"/>
    <cellStyle name="40 % - Akzent3 2 3 2 4 2" xfId="6201"/>
    <cellStyle name="40 % - Akzent3 2 3 2 5" xfId="4467"/>
    <cellStyle name="40 % - Akzent3 2 3 3" xfId="906"/>
    <cellStyle name="40 % - Akzent3 2 3 3 2" xfId="907"/>
    <cellStyle name="40 % - Akzent3 2 3 3 2 2" xfId="2676"/>
    <cellStyle name="40 % - Akzent3 2 3 3 2 2 2" xfId="6206"/>
    <cellStyle name="40 % - Akzent3 2 3 3 2 3" xfId="4472"/>
    <cellStyle name="40 % - Akzent3 2 3 3 3" xfId="2675"/>
    <cellStyle name="40 % - Akzent3 2 3 3 3 2" xfId="6205"/>
    <cellStyle name="40 % - Akzent3 2 3 3 4" xfId="4471"/>
    <cellStyle name="40 % - Akzent3 2 3 4" xfId="908"/>
    <cellStyle name="40 % - Akzent3 2 3 4 2" xfId="2677"/>
    <cellStyle name="40 % - Akzent3 2 3 4 2 2" xfId="6207"/>
    <cellStyle name="40 % - Akzent3 2 3 4 3" xfId="4473"/>
    <cellStyle name="40 % - Akzent3 2 3 5" xfId="2670"/>
    <cellStyle name="40 % - Akzent3 2 3 5 2" xfId="6200"/>
    <cellStyle name="40 % - Akzent3 2 3 6" xfId="4466"/>
    <cellStyle name="40 % - Akzent3 2 4" xfId="909"/>
    <cellStyle name="40 % - Akzent3 2 4 2" xfId="910"/>
    <cellStyle name="40 % - Akzent3 2 4 2 2" xfId="911"/>
    <cellStyle name="40 % - Akzent3 2 4 2 2 2" xfId="2680"/>
    <cellStyle name="40 % - Akzent3 2 4 2 2 2 2" xfId="6210"/>
    <cellStyle name="40 % - Akzent3 2 4 2 2 3" xfId="4476"/>
    <cellStyle name="40 % - Akzent3 2 4 2 3" xfId="2679"/>
    <cellStyle name="40 % - Akzent3 2 4 2 3 2" xfId="6209"/>
    <cellStyle name="40 % - Akzent3 2 4 2 4" xfId="4475"/>
    <cellStyle name="40 % - Akzent3 2 4 3" xfId="912"/>
    <cellStyle name="40 % - Akzent3 2 4 3 2" xfId="2681"/>
    <cellStyle name="40 % - Akzent3 2 4 3 2 2" xfId="6211"/>
    <cellStyle name="40 % - Akzent3 2 4 3 3" xfId="4477"/>
    <cellStyle name="40 % - Akzent3 2 4 4" xfId="2678"/>
    <cellStyle name="40 % - Akzent3 2 4 4 2" xfId="6208"/>
    <cellStyle name="40 % - Akzent3 2 4 5" xfId="4474"/>
    <cellStyle name="40 % - Akzent3 2 5" xfId="913"/>
    <cellStyle name="40 % - Akzent3 2 5 2" xfId="914"/>
    <cellStyle name="40 % - Akzent3 2 5 2 2" xfId="915"/>
    <cellStyle name="40 % - Akzent3 2 5 2 2 2" xfId="2684"/>
    <cellStyle name="40 % - Akzent3 2 5 2 2 2 2" xfId="6214"/>
    <cellStyle name="40 % - Akzent3 2 5 2 2 3" xfId="4480"/>
    <cellStyle name="40 % - Akzent3 2 5 2 3" xfId="2683"/>
    <cellStyle name="40 % - Akzent3 2 5 2 3 2" xfId="6213"/>
    <cellStyle name="40 % - Akzent3 2 5 2 4" xfId="4479"/>
    <cellStyle name="40 % - Akzent3 2 5 3" xfId="916"/>
    <cellStyle name="40 % - Akzent3 2 5 3 2" xfId="2685"/>
    <cellStyle name="40 % - Akzent3 2 5 3 2 2" xfId="6215"/>
    <cellStyle name="40 % - Akzent3 2 5 3 3" xfId="4481"/>
    <cellStyle name="40 % - Akzent3 2 5 4" xfId="2682"/>
    <cellStyle name="40 % - Akzent3 2 5 4 2" xfId="6212"/>
    <cellStyle name="40 % - Akzent3 2 5 5" xfId="4478"/>
    <cellStyle name="40 % - Akzent3 2 6" xfId="917"/>
    <cellStyle name="40 % - Akzent3 2 6 2" xfId="918"/>
    <cellStyle name="40 % - Akzent3 2 6 2 2" xfId="2687"/>
    <cellStyle name="40 % - Akzent3 2 6 2 2 2" xfId="6217"/>
    <cellStyle name="40 % - Akzent3 2 6 2 3" xfId="4483"/>
    <cellStyle name="40 % - Akzent3 2 6 3" xfId="2686"/>
    <cellStyle name="40 % - Akzent3 2 6 3 2" xfId="6216"/>
    <cellStyle name="40 % - Akzent3 2 6 4" xfId="4482"/>
    <cellStyle name="40 % - Akzent3 2 7" xfId="919"/>
    <cellStyle name="40 % - Akzent3 2 7 2" xfId="920"/>
    <cellStyle name="40 % - Akzent3 2 7 2 2" xfId="2689"/>
    <cellStyle name="40 % - Akzent3 2 7 2 2 2" xfId="6219"/>
    <cellStyle name="40 % - Akzent3 2 7 2 3" xfId="4485"/>
    <cellStyle name="40 % - Akzent3 2 7 3" xfId="2688"/>
    <cellStyle name="40 % - Akzent3 2 7 3 2" xfId="6218"/>
    <cellStyle name="40 % - Akzent3 2 7 4" xfId="4484"/>
    <cellStyle name="40 % - Akzent3 2 8" xfId="921"/>
    <cellStyle name="40 % - Akzent3 2 8 2" xfId="922"/>
    <cellStyle name="40 % - Akzent3 2 8 2 2" xfId="2691"/>
    <cellStyle name="40 % - Akzent3 2 8 2 2 2" xfId="6221"/>
    <cellStyle name="40 % - Akzent3 2 8 2 3" xfId="4487"/>
    <cellStyle name="40 % - Akzent3 2 8 3" xfId="2690"/>
    <cellStyle name="40 % - Akzent3 2 8 3 2" xfId="6220"/>
    <cellStyle name="40 % - Akzent3 2 8 4" xfId="4486"/>
    <cellStyle name="40 % - Akzent3 2 9" xfId="923"/>
    <cellStyle name="40 % - Akzent3 2 9 2" xfId="2692"/>
    <cellStyle name="40 % - Akzent3 2 9 2 2" xfId="6222"/>
    <cellStyle name="40 % - Akzent3 2 9 3" xfId="4488"/>
    <cellStyle name="40 % - Akzent3 3" xfId="924"/>
    <cellStyle name="40 % - Akzent3 3 10" xfId="2693"/>
    <cellStyle name="40 % - Akzent3 3 10 2" xfId="6223"/>
    <cellStyle name="40 % - Akzent3 3 11" xfId="4489"/>
    <cellStyle name="40 % - Akzent3 3 2" xfId="925"/>
    <cellStyle name="40 % - Akzent3 3 2 2" xfId="926"/>
    <cellStyle name="40 % - Akzent3 3 2 2 2" xfId="927"/>
    <cellStyle name="40 % - Akzent3 3 2 2 2 2" xfId="928"/>
    <cellStyle name="40 % - Akzent3 3 2 2 2 2 2" xfId="2697"/>
    <cellStyle name="40 % - Akzent3 3 2 2 2 2 2 2" xfId="6227"/>
    <cellStyle name="40 % - Akzent3 3 2 2 2 2 3" xfId="4493"/>
    <cellStyle name="40 % - Akzent3 3 2 2 2 3" xfId="2696"/>
    <cellStyle name="40 % - Akzent3 3 2 2 2 3 2" xfId="6226"/>
    <cellStyle name="40 % - Akzent3 3 2 2 2 4" xfId="4492"/>
    <cellStyle name="40 % - Akzent3 3 2 2 3" xfId="929"/>
    <cellStyle name="40 % - Akzent3 3 2 2 3 2" xfId="2698"/>
    <cellStyle name="40 % - Akzent3 3 2 2 3 2 2" xfId="6228"/>
    <cellStyle name="40 % - Akzent3 3 2 2 3 3" xfId="4494"/>
    <cellStyle name="40 % - Akzent3 3 2 2 4" xfId="2695"/>
    <cellStyle name="40 % - Akzent3 3 2 2 4 2" xfId="6225"/>
    <cellStyle name="40 % - Akzent3 3 2 2 5" xfId="4491"/>
    <cellStyle name="40 % - Akzent3 3 2 3" xfId="930"/>
    <cellStyle name="40 % - Akzent3 3 2 3 2" xfId="931"/>
    <cellStyle name="40 % - Akzent3 3 2 3 2 2" xfId="932"/>
    <cellStyle name="40 % - Akzent3 3 2 3 2 2 2" xfId="2701"/>
    <cellStyle name="40 % - Akzent3 3 2 3 2 2 2 2" xfId="6231"/>
    <cellStyle name="40 % - Akzent3 3 2 3 2 2 3" xfId="4497"/>
    <cellStyle name="40 % - Akzent3 3 2 3 2 3" xfId="2700"/>
    <cellStyle name="40 % - Akzent3 3 2 3 2 3 2" xfId="6230"/>
    <cellStyle name="40 % - Akzent3 3 2 3 2 4" xfId="4496"/>
    <cellStyle name="40 % - Akzent3 3 2 3 3" xfId="933"/>
    <cellStyle name="40 % - Akzent3 3 2 3 3 2" xfId="2702"/>
    <cellStyle name="40 % - Akzent3 3 2 3 3 2 2" xfId="6232"/>
    <cellStyle name="40 % - Akzent3 3 2 3 3 3" xfId="4498"/>
    <cellStyle name="40 % - Akzent3 3 2 3 4" xfId="2699"/>
    <cellStyle name="40 % - Akzent3 3 2 3 4 2" xfId="6229"/>
    <cellStyle name="40 % - Akzent3 3 2 3 5" xfId="4495"/>
    <cellStyle name="40 % - Akzent3 3 2 4" xfId="934"/>
    <cellStyle name="40 % - Akzent3 3 2 4 2" xfId="935"/>
    <cellStyle name="40 % - Akzent3 3 2 4 2 2" xfId="2704"/>
    <cellStyle name="40 % - Akzent3 3 2 4 2 2 2" xfId="6234"/>
    <cellStyle name="40 % - Akzent3 3 2 4 2 3" xfId="4500"/>
    <cellStyle name="40 % - Akzent3 3 2 4 3" xfId="2703"/>
    <cellStyle name="40 % - Akzent3 3 2 4 3 2" xfId="6233"/>
    <cellStyle name="40 % - Akzent3 3 2 4 4" xfId="4499"/>
    <cellStyle name="40 % - Akzent3 3 2 5" xfId="936"/>
    <cellStyle name="40 % - Akzent3 3 2 5 2" xfId="2705"/>
    <cellStyle name="40 % - Akzent3 3 2 5 2 2" xfId="6235"/>
    <cellStyle name="40 % - Akzent3 3 2 5 3" xfId="4501"/>
    <cellStyle name="40 % - Akzent3 3 2 6" xfId="2694"/>
    <cellStyle name="40 % - Akzent3 3 2 6 2" xfId="6224"/>
    <cellStyle name="40 % - Akzent3 3 2 7" xfId="4490"/>
    <cellStyle name="40 % - Akzent3 3 3" xfId="937"/>
    <cellStyle name="40 % - Akzent3 3 3 2" xfId="938"/>
    <cellStyle name="40 % - Akzent3 3 3 2 2" xfId="939"/>
    <cellStyle name="40 % - Akzent3 3 3 2 2 2" xfId="940"/>
    <cellStyle name="40 % - Akzent3 3 3 2 2 2 2" xfId="2709"/>
    <cellStyle name="40 % - Akzent3 3 3 2 2 2 2 2" xfId="6239"/>
    <cellStyle name="40 % - Akzent3 3 3 2 2 2 3" xfId="4505"/>
    <cellStyle name="40 % - Akzent3 3 3 2 2 3" xfId="2708"/>
    <cellStyle name="40 % - Akzent3 3 3 2 2 3 2" xfId="6238"/>
    <cellStyle name="40 % - Akzent3 3 3 2 2 4" xfId="4504"/>
    <cellStyle name="40 % - Akzent3 3 3 2 3" xfId="941"/>
    <cellStyle name="40 % - Akzent3 3 3 2 3 2" xfId="2710"/>
    <cellStyle name="40 % - Akzent3 3 3 2 3 2 2" xfId="6240"/>
    <cellStyle name="40 % - Akzent3 3 3 2 3 3" xfId="4506"/>
    <cellStyle name="40 % - Akzent3 3 3 2 4" xfId="2707"/>
    <cellStyle name="40 % - Akzent3 3 3 2 4 2" xfId="6237"/>
    <cellStyle name="40 % - Akzent3 3 3 2 5" xfId="4503"/>
    <cellStyle name="40 % - Akzent3 3 3 3" xfId="942"/>
    <cellStyle name="40 % - Akzent3 3 3 3 2" xfId="943"/>
    <cellStyle name="40 % - Akzent3 3 3 3 2 2" xfId="2712"/>
    <cellStyle name="40 % - Akzent3 3 3 3 2 2 2" xfId="6242"/>
    <cellStyle name="40 % - Akzent3 3 3 3 2 3" xfId="4508"/>
    <cellStyle name="40 % - Akzent3 3 3 3 3" xfId="2711"/>
    <cellStyle name="40 % - Akzent3 3 3 3 3 2" xfId="6241"/>
    <cellStyle name="40 % - Akzent3 3 3 3 4" xfId="4507"/>
    <cellStyle name="40 % - Akzent3 3 3 4" xfId="944"/>
    <cellStyle name="40 % - Akzent3 3 3 4 2" xfId="2713"/>
    <cellStyle name="40 % - Akzent3 3 3 4 2 2" xfId="6243"/>
    <cellStyle name="40 % - Akzent3 3 3 4 3" xfId="4509"/>
    <cellStyle name="40 % - Akzent3 3 3 5" xfId="2706"/>
    <cellStyle name="40 % - Akzent3 3 3 5 2" xfId="6236"/>
    <cellStyle name="40 % - Akzent3 3 3 6" xfId="4502"/>
    <cellStyle name="40 % - Akzent3 3 4" xfId="945"/>
    <cellStyle name="40 % - Akzent3 3 4 2" xfId="946"/>
    <cellStyle name="40 % - Akzent3 3 4 2 2" xfId="947"/>
    <cellStyle name="40 % - Akzent3 3 4 2 2 2" xfId="2716"/>
    <cellStyle name="40 % - Akzent3 3 4 2 2 2 2" xfId="6246"/>
    <cellStyle name="40 % - Akzent3 3 4 2 2 3" xfId="4512"/>
    <cellStyle name="40 % - Akzent3 3 4 2 3" xfId="2715"/>
    <cellStyle name="40 % - Akzent3 3 4 2 3 2" xfId="6245"/>
    <cellStyle name="40 % - Akzent3 3 4 2 4" xfId="4511"/>
    <cellStyle name="40 % - Akzent3 3 4 3" xfId="948"/>
    <cellStyle name="40 % - Akzent3 3 4 3 2" xfId="2717"/>
    <cellStyle name="40 % - Akzent3 3 4 3 2 2" xfId="6247"/>
    <cellStyle name="40 % - Akzent3 3 4 3 3" xfId="4513"/>
    <cellStyle name="40 % - Akzent3 3 4 4" xfId="2714"/>
    <cellStyle name="40 % - Akzent3 3 4 4 2" xfId="6244"/>
    <cellStyle name="40 % - Akzent3 3 4 5" xfId="4510"/>
    <cellStyle name="40 % - Akzent3 3 5" xfId="949"/>
    <cellStyle name="40 % - Akzent3 3 5 2" xfId="950"/>
    <cellStyle name="40 % - Akzent3 3 5 2 2" xfId="951"/>
    <cellStyle name="40 % - Akzent3 3 5 2 2 2" xfId="2720"/>
    <cellStyle name="40 % - Akzent3 3 5 2 2 2 2" xfId="6250"/>
    <cellStyle name="40 % - Akzent3 3 5 2 2 3" xfId="4516"/>
    <cellStyle name="40 % - Akzent3 3 5 2 3" xfId="2719"/>
    <cellStyle name="40 % - Akzent3 3 5 2 3 2" xfId="6249"/>
    <cellStyle name="40 % - Akzent3 3 5 2 4" xfId="4515"/>
    <cellStyle name="40 % - Akzent3 3 5 3" xfId="952"/>
    <cellStyle name="40 % - Akzent3 3 5 3 2" xfId="2721"/>
    <cellStyle name="40 % - Akzent3 3 5 3 2 2" xfId="6251"/>
    <cellStyle name="40 % - Akzent3 3 5 3 3" xfId="4517"/>
    <cellStyle name="40 % - Akzent3 3 5 4" xfId="2718"/>
    <cellStyle name="40 % - Akzent3 3 5 4 2" xfId="6248"/>
    <cellStyle name="40 % - Akzent3 3 5 5" xfId="4514"/>
    <cellStyle name="40 % - Akzent3 3 6" xfId="953"/>
    <cellStyle name="40 % - Akzent3 3 6 2" xfId="954"/>
    <cellStyle name="40 % - Akzent3 3 6 2 2" xfId="2723"/>
    <cellStyle name="40 % - Akzent3 3 6 2 2 2" xfId="6253"/>
    <cellStyle name="40 % - Akzent3 3 6 2 3" xfId="4519"/>
    <cellStyle name="40 % - Akzent3 3 6 3" xfId="2722"/>
    <cellStyle name="40 % - Akzent3 3 6 3 2" xfId="6252"/>
    <cellStyle name="40 % - Akzent3 3 6 4" xfId="4518"/>
    <cellStyle name="40 % - Akzent3 3 7" xfId="955"/>
    <cellStyle name="40 % - Akzent3 3 7 2" xfId="956"/>
    <cellStyle name="40 % - Akzent3 3 7 2 2" xfId="2725"/>
    <cellStyle name="40 % - Akzent3 3 7 2 2 2" xfId="6255"/>
    <cellStyle name="40 % - Akzent3 3 7 2 3" xfId="4521"/>
    <cellStyle name="40 % - Akzent3 3 7 3" xfId="2724"/>
    <cellStyle name="40 % - Akzent3 3 7 3 2" xfId="6254"/>
    <cellStyle name="40 % - Akzent3 3 7 4" xfId="4520"/>
    <cellStyle name="40 % - Akzent3 3 8" xfId="957"/>
    <cellStyle name="40 % - Akzent3 3 8 2" xfId="958"/>
    <cellStyle name="40 % - Akzent3 3 8 2 2" xfId="2727"/>
    <cellStyle name="40 % - Akzent3 3 8 2 2 2" xfId="6257"/>
    <cellStyle name="40 % - Akzent3 3 8 2 3" xfId="4523"/>
    <cellStyle name="40 % - Akzent3 3 8 3" xfId="2726"/>
    <cellStyle name="40 % - Akzent3 3 8 3 2" xfId="6256"/>
    <cellStyle name="40 % - Akzent3 3 8 4" xfId="4522"/>
    <cellStyle name="40 % - Akzent3 3 9" xfId="959"/>
    <cellStyle name="40 % - Akzent3 3 9 2" xfId="2728"/>
    <cellStyle name="40 % - Akzent3 3 9 2 2" xfId="6258"/>
    <cellStyle name="40 % - Akzent3 3 9 3" xfId="4524"/>
    <cellStyle name="40 % - Akzent3 4" xfId="960"/>
    <cellStyle name="40 % - Akzent3 4 2" xfId="961"/>
    <cellStyle name="40 % - Akzent3 4 2 2" xfId="962"/>
    <cellStyle name="40 % - Akzent3 4 2 2 2" xfId="963"/>
    <cellStyle name="40 % - Akzent3 4 2 2 2 2" xfId="2732"/>
    <cellStyle name="40 % - Akzent3 4 2 2 2 2 2" xfId="6262"/>
    <cellStyle name="40 % - Akzent3 4 2 2 2 3" xfId="4528"/>
    <cellStyle name="40 % - Akzent3 4 2 2 3" xfId="2731"/>
    <cellStyle name="40 % - Akzent3 4 2 2 3 2" xfId="6261"/>
    <cellStyle name="40 % - Akzent3 4 2 2 4" xfId="4527"/>
    <cellStyle name="40 % - Akzent3 4 2 3" xfId="964"/>
    <cellStyle name="40 % - Akzent3 4 2 3 2" xfId="2733"/>
    <cellStyle name="40 % - Akzent3 4 2 3 2 2" xfId="6263"/>
    <cellStyle name="40 % - Akzent3 4 2 3 3" xfId="4529"/>
    <cellStyle name="40 % - Akzent3 4 2 4" xfId="2730"/>
    <cellStyle name="40 % - Akzent3 4 2 4 2" xfId="6260"/>
    <cellStyle name="40 % - Akzent3 4 2 5" xfId="4526"/>
    <cellStyle name="40 % - Akzent3 4 3" xfId="965"/>
    <cellStyle name="40 % - Akzent3 4 3 2" xfId="966"/>
    <cellStyle name="40 % - Akzent3 4 3 2 2" xfId="967"/>
    <cellStyle name="40 % - Akzent3 4 3 2 2 2" xfId="2736"/>
    <cellStyle name="40 % - Akzent3 4 3 2 2 2 2" xfId="6266"/>
    <cellStyle name="40 % - Akzent3 4 3 2 2 3" xfId="4532"/>
    <cellStyle name="40 % - Akzent3 4 3 2 3" xfId="2735"/>
    <cellStyle name="40 % - Akzent3 4 3 2 3 2" xfId="6265"/>
    <cellStyle name="40 % - Akzent3 4 3 2 4" xfId="4531"/>
    <cellStyle name="40 % - Akzent3 4 3 3" xfId="968"/>
    <cellStyle name="40 % - Akzent3 4 3 3 2" xfId="2737"/>
    <cellStyle name="40 % - Akzent3 4 3 3 2 2" xfId="6267"/>
    <cellStyle name="40 % - Akzent3 4 3 3 3" xfId="4533"/>
    <cellStyle name="40 % - Akzent3 4 3 4" xfId="2734"/>
    <cellStyle name="40 % - Akzent3 4 3 4 2" xfId="6264"/>
    <cellStyle name="40 % - Akzent3 4 3 5" xfId="4530"/>
    <cellStyle name="40 % - Akzent3 4 4" xfId="969"/>
    <cellStyle name="40 % - Akzent3 4 4 2" xfId="970"/>
    <cellStyle name="40 % - Akzent3 4 4 2 2" xfId="2739"/>
    <cellStyle name="40 % - Akzent3 4 4 2 2 2" xfId="6269"/>
    <cellStyle name="40 % - Akzent3 4 4 2 3" xfId="4535"/>
    <cellStyle name="40 % - Akzent3 4 4 3" xfId="2738"/>
    <cellStyle name="40 % - Akzent3 4 4 3 2" xfId="6268"/>
    <cellStyle name="40 % - Akzent3 4 4 4" xfId="4534"/>
    <cellStyle name="40 % - Akzent3 4 5" xfId="971"/>
    <cellStyle name="40 % - Akzent3 4 5 2" xfId="972"/>
    <cellStyle name="40 % - Akzent3 4 5 2 2" xfId="2741"/>
    <cellStyle name="40 % - Akzent3 4 5 2 2 2" xfId="6271"/>
    <cellStyle name="40 % - Akzent3 4 5 2 3" xfId="4537"/>
    <cellStyle name="40 % - Akzent3 4 5 3" xfId="2740"/>
    <cellStyle name="40 % - Akzent3 4 5 3 2" xfId="6270"/>
    <cellStyle name="40 % - Akzent3 4 5 4" xfId="4536"/>
    <cellStyle name="40 % - Akzent3 4 6" xfId="973"/>
    <cellStyle name="40 % - Akzent3 4 6 2" xfId="2742"/>
    <cellStyle name="40 % - Akzent3 4 6 2 2" xfId="6272"/>
    <cellStyle name="40 % - Akzent3 4 6 3" xfId="4538"/>
    <cellStyle name="40 % - Akzent3 4 7" xfId="2729"/>
    <cellStyle name="40 % - Akzent3 4 7 2" xfId="6259"/>
    <cellStyle name="40 % - Akzent3 4 8" xfId="4525"/>
    <cellStyle name="40 % - Akzent3 5" xfId="974"/>
    <cellStyle name="40 % - Akzent3 5 2" xfId="975"/>
    <cellStyle name="40 % - Akzent3 5 2 2" xfId="976"/>
    <cellStyle name="40 % - Akzent3 5 2 2 2" xfId="977"/>
    <cellStyle name="40 % - Akzent3 5 2 2 2 2" xfId="2746"/>
    <cellStyle name="40 % - Akzent3 5 2 2 2 2 2" xfId="6276"/>
    <cellStyle name="40 % - Akzent3 5 2 2 2 3" xfId="4542"/>
    <cellStyle name="40 % - Akzent3 5 2 2 3" xfId="2745"/>
    <cellStyle name="40 % - Akzent3 5 2 2 3 2" xfId="6275"/>
    <cellStyle name="40 % - Akzent3 5 2 2 4" xfId="4541"/>
    <cellStyle name="40 % - Akzent3 5 2 3" xfId="978"/>
    <cellStyle name="40 % - Akzent3 5 2 3 2" xfId="2747"/>
    <cellStyle name="40 % - Akzent3 5 2 3 2 2" xfId="6277"/>
    <cellStyle name="40 % - Akzent3 5 2 3 3" xfId="4543"/>
    <cellStyle name="40 % - Akzent3 5 2 4" xfId="2744"/>
    <cellStyle name="40 % - Akzent3 5 2 4 2" xfId="6274"/>
    <cellStyle name="40 % - Akzent3 5 2 5" xfId="4540"/>
    <cellStyle name="40 % - Akzent3 5 3" xfId="979"/>
    <cellStyle name="40 % - Akzent3 5 3 2" xfId="980"/>
    <cellStyle name="40 % - Akzent3 5 3 2 2" xfId="2749"/>
    <cellStyle name="40 % - Akzent3 5 3 2 2 2" xfId="6279"/>
    <cellStyle name="40 % - Akzent3 5 3 2 3" xfId="4545"/>
    <cellStyle name="40 % - Akzent3 5 3 3" xfId="2748"/>
    <cellStyle name="40 % - Akzent3 5 3 3 2" xfId="6278"/>
    <cellStyle name="40 % - Akzent3 5 3 4" xfId="4544"/>
    <cellStyle name="40 % - Akzent3 5 4" xfId="981"/>
    <cellStyle name="40 % - Akzent3 5 4 2" xfId="2750"/>
    <cellStyle name="40 % - Akzent3 5 4 2 2" xfId="6280"/>
    <cellStyle name="40 % - Akzent3 5 4 3" xfId="4546"/>
    <cellStyle name="40 % - Akzent3 5 5" xfId="2743"/>
    <cellStyle name="40 % - Akzent3 5 5 2" xfId="6273"/>
    <cellStyle name="40 % - Akzent3 5 6" xfId="4539"/>
    <cellStyle name="40 % - Akzent3 6" xfId="982"/>
    <cellStyle name="40 % - Akzent3 6 2" xfId="983"/>
    <cellStyle name="40 % - Akzent3 6 2 2" xfId="984"/>
    <cellStyle name="40 % - Akzent3 6 2 2 2" xfId="2753"/>
    <cellStyle name="40 % - Akzent3 6 2 2 2 2" xfId="6283"/>
    <cellStyle name="40 % - Akzent3 6 2 2 3" xfId="4549"/>
    <cellStyle name="40 % - Akzent3 6 2 3" xfId="2752"/>
    <cellStyle name="40 % - Akzent3 6 2 3 2" xfId="6282"/>
    <cellStyle name="40 % - Akzent3 6 2 4" xfId="4548"/>
    <cellStyle name="40 % - Akzent3 6 3" xfId="985"/>
    <cellStyle name="40 % - Akzent3 6 3 2" xfId="2754"/>
    <cellStyle name="40 % - Akzent3 6 3 2 2" xfId="6284"/>
    <cellStyle name="40 % - Akzent3 6 3 3" xfId="4550"/>
    <cellStyle name="40 % - Akzent3 6 4" xfId="2751"/>
    <cellStyle name="40 % - Akzent3 6 4 2" xfId="6281"/>
    <cellStyle name="40 % - Akzent3 6 5" xfId="4547"/>
    <cellStyle name="40 % - Akzent3 7" xfId="986"/>
    <cellStyle name="40 % - Akzent3 7 2" xfId="987"/>
    <cellStyle name="40 % - Akzent3 7 2 2" xfId="988"/>
    <cellStyle name="40 % - Akzent3 7 2 2 2" xfId="2757"/>
    <cellStyle name="40 % - Akzent3 7 2 2 2 2" xfId="6287"/>
    <cellStyle name="40 % - Akzent3 7 2 2 3" xfId="4553"/>
    <cellStyle name="40 % - Akzent3 7 2 3" xfId="2756"/>
    <cellStyle name="40 % - Akzent3 7 2 3 2" xfId="6286"/>
    <cellStyle name="40 % - Akzent3 7 2 4" xfId="4552"/>
    <cellStyle name="40 % - Akzent3 7 3" xfId="989"/>
    <cellStyle name="40 % - Akzent3 7 3 2" xfId="2758"/>
    <cellStyle name="40 % - Akzent3 7 3 2 2" xfId="6288"/>
    <cellStyle name="40 % - Akzent3 7 3 3" xfId="4554"/>
    <cellStyle name="40 % - Akzent3 7 4" xfId="2755"/>
    <cellStyle name="40 % - Akzent3 7 4 2" xfId="6285"/>
    <cellStyle name="40 % - Akzent3 7 5" xfId="4551"/>
    <cellStyle name="40 % - Akzent3 8" xfId="990"/>
    <cellStyle name="40 % - Akzent3 8 2" xfId="991"/>
    <cellStyle name="40 % - Akzent3 8 2 2" xfId="2760"/>
    <cellStyle name="40 % - Akzent3 8 2 2 2" xfId="6290"/>
    <cellStyle name="40 % - Akzent3 8 2 3" xfId="4556"/>
    <cellStyle name="40 % - Akzent3 8 3" xfId="2759"/>
    <cellStyle name="40 % - Akzent3 8 3 2" xfId="6289"/>
    <cellStyle name="40 % - Akzent3 8 4" xfId="4555"/>
    <cellStyle name="40 % - Akzent3 9" xfId="992"/>
    <cellStyle name="40 % - Akzent3 9 2" xfId="993"/>
    <cellStyle name="40 % - Akzent3 9 2 2" xfId="2762"/>
    <cellStyle name="40 % - Akzent3 9 2 2 2" xfId="6292"/>
    <cellStyle name="40 % - Akzent3 9 2 3" xfId="4558"/>
    <cellStyle name="40 % - Akzent3 9 3" xfId="2761"/>
    <cellStyle name="40 % - Akzent3 9 3 2" xfId="6291"/>
    <cellStyle name="40 % - Akzent3 9 4" xfId="4557"/>
    <cellStyle name="40 % - Akzent4 2" xfId="994"/>
    <cellStyle name="40 % - Akzent4 2 10" xfId="2763"/>
    <cellStyle name="40 % - Akzent4 2 10 2" xfId="6293"/>
    <cellStyle name="40 % - Akzent4 2 11" xfId="4559"/>
    <cellStyle name="40 % - Akzent4 2 2" xfId="995"/>
    <cellStyle name="40 % - Akzent4 2 2 2" xfId="996"/>
    <cellStyle name="40 % - Akzent4 2 2 2 2" xfId="997"/>
    <cellStyle name="40 % - Akzent4 2 2 2 2 2" xfId="998"/>
    <cellStyle name="40 % - Akzent4 2 2 2 2 2 2" xfId="2767"/>
    <cellStyle name="40 % - Akzent4 2 2 2 2 2 2 2" xfId="6297"/>
    <cellStyle name="40 % - Akzent4 2 2 2 2 2 3" xfId="4563"/>
    <cellStyle name="40 % - Akzent4 2 2 2 2 3" xfId="2766"/>
    <cellStyle name="40 % - Akzent4 2 2 2 2 3 2" xfId="6296"/>
    <cellStyle name="40 % - Akzent4 2 2 2 2 4" xfId="4562"/>
    <cellStyle name="40 % - Akzent4 2 2 2 3" xfId="999"/>
    <cellStyle name="40 % - Akzent4 2 2 2 3 2" xfId="2768"/>
    <cellStyle name="40 % - Akzent4 2 2 2 3 2 2" xfId="6298"/>
    <cellStyle name="40 % - Akzent4 2 2 2 3 3" xfId="4564"/>
    <cellStyle name="40 % - Akzent4 2 2 2 4" xfId="2765"/>
    <cellStyle name="40 % - Akzent4 2 2 2 4 2" xfId="6295"/>
    <cellStyle name="40 % - Akzent4 2 2 2 5" xfId="4561"/>
    <cellStyle name="40 % - Akzent4 2 2 3" xfId="1000"/>
    <cellStyle name="40 % - Akzent4 2 2 3 2" xfId="1001"/>
    <cellStyle name="40 % - Akzent4 2 2 3 2 2" xfId="1002"/>
    <cellStyle name="40 % - Akzent4 2 2 3 2 2 2" xfId="2771"/>
    <cellStyle name="40 % - Akzent4 2 2 3 2 2 2 2" xfId="6301"/>
    <cellStyle name="40 % - Akzent4 2 2 3 2 2 3" xfId="4567"/>
    <cellStyle name="40 % - Akzent4 2 2 3 2 3" xfId="2770"/>
    <cellStyle name="40 % - Akzent4 2 2 3 2 3 2" xfId="6300"/>
    <cellStyle name="40 % - Akzent4 2 2 3 2 4" xfId="4566"/>
    <cellStyle name="40 % - Akzent4 2 2 3 3" xfId="1003"/>
    <cellStyle name="40 % - Akzent4 2 2 3 3 2" xfId="2772"/>
    <cellStyle name="40 % - Akzent4 2 2 3 3 2 2" xfId="6302"/>
    <cellStyle name="40 % - Akzent4 2 2 3 3 3" xfId="4568"/>
    <cellStyle name="40 % - Akzent4 2 2 3 4" xfId="2769"/>
    <cellStyle name="40 % - Akzent4 2 2 3 4 2" xfId="6299"/>
    <cellStyle name="40 % - Akzent4 2 2 3 5" xfId="4565"/>
    <cellStyle name="40 % - Akzent4 2 2 4" xfId="1004"/>
    <cellStyle name="40 % - Akzent4 2 2 4 2" xfId="1005"/>
    <cellStyle name="40 % - Akzent4 2 2 4 2 2" xfId="2774"/>
    <cellStyle name="40 % - Akzent4 2 2 4 2 2 2" xfId="6304"/>
    <cellStyle name="40 % - Akzent4 2 2 4 2 3" xfId="4570"/>
    <cellStyle name="40 % - Akzent4 2 2 4 3" xfId="2773"/>
    <cellStyle name="40 % - Akzent4 2 2 4 3 2" xfId="6303"/>
    <cellStyle name="40 % - Akzent4 2 2 4 4" xfId="4569"/>
    <cellStyle name="40 % - Akzent4 2 2 5" xfId="1006"/>
    <cellStyle name="40 % - Akzent4 2 2 5 2" xfId="2775"/>
    <cellStyle name="40 % - Akzent4 2 2 5 2 2" xfId="6305"/>
    <cellStyle name="40 % - Akzent4 2 2 5 3" xfId="4571"/>
    <cellStyle name="40 % - Akzent4 2 2 6" xfId="2764"/>
    <cellStyle name="40 % - Akzent4 2 2 6 2" xfId="6294"/>
    <cellStyle name="40 % - Akzent4 2 2 7" xfId="4560"/>
    <cellStyle name="40 % - Akzent4 2 3" xfId="1007"/>
    <cellStyle name="40 % - Akzent4 2 3 2" xfId="1008"/>
    <cellStyle name="40 % - Akzent4 2 3 2 2" xfId="1009"/>
    <cellStyle name="40 % - Akzent4 2 3 2 2 2" xfId="1010"/>
    <cellStyle name="40 % - Akzent4 2 3 2 2 2 2" xfId="2779"/>
    <cellStyle name="40 % - Akzent4 2 3 2 2 2 2 2" xfId="6309"/>
    <cellStyle name="40 % - Akzent4 2 3 2 2 2 3" xfId="4575"/>
    <cellStyle name="40 % - Akzent4 2 3 2 2 3" xfId="2778"/>
    <cellStyle name="40 % - Akzent4 2 3 2 2 3 2" xfId="6308"/>
    <cellStyle name="40 % - Akzent4 2 3 2 2 4" xfId="4574"/>
    <cellStyle name="40 % - Akzent4 2 3 2 3" xfId="1011"/>
    <cellStyle name="40 % - Akzent4 2 3 2 3 2" xfId="2780"/>
    <cellStyle name="40 % - Akzent4 2 3 2 3 2 2" xfId="6310"/>
    <cellStyle name="40 % - Akzent4 2 3 2 3 3" xfId="4576"/>
    <cellStyle name="40 % - Akzent4 2 3 2 4" xfId="2777"/>
    <cellStyle name="40 % - Akzent4 2 3 2 4 2" xfId="6307"/>
    <cellStyle name="40 % - Akzent4 2 3 2 5" xfId="4573"/>
    <cellStyle name="40 % - Akzent4 2 3 3" xfId="1012"/>
    <cellStyle name="40 % - Akzent4 2 3 3 2" xfId="1013"/>
    <cellStyle name="40 % - Akzent4 2 3 3 2 2" xfId="2782"/>
    <cellStyle name="40 % - Akzent4 2 3 3 2 2 2" xfId="6312"/>
    <cellStyle name="40 % - Akzent4 2 3 3 2 3" xfId="4578"/>
    <cellStyle name="40 % - Akzent4 2 3 3 3" xfId="2781"/>
    <cellStyle name="40 % - Akzent4 2 3 3 3 2" xfId="6311"/>
    <cellStyle name="40 % - Akzent4 2 3 3 4" xfId="4577"/>
    <cellStyle name="40 % - Akzent4 2 3 4" xfId="1014"/>
    <cellStyle name="40 % - Akzent4 2 3 4 2" xfId="2783"/>
    <cellStyle name="40 % - Akzent4 2 3 4 2 2" xfId="6313"/>
    <cellStyle name="40 % - Akzent4 2 3 4 3" xfId="4579"/>
    <cellStyle name="40 % - Akzent4 2 3 5" xfId="2776"/>
    <cellStyle name="40 % - Akzent4 2 3 5 2" xfId="6306"/>
    <cellStyle name="40 % - Akzent4 2 3 6" xfId="4572"/>
    <cellStyle name="40 % - Akzent4 2 4" xfId="1015"/>
    <cellStyle name="40 % - Akzent4 2 4 2" xfId="1016"/>
    <cellStyle name="40 % - Akzent4 2 4 2 2" xfId="1017"/>
    <cellStyle name="40 % - Akzent4 2 4 2 2 2" xfId="2786"/>
    <cellStyle name="40 % - Akzent4 2 4 2 2 2 2" xfId="6316"/>
    <cellStyle name="40 % - Akzent4 2 4 2 2 3" xfId="4582"/>
    <cellStyle name="40 % - Akzent4 2 4 2 3" xfId="2785"/>
    <cellStyle name="40 % - Akzent4 2 4 2 3 2" xfId="6315"/>
    <cellStyle name="40 % - Akzent4 2 4 2 4" xfId="4581"/>
    <cellStyle name="40 % - Akzent4 2 4 3" xfId="1018"/>
    <cellStyle name="40 % - Akzent4 2 4 3 2" xfId="2787"/>
    <cellStyle name="40 % - Akzent4 2 4 3 2 2" xfId="6317"/>
    <cellStyle name="40 % - Akzent4 2 4 3 3" xfId="4583"/>
    <cellStyle name="40 % - Akzent4 2 4 4" xfId="2784"/>
    <cellStyle name="40 % - Akzent4 2 4 4 2" xfId="6314"/>
    <cellStyle name="40 % - Akzent4 2 4 5" xfId="4580"/>
    <cellStyle name="40 % - Akzent4 2 5" xfId="1019"/>
    <cellStyle name="40 % - Akzent4 2 5 2" xfId="1020"/>
    <cellStyle name="40 % - Akzent4 2 5 2 2" xfId="1021"/>
    <cellStyle name="40 % - Akzent4 2 5 2 2 2" xfId="2790"/>
    <cellStyle name="40 % - Akzent4 2 5 2 2 2 2" xfId="6320"/>
    <cellStyle name="40 % - Akzent4 2 5 2 2 3" xfId="4586"/>
    <cellStyle name="40 % - Akzent4 2 5 2 3" xfId="2789"/>
    <cellStyle name="40 % - Akzent4 2 5 2 3 2" xfId="6319"/>
    <cellStyle name="40 % - Akzent4 2 5 2 4" xfId="4585"/>
    <cellStyle name="40 % - Akzent4 2 5 3" xfId="1022"/>
    <cellStyle name="40 % - Akzent4 2 5 3 2" xfId="2791"/>
    <cellStyle name="40 % - Akzent4 2 5 3 2 2" xfId="6321"/>
    <cellStyle name="40 % - Akzent4 2 5 3 3" xfId="4587"/>
    <cellStyle name="40 % - Akzent4 2 5 4" xfId="2788"/>
    <cellStyle name="40 % - Akzent4 2 5 4 2" xfId="6318"/>
    <cellStyle name="40 % - Akzent4 2 5 5" xfId="4584"/>
    <cellStyle name="40 % - Akzent4 2 6" xfId="1023"/>
    <cellStyle name="40 % - Akzent4 2 6 2" xfId="1024"/>
    <cellStyle name="40 % - Akzent4 2 6 2 2" xfId="2793"/>
    <cellStyle name="40 % - Akzent4 2 6 2 2 2" xfId="6323"/>
    <cellStyle name="40 % - Akzent4 2 6 2 3" xfId="4589"/>
    <cellStyle name="40 % - Akzent4 2 6 3" xfId="2792"/>
    <cellStyle name="40 % - Akzent4 2 6 3 2" xfId="6322"/>
    <cellStyle name="40 % - Akzent4 2 6 4" xfId="4588"/>
    <cellStyle name="40 % - Akzent4 2 7" xfId="1025"/>
    <cellStyle name="40 % - Akzent4 2 7 2" xfId="1026"/>
    <cellStyle name="40 % - Akzent4 2 7 2 2" xfId="2795"/>
    <cellStyle name="40 % - Akzent4 2 7 2 2 2" xfId="6325"/>
    <cellStyle name="40 % - Akzent4 2 7 2 3" xfId="4591"/>
    <cellStyle name="40 % - Akzent4 2 7 3" xfId="2794"/>
    <cellStyle name="40 % - Akzent4 2 7 3 2" xfId="6324"/>
    <cellStyle name="40 % - Akzent4 2 7 4" xfId="4590"/>
    <cellStyle name="40 % - Akzent4 2 8" xfId="1027"/>
    <cellStyle name="40 % - Akzent4 2 8 2" xfId="1028"/>
    <cellStyle name="40 % - Akzent4 2 8 2 2" xfId="2797"/>
    <cellStyle name="40 % - Akzent4 2 8 2 2 2" xfId="6327"/>
    <cellStyle name="40 % - Akzent4 2 8 2 3" xfId="4593"/>
    <cellStyle name="40 % - Akzent4 2 8 3" xfId="2796"/>
    <cellStyle name="40 % - Akzent4 2 8 3 2" xfId="6326"/>
    <cellStyle name="40 % - Akzent4 2 8 4" xfId="4592"/>
    <cellStyle name="40 % - Akzent4 2 9" xfId="1029"/>
    <cellStyle name="40 % - Akzent4 2 9 2" xfId="2798"/>
    <cellStyle name="40 % - Akzent4 2 9 2 2" xfId="6328"/>
    <cellStyle name="40 % - Akzent4 2 9 3" xfId="4594"/>
    <cellStyle name="40 % - Akzent4 3" xfId="1030"/>
    <cellStyle name="40 % - Akzent4 3 10" xfId="2799"/>
    <cellStyle name="40 % - Akzent4 3 10 2" xfId="6329"/>
    <cellStyle name="40 % - Akzent4 3 11" xfId="4595"/>
    <cellStyle name="40 % - Akzent4 3 2" xfId="1031"/>
    <cellStyle name="40 % - Akzent4 3 2 2" xfId="1032"/>
    <cellStyle name="40 % - Akzent4 3 2 2 2" xfId="1033"/>
    <cellStyle name="40 % - Akzent4 3 2 2 2 2" xfId="1034"/>
    <cellStyle name="40 % - Akzent4 3 2 2 2 2 2" xfId="2803"/>
    <cellStyle name="40 % - Akzent4 3 2 2 2 2 2 2" xfId="6333"/>
    <cellStyle name="40 % - Akzent4 3 2 2 2 2 3" xfId="4599"/>
    <cellStyle name="40 % - Akzent4 3 2 2 2 3" xfId="2802"/>
    <cellStyle name="40 % - Akzent4 3 2 2 2 3 2" xfId="6332"/>
    <cellStyle name="40 % - Akzent4 3 2 2 2 4" xfId="4598"/>
    <cellStyle name="40 % - Akzent4 3 2 2 3" xfId="1035"/>
    <cellStyle name="40 % - Akzent4 3 2 2 3 2" xfId="2804"/>
    <cellStyle name="40 % - Akzent4 3 2 2 3 2 2" xfId="6334"/>
    <cellStyle name="40 % - Akzent4 3 2 2 3 3" xfId="4600"/>
    <cellStyle name="40 % - Akzent4 3 2 2 4" xfId="2801"/>
    <cellStyle name="40 % - Akzent4 3 2 2 4 2" xfId="6331"/>
    <cellStyle name="40 % - Akzent4 3 2 2 5" xfId="4597"/>
    <cellStyle name="40 % - Akzent4 3 2 3" xfId="1036"/>
    <cellStyle name="40 % - Akzent4 3 2 3 2" xfId="1037"/>
    <cellStyle name="40 % - Akzent4 3 2 3 2 2" xfId="1038"/>
    <cellStyle name="40 % - Akzent4 3 2 3 2 2 2" xfId="2807"/>
    <cellStyle name="40 % - Akzent4 3 2 3 2 2 2 2" xfId="6337"/>
    <cellStyle name="40 % - Akzent4 3 2 3 2 2 3" xfId="4603"/>
    <cellStyle name="40 % - Akzent4 3 2 3 2 3" xfId="2806"/>
    <cellStyle name="40 % - Akzent4 3 2 3 2 3 2" xfId="6336"/>
    <cellStyle name="40 % - Akzent4 3 2 3 2 4" xfId="4602"/>
    <cellStyle name="40 % - Akzent4 3 2 3 3" xfId="1039"/>
    <cellStyle name="40 % - Akzent4 3 2 3 3 2" xfId="2808"/>
    <cellStyle name="40 % - Akzent4 3 2 3 3 2 2" xfId="6338"/>
    <cellStyle name="40 % - Akzent4 3 2 3 3 3" xfId="4604"/>
    <cellStyle name="40 % - Akzent4 3 2 3 4" xfId="2805"/>
    <cellStyle name="40 % - Akzent4 3 2 3 4 2" xfId="6335"/>
    <cellStyle name="40 % - Akzent4 3 2 3 5" xfId="4601"/>
    <cellStyle name="40 % - Akzent4 3 2 4" xfId="1040"/>
    <cellStyle name="40 % - Akzent4 3 2 4 2" xfId="1041"/>
    <cellStyle name="40 % - Akzent4 3 2 4 2 2" xfId="2810"/>
    <cellStyle name="40 % - Akzent4 3 2 4 2 2 2" xfId="6340"/>
    <cellStyle name="40 % - Akzent4 3 2 4 2 3" xfId="4606"/>
    <cellStyle name="40 % - Akzent4 3 2 4 3" xfId="2809"/>
    <cellStyle name="40 % - Akzent4 3 2 4 3 2" xfId="6339"/>
    <cellStyle name="40 % - Akzent4 3 2 4 4" xfId="4605"/>
    <cellStyle name="40 % - Akzent4 3 2 5" xfId="1042"/>
    <cellStyle name="40 % - Akzent4 3 2 5 2" xfId="2811"/>
    <cellStyle name="40 % - Akzent4 3 2 5 2 2" xfId="6341"/>
    <cellStyle name="40 % - Akzent4 3 2 5 3" xfId="4607"/>
    <cellStyle name="40 % - Akzent4 3 2 6" xfId="2800"/>
    <cellStyle name="40 % - Akzent4 3 2 6 2" xfId="6330"/>
    <cellStyle name="40 % - Akzent4 3 2 7" xfId="4596"/>
    <cellStyle name="40 % - Akzent4 3 3" xfId="1043"/>
    <cellStyle name="40 % - Akzent4 3 3 2" xfId="1044"/>
    <cellStyle name="40 % - Akzent4 3 3 2 2" xfId="1045"/>
    <cellStyle name="40 % - Akzent4 3 3 2 2 2" xfId="1046"/>
    <cellStyle name="40 % - Akzent4 3 3 2 2 2 2" xfId="2815"/>
    <cellStyle name="40 % - Akzent4 3 3 2 2 2 2 2" xfId="6345"/>
    <cellStyle name="40 % - Akzent4 3 3 2 2 2 3" xfId="4611"/>
    <cellStyle name="40 % - Akzent4 3 3 2 2 3" xfId="2814"/>
    <cellStyle name="40 % - Akzent4 3 3 2 2 3 2" xfId="6344"/>
    <cellStyle name="40 % - Akzent4 3 3 2 2 4" xfId="4610"/>
    <cellStyle name="40 % - Akzent4 3 3 2 3" xfId="1047"/>
    <cellStyle name="40 % - Akzent4 3 3 2 3 2" xfId="2816"/>
    <cellStyle name="40 % - Akzent4 3 3 2 3 2 2" xfId="6346"/>
    <cellStyle name="40 % - Akzent4 3 3 2 3 3" xfId="4612"/>
    <cellStyle name="40 % - Akzent4 3 3 2 4" xfId="2813"/>
    <cellStyle name="40 % - Akzent4 3 3 2 4 2" xfId="6343"/>
    <cellStyle name="40 % - Akzent4 3 3 2 5" xfId="4609"/>
    <cellStyle name="40 % - Akzent4 3 3 3" xfId="1048"/>
    <cellStyle name="40 % - Akzent4 3 3 3 2" xfId="1049"/>
    <cellStyle name="40 % - Akzent4 3 3 3 2 2" xfId="2818"/>
    <cellStyle name="40 % - Akzent4 3 3 3 2 2 2" xfId="6348"/>
    <cellStyle name="40 % - Akzent4 3 3 3 2 3" xfId="4614"/>
    <cellStyle name="40 % - Akzent4 3 3 3 3" xfId="2817"/>
    <cellStyle name="40 % - Akzent4 3 3 3 3 2" xfId="6347"/>
    <cellStyle name="40 % - Akzent4 3 3 3 4" xfId="4613"/>
    <cellStyle name="40 % - Akzent4 3 3 4" xfId="1050"/>
    <cellStyle name="40 % - Akzent4 3 3 4 2" xfId="2819"/>
    <cellStyle name="40 % - Akzent4 3 3 4 2 2" xfId="6349"/>
    <cellStyle name="40 % - Akzent4 3 3 4 3" xfId="4615"/>
    <cellStyle name="40 % - Akzent4 3 3 5" xfId="2812"/>
    <cellStyle name="40 % - Akzent4 3 3 5 2" xfId="6342"/>
    <cellStyle name="40 % - Akzent4 3 3 6" xfId="4608"/>
    <cellStyle name="40 % - Akzent4 3 4" xfId="1051"/>
    <cellStyle name="40 % - Akzent4 3 4 2" xfId="1052"/>
    <cellStyle name="40 % - Akzent4 3 4 2 2" xfId="1053"/>
    <cellStyle name="40 % - Akzent4 3 4 2 2 2" xfId="2822"/>
    <cellStyle name="40 % - Akzent4 3 4 2 2 2 2" xfId="6352"/>
    <cellStyle name="40 % - Akzent4 3 4 2 2 3" xfId="4618"/>
    <cellStyle name="40 % - Akzent4 3 4 2 3" xfId="2821"/>
    <cellStyle name="40 % - Akzent4 3 4 2 3 2" xfId="6351"/>
    <cellStyle name="40 % - Akzent4 3 4 2 4" xfId="4617"/>
    <cellStyle name="40 % - Akzent4 3 4 3" xfId="1054"/>
    <cellStyle name="40 % - Akzent4 3 4 3 2" xfId="2823"/>
    <cellStyle name="40 % - Akzent4 3 4 3 2 2" xfId="6353"/>
    <cellStyle name="40 % - Akzent4 3 4 3 3" xfId="4619"/>
    <cellStyle name="40 % - Akzent4 3 4 4" xfId="2820"/>
    <cellStyle name="40 % - Akzent4 3 4 4 2" xfId="6350"/>
    <cellStyle name="40 % - Akzent4 3 4 5" xfId="4616"/>
    <cellStyle name="40 % - Akzent4 3 5" xfId="1055"/>
    <cellStyle name="40 % - Akzent4 3 5 2" xfId="1056"/>
    <cellStyle name="40 % - Akzent4 3 5 2 2" xfId="1057"/>
    <cellStyle name="40 % - Akzent4 3 5 2 2 2" xfId="2826"/>
    <cellStyle name="40 % - Akzent4 3 5 2 2 2 2" xfId="6356"/>
    <cellStyle name="40 % - Akzent4 3 5 2 2 3" xfId="4622"/>
    <cellStyle name="40 % - Akzent4 3 5 2 3" xfId="2825"/>
    <cellStyle name="40 % - Akzent4 3 5 2 3 2" xfId="6355"/>
    <cellStyle name="40 % - Akzent4 3 5 2 4" xfId="4621"/>
    <cellStyle name="40 % - Akzent4 3 5 3" xfId="1058"/>
    <cellStyle name="40 % - Akzent4 3 5 3 2" xfId="2827"/>
    <cellStyle name="40 % - Akzent4 3 5 3 2 2" xfId="6357"/>
    <cellStyle name="40 % - Akzent4 3 5 3 3" xfId="4623"/>
    <cellStyle name="40 % - Akzent4 3 5 4" xfId="2824"/>
    <cellStyle name="40 % - Akzent4 3 5 4 2" xfId="6354"/>
    <cellStyle name="40 % - Akzent4 3 5 5" xfId="4620"/>
    <cellStyle name="40 % - Akzent4 3 6" xfId="1059"/>
    <cellStyle name="40 % - Akzent4 3 6 2" xfId="1060"/>
    <cellStyle name="40 % - Akzent4 3 6 2 2" xfId="2829"/>
    <cellStyle name="40 % - Akzent4 3 6 2 2 2" xfId="6359"/>
    <cellStyle name="40 % - Akzent4 3 6 2 3" xfId="4625"/>
    <cellStyle name="40 % - Akzent4 3 6 3" xfId="2828"/>
    <cellStyle name="40 % - Akzent4 3 6 3 2" xfId="6358"/>
    <cellStyle name="40 % - Akzent4 3 6 4" xfId="4624"/>
    <cellStyle name="40 % - Akzent4 3 7" xfId="1061"/>
    <cellStyle name="40 % - Akzent4 3 7 2" xfId="1062"/>
    <cellStyle name="40 % - Akzent4 3 7 2 2" xfId="2831"/>
    <cellStyle name="40 % - Akzent4 3 7 2 2 2" xfId="6361"/>
    <cellStyle name="40 % - Akzent4 3 7 2 3" xfId="4627"/>
    <cellStyle name="40 % - Akzent4 3 7 3" xfId="2830"/>
    <cellStyle name="40 % - Akzent4 3 7 3 2" xfId="6360"/>
    <cellStyle name="40 % - Akzent4 3 7 4" xfId="4626"/>
    <cellStyle name="40 % - Akzent4 3 8" xfId="1063"/>
    <cellStyle name="40 % - Akzent4 3 8 2" xfId="1064"/>
    <cellStyle name="40 % - Akzent4 3 8 2 2" xfId="2833"/>
    <cellStyle name="40 % - Akzent4 3 8 2 2 2" xfId="6363"/>
    <cellStyle name="40 % - Akzent4 3 8 2 3" xfId="4629"/>
    <cellStyle name="40 % - Akzent4 3 8 3" xfId="2832"/>
    <cellStyle name="40 % - Akzent4 3 8 3 2" xfId="6362"/>
    <cellStyle name="40 % - Akzent4 3 8 4" xfId="4628"/>
    <cellStyle name="40 % - Akzent4 3 9" xfId="1065"/>
    <cellStyle name="40 % - Akzent4 3 9 2" xfId="2834"/>
    <cellStyle name="40 % - Akzent4 3 9 2 2" xfId="6364"/>
    <cellStyle name="40 % - Akzent4 3 9 3" xfId="4630"/>
    <cellStyle name="40 % - Akzent4 4" xfId="1066"/>
    <cellStyle name="40 % - Akzent4 4 2" xfId="1067"/>
    <cellStyle name="40 % - Akzent4 4 2 2" xfId="1068"/>
    <cellStyle name="40 % - Akzent4 4 2 2 2" xfId="1069"/>
    <cellStyle name="40 % - Akzent4 4 2 2 2 2" xfId="2838"/>
    <cellStyle name="40 % - Akzent4 4 2 2 2 2 2" xfId="6368"/>
    <cellStyle name="40 % - Akzent4 4 2 2 2 3" xfId="4634"/>
    <cellStyle name="40 % - Akzent4 4 2 2 3" xfId="2837"/>
    <cellStyle name="40 % - Akzent4 4 2 2 3 2" xfId="6367"/>
    <cellStyle name="40 % - Akzent4 4 2 2 4" xfId="4633"/>
    <cellStyle name="40 % - Akzent4 4 2 3" xfId="1070"/>
    <cellStyle name="40 % - Akzent4 4 2 3 2" xfId="2839"/>
    <cellStyle name="40 % - Akzent4 4 2 3 2 2" xfId="6369"/>
    <cellStyle name="40 % - Akzent4 4 2 3 3" xfId="4635"/>
    <cellStyle name="40 % - Akzent4 4 2 4" xfId="2836"/>
    <cellStyle name="40 % - Akzent4 4 2 4 2" xfId="6366"/>
    <cellStyle name="40 % - Akzent4 4 2 5" xfId="4632"/>
    <cellStyle name="40 % - Akzent4 4 3" xfId="1071"/>
    <cellStyle name="40 % - Akzent4 4 3 2" xfId="1072"/>
    <cellStyle name="40 % - Akzent4 4 3 2 2" xfId="1073"/>
    <cellStyle name="40 % - Akzent4 4 3 2 2 2" xfId="2842"/>
    <cellStyle name="40 % - Akzent4 4 3 2 2 2 2" xfId="6372"/>
    <cellStyle name="40 % - Akzent4 4 3 2 2 3" xfId="4638"/>
    <cellStyle name="40 % - Akzent4 4 3 2 3" xfId="2841"/>
    <cellStyle name="40 % - Akzent4 4 3 2 3 2" xfId="6371"/>
    <cellStyle name="40 % - Akzent4 4 3 2 4" xfId="4637"/>
    <cellStyle name="40 % - Akzent4 4 3 3" xfId="1074"/>
    <cellStyle name="40 % - Akzent4 4 3 3 2" xfId="2843"/>
    <cellStyle name="40 % - Akzent4 4 3 3 2 2" xfId="6373"/>
    <cellStyle name="40 % - Akzent4 4 3 3 3" xfId="4639"/>
    <cellStyle name="40 % - Akzent4 4 3 4" xfId="2840"/>
    <cellStyle name="40 % - Akzent4 4 3 4 2" xfId="6370"/>
    <cellStyle name="40 % - Akzent4 4 3 5" xfId="4636"/>
    <cellStyle name="40 % - Akzent4 4 4" xfId="1075"/>
    <cellStyle name="40 % - Akzent4 4 4 2" xfId="1076"/>
    <cellStyle name="40 % - Akzent4 4 4 2 2" xfId="2845"/>
    <cellStyle name="40 % - Akzent4 4 4 2 2 2" xfId="6375"/>
    <cellStyle name="40 % - Akzent4 4 4 2 3" xfId="4641"/>
    <cellStyle name="40 % - Akzent4 4 4 3" xfId="2844"/>
    <cellStyle name="40 % - Akzent4 4 4 3 2" xfId="6374"/>
    <cellStyle name="40 % - Akzent4 4 4 4" xfId="4640"/>
    <cellStyle name="40 % - Akzent4 4 5" xfId="1077"/>
    <cellStyle name="40 % - Akzent4 4 5 2" xfId="1078"/>
    <cellStyle name="40 % - Akzent4 4 5 2 2" xfId="2847"/>
    <cellStyle name="40 % - Akzent4 4 5 2 2 2" xfId="6377"/>
    <cellStyle name="40 % - Akzent4 4 5 2 3" xfId="4643"/>
    <cellStyle name="40 % - Akzent4 4 5 3" xfId="2846"/>
    <cellStyle name="40 % - Akzent4 4 5 3 2" xfId="6376"/>
    <cellStyle name="40 % - Akzent4 4 5 4" xfId="4642"/>
    <cellStyle name="40 % - Akzent4 4 6" xfId="1079"/>
    <cellStyle name="40 % - Akzent4 4 6 2" xfId="2848"/>
    <cellStyle name="40 % - Akzent4 4 6 2 2" xfId="6378"/>
    <cellStyle name="40 % - Akzent4 4 6 3" xfId="4644"/>
    <cellStyle name="40 % - Akzent4 4 7" xfId="2835"/>
    <cellStyle name="40 % - Akzent4 4 7 2" xfId="6365"/>
    <cellStyle name="40 % - Akzent4 4 8" xfId="4631"/>
    <cellStyle name="40 % - Akzent4 5" xfId="1080"/>
    <cellStyle name="40 % - Akzent4 5 2" xfId="1081"/>
    <cellStyle name="40 % - Akzent4 5 2 2" xfId="1082"/>
    <cellStyle name="40 % - Akzent4 5 2 2 2" xfId="1083"/>
    <cellStyle name="40 % - Akzent4 5 2 2 2 2" xfId="2852"/>
    <cellStyle name="40 % - Akzent4 5 2 2 2 2 2" xfId="6382"/>
    <cellStyle name="40 % - Akzent4 5 2 2 2 3" xfId="4648"/>
    <cellStyle name="40 % - Akzent4 5 2 2 3" xfId="2851"/>
    <cellStyle name="40 % - Akzent4 5 2 2 3 2" xfId="6381"/>
    <cellStyle name="40 % - Akzent4 5 2 2 4" xfId="4647"/>
    <cellStyle name="40 % - Akzent4 5 2 3" xfId="1084"/>
    <cellStyle name="40 % - Akzent4 5 2 3 2" xfId="2853"/>
    <cellStyle name="40 % - Akzent4 5 2 3 2 2" xfId="6383"/>
    <cellStyle name="40 % - Akzent4 5 2 3 3" xfId="4649"/>
    <cellStyle name="40 % - Akzent4 5 2 4" xfId="2850"/>
    <cellStyle name="40 % - Akzent4 5 2 4 2" xfId="6380"/>
    <cellStyle name="40 % - Akzent4 5 2 5" xfId="4646"/>
    <cellStyle name="40 % - Akzent4 5 3" xfId="1085"/>
    <cellStyle name="40 % - Akzent4 5 3 2" xfId="1086"/>
    <cellStyle name="40 % - Akzent4 5 3 2 2" xfId="2855"/>
    <cellStyle name="40 % - Akzent4 5 3 2 2 2" xfId="6385"/>
    <cellStyle name="40 % - Akzent4 5 3 2 3" xfId="4651"/>
    <cellStyle name="40 % - Akzent4 5 3 3" xfId="2854"/>
    <cellStyle name="40 % - Akzent4 5 3 3 2" xfId="6384"/>
    <cellStyle name="40 % - Akzent4 5 3 4" xfId="4650"/>
    <cellStyle name="40 % - Akzent4 5 4" xfId="1087"/>
    <cellStyle name="40 % - Akzent4 5 4 2" xfId="2856"/>
    <cellStyle name="40 % - Akzent4 5 4 2 2" xfId="6386"/>
    <cellStyle name="40 % - Akzent4 5 4 3" xfId="4652"/>
    <cellStyle name="40 % - Akzent4 5 5" xfId="2849"/>
    <cellStyle name="40 % - Akzent4 5 5 2" xfId="6379"/>
    <cellStyle name="40 % - Akzent4 5 6" xfId="4645"/>
    <cellStyle name="40 % - Akzent4 6" xfId="1088"/>
    <cellStyle name="40 % - Akzent4 6 2" xfId="1089"/>
    <cellStyle name="40 % - Akzent4 6 2 2" xfId="1090"/>
    <cellStyle name="40 % - Akzent4 6 2 2 2" xfId="2859"/>
    <cellStyle name="40 % - Akzent4 6 2 2 2 2" xfId="6389"/>
    <cellStyle name="40 % - Akzent4 6 2 2 3" xfId="4655"/>
    <cellStyle name="40 % - Akzent4 6 2 3" xfId="2858"/>
    <cellStyle name="40 % - Akzent4 6 2 3 2" xfId="6388"/>
    <cellStyle name="40 % - Akzent4 6 2 4" xfId="4654"/>
    <cellStyle name="40 % - Akzent4 6 3" xfId="1091"/>
    <cellStyle name="40 % - Akzent4 6 3 2" xfId="2860"/>
    <cellStyle name="40 % - Akzent4 6 3 2 2" xfId="6390"/>
    <cellStyle name="40 % - Akzent4 6 3 3" xfId="4656"/>
    <cellStyle name="40 % - Akzent4 6 4" xfId="2857"/>
    <cellStyle name="40 % - Akzent4 6 4 2" xfId="6387"/>
    <cellStyle name="40 % - Akzent4 6 5" xfId="4653"/>
    <cellStyle name="40 % - Akzent4 7" xfId="1092"/>
    <cellStyle name="40 % - Akzent4 7 2" xfId="1093"/>
    <cellStyle name="40 % - Akzent4 7 2 2" xfId="1094"/>
    <cellStyle name="40 % - Akzent4 7 2 2 2" xfId="2863"/>
    <cellStyle name="40 % - Akzent4 7 2 2 2 2" xfId="6393"/>
    <cellStyle name="40 % - Akzent4 7 2 2 3" xfId="4659"/>
    <cellStyle name="40 % - Akzent4 7 2 3" xfId="2862"/>
    <cellStyle name="40 % - Akzent4 7 2 3 2" xfId="6392"/>
    <cellStyle name="40 % - Akzent4 7 2 4" xfId="4658"/>
    <cellStyle name="40 % - Akzent4 7 3" xfId="1095"/>
    <cellStyle name="40 % - Akzent4 7 3 2" xfId="2864"/>
    <cellStyle name="40 % - Akzent4 7 3 2 2" xfId="6394"/>
    <cellStyle name="40 % - Akzent4 7 3 3" xfId="4660"/>
    <cellStyle name="40 % - Akzent4 7 4" xfId="2861"/>
    <cellStyle name="40 % - Akzent4 7 4 2" xfId="6391"/>
    <cellStyle name="40 % - Akzent4 7 5" xfId="4657"/>
    <cellStyle name="40 % - Akzent4 8" xfId="1096"/>
    <cellStyle name="40 % - Akzent4 8 2" xfId="1097"/>
    <cellStyle name="40 % - Akzent4 8 2 2" xfId="2866"/>
    <cellStyle name="40 % - Akzent4 8 2 2 2" xfId="6396"/>
    <cellStyle name="40 % - Akzent4 8 2 3" xfId="4662"/>
    <cellStyle name="40 % - Akzent4 8 3" xfId="2865"/>
    <cellStyle name="40 % - Akzent4 8 3 2" xfId="6395"/>
    <cellStyle name="40 % - Akzent4 8 4" xfId="4661"/>
    <cellStyle name="40 % - Akzent4 9" xfId="1098"/>
    <cellStyle name="40 % - Akzent4 9 2" xfId="1099"/>
    <cellStyle name="40 % - Akzent4 9 2 2" xfId="2868"/>
    <cellStyle name="40 % - Akzent4 9 2 2 2" xfId="6398"/>
    <cellStyle name="40 % - Akzent4 9 2 3" xfId="4664"/>
    <cellStyle name="40 % - Akzent4 9 3" xfId="2867"/>
    <cellStyle name="40 % - Akzent4 9 3 2" xfId="6397"/>
    <cellStyle name="40 % - Akzent4 9 4" xfId="4663"/>
    <cellStyle name="40 % - Akzent5 2" xfId="1100"/>
    <cellStyle name="40 % - Akzent5 2 10" xfId="2869"/>
    <cellStyle name="40 % - Akzent5 2 10 2" xfId="6399"/>
    <cellStyle name="40 % - Akzent5 2 11" xfId="4665"/>
    <cellStyle name="40 % - Akzent5 2 2" xfId="1101"/>
    <cellStyle name="40 % - Akzent5 2 2 2" xfId="1102"/>
    <cellStyle name="40 % - Akzent5 2 2 2 2" xfId="1103"/>
    <cellStyle name="40 % - Akzent5 2 2 2 2 2" xfId="1104"/>
    <cellStyle name="40 % - Akzent5 2 2 2 2 2 2" xfId="2873"/>
    <cellStyle name="40 % - Akzent5 2 2 2 2 2 2 2" xfId="6403"/>
    <cellStyle name="40 % - Akzent5 2 2 2 2 2 3" xfId="4669"/>
    <cellStyle name="40 % - Akzent5 2 2 2 2 3" xfId="2872"/>
    <cellStyle name="40 % - Akzent5 2 2 2 2 3 2" xfId="6402"/>
    <cellStyle name="40 % - Akzent5 2 2 2 2 4" xfId="4668"/>
    <cellStyle name="40 % - Akzent5 2 2 2 3" xfId="1105"/>
    <cellStyle name="40 % - Akzent5 2 2 2 3 2" xfId="2874"/>
    <cellStyle name="40 % - Akzent5 2 2 2 3 2 2" xfId="6404"/>
    <cellStyle name="40 % - Akzent5 2 2 2 3 3" xfId="4670"/>
    <cellStyle name="40 % - Akzent5 2 2 2 4" xfId="2871"/>
    <cellStyle name="40 % - Akzent5 2 2 2 4 2" xfId="6401"/>
    <cellStyle name="40 % - Akzent5 2 2 2 5" xfId="4667"/>
    <cellStyle name="40 % - Akzent5 2 2 3" xfId="1106"/>
    <cellStyle name="40 % - Akzent5 2 2 3 2" xfId="1107"/>
    <cellStyle name="40 % - Akzent5 2 2 3 2 2" xfId="1108"/>
    <cellStyle name="40 % - Akzent5 2 2 3 2 2 2" xfId="2877"/>
    <cellStyle name="40 % - Akzent5 2 2 3 2 2 2 2" xfId="6407"/>
    <cellStyle name="40 % - Akzent5 2 2 3 2 2 3" xfId="4673"/>
    <cellStyle name="40 % - Akzent5 2 2 3 2 3" xfId="2876"/>
    <cellStyle name="40 % - Akzent5 2 2 3 2 3 2" xfId="6406"/>
    <cellStyle name="40 % - Akzent5 2 2 3 2 4" xfId="4672"/>
    <cellStyle name="40 % - Akzent5 2 2 3 3" xfId="1109"/>
    <cellStyle name="40 % - Akzent5 2 2 3 3 2" xfId="2878"/>
    <cellStyle name="40 % - Akzent5 2 2 3 3 2 2" xfId="6408"/>
    <cellStyle name="40 % - Akzent5 2 2 3 3 3" xfId="4674"/>
    <cellStyle name="40 % - Akzent5 2 2 3 4" xfId="2875"/>
    <cellStyle name="40 % - Akzent5 2 2 3 4 2" xfId="6405"/>
    <cellStyle name="40 % - Akzent5 2 2 3 5" xfId="4671"/>
    <cellStyle name="40 % - Akzent5 2 2 4" xfId="1110"/>
    <cellStyle name="40 % - Akzent5 2 2 4 2" xfId="1111"/>
    <cellStyle name="40 % - Akzent5 2 2 4 2 2" xfId="2880"/>
    <cellStyle name="40 % - Akzent5 2 2 4 2 2 2" xfId="6410"/>
    <cellStyle name="40 % - Akzent5 2 2 4 2 3" xfId="4676"/>
    <cellStyle name="40 % - Akzent5 2 2 4 3" xfId="2879"/>
    <cellStyle name="40 % - Akzent5 2 2 4 3 2" xfId="6409"/>
    <cellStyle name="40 % - Akzent5 2 2 4 4" xfId="4675"/>
    <cellStyle name="40 % - Akzent5 2 2 5" xfId="1112"/>
    <cellStyle name="40 % - Akzent5 2 2 5 2" xfId="2881"/>
    <cellStyle name="40 % - Akzent5 2 2 5 2 2" xfId="6411"/>
    <cellStyle name="40 % - Akzent5 2 2 5 3" xfId="4677"/>
    <cellStyle name="40 % - Akzent5 2 2 6" xfId="2870"/>
    <cellStyle name="40 % - Akzent5 2 2 6 2" xfId="6400"/>
    <cellStyle name="40 % - Akzent5 2 2 7" xfId="4666"/>
    <cellStyle name="40 % - Akzent5 2 3" xfId="1113"/>
    <cellStyle name="40 % - Akzent5 2 3 2" xfId="1114"/>
    <cellStyle name="40 % - Akzent5 2 3 2 2" xfId="1115"/>
    <cellStyle name="40 % - Akzent5 2 3 2 2 2" xfId="1116"/>
    <cellStyle name="40 % - Akzent5 2 3 2 2 2 2" xfId="2885"/>
    <cellStyle name="40 % - Akzent5 2 3 2 2 2 2 2" xfId="6415"/>
    <cellStyle name="40 % - Akzent5 2 3 2 2 2 3" xfId="4681"/>
    <cellStyle name="40 % - Akzent5 2 3 2 2 3" xfId="2884"/>
    <cellStyle name="40 % - Akzent5 2 3 2 2 3 2" xfId="6414"/>
    <cellStyle name="40 % - Akzent5 2 3 2 2 4" xfId="4680"/>
    <cellStyle name="40 % - Akzent5 2 3 2 3" xfId="1117"/>
    <cellStyle name="40 % - Akzent5 2 3 2 3 2" xfId="2886"/>
    <cellStyle name="40 % - Akzent5 2 3 2 3 2 2" xfId="6416"/>
    <cellStyle name="40 % - Akzent5 2 3 2 3 3" xfId="4682"/>
    <cellStyle name="40 % - Akzent5 2 3 2 4" xfId="2883"/>
    <cellStyle name="40 % - Akzent5 2 3 2 4 2" xfId="6413"/>
    <cellStyle name="40 % - Akzent5 2 3 2 5" xfId="4679"/>
    <cellStyle name="40 % - Akzent5 2 3 3" xfId="1118"/>
    <cellStyle name="40 % - Akzent5 2 3 3 2" xfId="1119"/>
    <cellStyle name="40 % - Akzent5 2 3 3 2 2" xfId="2888"/>
    <cellStyle name="40 % - Akzent5 2 3 3 2 2 2" xfId="6418"/>
    <cellStyle name="40 % - Akzent5 2 3 3 2 3" xfId="4684"/>
    <cellStyle name="40 % - Akzent5 2 3 3 3" xfId="2887"/>
    <cellStyle name="40 % - Akzent5 2 3 3 3 2" xfId="6417"/>
    <cellStyle name="40 % - Akzent5 2 3 3 4" xfId="4683"/>
    <cellStyle name="40 % - Akzent5 2 3 4" xfId="1120"/>
    <cellStyle name="40 % - Akzent5 2 3 4 2" xfId="2889"/>
    <cellStyle name="40 % - Akzent5 2 3 4 2 2" xfId="6419"/>
    <cellStyle name="40 % - Akzent5 2 3 4 3" xfId="4685"/>
    <cellStyle name="40 % - Akzent5 2 3 5" xfId="2882"/>
    <cellStyle name="40 % - Akzent5 2 3 5 2" xfId="6412"/>
    <cellStyle name="40 % - Akzent5 2 3 6" xfId="4678"/>
    <cellStyle name="40 % - Akzent5 2 4" xfId="1121"/>
    <cellStyle name="40 % - Akzent5 2 4 2" xfId="1122"/>
    <cellStyle name="40 % - Akzent5 2 4 2 2" xfId="1123"/>
    <cellStyle name="40 % - Akzent5 2 4 2 2 2" xfId="2892"/>
    <cellStyle name="40 % - Akzent5 2 4 2 2 2 2" xfId="6422"/>
    <cellStyle name="40 % - Akzent5 2 4 2 2 3" xfId="4688"/>
    <cellStyle name="40 % - Akzent5 2 4 2 3" xfId="2891"/>
    <cellStyle name="40 % - Akzent5 2 4 2 3 2" xfId="6421"/>
    <cellStyle name="40 % - Akzent5 2 4 2 4" xfId="4687"/>
    <cellStyle name="40 % - Akzent5 2 4 3" xfId="1124"/>
    <cellStyle name="40 % - Akzent5 2 4 3 2" xfId="2893"/>
    <cellStyle name="40 % - Akzent5 2 4 3 2 2" xfId="6423"/>
    <cellStyle name="40 % - Akzent5 2 4 3 3" xfId="4689"/>
    <cellStyle name="40 % - Akzent5 2 4 4" xfId="2890"/>
    <cellStyle name="40 % - Akzent5 2 4 4 2" xfId="6420"/>
    <cellStyle name="40 % - Akzent5 2 4 5" xfId="4686"/>
    <cellStyle name="40 % - Akzent5 2 5" xfId="1125"/>
    <cellStyle name="40 % - Akzent5 2 5 2" xfId="1126"/>
    <cellStyle name="40 % - Akzent5 2 5 2 2" xfId="1127"/>
    <cellStyle name="40 % - Akzent5 2 5 2 2 2" xfId="2896"/>
    <cellStyle name="40 % - Akzent5 2 5 2 2 2 2" xfId="6426"/>
    <cellStyle name="40 % - Akzent5 2 5 2 2 3" xfId="4692"/>
    <cellStyle name="40 % - Akzent5 2 5 2 3" xfId="2895"/>
    <cellStyle name="40 % - Akzent5 2 5 2 3 2" xfId="6425"/>
    <cellStyle name="40 % - Akzent5 2 5 2 4" xfId="4691"/>
    <cellStyle name="40 % - Akzent5 2 5 3" xfId="1128"/>
    <cellStyle name="40 % - Akzent5 2 5 3 2" xfId="2897"/>
    <cellStyle name="40 % - Akzent5 2 5 3 2 2" xfId="6427"/>
    <cellStyle name="40 % - Akzent5 2 5 3 3" xfId="4693"/>
    <cellStyle name="40 % - Akzent5 2 5 4" xfId="2894"/>
    <cellStyle name="40 % - Akzent5 2 5 4 2" xfId="6424"/>
    <cellStyle name="40 % - Akzent5 2 5 5" xfId="4690"/>
    <cellStyle name="40 % - Akzent5 2 6" xfId="1129"/>
    <cellStyle name="40 % - Akzent5 2 6 2" xfId="1130"/>
    <cellStyle name="40 % - Akzent5 2 6 2 2" xfId="2899"/>
    <cellStyle name="40 % - Akzent5 2 6 2 2 2" xfId="6429"/>
    <cellStyle name="40 % - Akzent5 2 6 2 3" xfId="4695"/>
    <cellStyle name="40 % - Akzent5 2 6 3" xfId="2898"/>
    <cellStyle name="40 % - Akzent5 2 6 3 2" xfId="6428"/>
    <cellStyle name="40 % - Akzent5 2 6 4" xfId="4694"/>
    <cellStyle name="40 % - Akzent5 2 7" xfId="1131"/>
    <cellStyle name="40 % - Akzent5 2 7 2" xfId="1132"/>
    <cellStyle name="40 % - Akzent5 2 7 2 2" xfId="2901"/>
    <cellStyle name="40 % - Akzent5 2 7 2 2 2" xfId="6431"/>
    <cellStyle name="40 % - Akzent5 2 7 2 3" xfId="4697"/>
    <cellStyle name="40 % - Akzent5 2 7 3" xfId="2900"/>
    <cellStyle name="40 % - Akzent5 2 7 3 2" xfId="6430"/>
    <cellStyle name="40 % - Akzent5 2 7 4" xfId="4696"/>
    <cellStyle name="40 % - Akzent5 2 8" xfId="1133"/>
    <cellStyle name="40 % - Akzent5 2 8 2" xfId="1134"/>
    <cellStyle name="40 % - Akzent5 2 8 2 2" xfId="2903"/>
    <cellStyle name="40 % - Akzent5 2 8 2 2 2" xfId="6433"/>
    <cellStyle name="40 % - Akzent5 2 8 2 3" xfId="4699"/>
    <cellStyle name="40 % - Akzent5 2 8 3" xfId="2902"/>
    <cellStyle name="40 % - Akzent5 2 8 3 2" xfId="6432"/>
    <cellStyle name="40 % - Akzent5 2 8 4" xfId="4698"/>
    <cellStyle name="40 % - Akzent5 2 9" xfId="1135"/>
    <cellStyle name="40 % - Akzent5 2 9 2" xfId="2904"/>
    <cellStyle name="40 % - Akzent5 2 9 2 2" xfId="6434"/>
    <cellStyle name="40 % - Akzent5 2 9 3" xfId="4700"/>
    <cellStyle name="40 % - Akzent5 3" xfId="1136"/>
    <cellStyle name="40 % - Akzent5 3 10" xfId="2905"/>
    <cellStyle name="40 % - Akzent5 3 10 2" xfId="6435"/>
    <cellStyle name="40 % - Akzent5 3 11" xfId="4701"/>
    <cellStyle name="40 % - Akzent5 3 2" xfId="1137"/>
    <cellStyle name="40 % - Akzent5 3 2 2" xfId="1138"/>
    <cellStyle name="40 % - Akzent5 3 2 2 2" xfId="1139"/>
    <cellStyle name="40 % - Akzent5 3 2 2 2 2" xfId="1140"/>
    <cellStyle name="40 % - Akzent5 3 2 2 2 2 2" xfId="2909"/>
    <cellStyle name="40 % - Akzent5 3 2 2 2 2 2 2" xfId="6439"/>
    <cellStyle name="40 % - Akzent5 3 2 2 2 2 3" xfId="4705"/>
    <cellStyle name="40 % - Akzent5 3 2 2 2 3" xfId="2908"/>
    <cellStyle name="40 % - Akzent5 3 2 2 2 3 2" xfId="6438"/>
    <cellStyle name="40 % - Akzent5 3 2 2 2 4" xfId="4704"/>
    <cellStyle name="40 % - Akzent5 3 2 2 3" xfId="1141"/>
    <cellStyle name="40 % - Akzent5 3 2 2 3 2" xfId="2910"/>
    <cellStyle name="40 % - Akzent5 3 2 2 3 2 2" xfId="6440"/>
    <cellStyle name="40 % - Akzent5 3 2 2 3 3" xfId="4706"/>
    <cellStyle name="40 % - Akzent5 3 2 2 4" xfId="2907"/>
    <cellStyle name="40 % - Akzent5 3 2 2 4 2" xfId="6437"/>
    <cellStyle name="40 % - Akzent5 3 2 2 5" xfId="4703"/>
    <cellStyle name="40 % - Akzent5 3 2 3" xfId="1142"/>
    <cellStyle name="40 % - Akzent5 3 2 3 2" xfId="1143"/>
    <cellStyle name="40 % - Akzent5 3 2 3 2 2" xfId="1144"/>
    <cellStyle name="40 % - Akzent5 3 2 3 2 2 2" xfId="2913"/>
    <cellStyle name="40 % - Akzent5 3 2 3 2 2 2 2" xfId="6443"/>
    <cellStyle name="40 % - Akzent5 3 2 3 2 2 3" xfId="4709"/>
    <cellStyle name="40 % - Akzent5 3 2 3 2 3" xfId="2912"/>
    <cellStyle name="40 % - Akzent5 3 2 3 2 3 2" xfId="6442"/>
    <cellStyle name="40 % - Akzent5 3 2 3 2 4" xfId="4708"/>
    <cellStyle name="40 % - Akzent5 3 2 3 3" xfId="1145"/>
    <cellStyle name="40 % - Akzent5 3 2 3 3 2" xfId="2914"/>
    <cellStyle name="40 % - Akzent5 3 2 3 3 2 2" xfId="6444"/>
    <cellStyle name="40 % - Akzent5 3 2 3 3 3" xfId="4710"/>
    <cellStyle name="40 % - Akzent5 3 2 3 4" xfId="2911"/>
    <cellStyle name="40 % - Akzent5 3 2 3 4 2" xfId="6441"/>
    <cellStyle name="40 % - Akzent5 3 2 3 5" xfId="4707"/>
    <cellStyle name="40 % - Akzent5 3 2 4" xfId="1146"/>
    <cellStyle name="40 % - Akzent5 3 2 4 2" xfId="1147"/>
    <cellStyle name="40 % - Akzent5 3 2 4 2 2" xfId="2916"/>
    <cellStyle name="40 % - Akzent5 3 2 4 2 2 2" xfId="6446"/>
    <cellStyle name="40 % - Akzent5 3 2 4 2 3" xfId="4712"/>
    <cellStyle name="40 % - Akzent5 3 2 4 3" xfId="2915"/>
    <cellStyle name="40 % - Akzent5 3 2 4 3 2" xfId="6445"/>
    <cellStyle name="40 % - Akzent5 3 2 4 4" xfId="4711"/>
    <cellStyle name="40 % - Akzent5 3 2 5" xfId="1148"/>
    <cellStyle name="40 % - Akzent5 3 2 5 2" xfId="2917"/>
    <cellStyle name="40 % - Akzent5 3 2 5 2 2" xfId="6447"/>
    <cellStyle name="40 % - Akzent5 3 2 5 3" xfId="4713"/>
    <cellStyle name="40 % - Akzent5 3 2 6" xfId="2906"/>
    <cellStyle name="40 % - Akzent5 3 2 6 2" xfId="6436"/>
    <cellStyle name="40 % - Akzent5 3 2 7" xfId="4702"/>
    <cellStyle name="40 % - Akzent5 3 3" xfId="1149"/>
    <cellStyle name="40 % - Akzent5 3 3 2" xfId="1150"/>
    <cellStyle name="40 % - Akzent5 3 3 2 2" xfId="1151"/>
    <cellStyle name="40 % - Akzent5 3 3 2 2 2" xfId="1152"/>
    <cellStyle name="40 % - Akzent5 3 3 2 2 2 2" xfId="2921"/>
    <cellStyle name="40 % - Akzent5 3 3 2 2 2 2 2" xfId="6451"/>
    <cellStyle name="40 % - Akzent5 3 3 2 2 2 3" xfId="4717"/>
    <cellStyle name="40 % - Akzent5 3 3 2 2 3" xfId="2920"/>
    <cellStyle name="40 % - Akzent5 3 3 2 2 3 2" xfId="6450"/>
    <cellStyle name="40 % - Akzent5 3 3 2 2 4" xfId="4716"/>
    <cellStyle name="40 % - Akzent5 3 3 2 3" xfId="1153"/>
    <cellStyle name="40 % - Akzent5 3 3 2 3 2" xfId="2922"/>
    <cellStyle name="40 % - Akzent5 3 3 2 3 2 2" xfId="6452"/>
    <cellStyle name="40 % - Akzent5 3 3 2 3 3" xfId="4718"/>
    <cellStyle name="40 % - Akzent5 3 3 2 4" xfId="2919"/>
    <cellStyle name="40 % - Akzent5 3 3 2 4 2" xfId="6449"/>
    <cellStyle name="40 % - Akzent5 3 3 2 5" xfId="4715"/>
    <cellStyle name="40 % - Akzent5 3 3 3" xfId="1154"/>
    <cellStyle name="40 % - Akzent5 3 3 3 2" xfId="1155"/>
    <cellStyle name="40 % - Akzent5 3 3 3 2 2" xfId="2924"/>
    <cellStyle name="40 % - Akzent5 3 3 3 2 2 2" xfId="6454"/>
    <cellStyle name="40 % - Akzent5 3 3 3 2 3" xfId="4720"/>
    <cellStyle name="40 % - Akzent5 3 3 3 3" xfId="2923"/>
    <cellStyle name="40 % - Akzent5 3 3 3 3 2" xfId="6453"/>
    <cellStyle name="40 % - Akzent5 3 3 3 4" xfId="4719"/>
    <cellStyle name="40 % - Akzent5 3 3 4" xfId="1156"/>
    <cellStyle name="40 % - Akzent5 3 3 4 2" xfId="2925"/>
    <cellStyle name="40 % - Akzent5 3 3 4 2 2" xfId="6455"/>
    <cellStyle name="40 % - Akzent5 3 3 4 3" xfId="4721"/>
    <cellStyle name="40 % - Akzent5 3 3 5" xfId="2918"/>
    <cellStyle name="40 % - Akzent5 3 3 5 2" xfId="6448"/>
    <cellStyle name="40 % - Akzent5 3 3 6" xfId="4714"/>
    <cellStyle name="40 % - Akzent5 3 4" xfId="1157"/>
    <cellStyle name="40 % - Akzent5 3 4 2" xfId="1158"/>
    <cellStyle name="40 % - Akzent5 3 4 2 2" xfId="1159"/>
    <cellStyle name="40 % - Akzent5 3 4 2 2 2" xfId="2928"/>
    <cellStyle name="40 % - Akzent5 3 4 2 2 2 2" xfId="6458"/>
    <cellStyle name="40 % - Akzent5 3 4 2 2 3" xfId="4724"/>
    <cellStyle name="40 % - Akzent5 3 4 2 3" xfId="2927"/>
    <cellStyle name="40 % - Akzent5 3 4 2 3 2" xfId="6457"/>
    <cellStyle name="40 % - Akzent5 3 4 2 4" xfId="4723"/>
    <cellStyle name="40 % - Akzent5 3 4 3" xfId="1160"/>
    <cellStyle name="40 % - Akzent5 3 4 3 2" xfId="2929"/>
    <cellStyle name="40 % - Akzent5 3 4 3 2 2" xfId="6459"/>
    <cellStyle name="40 % - Akzent5 3 4 3 3" xfId="4725"/>
    <cellStyle name="40 % - Akzent5 3 4 4" xfId="2926"/>
    <cellStyle name="40 % - Akzent5 3 4 4 2" xfId="6456"/>
    <cellStyle name="40 % - Akzent5 3 4 5" xfId="4722"/>
    <cellStyle name="40 % - Akzent5 3 5" xfId="1161"/>
    <cellStyle name="40 % - Akzent5 3 5 2" xfId="1162"/>
    <cellStyle name="40 % - Akzent5 3 5 2 2" xfId="1163"/>
    <cellStyle name="40 % - Akzent5 3 5 2 2 2" xfId="2932"/>
    <cellStyle name="40 % - Akzent5 3 5 2 2 2 2" xfId="6462"/>
    <cellStyle name="40 % - Akzent5 3 5 2 2 3" xfId="4728"/>
    <cellStyle name="40 % - Akzent5 3 5 2 3" xfId="2931"/>
    <cellStyle name="40 % - Akzent5 3 5 2 3 2" xfId="6461"/>
    <cellStyle name="40 % - Akzent5 3 5 2 4" xfId="4727"/>
    <cellStyle name="40 % - Akzent5 3 5 3" xfId="1164"/>
    <cellStyle name="40 % - Akzent5 3 5 3 2" xfId="2933"/>
    <cellStyle name="40 % - Akzent5 3 5 3 2 2" xfId="6463"/>
    <cellStyle name="40 % - Akzent5 3 5 3 3" xfId="4729"/>
    <cellStyle name="40 % - Akzent5 3 5 4" xfId="2930"/>
    <cellStyle name="40 % - Akzent5 3 5 4 2" xfId="6460"/>
    <cellStyle name="40 % - Akzent5 3 5 5" xfId="4726"/>
    <cellStyle name="40 % - Akzent5 3 6" xfId="1165"/>
    <cellStyle name="40 % - Akzent5 3 6 2" xfId="1166"/>
    <cellStyle name="40 % - Akzent5 3 6 2 2" xfId="2935"/>
    <cellStyle name="40 % - Akzent5 3 6 2 2 2" xfId="6465"/>
    <cellStyle name="40 % - Akzent5 3 6 2 3" xfId="4731"/>
    <cellStyle name="40 % - Akzent5 3 6 3" xfId="2934"/>
    <cellStyle name="40 % - Akzent5 3 6 3 2" xfId="6464"/>
    <cellStyle name="40 % - Akzent5 3 6 4" xfId="4730"/>
    <cellStyle name="40 % - Akzent5 3 7" xfId="1167"/>
    <cellStyle name="40 % - Akzent5 3 7 2" xfId="1168"/>
    <cellStyle name="40 % - Akzent5 3 7 2 2" xfId="2937"/>
    <cellStyle name="40 % - Akzent5 3 7 2 2 2" xfId="6467"/>
    <cellStyle name="40 % - Akzent5 3 7 2 3" xfId="4733"/>
    <cellStyle name="40 % - Akzent5 3 7 3" xfId="2936"/>
    <cellStyle name="40 % - Akzent5 3 7 3 2" xfId="6466"/>
    <cellStyle name="40 % - Akzent5 3 7 4" xfId="4732"/>
    <cellStyle name="40 % - Akzent5 3 8" xfId="1169"/>
    <cellStyle name="40 % - Akzent5 3 8 2" xfId="1170"/>
    <cellStyle name="40 % - Akzent5 3 8 2 2" xfId="2939"/>
    <cellStyle name="40 % - Akzent5 3 8 2 2 2" xfId="6469"/>
    <cellStyle name="40 % - Akzent5 3 8 2 3" xfId="4735"/>
    <cellStyle name="40 % - Akzent5 3 8 3" xfId="2938"/>
    <cellStyle name="40 % - Akzent5 3 8 3 2" xfId="6468"/>
    <cellStyle name="40 % - Akzent5 3 8 4" xfId="4734"/>
    <cellStyle name="40 % - Akzent5 3 9" xfId="1171"/>
    <cellStyle name="40 % - Akzent5 3 9 2" xfId="2940"/>
    <cellStyle name="40 % - Akzent5 3 9 2 2" xfId="6470"/>
    <cellStyle name="40 % - Akzent5 3 9 3" xfId="4736"/>
    <cellStyle name="40 % - Akzent5 4" xfId="1172"/>
    <cellStyle name="40 % - Akzent5 4 2" xfId="1173"/>
    <cellStyle name="40 % - Akzent5 4 2 2" xfId="1174"/>
    <cellStyle name="40 % - Akzent5 4 2 2 2" xfId="1175"/>
    <cellStyle name="40 % - Akzent5 4 2 2 2 2" xfId="2944"/>
    <cellStyle name="40 % - Akzent5 4 2 2 2 2 2" xfId="6474"/>
    <cellStyle name="40 % - Akzent5 4 2 2 2 3" xfId="4740"/>
    <cellStyle name="40 % - Akzent5 4 2 2 3" xfId="2943"/>
    <cellStyle name="40 % - Akzent5 4 2 2 3 2" xfId="6473"/>
    <cellStyle name="40 % - Akzent5 4 2 2 4" xfId="4739"/>
    <cellStyle name="40 % - Akzent5 4 2 3" xfId="1176"/>
    <cellStyle name="40 % - Akzent5 4 2 3 2" xfId="2945"/>
    <cellStyle name="40 % - Akzent5 4 2 3 2 2" xfId="6475"/>
    <cellStyle name="40 % - Akzent5 4 2 3 3" xfId="4741"/>
    <cellStyle name="40 % - Akzent5 4 2 4" xfId="2942"/>
    <cellStyle name="40 % - Akzent5 4 2 4 2" xfId="6472"/>
    <cellStyle name="40 % - Akzent5 4 2 5" xfId="4738"/>
    <cellStyle name="40 % - Akzent5 4 3" xfId="1177"/>
    <cellStyle name="40 % - Akzent5 4 3 2" xfId="1178"/>
    <cellStyle name="40 % - Akzent5 4 3 2 2" xfId="1179"/>
    <cellStyle name="40 % - Akzent5 4 3 2 2 2" xfId="2948"/>
    <cellStyle name="40 % - Akzent5 4 3 2 2 2 2" xfId="6478"/>
    <cellStyle name="40 % - Akzent5 4 3 2 2 3" xfId="4744"/>
    <cellStyle name="40 % - Akzent5 4 3 2 3" xfId="2947"/>
    <cellStyle name="40 % - Akzent5 4 3 2 3 2" xfId="6477"/>
    <cellStyle name="40 % - Akzent5 4 3 2 4" xfId="4743"/>
    <cellStyle name="40 % - Akzent5 4 3 3" xfId="1180"/>
    <cellStyle name="40 % - Akzent5 4 3 3 2" xfId="2949"/>
    <cellStyle name="40 % - Akzent5 4 3 3 2 2" xfId="6479"/>
    <cellStyle name="40 % - Akzent5 4 3 3 3" xfId="4745"/>
    <cellStyle name="40 % - Akzent5 4 3 4" xfId="2946"/>
    <cellStyle name="40 % - Akzent5 4 3 4 2" xfId="6476"/>
    <cellStyle name="40 % - Akzent5 4 3 5" xfId="4742"/>
    <cellStyle name="40 % - Akzent5 4 4" xfId="1181"/>
    <cellStyle name="40 % - Akzent5 4 4 2" xfId="1182"/>
    <cellStyle name="40 % - Akzent5 4 4 2 2" xfId="2951"/>
    <cellStyle name="40 % - Akzent5 4 4 2 2 2" xfId="6481"/>
    <cellStyle name="40 % - Akzent5 4 4 2 3" xfId="4747"/>
    <cellStyle name="40 % - Akzent5 4 4 3" xfId="2950"/>
    <cellStyle name="40 % - Akzent5 4 4 3 2" xfId="6480"/>
    <cellStyle name="40 % - Akzent5 4 4 4" xfId="4746"/>
    <cellStyle name="40 % - Akzent5 4 5" xfId="1183"/>
    <cellStyle name="40 % - Akzent5 4 5 2" xfId="1184"/>
    <cellStyle name="40 % - Akzent5 4 5 2 2" xfId="2953"/>
    <cellStyle name="40 % - Akzent5 4 5 2 2 2" xfId="6483"/>
    <cellStyle name="40 % - Akzent5 4 5 2 3" xfId="4749"/>
    <cellStyle name="40 % - Akzent5 4 5 3" xfId="2952"/>
    <cellStyle name="40 % - Akzent5 4 5 3 2" xfId="6482"/>
    <cellStyle name="40 % - Akzent5 4 5 4" xfId="4748"/>
    <cellStyle name="40 % - Akzent5 4 6" xfId="1185"/>
    <cellStyle name="40 % - Akzent5 4 6 2" xfId="2954"/>
    <cellStyle name="40 % - Akzent5 4 6 2 2" xfId="6484"/>
    <cellStyle name="40 % - Akzent5 4 6 3" xfId="4750"/>
    <cellStyle name="40 % - Akzent5 4 7" xfId="2941"/>
    <cellStyle name="40 % - Akzent5 4 7 2" xfId="6471"/>
    <cellStyle name="40 % - Akzent5 4 8" xfId="4737"/>
    <cellStyle name="40 % - Akzent5 5" xfId="1186"/>
    <cellStyle name="40 % - Akzent5 5 2" xfId="1187"/>
    <cellStyle name="40 % - Akzent5 5 2 2" xfId="1188"/>
    <cellStyle name="40 % - Akzent5 5 2 2 2" xfId="1189"/>
    <cellStyle name="40 % - Akzent5 5 2 2 2 2" xfId="2958"/>
    <cellStyle name="40 % - Akzent5 5 2 2 2 2 2" xfId="6488"/>
    <cellStyle name="40 % - Akzent5 5 2 2 2 3" xfId="4754"/>
    <cellStyle name="40 % - Akzent5 5 2 2 3" xfId="2957"/>
    <cellStyle name="40 % - Akzent5 5 2 2 3 2" xfId="6487"/>
    <cellStyle name="40 % - Akzent5 5 2 2 4" xfId="4753"/>
    <cellStyle name="40 % - Akzent5 5 2 3" xfId="1190"/>
    <cellStyle name="40 % - Akzent5 5 2 3 2" xfId="2959"/>
    <cellStyle name="40 % - Akzent5 5 2 3 2 2" xfId="6489"/>
    <cellStyle name="40 % - Akzent5 5 2 3 3" xfId="4755"/>
    <cellStyle name="40 % - Akzent5 5 2 4" xfId="2956"/>
    <cellStyle name="40 % - Akzent5 5 2 4 2" xfId="6486"/>
    <cellStyle name="40 % - Akzent5 5 2 5" xfId="4752"/>
    <cellStyle name="40 % - Akzent5 5 3" xfId="1191"/>
    <cellStyle name="40 % - Akzent5 5 3 2" xfId="1192"/>
    <cellStyle name="40 % - Akzent5 5 3 2 2" xfId="2961"/>
    <cellStyle name="40 % - Akzent5 5 3 2 2 2" xfId="6491"/>
    <cellStyle name="40 % - Akzent5 5 3 2 3" xfId="4757"/>
    <cellStyle name="40 % - Akzent5 5 3 3" xfId="2960"/>
    <cellStyle name="40 % - Akzent5 5 3 3 2" xfId="6490"/>
    <cellStyle name="40 % - Akzent5 5 3 4" xfId="4756"/>
    <cellStyle name="40 % - Akzent5 5 4" xfId="1193"/>
    <cellStyle name="40 % - Akzent5 5 4 2" xfId="2962"/>
    <cellStyle name="40 % - Akzent5 5 4 2 2" xfId="6492"/>
    <cellStyle name="40 % - Akzent5 5 4 3" xfId="4758"/>
    <cellStyle name="40 % - Akzent5 5 5" xfId="2955"/>
    <cellStyle name="40 % - Akzent5 5 5 2" xfId="6485"/>
    <cellStyle name="40 % - Akzent5 5 6" xfId="4751"/>
    <cellStyle name="40 % - Akzent5 6" xfId="1194"/>
    <cellStyle name="40 % - Akzent5 6 2" xfId="1195"/>
    <cellStyle name="40 % - Akzent5 6 2 2" xfId="1196"/>
    <cellStyle name="40 % - Akzent5 6 2 2 2" xfId="2965"/>
    <cellStyle name="40 % - Akzent5 6 2 2 2 2" xfId="6495"/>
    <cellStyle name="40 % - Akzent5 6 2 2 3" xfId="4761"/>
    <cellStyle name="40 % - Akzent5 6 2 3" xfId="2964"/>
    <cellStyle name="40 % - Akzent5 6 2 3 2" xfId="6494"/>
    <cellStyle name="40 % - Akzent5 6 2 4" xfId="4760"/>
    <cellStyle name="40 % - Akzent5 6 3" xfId="1197"/>
    <cellStyle name="40 % - Akzent5 6 3 2" xfId="2966"/>
    <cellStyle name="40 % - Akzent5 6 3 2 2" xfId="6496"/>
    <cellStyle name="40 % - Akzent5 6 3 3" xfId="4762"/>
    <cellStyle name="40 % - Akzent5 6 4" xfId="2963"/>
    <cellStyle name="40 % - Akzent5 6 4 2" xfId="6493"/>
    <cellStyle name="40 % - Akzent5 6 5" xfId="4759"/>
    <cellStyle name="40 % - Akzent5 7" xfId="1198"/>
    <cellStyle name="40 % - Akzent5 7 2" xfId="1199"/>
    <cellStyle name="40 % - Akzent5 7 2 2" xfId="1200"/>
    <cellStyle name="40 % - Akzent5 7 2 2 2" xfId="2969"/>
    <cellStyle name="40 % - Akzent5 7 2 2 2 2" xfId="6499"/>
    <cellStyle name="40 % - Akzent5 7 2 2 3" xfId="4765"/>
    <cellStyle name="40 % - Akzent5 7 2 3" xfId="2968"/>
    <cellStyle name="40 % - Akzent5 7 2 3 2" xfId="6498"/>
    <cellStyle name="40 % - Akzent5 7 2 4" xfId="4764"/>
    <cellStyle name="40 % - Akzent5 7 3" xfId="1201"/>
    <cellStyle name="40 % - Akzent5 7 3 2" xfId="2970"/>
    <cellStyle name="40 % - Akzent5 7 3 2 2" xfId="6500"/>
    <cellStyle name="40 % - Akzent5 7 3 3" xfId="4766"/>
    <cellStyle name="40 % - Akzent5 7 4" xfId="2967"/>
    <cellStyle name="40 % - Akzent5 7 4 2" xfId="6497"/>
    <cellStyle name="40 % - Akzent5 7 5" xfId="4763"/>
    <cellStyle name="40 % - Akzent5 8" xfId="1202"/>
    <cellStyle name="40 % - Akzent5 8 2" xfId="1203"/>
    <cellStyle name="40 % - Akzent5 8 2 2" xfId="2972"/>
    <cellStyle name="40 % - Akzent5 8 2 2 2" xfId="6502"/>
    <cellStyle name="40 % - Akzent5 8 2 3" xfId="4768"/>
    <cellStyle name="40 % - Akzent5 8 3" xfId="2971"/>
    <cellStyle name="40 % - Akzent5 8 3 2" xfId="6501"/>
    <cellStyle name="40 % - Akzent5 8 4" xfId="4767"/>
    <cellStyle name="40 % - Akzent5 9" xfId="1204"/>
    <cellStyle name="40 % - Akzent5 9 2" xfId="1205"/>
    <cellStyle name="40 % - Akzent5 9 2 2" xfId="2974"/>
    <cellStyle name="40 % - Akzent5 9 2 2 2" xfId="6504"/>
    <cellStyle name="40 % - Akzent5 9 2 3" xfId="4770"/>
    <cellStyle name="40 % - Akzent5 9 3" xfId="2973"/>
    <cellStyle name="40 % - Akzent5 9 3 2" xfId="6503"/>
    <cellStyle name="40 % - Akzent5 9 4" xfId="4769"/>
    <cellStyle name="40 % - Akzent6 2" xfId="1206"/>
    <cellStyle name="40 % - Akzent6 2 10" xfId="2975"/>
    <cellStyle name="40 % - Akzent6 2 10 2" xfId="6505"/>
    <cellStyle name="40 % - Akzent6 2 11" xfId="4771"/>
    <cellStyle name="40 % - Akzent6 2 2" xfId="1207"/>
    <cellStyle name="40 % - Akzent6 2 2 2" xfId="1208"/>
    <cellStyle name="40 % - Akzent6 2 2 2 2" xfId="1209"/>
    <cellStyle name="40 % - Akzent6 2 2 2 2 2" xfId="1210"/>
    <cellStyle name="40 % - Akzent6 2 2 2 2 2 2" xfId="2979"/>
    <cellStyle name="40 % - Akzent6 2 2 2 2 2 2 2" xfId="6509"/>
    <cellStyle name="40 % - Akzent6 2 2 2 2 2 3" xfId="4775"/>
    <cellStyle name="40 % - Akzent6 2 2 2 2 3" xfId="2978"/>
    <cellStyle name="40 % - Akzent6 2 2 2 2 3 2" xfId="6508"/>
    <cellStyle name="40 % - Akzent6 2 2 2 2 4" xfId="4774"/>
    <cellStyle name="40 % - Akzent6 2 2 2 3" xfId="1211"/>
    <cellStyle name="40 % - Akzent6 2 2 2 3 2" xfId="2980"/>
    <cellStyle name="40 % - Akzent6 2 2 2 3 2 2" xfId="6510"/>
    <cellStyle name="40 % - Akzent6 2 2 2 3 3" xfId="4776"/>
    <cellStyle name="40 % - Akzent6 2 2 2 4" xfId="2977"/>
    <cellStyle name="40 % - Akzent6 2 2 2 4 2" xfId="6507"/>
    <cellStyle name="40 % - Akzent6 2 2 2 5" xfId="4773"/>
    <cellStyle name="40 % - Akzent6 2 2 3" xfId="1212"/>
    <cellStyle name="40 % - Akzent6 2 2 3 2" xfId="1213"/>
    <cellStyle name="40 % - Akzent6 2 2 3 2 2" xfId="1214"/>
    <cellStyle name="40 % - Akzent6 2 2 3 2 2 2" xfId="2983"/>
    <cellStyle name="40 % - Akzent6 2 2 3 2 2 2 2" xfId="6513"/>
    <cellStyle name="40 % - Akzent6 2 2 3 2 2 3" xfId="4779"/>
    <cellStyle name="40 % - Akzent6 2 2 3 2 3" xfId="2982"/>
    <cellStyle name="40 % - Akzent6 2 2 3 2 3 2" xfId="6512"/>
    <cellStyle name="40 % - Akzent6 2 2 3 2 4" xfId="4778"/>
    <cellStyle name="40 % - Akzent6 2 2 3 3" xfId="1215"/>
    <cellStyle name="40 % - Akzent6 2 2 3 3 2" xfId="2984"/>
    <cellStyle name="40 % - Akzent6 2 2 3 3 2 2" xfId="6514"/>
    <cellStyle name="40 % - Akzent6 2 2 3 3 3" xfId="4780"/>
    <cellStyle name="40 % - Akzent6 2 2 3 4" xfId="2981"/>
    <cellStyle name="40 % - Akzent6 2 2 3 4 2" xfId="6511"/>
    <cellStyle name="40 % - Akzent6 2 2 3 5" xfId="4777"/>
    <cellStyle name="40 % - Akzent6 2 2 4" xfId="1216"/>
    <cellStyle name="40 % - Akzent6 2 2 4 2" xfId="1217"/>
    <cellStyle name="40 % - Akzent6 2 2 4 2 2" xfId="2986"/>
    <cellStyle name="40 % - Akzent6 2 2 4 2 2 2" xfId="6516"/>
    <cellStyle name="40 % - Akzent6 2 2 4 2 3" xfId="4782"/>
    <cellStyle name="40 % - Akzent6 2 2 4 3" xfId="2985"/>
    <cellStyle name="40 % - Akzent6 2 2 4 3 2" xfId="6515"/>
    <cellStyle name="40 % - Akzent6 2 2 4 4" xfId="4781"/>
    <cellStyle name="40 % - Akzent6 2 2 5" xfId="1218"/>
    <cellStyle name="40 % - Akzent6 2 2 5 2" xfId="2987"/>
    <cellStyle name="40 % - Akzent6 2 2 5 2 2" xfId="6517"/>
    <cellStyle name="40 % - Akzent6 2 2 5 3" xfId="4783"/>
    <cellStyle name="40 % - Akzent6 2 2 6" xfId="2976"/>
    <cellStyle name="40 % - Akzent6 2 2 6 2" xfId="6506"/>
    <cellStyle name="40 % - Akzent6 2 2 7" xfId="4772"/>
    <cellStyle name="40 % - Akzent6 2 3" xfId="1219"/>
    <cellStyle name="40 % - Akzent6 2 3 2" xfId="1220"/>
    <cellStyle name="40 % - Akzent6 2 3 2 2" xfId="1221"/>
    <cellStyle name="40 % - Akzent6 2 3 2 2 2" xfId="1222"/>
    <cellStyle name="40 % - Akzent6 2 3 2 2 2 2" xfId="2991"/>
    <cellStyle name="40 % - Akzent6 2 3 2 2 2 2 2" xfId="6521"/>
    <cellStyle name="40 % - Akzent6 2 3 2 2 2 3" xfId="4787"/>
    <cellStyle name="40 % - Akzent6 2 3 2 2 3" xfId="2990"/>
    <cellStyle name="40 % - Akzent6 2 3 2 2 3 2" xfId="6520"/>
    <cellStyle name="40 % - Akzent6 2 3 2 2 4" xfId="4786"/>
    <cellStyle name="40 % - Akzent6 2 3 2 3" xfId="1223"/>
    <cellStyle name="40 % - Akzent6 2 3 2 3 2" xfId="2992"/>
    <cellStyle name="40 % - Akzent6 2 3 2 3 2 2" xfId="6522"/>
    <cellStyle name="40 % - Akzent6 2 3 2 3 3" xfId="4788"/>
    <cellStyle name="40 % - Akzent6 2 3 2 4" xfId="2989"/>
    <cellStyle name="40 % - Akzent6 2 3 2 4 2" xfId="6519"/>
    <cellStyle name="40 % - Akzent6 2 3 2 5" xfId="4785"/>
    <cellStyle name="40 % - Akzent6 2 3 3" xfId="1224"/>
    <cellStyle name="40 % - Akzent6 2 3 3 2" xfId="1225"/>
    <cellStyle name="40 % - Akzent6 2 3 3 2 2" xfId="2994"/>
    <cellStyle name="40 % - Akzent6 2 3 3 2 2 2" xfId="6524"/>
    <cellStyle name="40 % - Akzent6 2 3 3 2 3" xfId="4790"/>
    <cellStyle name="40 % - Akzent6 2 3 3 3" xfId="2993"/>
    <cellStyle name="40 % - Akzent6 2 3 3 3 2" xfId="6523"/>
    <cellStyle name="40 % - Akzent6 2 3 3 4" xfId="4789"/>
    <cellStyle name="40 % - Akzent6 2 3 4" xfId="1226"/>
    <cellStyle name="40 % - Akzent6 2 3 4 2" xfId="2995"/>
    <cellStyle name="40 % - Akzent6 2 3 4 2 2" xfId="6525"/>
    <cellStyle name="40 % - Akzent6 2 3 4 3" xfId="4791"/>
    <cellStyle name="40 % - Akzent6 2 3 5" xfId="2988"/>
    <cellStyle name="40 % - Akzent6 2 3 5 2" xfId="6518"/>
    <cellStyle name="40 % - Akzent6 2 3 6" xfId="4784"/>
    <cellStyle name="40 % - Akzent6 2 4" xfId="1227"/>
    <cellStyle name="40 % - Akzent6 2 4 2" xfId="1228"/>
    <cellStyle name="40 % - Akzent6 2 4 2 2" xfId="1229"/>
    <cellStyle name="40 % - Akzent6 2 4 2 2 2" xfId="2998"/>
    <cellStyle name="40 % - Akzent6 2 4 2 2 2 2" xfId="6528"/>
    <cellStyle name="40 % - Akzent6 2 4 2 2 3" xfId="4794"/>
    <cellStyle name="40 % - Akzent6 2 4 2 3" xfId="2997"/>
    <cellStyle name="40 % - Akzent6 2 4 2 3 2" xfId="6527"/>
    <cellStyle name="40 % - Akzent6 2 4 2 4" xfId="4793"/>
    <cellStyle name="40 % - Akzent6 2 4 3" xfId="1230"/>
    <cellStyle name="40 % - Akzent6 2 4 3 2" xfId="2999"/>
    <cellStyle name="40 % - Akzent6 2 4 3 2 2" xfId="6529"/>
    <cellStyle name="40 % - Akzent6 2 4 3 3" xfId="4795"/>
    <cellStyle name="40 % - Akzent6 2 4 4" xfId="2996"/>
    <cellStyle name="40 % - Akzent6 2 4 4 2" xfId="6526"/>
    <cellStyle name="40 % - Akzent6 2 4 5" xfId="4792"/>
    <cellStyle name="40 % - Akzent6 2 5" xfId="1231"/>
    <cellStyle name="40 % - Akzent6 2 5 2" xfId="1232"/>
    <cellStyle name="40 % - Akzent6 2 5 2 2" xfId="1233"/>
    <cellStyle name="40 % - Akzent6 2 5 2 2 2" xfId="3002"/>
    <cellStyle name="40 % - Akzent6 2 5 2 2 2 2" xfId="6532"/>
    <cellStyle name="40 % - Akzent6 2 5 2 2 3" xfId="4798"/>
    <cellStyle name="40 % - Akzent6 2 5 2 3" xfId="3001"/>
    <cellStyle name="40 % - Akzent6 2 5 2 3 2" xfId="6531"/>
    <cellStyle name="40 % - Akzent6 2 5 2 4" xfId="4797"/>
    <cellStyle name="40 % - Akzent6 2 5 3" xfId="1234"/>
    <cellStyle name="40 % - Akzent6 2 5 3 2" xfId="3003"/>
    <cellStyle name="40 % - Akzent6 2 5 3 2 2" xfId="6533"/>
    <cellStyle name="40 % - Akzent6 2 5 3 3" xfId="4799"/>
    <cellStyle name="40 % - Akzent6 2 5 4" xfId="3000"/>
    <cellStyle name="40 % - Akzent6 2 5 4 2" xfId="6530"/>
    <cellStyle name="40 % - Akzent6 2 5 5" xfId="4796"/>
    <cellStyle name="40 % - Akzent6 2 6" xfId="1235"/>
    <cellStyle name="40 % - Akzent6 2 6 2" xfId="1236"/>
    <cellStyle name="40 % - Akzent6 2 6 2 2" xfId="3005"/>
    <cellStyle name="40 % - Akzent6 2 6 2 2 2" xfId="6535"/>
    <cellStyle name="40 % - Akzent6 2 6 2 3" xfId="4801"/>
    <cellStyle name="40 % - Akzent6 2 6 3" xfId="3004"/>
    <cellStyle name="40 % - Akzent6 2 6 3 2" xfId="6534"/>
    <cellStyle name="40 % - Akzent6 2 6 4" xfId="4800"/>
    <cellStyle name="40 % - Akzent6 2 7" xfId="1237"/>
    <cellStyle name="40 % - Akzent6 2 7 2" xfId="1238"/>
    <cellStyle name="40 % - Akzent6 2 7 2 2" xfId="3007"/>
    <cellStyle name="40 % - Akzent6 2 7 2 2 2" xfId="6537"/>
    <cellStyle name="40 % - Akzent6 2 7 2 3" xfId="4803"/>
    <cellStyle name="40 % - Akzent6 2 7 3" xfId="3006"/>
    <cellStyle name="40 % - Akzent6 2 7 3 2" xfId="6536"/>
    <cellStyle name="40 % - Akzent6 2 7 4" xfId="4802"/>
    <cellStyle name="40 % - Akzent6 2 8" xfId="1239"/>
    <cellStyle name="40 % - Akzent6 2 8 2" xfId="1240"/>
    <cellStyle name="40 % - Akzent6 2 8 2 2" xfId="3009"/>
    <cellStyle name="40 % - Akzent6 2 8 2 2 2" xfId="6539"/>
    <cellStyle name="40 % - Akzent6 2 8 2 3" xfId="4805"/>
    <cellStyle name="40 % - Akzent6 2 8 3" xfId="3008"/>
    <cellStyle name="40 % - Akzent6 2 8 3 2" xfId="6538"/>
    <cellStyle name="40 % - Akzent6 2 8 4" xfId="4804"/>
    <cellStyle name="40 % - Akzent6 2 9" xfId="1241"/>
    <cellStyle name="40 % - Akzent6 2 9 2" xfId="3010"/>
    <cellStyle name="40 % - Akzent6 2 9 2 2" xfId="6540"/>
    <cellStyle name="40 % - Akzent6 2 9 3" xfId="4806"/>
    <cellStyle name="40 % - Akzent6 3" xfId="1242"/>
    <cellStyle name="40 % - Akzent6 3 10" xfId="3011"/>
    <cellStyle name="40 % - Akzent6 3 10 2" xfId="6541"/>
    <cellStyle name="40 % - Akzent6 3 11" xfId="4807"/>
    <cellStyle name="40 % - Akzent6 3 2" xfId="1243"/>
    <cellStyle name="40 % - Akzent6 3 2 2" xfId="1244"/>
    <cellStyle name="40 % - Akzent6 3 2 2 2" xfId="1245"/>
    <cellStyle name="40 % - Akzent6 3 2 2 2 2" xfId="1246"/>
    <cellStyle name="40 % - Akzent6 3 2 2 2 2 2" xfId="3015"/>
    <cellStyle name="40 % - Akzent6 3 2 2 2 2 2 2" xfId="6545"/>
    <cellStyle name="40 % - Akzent6 3 2 2 2 2 3" xfId="4811"/>
    <cellStyle name="40 % - Akzent6 3 2 2 2 3" xfId="3014"/>
    <cellStyle name="40 % - Akzent6 3 2 2 2 3 2" xfId="6544"/>
    <cellStyle name="40 % - Akzent6 3 2 2 2 4" xfId="4810"/>
    <cellStyle name="40 % - Akzent6 3 2 2 3" xfId="1247"/>
    <cellStyle name="40 % - Akzent6 3 2 2 3 2" xfId="3016"/>
    <cellStyle name="40 % - Akzent6 3 2 2 3 2 2" xfId="6546"/>
    <cellStyle name="40 % - Akzent6 3 2 2 3 3" xfId="4812"/>
    <cellStyle name="40 % - Akzent6 3 2 2 4" xfId="3013"/>
    <cellStyle name="40 % - Akzent6 3 2 2 4 2" xfId="6543"/>
    <cellStyle name="40 % - Akzent6 3 2 2 5" xfId="4809"/>
    <cellStyle name="40 % - Akzent6 3 2 3" xfId="1248"/>
    <cellStyle name="40 % - Akzent6 3 2 3 2" xfId="1249"/>
    <cellStyle name="40 % - Akzent6 3 2 3 2 2" xfId="1250"/>
    <cellStyle name="40 % - Akzent6 3 2 3 2 2 2" xfId="3019"/>
    <cellStyle name="40 % - Akzent6 3 2 3 2 2 2 2" xfId="6549"/>
    <cellStyle name="40 % - Akzent6 3 2 3 2 2 3" xfId="4815"/>
    <cellStyle name="40 % - Akzent6 3 2 3 2 3" xfId="3018"/>
    <cellStyle name="40 % - Akzent6 3 2 3 2 3 2" xfId="6548"/>
    <cellStyle name="40 % - Akzent6 3 2 3 2 4" xfId="4814"/>
    <cellStyle name="40 % - Akzent6 3 2 3 3" xfId="1251"/>
    <cellStyle name="40 % - Akzent6 3 2 3 3 2" xfId="3020"/>
    <cellStyle name="40 % - Akzent6 3 2 3 3 2 2" xfId="6550"/>
    <cellStyle name="40 % - Akzent6 3 2 3 3 3" xfId="4816"/>
    <cellStyle name="40 % - Akzent6 3 2 3 4" xfId="3017"/>
    <cellStyle name="40 % - Akzent6 3 2 3 4 2" xfId="6547"/>
    <cellStyle name="40 % - Akzent6 3 2 3 5" xfId="4813"/>
    <cellStyle name="40 % - Akzent6 3 2 4" xfId="1252"/>
    <cellStyle name="40 % - Akzent6 3 2 4 2" xfId="1253"/>
    <cellStyle name="40 % - Akzent6 3 2 4 2 2" xfId="3022"/>
    <cellStyle name="40 % - Akzent6 3 2 4 2 2 2" xfId="6552"/>
    <cellStyle name="40 % - Akzent6 3 2 4 2 3" xfId="4818"/>
    <cellStyle name="40 % - Akzent6 3 2 4 3" xfId="3021"/>
    <cellStyle name="40 % - Akzent6 3 2 4 3 2" xfId="6551"/>
    <cellStyle name="40 % - Akzent6 3 2 4 4" xfId="4817"/>
    <cellStyle name="40 % - Akzent6 3 2 5" xfId="1254"/>
    <cellStyle name="40 % - Akzent6 3 2 5 2" xfId="3023"/>
    <cellStyle name="40 % - Akzent6 3 2 5 2 2" xfId="6553"/>
    <cellStyle name="40 % - Akzent6 3 2 5 3" xfId="4819"/>
    <cellStyle name="40 % - Akzent6 3 2 6" xfId="3012"/>
    <cellStyle name="40 % - Akzent6 3 2 6 2" xfId="6542"/>
    <cellStyle name="40 % - Akzent6 3 2 7" xfId="4808"/>
    <cellStyle name="40 % - Akzent6 3 3" xfId="1255"/>
    <cellStyle name="40 % - Akzent6 3 3 2" xfId="1256"/>
    <cellStyle name="40 % - Akzent6 3 3 2 2" xfId="1257"/>
    <cellStyle name="40 % - Akzent6 3 3 2 2 2" xfId="1258"/>
    <cellStyle name="40 % - Akzent6 3 3 2 2 2 2" xfId="3027"/>
    <cellStyle name="40 % - Akzent6 3 3 2 2 2 2 2" xfId="6557"/>
    <cellStyle name="40 % - Akzent6 3 3 2 2 2 3" xfId="4823"/>
    <cellStyle name="40 % - Akzent6 3 3 2 2 3" xfId="3026"/>
    <cellStyle name="40 % - Akzent6 3 3 2 2 3 2" xfId="6556"/>
    <cellStyle name="40 % - Akzent6 3 3 2 2 4" xfId="4822"/>
    <cellStyle name="40 % - Akzent6 3 3 2 3" xfId="1259"/>
    <cellStyle name="40 % - Akzent6 3 3 2 3 2" xfId="3028"/>
    <cellStyle name="40 % - Akzent6 3 3 2 3 2 2" xfId="6558"/>
    <cellStyle name="40 % - Akzent6 3 3 2 3 3" xfId="4824"/>
    <cellStyle name="40 % - Akzent6 3 3 2 4" xfId="3025"/>
    <cellStyle name="40 % - Akzent6 3 3 2 4 2" xfId="6555"/>
    <cellStyle name="40 % - Akzent6 3 3 2 5" xfId="4821"/>
    <cellStyle name="40 % - Akzent6 3 3 3" xfId="1260"/>
    <cellStyle name="40 % - Akzent6 3 3 3 2" xfId="1261"/>
    <cellStyle name="40 % - Akzent6 3 3 3 2 2" xfId="3030"/>
    <cellStyle name="40 % - Akzent6 3 3 3 2 2 2" xfId="6560"/>
    <cellStyle name="40 % - Akzent6 3 3 3 2 3" xfId="4826"/>
    <cellStyle name="40 % - Akzent6 3 3 3 3" xfId="3029"/>
    <cellStyle name="40 % - Akzent6 3 3 3 3 2" xfId="6559"/>
    <cellStyle name="40 % - Akzent6 3 3 3 4" xfId="4825"/>
    <cellStyle name="40 % - Akzent6 3 3 4" xfId="1262"/>
    <cellStyle name="40 % - Akzent6 3 3 4 2" xfId="3031"/>
    <cellStyle name="40 % - Akzent6 3 3 4 2 2" xfId="6561"/>
    <cellStyle name="40 % - Akzent6 3 3 4 3" xfId="4827"/>
    <cellStyle name="40 % - Akzent6 3 3 5" xfId="3024"/>
    <cellStyle name="40 % - Akzent6 3 3 5 2" xfId="6554"/>
    <cellStyle name="40 % - Akzent6 3 3 6" xfId="4820"/>
    <cellStyle name="40 % - Akzent6 3 4" xfId="1263"/>
    <cellStyle name="40 % - Akzent6 3 4 2" xfId="1264"/>
    <cellStyle name="40 % - Akzent6 3 4 2 2" xfId="1265"/>
    <cellStyle name="40 % - Akzent6 3 4 2 2 2" xfId="3034"/>
    <cellStyle name="40 % - Akzent6 3 4 2 2 2 2" xfId="6564"/>
    <cellStyle name="40 % - Akzent6 3 4 2 2 3" xfId="4830"/>
    <cellStyle name="40 % - Akzent6 3 4 2 3" xfId="3033"/>
    <cellStyle name="40 % - Akzent6 3 4 2 3 2" xfId="6563"/>
    <cellStyle name="40 % - Akzent6 3 4 2 4" xfId="4829"/>
    <cellStyle name="40 % - Akzent6 3 4 3" xfId="1266"/>
    <cellStyle name="40 % - Akzent6 3 4 3 2" xfId="3035"/>
    <cellStyle name="40 % - Akzent6 3 4 3 2 2" xfId="6565"/>
    <cellStyle name="40 % - Akzent6 3 4 3 3" xfId="4831"/>
    <cellStyle name="40 % - Akzent6 3 4 4" xfId="3032"/>
    <cellStyle name="40 % - Akzent6 3 4 4 2" xfId="6562"/>
    <cellStyle name="40 % - Akzent6 3 4 5" xfId="4828"/>
    <cellStyle name="40 % - Akzent6 3 5" xfId="1267"/>
    <cellStyle name="40 % - Akzent6 3 5 2" xfId="1268"/>
    <cellStyle name="40 % - Akzent6 3 5 2 2" xfId="1269"/>
    <cellStyle name="40 % - Akzent6 3 5 2 2 2" xfId="3038"/>
    <cellStyle name="40 % - Akzent6 3 5 2 2 2 2" xfId="6568"/>
    <cellStyle name="40 % - Akzent6 3 5 2 2 3" xfId="4834"/>
    <cellStyle name="40 % - Akzent6 3 5 2 3" xfId="3037"/>
    <cellStyle name="40 % - Akzent6 3 5 2 3 2" xfId="6567"/>
    <cellStyle name="40 % - Akzent6 3 5 2 4" xfId="4833"/>
    <cellStyle name="40 % - Akzent6 3 5 3" xfId="1270"/>
    <cellStyle name="40 % - Akzent6 3 5 3 2" xfId="3039"/>
    <cellStyle name="40 % - Akzent6 3 5 3 2 2" xfId="6569"/>
    <cellStyle name="40 % - Akzent6 3 5 3 3" xfId="4835"/>
    <cellStyle name="40 % - Akzent6 3 5 4" xfId="3036"/>
    <cellStyle name="40 % - Akzent6 3 5 4 2" xfId="6566"/>
    <cellStyle name="40 % - Akzent6 3 5 5" xfId="4832"/>
    <cellStyle name="40 % - Akzent6 3 6" xfId="1271"/>
    <cellStyle name="40 % - Akzent6 3 6 2" xfId="1272"/>
    <cellStyle name="40 % - Akzent6 3 6 2 2" xfId="3041"/>
    <cellStyle name="40 % - Akzent6 3 6 2 2 2" xfId="6571"/>
    <cellStyle name="40 % - Akzent6 3 6 2 3" xfId="4837"/>
    <cellStyle name="40 % - Akzent6 3 6 3" xfId="3040"/>
    <cellStyle name="40 % - Akzent6 3 6 3 2" xfId="6570"/>
    <cellStyle name="40 % - Akzent6 3 6 4" xfId="4836"/>
    <cellStyle name="40 % - Akzent6 3 7" xfId="1273"/>
    <cellStyle name="40 % - Akzent6 3 7 2" xfId="1274"/>
    <cellStyle name="40 % - Akzent6 3 7 2 2" xfId="3043"/>
    <cellStyle name="40 % - Akzent6 3 7 2 2 2" xfId="6573"/>
    <cellStyle name="40 % - Akzent6 3 7 2 3" xfId="4839"/>
    <cellStyle name="40 % - Akzent6 3 7 3" xfId="3042"/>
    <cellStyle name="40 % - Akzent6 3 7 3 2" xfId="6572"/>
    <cellStyle name="40 % - Akzent6 3 7 4" xfId="4838"/>
    <cellStyle name="40 % - Akzent6 3 8" xfId="1275"/>
    <cellStyle name="40 % - Akzent6 3 8 2" xfId="1276"/>
    <cellStyle name="40 % - Akzent6 3 8 2 2" xfId="3045"/>
    <cellStyle name="40 % - Akzent6 3 8 2 2 2" xfId="6575"/>
    <cellStyle name="40 % - Akzent6 3 8 2 3" xfId="4841"/>
    <cellStyle name="40 % - Akzent6 3 8 3" xfId="3044"/>
    <cellStyle name="40 % - Akzent6 3 8 3 2" xfId="6574"/>
    <cellStyle name="40 % - Akzent6 3 8 4" xfId="4840"/>
    <cellStyle name="40 % - Akzent6 3 9" xfId="1277"/>
    <cellStyle name="40 % - Akzent6 3 9 2" xfId="3046"/>
    <cellStyle name="40 % - Akzent6 3 9 2 2" xfId="6576"/>
    <cellStyle name="40 % - Akzent6 3 9 3" xfId="4842"/>
    <cellStyle name="40 % - Akzent6 4" xfId="1278"/>
    <cellStyle name="40 % - Akzent6 4 2" xfId="1279"/>
    <cellStyle name="40 % - Akzent6 4 2 2" xfId="1280"/>
    <cellStyle name="40 % - Akzent6 4 2 2 2" xfId="1281"/>
    <cellStyle name="40 % - Akzent6 4 2 2 2 2" xfId="3050"/>
    <cellStyle name="40 % - Akzent6 4 2 2 2 2 2" xfId="6580"/>
    <cellStyle name="40 % - Akzent6 4 2 2 2 3" xfId="4846"/>
    <cellStyle name="40 % - Akzent6 4 2 2 3" xfId="3049"/>
    <cellStyle name="40 % - Akzent6 4 2 2 3 2" xfId="6579"/>
    <cellStyle name="40 % - Akzent6 4 2 2 4" xfId="4845"/>
    <cellStyle name="40 % - Akzent6 4 2 3" xfId="1282"/>
    <cellStyle name="40 % - Akzent6 4 2 3 2" xfId="3051"/>
    <cellStyle name="40 % - Akzent6 4 2 3 2 2" xfId="6581"/>
    <cellStyle name="40 % - Akzent6 4 2 3 3" xfId="4847"/>
    <cellStyle name="40 % - Akzent6 4 2 4" xfId="3048"/>
    <cellStyle name="40 % - Akzent6 4 2 4 2" xfId="6578"/>
    <cellStyle name="40 % - Akzent6 4 2 5" xfId="4844"/>
    <cellStyle name="40 % - Akzent6 4 3" xfId="1283"/>
    <cellStyle name="40 % - Akzent6 4 3 2" xfId="1284"/>
    <cellStyle name="40 % - Akzent6 4 3 2 2" xfId="1285"/>
    <cellStyle name="40 % - Akzent6 4 3 2 2 2" xfId="3054"/>
    <cellStyle name="40 % - Akzent6 4 3 2 2 2 2" xfId="6584"/>
    <cellStyle name="40 % - Akzent6 4 3 2 2 3" xfId="4850"/>
    <cellStyle name="40 % - Akzent6 4 3 2 3" xfId="3053"/>
    <cellStyle name="40 % - Akzent6 4 3 2 3 2" xfId="6583"/>
    <cellStyle name="40 % - Akzent6 4 3 2 4" xfId="4849"/>
    <cellStyle name="40 % - Akzent6 4 3 3" xfId="1286"/>
    <cellStyle name="40 % - Akzent6 4 3 3 2" xfId="3055"/>
    <cellStyle name="40 % - Akzent6 4 3 3 2 2" xfId="6585"/>
    <cellStyle name="40 % - Akzent6 4 3 3 3" xfId="4851"/>
    <cellStyle name="40 % - Akzent6 4 3 4" xfId="3052"/>
    <cellStyle name="40 % - Akzent6 4 3 4 2" xfId="6582"/>
    <cellStyle name="40 % - Akzent6 4 3 5" xfId="4848"/>
    <cellStyle name="40 % - Akzent6 4 4" xfId="1287"/>
    <cellStyle name="40 % - Akzent6 4 4 2" xfId="1288"/>
    <cellStyle name="40 % - Akzent6 4 4 2 2" xfId="3057"/>
    <cellStyle name="40 % - Akzent6 4 4 2 2 2" xfId="6587"/>
    <cellStyle name="40 % - Akzent6 4 4 2 3" xfId="4853"/>
    <cellStyle name="40 % - Akzent6 4 4 3" xfId="3056"/>
    <cellStyle name="40 % - Akzent6 4 4 3 2" xfId="6586"/>
    <cellStyle name="40 % - Akzent6 4 4 4" xfId="4852"/>
    <cellStyle name="40 % - Akzent6 4 5" xfId="1289"/>
    <cellStyle name="40 % - Akzent6 4 5 2" xfId="1290"/>
    <cellStyle name="40 % - Akzent6 4 5 2 2" xfId="3059"/>
    <cellStyle name="40 % - Akzent6 4 5 2 2 2" xfId="6589"/>
    <cellStyle name="40 % - Akzent6 4 5 2 3" xfId="4855"/>
    <cellStyle name="40 % - Akzent6 4 5 3" xfId="3058"/>
    <cellStyle name="40 % - Akzent6 4 5 3 2" xfId="6588"/>
    <cellStyle name="40 % - Akzent6 4 5 4" xfId="4854"/>
    <cellStyle name="40 % - Akzent6 4 6" xfId="1291"/>
    <cellStyle name="40 % - Akzent6 4 6 2" xfId="3060"/>
    <cellStyle name="40 % - Akzent6 4 6 2 2" xfId="6590"/>
    <cellStyle name="40 % - Akzent6 4 6 3" xfId="4856"/>
    <cellStyle name="40 % - Akzent6 4 7" xfId="3047"/>
    <cellStyle name="40 % - Akzent6 4 7 2" xfId="6577"/>
    <cellStyle name="40 % - Akzent6 4 8" xfId="4843"/>
    <cellStyle name="40 % - Akzent6 5" xfId="1292"/>
    <cellStyle name="40 % - Akzent6 5 2" xfId="1293"/>
    <cellStyle name="40 % - Akzent6 5 2 2" xfId="1294"/>
    <cellStyle name="40 % - Akzent6 5 2 2 2" xfId="1295"/>
    <cellStyle name="40 % - Akzent6 5 2 2 2 2" xfId="3064"/>
    <cellStyle name="40 % - Akzent6 5 2 2 2 2 2" xfId="6594"/>
    <cellStyle name="40 % - Akzent6 5 2 2 2 3" xfId="4860"/>
    <cellStyle name="40 % - Akzent6 5 2 2 3" xfId="3063"/>
    <cellStyle name="40 % - Akzent6 5 2 2 3 2" xfId="6593"/>
    <cellStyle name="40 % - Akzent6 5 2 2 4" xfId="4859"/>
    <cellStyle name="40 % - Akzent6 5 2 3" xfId="1296"/>
    <cellStyle name="40 % - Akzent6 5 2 3 2" xfId="3065"/>
    <cellStyle name="40 % - Akzent6 5 2 3 2 2" xfId="6595"/>
    <cellStyle name="40 % - Akzent6 5 2 3 3" xfId="4861"/>
    <cellStyle name="40 % - Akzent6 5 2 4" xfId="3062"/>
    <cellStyle name="40 % - Akzent6 5 2 4 2" xfId="6592"/>
    <cellStyle name="40 % - Akzent6 5 2 5" xfId="4858"/>
    <cellStyle name="40 % - Akzent6 5 3" xfId="1297"/>
    <cellStyle name="40 % - Akzent6 5 3 2" xfId="1298"/>
    <cellStyle name="40 % - Akzent6 5 3 2 2" xfId="3067"/>
    <cellStyle name="40 % - Akzent6 5 3 2 2 2" xfId="6597"/>
    <cellStyle name="40 % - Akzent6 5 3 2 3" xfId="4863"/>
    <cellStyle name="40 % - Akzent6 5 3 3" xfId="3066"/>
    <cellStyle name="40 % - Akzent6 5 3 3 2" xfId="6596"/>
    <cellStyle name="40 % - Akzent6 5 3 4" xfId="4862"/>
    <cellStyle name="40 % - Akzent6 5 4" xfId="1299"/>
    <cellStyle name="40 % - Akzent6 5 4 2" xfId="3068"/>
    <cellStyle name="40 % - Akzent6 5 4 2 2" xfId="6598"/>
    <cellStyle name="40 % - Akzent6 5 4 3" xfId="4864"/>
    <cellStyle name="40 % - Akzent6 5 5" xfId="3061"/>
    <cellStyle name="40 % - Akzent6 5 5 2" xfId="6591"/>
    <cellStyle name="40 % - Akzent6 5 6" xfId="4857"/>
    <cellStyle name="40 % - Akzent6 6" xfId="1300"/>
    <cellStyle name="40 % - Akzent6 6 2" xfId="1301"/>
    <cellStyle name="40 % - Akzent6 6 2 2" xfId="1302"/>
    <cellStyle name="40 % - Akzent6 6 2 2 2" xfId="3071"/>
    <cellStyle name="40 % - Akzent6 6 2 2 2 2" xfId="6601"/>
    <cellStyle name="40 % - Akzent6 6 2 2 3" xfId="4867"/>
    <cellStyle name="40 % - Akzent6 6 2 3" xfId="3070"/>
    <cellStyle name="40 % - Akzent6 6 2 3 2" xfId="6600"/>
    <cellStyle name="40 % - Akzent6 6 2 4" xfId="4866"/>
    <cellStyle name="40 % - Akzent6 6 3" xfId="1303"/>
    <cellStyle name="40 % - Akzent6 6 3 2" xfId="3072"/>
    <cellStyle name="40 % - Akzent6 6 3 2 2" xfId="6602"/>
    <cellStyle name="40 % - Akzent6 6 3 3" xfId="4868"/>
    <cellStyle name="40 % - Akzent6 6 4" xfId="3069"/>
    <cellStyle name="40 % - Akzent6 6 4 2" xfId="6599"/>
    <cellStyle name="40 % - Akzent6 6 5" xfId="4865"/>
    <cellStyle name="40 % - Akzent6 7" xfId="1304"/>
    <cellStyle name="40 % - Akzent6 7 2" xfId="1305"/>
    <cellStyle name="40 % - Akzent6 7 2 2" xfId="1306"/>
    <cellStyle name="40 % - Akzent6 7 2 2 2" xfId="3075"/>
    <cellStyle name="40 % - Akzent6 7 2 2 2 2" xfId="6605"/>
    <cellStyle name="40 % - Akzent6 7 2 2 3" xfId="4871"/>
    <cellStyle name="40 % - Akzent6 7 2 3" xfId="3074"/>
    <cellStyle name="40 % - Akzent6 7 2 3 2" xfId="6604"/>
    <cellStyle name="40 % - Akzent6 7 2 4" xfId="4870"/>
    <cellStyle name="40 % - Akzent6 7 3" xfId="1307"/>
    <cellStyle name="40 % - Akzent6 7 3 2" xfId="3076"/>
    <cellStyle name="40 % - Akzent6 7 3 2 2" xfId="6606"/>
    <cellStyle name="40 % - Akzent6 7 3 3" xfId="4872"/>
    <cellStyle name="40 % - Akzent6 7 4" xfId="3073"/>
    <cellStyle name="40 % - Akzent6 7 4 2" xfId="6603"/>
    <cellStyle name="40 % - Akzent6 7 5" xfId="4869"/>
    <cellStyle name="40 % - Akzent6 8" xfId="1308"/>
    <cellStyle name="40 % - Akzent6 8 2" xfId="1309"/>
    <cellStyle name="40 % - Akzent6 8 2 2" xfId="3078"/>
    <cellStyle name="40 % - Akzent6 8 2 2 2" xfId="6608"/>
    <cellStyle name="40 % - Akzent6 8 2 3" xfId="4874"/>
    <cellStyle name="40 % - Akzent6 8 3" xfId="3077"/>
    <cellStyle name="40 % - Akzent6 8 3 2" xfId="6607"/>
    <cellStyle name="40 % - Akzent6 8 4" xfId="4873"/>
    <cellStyle name="40 % - Akzent6 9" xfId="1310"/>
    <cellStyle name="40 % - Akzent6 9 2" xfId="1311"/>
    <cellStyle name="40 % - Akzent6 9 2 2" xfId="3080"/>
    <cellStyle name="40 % - Akzent6 9 2 2 2" xfId="6610"/>
    <cellStyle name="40 % - Akzent6 9 2 3" xfId="4876"/>
    <cellStyle name="40 % - Akzent6 9 3" xfId="3079"/>
    <cellStyle name="40 % - Akzent6 9 3 2" xfId="6609"/>
    <cellStyle name="40 % - Akzent6 9 4" xfId="4875"/>
    <cellStyle name="60 % - Akzent1" xfId="3565" builtinId="32" customBuiltin="1"/>
    <cellStyle name="60 % - Akzent2" xfId="3567" builtinId="36" customBuiltin="1"/>
    <cellStyle name="60 % - Akzent3" xfId="3569" builtinId="40" customBuiltin="1"/>
    <cellStyle name="60 % - Akzent4" xfId="3571" builtinId="44" customBuiltin="1"/>
    <cellStyle name="60 % - Akzent5" xfId="3573" builtinId="48" customBuiltin="1"/>
    <cellStyle name="60 % - Akzent6" xfId="3575" builtinId="52" customBuiltin="1"/>
    <cellStyle name="Akzent1" xfId="3564" builtinId="29" customBuiltin="1"/>
    <cellStyle name="Akzent2" xfId="3566" builtinId="33" customBuiltin="1"/>
    <cellStyle name="Akzent3" xfId="3568" builtinId="37" customBuiltin="1"/>
    <cellStyle name="Akzent4" xfId="3570" builtinId="41" customBuiltin="1"/>
    <cellStyle name="Akzent5" xfId="3572" builtinId="45" customBuiltin="1"/>
    <cellStyle name="Akzent6" xfId="3574" builtinId="49" customBuiltin="1"/>
    <cellStyle name="Ausgabe" xfId="3557" builtinId="21" customBuiltin="1"/>
    <cellStyle name="Berechnung" xfId="3558" builtinId="22" customBuiltin="1"/>
    <cellStyle name="Eingabe" xfId="3556" builtinId="20" customBuiltin="1"/>
    <cellStyle name="Ergebnis" xfId="3563" builtinId="25" customBuiltin="1"/>
    <cellStyle name="Erklärender Text" xfId="3562" builtinId="53" customBuiltin="1"/>
    <cellStyle name="Gut" xfId="3553" builtinId="26" customBuiltin="1"/>
    <cellStyle name="Hyperlink 2" xfId="37"/>
    <cellStyle name="Hyperlink 2 2" xfId="1312"/>
    <cellStyle name="Hyperlink 2 3" xfId="3537"/>
    <cellStyle name="Hyperlink 3" xfId="1313"/>
    <cellStyle name="Hyperlink 3 2" xfId="1314"/>
    <cellStyle name="Hyperlink 4" xfId="1315"/>
    <cellStyle name="Komma 2" xfId="1316"/>
    <cellStyle name="Komma 2 2" xfId="1317"/>
    <cellStyle name="Komma 2 2 2" xfId="3589"/>
    <cellStyle name="Komma 2 3" xfId="3588"/>
    <cellStyle name="Link" xfId="36" builtinId="8"/>
    <cellStyle name="Link 2" xfId="3583"/>
    <cellStyle name="Link 2 2" xfId="3584"/>
    <cellStyle name="Neutral" xfId="3555" builtinId="28" customBuiltin="1"/>
    <cellStyle name="Notiz 2" xfId="1318"/>
    <cellStyle name="Notiz 2 10" xfId="3081"/>
    <cellStyle name="Notiz 2 10 2" xfId="6611"/>
    <cellStyle name="Notiz 2 11" xfId="4877"/>
    <cellStyle name="Notiz 2 2" xfId="1319"/>
    <cellStyle name="Notiz 2 2 2" xfId="1320"/>
    <cellStyle name="Notiz 2 2 2 2" xfId="1321"/>
    <cellStyle name="Notiz 2 2 2 2 2" xfId="1322"/>
    <cellStyle name="Notiz 2 2 2 2 2 2" xfId="3085"/>
    <cellStyle name="Notiz 2 2 2 2 2 2 2" xfId="6615"/>
    <cellStyle name="Notiz 2 2 2 2 2 3" xfId="4881"/>
    <cellStyle name="Notiz 2 2 2 2 3" xfId="3084"/>
    <cellStyle name="Notiz 2 2 2 2 3 2" xfId="6614"/>
    <cellStyle name="Notiz 2 2 2 2 4" xfId="4880"/>
    <cellStyle name="Notiz 2 2 2 3" xfId="1323"/>
    <cellStyle name="Notiz 2 2 2 3 2" xfId="3086"/>
    <cellStyle name="Notiz 2 2 2 3 2 2" xfId="6616"/>
    <cellStyle name="Notiz 2 2 2 3 3" xfId="4882"/>
    <cellStyle name="Notiz 2 2 2 4" xfId="3083"/>
    <cellStyle name="Notiz 2 2 2 4 2" xfId="6613"/>
    <cellStyle name="Notiz 2 2 2 5" xfId="4879"/>
    <cellStyle name="Notiz 2 2 3" xfId="1324"/>
    <cellStyle name="Notiz 2 2 3 2" xfId="1325"/>
    <cellStyle name="Notiz 2 2 3 2 2" xfId="1326"/>
    <cellStyle name="Notiz 2 2 3 2 2 2" xfId="3089"/>
    <cellStyle name="Notiz 2 2 3 2 2 2 2" xfId="6619"/>
    <cellStyle name="Notiz 2 2 3 2 2 3" xfId="4885"/>
    <cellStyle name="Notiz 2 2 3 2 3" xfId="3088"/>
    <cellStyle name="Notiz 2 2 3 2 3 2" xfId="6618"/>
    <cellStyle name="Notiz 2 2 3 2 4" xfId="4884"/>
    <cellStyle name="Notiz 2 2 3 3" xfId="1327"/>
    <cellStyle name="Notiz 2 2 3 3 2" xfId="3090"/>
    <cellStyle name="Notiz 2 2 3 3 2 2" xfId="6620"/>
    <cellStyle name="Notiz 2 2 3 3 3" xfId="4886"/>
    <cellStyle name="Notiz 2 2 3 4" xfId="3087"/>
    <cellStyle name="Notiz 2 2 3 4 2" xfId="6617"/>
    <cellStyle name="Notiz 2 2 3 5" xfId="4883"/>
    <cellStyle name="Notiz 2 2 4" xfId="1328"/>
    <cellStyle name="Notiz 2 2 4 2" xfId="1329"/>
    <cellStyle name="Notiz 2 2 4 2 2" xfId="3092"/>
    <cellStyle name="Notiz 2 2 4 2 2 2" xfId="6622"/>
    <cellStyle name="Notiz 2 2 4 2 3" xfId="4888"/>
    <cellStyle name="Notiz 2 2 4 3" xfId="3091"/>
    <cellStyle name="Notiz 2 2 4 3 2" xfId="6621"/>
    <cellStyle name="Notiz 2 2 4 4" xfId="4887"/>
    <cellStyle name="Notiz 2 2 5" xfId="1330"/>
    <cellStyle name="Notiz 2 2 5 2" xfId="3093"/>
    <cellStyle name="Notiz 2 2 5 2 2" xfId="6623"/>
    <cellStyle name="Notiz 2 2 5 3" xfId="4889"/>
    <cellStyle name="Notiz 2 2 6" xfId="3082"/>
    <cellStyle name="Notiz 2 2 6 2" xfId="6612"/>
    <cellStyle name="Notiz 2 2 7" xfId="4878"/>
    <cellStyle name="Notiz 2 3" xfId="1331"/>
    <cellStyle name="Notiz 2 3 2" xfId="1332"/>
    <cellStyle name="Notiz 2 3 2 2" xfId="1333"/>
    <cellStyle name="Notiz 2 3 2 2 2" xfId="1334"/>
    <cellStyle name="Notiz 2 3 2 2 2 2" xfId="3097"/>
    <cellStyle name="Notiz 2 3 2 2 2 2 2" xfId="6627"/>
    <cellStyle name="Notiz 2 3 2 2 2 3" xfId="4893"/>
    <cellStyle name="Notiz 2 3 2 2 3" xfId="3096"/>
    <cellStyle name="Notiz 2 3 2 2 3 2" xfId="6626"/>
    <cellStyle name="Notiz 2 3 2 2 4" xfId="4892"/>
    <cellStyle name="Notiz 2 3 2 3" xfId="1335"/>
    <cellStyle name="Notiz 2 3 2 3 2" xfId="3098"/>
    <cellStyle name="Notiz 2 3 2 3 2 2" xfId="6628"/>
    <cellStyle name="Notiz 2 3 2 3 3" xfId="4894"/>
    <cellStyle name="Notiz 2 3 2 4" xfId="3095"/>
    <cellStyle name="Notiz 2 3 2 4 2" xfId="6625"/>
    <cellStyle name="Notiz 2 3 2 5" xfId="4891"/>
    <cellStyle name="Notiz 2 3 3" xfId="1336"/>
    <cellStyle name="Notiz 2 3 3 2" xfId="1337"/>
    <cellStyle name="Notiz 2 3 3 2 2" xfId="3100"/>
    <cellStyle name="Notiz 2 3 3 2 2 2" xfId="6630"/>
    <cellStyle name="Notiz 2 3 3 2 3" xfId="4896"/>
    <cellStyle name="Notiz 2 3 3 3" xfId="3099"/>
    <cellStyle name="Notiz 2 3 3 3 2" xfId="6629"/>
    <cellStyle name="Notiz 2 3 3 4" xfId="4895"/>
    <cellStyle name="Notiz 2 3 4" xfId="1338"/>
    <cellStyle name="Notiz 2 3 4 2" xfId="3101"/>
    <cellStyle name="Notiz 2 3 4 2 2" xfId="6631"/>
    <cellStyle name="Notiz 2 3 4 3" xfId="4897"/>
    <cellStyle name="Notiz 2 3 5" xfId="3094"/>
    <cellStyle name="Notiz 2 3 5 2" xfId="6624"/>
    <cellStyle name="Notiz 2 3 6" xfId="4890"/>
    <cellStyle name="Notiz 2 4" xfId="1339"/>
    <cellStyle name="Notiz 2 4 2" xfId="1340"/>
    <cellStyle name="Notiz 2 4 2 2" xfId="1341"/>
    <cellStyle name="Notiz 2 4 2 2 2" xfId="3104"/>
    <cellStyle name="Notiz 2 4 2 2 2 2" xfId="6634"/>
    <cellStyle name="Notiz 2 4 2 2 3" xfId="4900"/>
    <cellStyle name="Notiz 2 4 2 3" xfId="3103"/>
    <cellStyle name="Notiz 2 4 2 3 2" xfId="6633"/>
    <cellStyle name="Notiz 2 4 2 4" xfId="4899"/>
    <cellStyle name="Notiz 2 4 3" xfId="1342"/>
    <cellStyle name="Notiz 2 4 3 2" xfId="3105"/>
    <cellStyle name="Notiz 2 4 3 2 2" xfId="6635"/>
    <cellStyle name="Notiz 2 4 3 3" xfId="4901"/>
    <cellStyle name="Notiz 2 4 4" xfId="3102"/>
    <cellStyle name="Notiz 2 4 4 2" xfId="6632"/>
    <cellStyle name="Notiz 2 4 5" xfId="4898"/>
    <cellStyle name="Notiz 2 5" xfId="1343"/>
    <cellStyle name="Notiz 2 5 2" xfId="1344"/>
    <cellStyle name="Notiz 2 5 2 2" xfId="1345"/>
    <cellStyle name="Notiz 2 5 2 2 2" xfId="3108"/>
    <cellStyle name="Notiz 2 5 2 2 2 2" xfId="6638"/>
    <cellStyle name="Notiz 2 5 2 2 3" xfId="4904"/>
    <cellStyle name="Notiz 2 5 2 3" xfId="3107"/>
    <cellStyle name="Notiz 2 5 2 3 2" xfId="6637"/>
    <cellStyle name="Notiz 2 5 2 4" xfId="4903"/>
    <cellStyle name="Notiz 2 5 3" xfId="1346"/>
    <cellStyle name="Notiz 2 5 3 2" xfId="3109"/>
    <cellStyle name="Notiz 2 5 3 2 2" xfId="6639"/>
    <cellStyle name="Notiz 2 5 3 3" xfId="4905"/>
    <cellStyle name="Notiz 2 5 4" xfId="3106"/>
    <cellStyle name="Notiz 2 5 4 2" xfId="6636"/>
    <cellStyle name="Notiz 2 5 5" xfId="4902"/>
    <cellStyle name="Notiz 2 6" xfId="1347"/>
    <cellStyle name="Notiz 2 6 2" xfId="1348"/>
    <cellStyle name="Notiz 2 6 2 2" xfId="3111"/>
    <cellStyle name="Notiz 2 6 2 2 2" xfId="6641"/>
    <cellStyle name="Notiz 2 6 2 3" xfId="4907"/>
    <cellStyle name="Notiz 2 6 3" xfId="3110"/>
    <cellStyle name="Notiz 2 6 3 2" xfId="6640"/>
    <cellStyle name="Notiz 2 6 4" xfId="4906"/>
    <cellStyle name="Notiz 2 7" xfId="1349"/>
    <cellStyle name="Notiz 2 7 2" xfId="1350"/>
    <cellStyle name="Notiz 2 7 2 2" xfId="3113"/>
    <cellStyle name="Notiz 2 7 2 2 2" xfId="6643"/>
    <cellStyle name="Notiz 2 7 2 3" xfId="4909"/>
    <cellStyle name="Notiz 2 7 3" xfId="3112"/>
    <cellStyle name="Notiz 2 7 3 2" xfId="6642"/>
    <cellStyle name="Notiz 2 7 4" xfId="4908"/>
    <cellStyle name="Notiz 2 8" xfId="1351"/>
    <cellStyle name="Notiz 2 8 2" xfId="1352"/>
    <cellStyle name="Notiz 2 8 2 2" xfId="3115"/>
    <cellStyle name="Notiz 2 8 2 2 2" xfId="6645"/>
    <cellStyle name="Notiz 2 8 2 3" xfId="4911"/>
    <cellStyle name="Notiz 2 8 3" xfId="3114"/>
    <cellStyle name="Notiz 2 8 3 2" xfId="6644"/>
    <cellStyle name="Notiz 2 8 4" xfId="4910"/>
    <cellStyle name="Notiz 2 9" xfId="1353"/>
    <cellStyle name="Notiz 2 9 2" xfId="3116"/>
    <cellStyle name="Notiz 2 9 2 2" xfId="6646"/>
    <cellStyle name="Notiz 2 9 3" xfId="4912"/>
    <cellStyle name="Notiz 3" xfId="1354"/>
    <cellStyle name="Notiz 3 10" xfId="3117"/>
    <cellStyle name="Notiz 3 10 2" xfId="6647"/>
    <cellStyle name="Notiz 3 11" xfId="4913"/>
    <cellStyle name="Notiz 3 2" xfId="1355"/>
    <cellStyle name="Notiz 3 2 2" xfId="1356"/>
    <cellStyle name="Notiz 3 2 2 2" xfId="1357"/>
    <cellStyle name="Notiz 3 2 2 2 2" xfId="1358"/>
    <cellStyle name="Notiz 3 2 2 2 2 2" xfId="3121"/>
    <cellStyle name="Notiz 3 2 2 2 2 2 2" xfId="6651"/>
    <cellStyle name="Notiz 3 2 2 2 2 3" xfId="4917"/>
    <cellStyle name="Notiz 3 2 2 2 3" xfId="3120"/>
    <cellStyle name="Notiz 3 2 2 2 3 2" xfId="6650"/>
    <cellStyle name="Notiz 3 2 2 2 4" xfId="4916"/>
    <cellStyle name="Notiz 3 2 2 3" xfId="1359"/>
    <cellStyle name="Notiz 3 2 2 3 2" xfId="3122"/>
    <cellStyle name="Notiz 3 2 2 3 2 2" xfId="6652"/>
    <cellStyle name="Notiz 3 2 2 3 3" xfId="4918"/>
    <cellStyle name="Notiz 3 2 2 4" xfId="3119"/>
    <cellStyle name="Notiz 3 2 2 4 2" xfId="6649"/>
    <cellStyle name="Notiz 3 2 2 5" xfId="4915"/>
    <cellStyle name="Notiz 3 2 3" xfId="1360"/>
    <cellStyle name="Notiz 3 2 3 2" xfId="1361"/>
    <cellStyle name="Notiz 3 2 3 2 2" xfId="1362"/>
    <cellStyle name="Notiz 3 2 3 2 2 2" xfId="3125"/>
    <cellStyle name="Notiz 3 2 3 2 2 2 2" xfId="6655"/>
    <cellStyle name="Notiz 3 2 3 2 2 3" xfId="4921"/>
    <cellStyle name="Notiz 3 2 3 2 3" xfId="3124"/>
    <cellStyle name="Notiz 3 2 3 2 3 2" xfId="6654"/>
    <cellStyle name="Notiz 3 2 3 2 4" xfId="4920"/>
    <cellStyle name="Notiz 3 2 3 3" xfId="1363"/>
    <cellStyle name="Notiz 3 2 3 3 2" xfId="3126"/>
    <cellStyle name="Notiz 3 2 3 3 2 2" xfId="6656"/>
    <cellStyle name="Notiz 3 2 3 3 3" xfId="4922"/>
    <cellStyle name="Notiz 3 2 3 4" xfId="3123"/>
    <cellStyle name="Notiz 3 2 3 4 2" xfId="6653"/>
    <cellStyle name="Notiz 3 2 3 5" xfId="4919"/>
    <cellStyle name="Notiz 3 2 4" xfId="1364"/>
    <cellStyle name="Notiz 3 2 4 2" xfId="1365"/>
    <cellStyle name="Notiz 3 2 4 2 2" xfId="3128"/>
    <cellStyle name="Notiz 3 2 4 2 2 2" xfId="6658"/>
    <cellStyle name="Notiz 3 2 4 2 3" xfId="4924"/>
    <cellStyle name="Notiz 3 2 4 3" xfId="3127"/>
    <cellStyle name="Notiz 3 2 4 3 2" xfId="6657"/>
    <cellStyle name="Notiz 3 2 4 4" xfId="4923"/>
    <cellStyle name="Notiz 3 2 5" xfId="1366"/>
    <cellStyle name="Notiz 3 2 5 2" xfId="3129"/>
    <cellStyle name="Notiz 3 2 5 2 2" xfId="6659"/>
    <cellStyle name="Notiz 3 2 5 3" xfId="4925"/>
    <cellStyle name="Notiz 3 2 6" xfId="3118"/>
    <cellStyle name="Notiz 3 2 6 2" xfId="6648"/>
    <cellStyle name="Notiz 3 2 7" xfId="4914"/>
    <cellStyle name="Notiz 3 3" xfId="1367"/>
    <cellStyle name="Notiz 3 3 2" xfId="1368"/>
    <cellStyle name="Notiz 3 3 2 2" xfId="1369"/>
    <cellStyle name="Notiz 3 3 2 2 2" xfId="1370"/>
    <cellStyle name="Notiz 3 3 2 2 2 2" xfId="3133"/>
    <cellStyle name="Notiz 3 3 2 2 2 2 2" xfId="6663"/>
    <cellStyle name="Notiz 3 3 2 2 2 3" xfId="4929"/>
    <cellStyle name="Notiz 3 3 2 2 3" xfId="3132"/>
    <cellStyle name="Notiz 3 3 2 2 3 2" xfId="6662"/>
    <cellStyle name="Notiz 3 3 2 2 4" xfId="4928"/>
    <cellStyle name="Notiz 3 3 2 3" xfId="1371"/>
    <cellStyle name="Notiz 3 3 2 3 2" xfId="3134"/>
    <cellStyle name="Notiz 3 3 2 3 2 2" xfId="6664"/>
    <cellStyle name="Notiz 3 3 2 3 3" xfId="4930"/>
    <cellStyle name="Notiz 3 3 2 4" xfId="3131"/>
    <cellStyle name="Notiz 3 3 2 4 2" xfId="6661"/>
    <cellStyle name="Notiz 3 3 2 5" xfId="4927"/>
    <cellStyle name="Notiz 3 3 3" xfId="1372"/>
    <cellStyle name="Notiz 3 3 3 2" xfId="1373"/>
    <cellStyle name="Notiz 3 3 3 2 2" xfId="3136"/>
    <cellStyle name="Notiz 3 3 3 2 2 2" xfId="6666"/>
    <cellStyle name="Notiz 3 3 3 2 3" xfId="4932"/>
    <cellStyle name="Notiz 3 3 3 3" xfId="3135"/>
    <cellStyle name="Notiz 3 3 3 3 2" xfId="6665"/>
    <cellStyle name="Notiz 3 3 3 4" xfId="4931"/>
    <cellStyle name="Notiz 3 3 4" xfId="1374"/>
    <cellStyle name="Notiz 3 3 4 2" xfId="3137"/>
    <cellStyle name="Notiz 3 3 4 2 2" xfId="6667"/>
    <cellStyle name="Notiz 3 3 4 3" xfId="4933"/>
    <cellStyle name="Notiz 3 3 5" xfId="3130"/>
    <cellStyle name="Notiz 3 3 5 2" xfId="6660"/>
    <cellStyle name="Notiz 3 3 6" xfId="4926"/>
    <cellStyle name="Notiz 3 4" xfId="1375"/>
    <cellStyle name="Notiz 3 4 2" xfId="1376"/>
    <cellStyle name="Notiz 3 4 2 2" xfId="1377"/>
    <cellStyle name="Notiz 3 4 2 2 2" xfId="3140"/>
    <cellStyle name="Notiz 3 4 2 2 2 2" xfId="6670"/>
    <cellStyle name="Notiz 3 4 2 2 3" xfId="4936"/>
    <cellStyle name="Notiz 3 4 2 3" xfId="3139"/>
    <cellStyle name="Notiz 3 4 2 3 2" xfId="6669"/>
    <cellStyle name="Notiz 3 4 2 4" xfId="4935"/>
    <cellStyle name="Notiz 3 4 3" xfId="1378"/>
    <cellStyle name="Notiz 3 4 3 2" xfId="3141"/>
    <cellStyle name="Notiz 3 4 3 2 2" xfId="6671"/>
    <cellStyle name="Notiz 3 4 3 3" xfId="4937"/>
    <cellStyle name="Notiz 3 4 4" xfId="3138"/>
    <cellStyle name="Notiz 3 4 4 2" xfId="6668"/>
    <cellStyle name="Notiz 3 4 5" xfId="4934"/>
    <cellStyle name="Notiz 3 5" xfId="1379"/>
    <cellStyle name="Notiz 3 5 2" xfId="1380"/>
    <cellStyle name="Notiz 3 5 2 2" xfId="1381"/>
    <cellStyle name="Notiz 3 5 2 2 2" xfId="3144"/>
    <cellStyle name="Notiz 3 5 2 2 2 2" xfId="6674"/>
    <cellStyle name="Notiz 3 5 2 2 3" xfId="4940"/>
    <cellStyle name="Notiz 3 5 2 3" xfId="3143"/>
    <cellStyle name="Notiz 3 5 2 3 2" xfId="6673"/>
    <cellStyle name="Notiz 3 5 2 4" xfId="4939"/>
    <cellStyle name="Notiz 3 5 3" xfId="1382"/>
    <cellStyle name="Notiz 3 5 3 2" xfId="3145"/>
    <cellStyle name="Notiz 3 5 3 2 2" xfId="6675"/>
    <cellStyle name="Notiz 3 5 3 3" xfId="4941"/>
    <cellStyle name="Notiz 3 5 4" xfId="3142"/>
    <cellStyle name="Notiz 3 5 4 2" xfId="6672"/>
    <cellStyle name="Notiz 3 5 5" xfId="4938"/>
    <cellStyle name="Notiz 3 6" xfId="1383"/>
    <cellStyle name="Notiz 3 6 2" xfId="1384"/>
    <cellStyle name="Notiz 3 6 2 2" xfId="3147"/>
    <cellStyle name="Notiz 3 6 2 2 2" xfId="6677"/>
    <cellStyle name="Notiz 3 6 2 3" xfId="4943"/>
    <cellStyle name="Notiz 3 6 3" xfId="3146"/>
    <cellStyle name="Notiz 3 6 3 2" xfId="6676"/>
    <cellStyle name="Notiz 3 6 4" xfId="4942"/>
    <cellStyle name="Notiz 3 7" xfId="1385"/>
    <cellStyle name="Notiz 3 7 2" xfId="1386"/>
    <cellStyle name="Notiz 3 7 2 2" xfId="3149"/>
    <cellStyle name="Notiz 3 7 2 2 2" xfId="6679"/>
    <cellStyle name="Notiz 3 7 2 3" xfId="4945"/>
    <cellStyle name="Notiz 3 7 3" xfId="3148"/>
    <cellStyle name="Notiz 3 7 3 2" xfId="6678"/>
    <cellStyle name="Notiz 3 7 4" xfId="4944"/>
    <cellStyle name="Notiz 3 8" xfId="1387"/>
    <cellStyle name="Notiz 3 8 2" xfId="1388"/>
    <cellStyle name="Notiz 3 8 2 2" xfId="3151"/>
    <cellStyle name="Notiz 3 8 2 2 2" xfId="6681"/>
    <cellStyle name="Notiz 3 8 2 3" xfId="4947"/>
    <cellStyle name="Notiz 3 8 3" xfId="3150"/>
    <cellStyle name="Notiz 3 8 3 2" xfId="6680"/>
    <cellStyle name="Notiz 3 8 4" xfId="4946"/>
    <cellStyle name="Notiz 3 9" xfId="1389"/>
    <cellStyle name="Notiz 3 9 2" xfId="3152"/>
    <cellStyle name="Notiz 3 9 2 2" xfId="6682"/>
    <cellStyle name="Notiz 3 9 3" xfId="4948"/>
    <cellStyle name="Notiz 4" xfId="1390"/>
    <cellStyle name="Notiz 4 10" xfId="3153"/>
    <cellStyle name="Notiz 4 10 2" xfId="6683"/>
    <cellStyle name="Notiz 4 11" xfId="4949"/>
    <cellStyle name="Notiz 4 2" xfId="1391"/>
    <cellStyle name="Notiz 4 2 2" xfId="1392"/>
    <cellStyle name="Notiz 4 2 2 2" xfId="1393"/>
    <cellStyle name="Notiz 4 2 2 2 2" xfId="1394"/>
    <cellStyle name="Notiz 4 2 2 2 2 2" xfId="3157"/>
    <cellStyle name="Notiz 4 2 2 2 2 2 2" xfId="6687"/>
    <cellStyle name="Notiz 4 2 2 2 2 3" xfId="4953"/>
    <cellStyle name="Notiz 4 2 2 2 3" xfId="3156"/>
    <cellStyle name="Notiz 4 2 2 2 3 2" xfId="6686"/>
    <cellStyle name="Notiz 4 2 2 2 4" xfId="4952"/>
    <cellStyle name="Notiz 4 2 2 3" xfId="1395"/>
    <cellStyle name="Notiz 4 2 2 3 2" xfId="3158"/>
    <cellStyle name="Notiz 4 2 2 3 2 2" xfId="6688"/>
    <cellStyle name="Notiz 4 2 2 3 3" xfId="4954"/>
    <cellStyle name="Notiz 4 2 2 4" xfId="3155"/>
    <cellStyle name="Notiz 4 2 2 4 2" xfId="6685"/>
    <cellStyle name="Notiz 4 2 2 5" xfId="4951"/>
    <cellStyle name="Notiz 4 2 3" xfId="1396"/>
    <cellStyle name="Notiz 4 2 3 2" xfId="1397"/>
    <cellStyle name="Notiz 4 2 3 2 2" xfId="1398"/>
    <cellStyle name="Notiz 4 2 3 2 2 2" xfId="3161"/>
    <cellStyle name="Notiz 4 2 3 2 2 2 2" xfId="6691"/>
    <cellStyle name="Notiz 4 2 3 2 2 3" xfId="4957"/>
    <cellStyle name="Notiz 4 2 3 2 3" xfId="3160"/>
    <cellStyle name="Notiz 4 2 3 2 3 2" xfId="6690"/>
    <cellStyle name="Notiz 4 2 3 2 4" xfId="4956"/>
    <cellStyle name="Notiz 4 2 3 3" xfId="1399"/>
    <cellStyle name="Notiz 4 2 3 3 2" xfId="3162"/>
    <cellStyle name="Notiz 4 2 3 3 2 2" xfId="6692"/>
    <cellStyle name="Notiz 4 2 3 3 3" xfId="4958"/>
    <cellStyle name="Notiz 4 2 3 4" xfId="3159"/>
    <cellStyle name="Notiz 4 2 3 4 2" xfId="6689"/>
    <cellStyle name="Notiz 4 2 3 5" xfId="4955"/>
    <cellStyle name="Notiz 4 2 4" xfId="1400"/>
    <cellStyle name="Notiz 4 2 4 2" xfId="1401"/>
    <cellStyle name="Notiz 4 2 4 2 2" xfId="3164"/>
    <cellStyle name="Notiz 4 2 4 2 2 2" xfId="6694"/>
    <cellStyle name="Notiz 4 2 4 2 3" xfId="4960"/>
    <cellStyle name="Notiz 4 2 4 3" xfId="3163"/>
    <cellStyle name="Notiz 4 2 4 3 2" xfId="6693"/>
    <cellStyle name="Notiz 4 2 4 4" xfId="4959"/>
    <cellStyle name="Notiz 4 2 5" xfId="1402"/>
    <cellStyle name="Notiz 4 2 5 2" xfId="3165"/>
    <cellStyle name="Notiz 4 2 5 2 2" xfId="6695"/>
    <cellStyle name="Notiz 4 2 5 3" xfId="4961"/>
    <cellStyle name="Notiz 4 2 6" xfId="3154"/>
    <cellStyle name="Notiz 4 2 6 2" xfId="6684"/>
    <cellStyle name="Notiz 4 2 7" xfId="4950"/>
    <cellStyle name="Notiz 4 3" xfId="1403"/>
    <cellStyle name="Notiz 4 3 2" xfId="1404"/>
    <cellStyle name="Notiz 4 3 2 2" xfId="1405"/>
    <cellStyle name="Notiz 4 3 2 2 2" xfId="1406"/>
    <cellStyle name="Notiz 4 3 2 2 2 2" xfId="3169"/>
    <cellStyle name="Notiz 4 3 2 2 2 2 2" xfId="6699"/>
    <cellStyle name="Notiz 4 3 2 2 2 3" xfId="4965"/>
    <cellStyle name="Notiz 4 3 2 2 3" xfId="3168"/>
    <cellStyle name="Notiz 4 3 2 2 3 2" xfId="6698"/>
    <cellStyle name="Notiz 4 3 2 2 4" xfId="4964"/>
    <cellStyle name="Notiz 4 3 2 3" xfId="1407"/>
    <cellStyle name="Notiz 4 3 2 3 2" xfId="3170"/>
    <cellStyle name="Notiz 4 3 2 3 2 2" xfId="6700"/>
    <cellStyle name="Notiz 4 3 2 3 3" xfId="4966"/>
    <cellStyle name="Notiz 4 3 2 4" xfId="3167"/>
    <cellStyle name="Notiz 4 3 2 4 2" xfId="6697"/>
    <cellStyle name="Notiz 4 3 2 5" xfId="4963"/>
    <cellStyle name="Notiz 4 3 3" xfId="1408"/>
    <cellStyle name="Notiz 4 3 3 2" xfId="1409"/>
    <cellStyle name="Notiz 4 3 3 2 2" xfId="3172"/>
    <cellStyle name="Notiz 4 3 3 2 2 2" xfId="6702"/>
    <cellStyle name="Notiz 4 3 3 2 3" xfId="4968"/>
    <cellStyle name="Notiz 4 3 3 3" xfId="3171"/>
    <cellStyle name="Notiz 4 3 3 3 2" xfId="6701"/>
    <cellStyle name="Notiz 4 3 3 4" xfId="4967"/>
    <cellStyle name="Notiz 4 3 4" xfId="1410"/>
    <cellStyle name="Notiz 4 3 4 2" xfId="3173"/>
    <cellStyle name="Notiz 4 3 4 2 2" xfId="6703"/>
    <cellStyle name="Notiz 4 3 4 3" xfId="4969"/>
    <cellStyle name="Notiz 4 3 5" xfId="3166"/>
    <cellStyle name="Notiz 4 3 5 2" xfId="6696"/>
    <cellStyle name="Notiz 4 3 6" xfId="4962"/>
    <cellStyle name="Notiz 4 4" xfId="1411"/>
    <cellStyle name="Notiz 4 4 2" xfId="1412"/>
    <cellStyle name="Notiz 4 4 2 2" xfId="1413"/>
    <cellStyle name="Notiz 4 4 2 2 2" xfId="3176"/>
    <cellStyle name="Notiz 4 4 2 2 2 2" xfId="6706"/>
    <cellStyle name="Notiz 4 4 2 2 3" xfId="4972"/>
    <cellStyle name="Notiz 4 4 2 3" xfId="3175"/>
    <cellStyle name="Notiz 4 4 2 3 2" xfId="6705"/>
    <cellStyle name="Notiz 4 4 2 4" xfId="4971"/>
    <cellStyle name="Notiz 4 4 3" xfId="1414"/>
    <cellStyle name="Notiz 4 4 3 2" xfId="3177"/>
    <cellStyle name="Notiz 4 4 3 2 2" xfId="6707"/>
    <cellStyle name="Notiz 4 4 3 3" xfId="4973"/>
    <cellStyle name="Notiz 4 4 4" xfId="3174"/>
    <cellStyle name="Notiz 4 4 4 2" xfId="6704"/>
    <cellStyle name="Notiz 4 4 5" xfId="4970"/>
    <cellStyle name="Notiz 4 5" xfId="1415"/>
    <cellStyle name="Notiz 4 5 2" xfId="1416"/>
    <cellStyle name="Notiz 4 5 2 2" xfId="1417"/>
    <cellStyle name="Notiz 4 5 2 2 2" xfId="3180"/>
    <cellStyle name="Notiz 4 5 2 2 2 2" xfId="6710"/>
    <cellStyle name="Notiz 4 5 2 2 3" xfId="4976"/>
    <cellStyle name="Notiz 4 5 2 3" xfId="3179"/>
    <cellStyle name="Notiz 4 5 2 3 2" xfId="6709"/>
    <cellStyle name="Notiz 4 5 2 4" xfId="4975"/>
    <cellStyle name="Notiz 4 5 3" xfId="1418"/>
    <cellStyle name="Notiz 4 5 3 2" xfId="3181"/>
    <cellStyle name="Notiz 4 5 3 2 2" xfId="6711"/>
    <cellStyle name="Notiz 4 5 3 3" xfId="4977"/>
    <cellStyle name="Notiz 4 5 4" xfId="3178"/>
    <cellStyle name="Notiz 4 5 4 2" xfId="6708"/>
    <cellStyle name="Notiz 4 5 5" xfId="4974"/>
    <cellStyle name="Notiz 4 6" xfId="1419"/>
    <cellStyle name="Notiz 4 6 2" xfId="1420"/>
    <cellStyle name="Notiz 4 6 2 2" xfId="3183"/>
    <cellStyle name="Notiz 4 6 2 2 2" xfId="6713"/>
    <cellStyle name="Notiz 4 6 2 3" xfId="4979"/>
    <cellStyle name="Notiz 4 6 3" xfId="3182"/>
    <cellStyle name="Notiz 4 6 3 2" xfId="6712"/>
    <cellStyle name="Notiz 4 6 4" xfId="4978"/>
    <cellStyle name="Notiz 4 7" xfId="1421"/>
    <cellStyle name="Notiz 4 7 2" xfId="1422"/>
    <cellStyle name="Notiz 4 7 2 2" xfId="3185"/>
    <cellStyle name="Notiz 4 7 2 2 2" xfId="6715"/>
    <cellStyle name="Notiz 4 7 2 3" xfId="4981"/>
    <cellStyle name="Notiz 4 7 3" xfId="3184"/>
    <cellStyle name="Notiz 4 7 3 2" xfId="6714"/>
    <cellStyle name="Notiz 4 7 4" xfId="4980"/>
    <cellStyle name="Notiz 4 8" xfId="1423"/>
    <cellStyle name="Notiz 4 8 2" xfId="1424"/>
    <cellStyle name="Notiz 4 8 2 2" xfId="3187"/>
    <cellStyle name="Notiz 4 8 2 2 2" xfId="6717"/>
    <cellStyle name="Notiz 4 8 2 3" xfId="4983"/>
    <cellStyle name="Notiz 4 8 3" xfId="3186"/>
    <cellStyle name="Notiz 4 8 3 2" xfId="6716"/>
    <cellStyle name="Notiz 4 8 4" xfId="4982"/>
    <cellStyle name="Notiz 4 9" xfId="1425"/>
    <cellStyle name="Notiz 4 9 2" xfId="3188"/>
    <cellStyle name="Notiz 4 9 2 2" xfId="6718"/>
    <cellStyle name="Notiz 4 9 3" xfId="4984"/>
    <cellStyle name="Notiz 5" xfId="1426"/>
    <cellStyle name="Notiz 5 10" xfId="4985"/>
    <cellStyle name="Notiz 5 2" xfId="1427"/>
    <cellStyle name="Notiz 5 2 2" xfId="1428"/>
    <cellStyle name="Notiz 5 2 2 2" xfId="1429"/>
    <cellStyle name="Notiz 5 2 2 2 2" xfId="1430"/>
    <cellStyle name="Notiz 5 2 2 2 2 2" xfId="3193"/>
    <cellStyle name="Notiz 5 2 2 2 2 2 2" xfId="6723"/>
    <cellStyle name="Notiz 5 2 2 2 2 3" xfId="4989"/>
    <cellStyle name="Notiz 5 2 2 2 3" xfId="3192"/>
    <cellStyle name="Notiz 5 2 2 2 3 2" xfId="6722"/>
    <cellStyle name="Notiz 5 2 2 2 4" xfId="4988"/>
    <cellStyle name="Notiz 5 2 2 3" xfId="1431"/>
    <cellStyle name="Notiz 5 2 2 3 2" xfId="3194"/>
    <cellStyle name="Notiz 5 2 2 3 2 2" xfId="6724"/>
    <cellStyle name="Notiz 5 2 2 3 3" xfId="4990"/>
    <cellStyle name="Notiz 5 2 2 4" xfId="3191"/>
    <cellStyle name="Notiz 5 2 2 4 2" xfId="6721"/>
    <cellStyle name="Notiz 5 2 2 5" xfId="4987"/>
    <cellStyle name="Notiz 5 2 3" xfId="1432"/>
    <cellStyle name="Notiz 5 2 3 2" xfId="1433"/>
    <cellStyle name="Notiz 5 2 3 2 2" xfId="1434"/>
    <cellStyle name="Notiz 5 2 3 2 2 2" xfId="3197"/>
    <cellStyle name="Notiz 5 2 3 2 2 2 2" xfId="6727"/>
    <cellStyle name="Notiz 5 2 3 2 2 3" xfId="4993"/>
    <cellStyle name="Notiz 5 2 3 2 3" xfId="3196"/>
    <cellStyle name="Notiz 5 2 3 2 3 2" xfId="6726"/>
    <cellStyle name="Notiz 5 2 3 2 4" xfId="4992"/>
    <cellStyle name="Notiz 5 2 3 3" xfId="1435"/>
    <cellStyle name="Notiz 5 2 3 3 2" xfId="3198"/>
    <cellStyle name="Notiz 5 2 3 3 2 2" xfId="6728"/>
    <cellStyle name="Notiz 5 2 3 3 3" xfId="4994"/>
    <cellStyle name="Notiz 5 2 3 4" xfId="3195"/>
    <cellStyle name="Notiz 5 2 3 4 2" xfId="6725"/>
    <cellStyle name="Notiz 5 2 3 5" xfId="4991"/>
    <cellStyle name="Notiz 5 2 4" xfId="1436"/>
    <cellStyle name="Notiz 5 2 4 2" xfId="1437"/>
    <cellStyle name="Notiz 5 2 4 2 2" xfId="3200"/>
    <cellStyle name="Notiz 5 2 4 2 2 2" xfId="6730"/>
    <cellStyle name="Notiz 5 2 4 2 3" xfId="4996"/>
    <cellStyle name="Notiz 5 2 4 3" xfId="3199"/>
    <cellStyle name="Notiz 5 2 4 3 2" xfId="6729"/>
    <cellStyle name="Notiz 5 2 4 4" xfId="4995"/>
    <cellStyle name="Notiz 5 2 5" xfId="1438"/>
    <cellStyle name="Notiz 5 2 5 2" xfId="3201"/>
    <cellStyle name="Notiz 5 2 5 2 2" xfId="6731"/>
    <cellStyle name="Notiz 5 2 5 3" xfId="4997"/>
    <cellStyle name="Notiz 5 2 6" xfId="3190"/>
    <cellStyle name="Notiz 5 2 6 2" xfId="6720"/>
    <cellStyle name="Notiz 5 2 7" xfId="4986"/>
    <cellStyle name="Notiz 5 3" xfId="1439"/>
    <cellStyle name="Notiz 5 3 2" xfId="1440"/>
    <cellStyle name="Notiz 5 3 2 2" xfId="1441"/>
    <cellStyle name="Notiz 5 3 2 2 2" xfId="1442"/>
    <cellStyle name="Notiz 5 3 2 2 2 2" xfId="3205"/>
    <cellStyle name="Notiz 5 3 2 2 2 2 2" xfId="6735"/>
    <cellStyle name="Notiz 5 3 2 2 2 3" xfId="5001"/>
    <cellStyle name="Notiz 5 3 2 2 3" xfId="3204"/>
    <cellStyle name="Notiz 5 3 2 2 3 2" xfId="6734"/>
    <cellStyle name="Notiz 5 3 2 2 4" xfId="5000"/>
    <cellStyle name="Notiz 5 3 2 3" xfId="1443"/>
    <cellStyle name="Notiz 5 3 2 3 2" xfId="3206"/>
    <cellStyle name="Notiz 5 3 2 3 2 2" xfId="6736"/>
    <cellStyle name="Notiz 5 3 2 3 3" xfId="5002"/>
    <cellStyle name="Notiz 5 3 2 4" xfId="3203"/>
    <cellStyle name="Notiz 5 3 2 4 2" xfId="6733"/>
    <cellStyle name="Notiz 5 3 2 5" xfId="4999"/>
    <cellStyle name="Notiz 5 3 3" xfId="1444"/>
    <cellStyle name="Notiz 5 3 3 2" xfId="1445"/>
    <cellStyle name="Notiz 5 3 3 2 2" xfId="3208"/>
    <cellStyle name="Notiz 5 3 3 2 2 2" xfId="6738"/>
    <cellStyle name="Notiz 5 3 3 2 3" xfId="5004"/>
    <cellStyle name="Notiz 5 3 3 3" xfId="3207"/>
    <cellStyle name="Notiz 5 3 3 3 2" xfId="6737"/>
    <cellStyle name="Notiz 5 3 3 4" xfId="5003"/>
    <cellStyle name="Notiz 5 3 4" xfId="1446"/>
    <cellStyle name="Notiz 5 3 4 2" xfId="3209"/>
    <cellStyle name="Notiz 5 3 4 2 2" xfId="6739"/>
    <cellStyle name="Notiz 5 3 4 3" xfId="5005"/>
    <cellStyle name="Notiz 5 3 5" xfId="3202"/>
    <cellStyle name="Notiz 5 3 5 2" xfId="6732"/>
    <cellStyle name="Notiz 5 3 6" xfId="4998"/>
    <cellStyle name="Notiz 5 4" xfId="1447"/>
    <cellStyle name="Notiz 5 4 2" xfId="1448"/>
    <cellStyle name="Notiz 5 4 2 2" xfId="1449"/>
    <cellStyle name="Notiz 5 4 2 2 2" xfId="3212"/>
    <cellStyle name="Notiz 5 4 2 2 2 2" xfId="6742"/>
    <cellStyle name="Notiz 5 4 2 2 3" xfId="5008"/>
    <cellStyle name="Notiz 5 4 2 3" xfId="3211"/>
    <cellStyle name="Notiz 5 4 2 3 2" xfId="6741"/>
    <cellStyle name="Notiz 5 4 2 4" xfId="5007"/>
    <cellStyle name="Notiz 5 4 3" xfId="1450"/>
    <cellStyle name="Notiz 5 4 3 2" xfId="3213"/>
    <cellStyle name="Notiz 5 4 3 2 2" xfId="6743"/>
    <cellStyle name="Notiz 5 4 3 3" xfId="5009"/>
    <cellStyle name="Notiz 5 4 4" xfId="3210"/>
    <cellStyle name="Notiz 5 4 4 2" xfId="6740"/>
    <cellStyle name="Notiz 5 4 5" xfId="5006"/>
    <cellStyle name="Notiz 5 5" xfId="1451"/>
    <cellStyle name="Notiz 5 5 2" xfId="1452"/>
    <cellStyle name="Notiz 5 5 2 2" xfId="1453"/>
    <cellStyle name="Notiz 5 5 2 2 2" xfId="3216"/>
    <cellStyle name="Notiz 5 5 2 2 2 2" xfId="6746"/>
    <cellStyle name="Notiz 5 5 2 2 3" xfId="5012"/>
    <cellStyle name="Notiz 5 5 2 3" xfId="3215"/>
    <cellStyle name="Notiz 5 5 2 3 2" xfId="6745"/>
    <cellStyle name="Notiz 5 5 2 4" xfId="5011"/>
    <cellStyle name="Notiz 5 5 3" xfId="1454"/>
    <cellStyle name="Notiz 5 5 3 2" xfId="3217"/>
    <cellStyle name="Notiz 5 5 3 2 2" xfId="6747"/>
    <cellStyle name="Notiz 5 5 3 3" xfId="5013"/>
    <cellStyle name="Notiz 5 5 4" xfId="3214"/>
    <cellStyle name="Notiz 5 5 4 2" xfId="6744"/>
    <cellStyle name="Notiz 5 5 5" xfId="5010"/>
    <cellStyle name="Notiz 5 6" xfId="1455"/>
    <cellStyle name="Notiz 5 6 2" xfId="1456"/>
    <cellStyle name="Notiz 5 6 2 2" xfId="3219"/>
    <cellStyle name="Notiz 5 6 2 2 2" xfId="6749"/>
    <cellStyle name="Notiz 5 6 2 3" xfId="5015"/>
    <cellStyle name="Notiz 5 6 3" xfId="3218"/>
    <cellStyle name="Notiz 5 6 3 2" xfId="6748"/>
    <cellStyle name="Notiz 5 6 4" xfId="5014"/>
    <cellStyle name="Notiz 5 7" xfId="1457"/>
    <cellStyle name="Notiz 5 7 2" xfId="1458"/>
    <cellStyle name="Notiz 5 7 2 2" xfId="3221"/>
    <cellStyle name="Notiz 5 7 2 2 2" xfId="6751"/>
    <cellStyle name="Notiz 5 7 2 3" xfId="5017"/>
    <cellStyle name="Notiz 5 7 3" xfId="3220"/>
    <cellStyle name="Notiz 5 7 3 2" xfId="6750"/>
    <cellStyle name="Notiz 5 7 4" xfId="5016"/>
    <cellStyle name="Notiz 5 8" xfId="1459"/>
    <cellStyle name="Notiz 5 8 2" xfId="3222"/>
    <cellStyle name="Notiz 5 8 2 2" xfId="6752"/>
    <cellStyle name="Notiz 5 8 3" xfId="5018"/>
    <cellStyle name="Notiz 5 9" xfId="3189"/>
    <cellStyle name="Notiz 5 9 2" xfId="6719"/>
    <cellStyle name="Notiz 6" xfId="1460"/>
    <cellStyle name="Notiz 6 2" xfId="1461"/>
    <cellStyle name="Notiz 6 2 2" xfId="3224"/>
    <cellStyle name="Notiz 6 2 2 2" xfId="6754"/>
    <cellStyle name="Notiz 6 2 3" xfId="5020"/>
    <cellStyle name="Notiz 6 3" xfId="3223"/>
    <cellStyle name="Notiz 6 3 2" xfId="6753"/>
    <cellStyle name="Notiz 6 4" xfId="5019"/>
    <cellStyle name="Schlecht" xfId="3554" builtinId="27" customBuiltin="1"/>
    <cellStyle name="Standard" xfId="0" builtinId="0"/>
    <cellStyle name="Standard 10" xfId="38"/>
    <cellStyle name="Standard 10 2" xfId="1808"/>
    <cellStyle name="Standard 10 3" xfId="3535"/>
    <cellStyle name="Standard 10 3 2" xfId="7065"/>
    <cellStyle name="Standard 10 4" xfId="3539"/>
    <cellStyle name="Standard 11" xfId="1462"/>
    <cellStyle name="Standard 12" xfId="1463"/>
    <cellStyle name="Standard 12 2" xfId="3225"/>
    <cellStyle name="Standard 12 2 2" xfId="6755"/>
    <cellStyle name="Standard 12 3" xfId="5021"/>
    <cellStyle name="Standard 13" xfId="3587"/>
    <cellStyle name="Standard 13 2" xfId="7068"/>
    <cellStyle name="Standard 14" xfId="3586"/>
    <cellStyle name="Standard 15" xfId="3592"/>
    <cellStyle name="Standard 2" xfId="2"/>
    <cellStyle name="Standard 2 10" xfId="1464"/>
    <cellStyle name="Standard 2 10 2" xfId="1465"/>
    <cellStyle name="Standard 2 10 2 2" xfId="3227"/>
    <cellStyle name="Standard 2 10 2 2 2" xfId="6757"/>
    <cellStyle name="Standard 2 10 2 3" xfId="5023"/>
    <cellStyle name="Standard 2 10 3" xfId="3226"/>
    <cellStyle name="Standard 2 10 3 2" xfId="6756"/>
    <cellStyle name="Standard 2 10 4" xfId="5022"/>
    <cellStyle name="Standard 2 2" xfId="8"/>
    <cellStyle name="Standard 2 2 2" xfId="33"/>
    <cellStyle name="Standard 2 2 2 2" xfId="3538"/>
    <cellStyle name="Standard 2 2 2 3" xfId="3579"/>
    <cellStyle name="Standard 2 2 3" xfId="27"/>
    <cellStyle name="Standard 2 2 3 2" xfId="3536"/>
    <cellStyle name="Standard 2 2 4" xfId="3576"/>
    <cellStyle name="Standard 2 3" xfId="14"/>
    <cellStyle name="Standard 2 3 10" xfId="3577"/>
    <cellStyle name="Standard 2 3 2" xfId="1466"/>
    <cellStyle name="Standard 2 3 2 2" xfId="3580"/>
    <cellStyle name="Standard 2 3 3" xfId="1467"/>
    <cellStyle name="Standard 2 3 3 2" xfId="1468"/>
    <cellStyle name="Standard 2 3 3 2 2" xfId="1469"/>
    <cellStyle name="Standard 2 3 3 2 2 2" xfId="1470"/>
    <cellStyle name="Standard 2 3 3 2 2 2 2" xfId="3231"/>
    <cellStyle name="Standard 2 3 3 2 2 2 2 2" xfId="6761"/>
    <cellStyle name="Standard 2 3 3 2 2 2 3" xfId="5027"/>
    <cellStyle name="Standard 2 3 3 2 2 3" xfId="3230"/>
    <cellStyle name="Standard 2 3 3 2 2 3 2" xfId="6760"/>
    <cellStyle name="Standard 2 3 3 2 2 4" xfId="5026"/>
    <cellStyle name="Standard 2 3 3 2 3" xfId="1471"/>
    <cellStyle name="Standard 2 3 3 2 3 2" xfId="3232"/>
    <cellStyle name="Standard 2 3 3 2 3 2 2" xfId="6762"/>
    <cellStyle name="Standard 2 3 3 2 3 3" xfId="5028"/>
    <cellStyle name="Standard 2 3 3 2 4" xfId="3229"/>
    <cellStyle name="Standard 2 3 3 2 4 2" xfId="6759"/>
    <cellStyle name="Standard 2 3 3 2 5" xfId="5025"/>
    <cellStyle name="Standard 2 3 3 3" xfId="1472"/>
    <cellStyle name="Standard 2 3 3 3 2" xfId="1473"/>
    <cellStyle name="Standard 2 3 3 3 2 2" xfId="1474"/>
    <cellStyle name="Standard 2 3 3 3 2 2 2" xfId="3235"/>
    <cellStyle name="Standard 2 3 3 3 2 2 2 2" xfId="6765"/>
    <cellStyle name="Standard 2 3 3 3 2 2 3" xfId="5031"/>
    <cellStyle name="Standard 2 3 3 3 2 3" xfId="3234"/>
    <cellStyle name="Standard 2 3 3 3 2 3 2" xfId="6764"/>
    <cellStyle name="Standard 2 3 3 3 2 4" xfId="5030"/>
    <cellStyle name="Standard 2 3 3 3 3" xfId="1475"/>
    <cellStyle name="Standard 2 3 3 3 3 2" xfId="3236"/>
    <cellStyle name="Standard 2 3 3 3 3 2 2" xfId="6766"/>
    <cellStyle name="Standard 2 3 3 3 3 3" xfId="5032"/>
    <cellStyle name="Standard 2 3 3 3 4" xfId="3233"/>
    <cellStyle name="Standard 2 3 3 3 4 2" xfId="6763"/>
    <cellStyle name="Standard 2 3 3 3 5" xfId="5029"/>
    <cellStyle name="Standard 2 3 3 4" xfId="1476"/>
    <cellStyle name="Standard 2 3 3 4 2" xfId="1477"/>
    <cellStyle name="Standard 2 3 3 4 2 2" xfId="3238"/>
    <cellStyle name="Standard 2 3 3 4 2 2 2" xfId="6768"/>
    <cellStyle name="Standard 2 3 3 4 2 3" xfId="5034"/>
    <cellStyle name="Standard 2 3 3 4 3" xfId="3237"/>
    <cellStyle name="Standard 2 3 3 4 3 2" xfId="6767"/>
    <cellStyle name="Standard 2 3 3 4 4" xfId="5033"/>
    <cellStyle name="Standard 2 3 3 5" xfId="1478"/>
    <cellStyle name="Standard 2 3 3 5 2" xfId="3239"/>
    <cellStyle name="Standard 2 3 3 5 2 2" xfId="6769"/>
    <cellStyle name="Standard 2 3 3 5 3" xfId="5035"/>
    <cellStyle name="Standard 2 3 3 6" xfId="3228"/>
    <cellStyle name="Standard 2 3 3 6 2" xfId="6758"/>
    <cellStyle name="Standard 2 3 3 7" xfId="5024"/>
    <cellStyle name="Standard 2 3 4" xfId="1479"/>
    <cellStyle name="Standard 2 3 4 2" xfId="1480"/>
    <cellStyle name="Standard 2 3 4 2 2" xfId="1481"/>
    <cellStyle name="Standard 2 3 4 2 2 2" xfId="1482"/>
    <cellStyle name="Standard 2 3 4 2 2 2 2" xfId="3243"/>
    <cellStyle name="Standard 2 3 4 2 2 2 2 2" xfId="6773"/>
    <cellStyle name="Standard 2 3 4 2 2 2 3" xfId="5039"/>
    <cellStyle name="Standard 2 3 4 2 2 3" xfId="3242"/>
    <cellStyle name="Standard 2 3 4 2 2 3 2" xfId="6772"/>
    <cellStyle name="Standard 2 3 4 2 2 4" xfId="5038"/>
    <cellStyle name="Standard 2 3 4 2 3" xfId="1483"/>
    <cellStyle name="Standard 2 3 4 2 3 2" xfId="3244"/>
    <cellStyle name="Standard 2 3 4 2 3 2 2" xfId="6774"/>
    <cellStyle name="Standard 2 3 4 2 3 3" xfId="5040"/>
    <cellStyle name="Standard 2 3 4 2 4" xfId="3241"/>
    <cellStyle name="Standard 2 3 4 2 4 2" xfId="6771"/>
    <cellStyle name="Standard 2 3 4 2 5" xfId="5037"/>
    <cellStyle name="Standard 2 3 4 3" xfId="1484"/>
    <cellStyle name="Standard 2 3 4 3 2" xfId="1485"/>
    <cellStyle name="Standard 2 3 4 3 2 2" xfId="3246"/>
    <cellStyle name="Standard 2 3 4 3 2 2 2" xfId="6776"/>
    <cellStyle name="Standard 2 3 4 3 2 3" xfId="5042"/>
    <cellStyle name="Standard 2 3 4 3 3" xfId="3245"/>
    <cellStyle name="Standard 2 3 4 3 3 2" xfId="6775"/>
    <cellStyle name="Standard 2 3 4 3 4" xfId="5041"/>
    <cellStyle name="Standard 2 3 4 4" xfId="1486"/>
    <cellStyle name="Standard 2 3 4 4 2" xfId="3247"/>
    <cellStyle name="Standard 2 3 4 4 2 2" xfId="6777"/>
    <cellStyle name="Standard 2 3 4 4 3" xfId="5043"/>
    <cellStyle name="Standard 2 3 4 5" xfId="3240"/>
    <cellStyle name="Standard 2 3 4 5 2" xfId="6770"/>
    <cellStyle name="Standard 2 3 4 6" xfId="5036"/>
    <cellStyle name="Standard 2 3 5" xfId="1487"/>
    <cellStyle name="Standard 2 3 5 2" xfId="1488"/>
    <cellStyle name="Standard 2 3 5 2 2" xfId="1489"/>
    <cellStyle name="Standard 2 3 5 2 2 2" xfId="3250"/>
    <cellStyle name="Standard 2 3 5 2 2 2 2" xfId="6780"/>
    <cellStyle name="Standard 2 3 5 2 2 3" xfId="5046"/>
    <cellStyle name="Standard 2 3 5 2 3" xfId="3249"/>
    <cellStyle name="Standard 2 3 5 2 3 2" xfId="6779"/>
    <cellStyle name="Standard 2 3 5 2 4" xfId="5045"/>
    <cellStyle name="Standard 2 3 5 3" xfId="1490"/>
    <cellStyle name="Standard 2 3 5 3 2" xfId="3251"/>
    <cellStyle name="Standard 2 3 5 3 2 2" xfId="6781"/>
    <cellStyle name="Standard 2 3 5 3 3" xfId="5047"/>
    <cellStyle name="Standard 2 3 5 4" xfId="3248"/>
    <cellStyle name="Standard 2 3 5 4 2" xfId="6778"/>
    <cellStyle name="Standard 2 3 5 5" xfId="5044"/>
    <cellStyle name="Standard 2 3 6" xfId="1491"/>
    <cellStyle name="Standard 2 3 6 2" xfId="1492"/>
    <cellStyle name="Standard 2 3 6 2 2" xfId="1493"/>
    <cellStyle name="Standard 2 3 6 2 2 2" xfId="3254"/>
    <cellStyle name="Standard 2 3 6 2 2 2 2" xfId="6784"/>
    <cellStyle name="Standard 2 3 6 2 2 3" xfId="5050"/>
    <cellStyle name="Standard 2 3 6 2 3" xfId="3253"/>
    <cellStyle name="Standard 2 3 6 2 3 2" xfId="6783"/>
    <cellStyle name="Standard 2 3 6 2 4" xfId="5049"/>
    <cellStyle name="Standard 2 3 6 3" xfId="1494"/>
    <cellStyle name="Standard 2 3 6 3 2" xfId="3255"/>
    <cellStyle name="Standard 2 3 6 3 2 2" xfId="6785"/>
    <cellStyle name="Standard 2 3 6 3 3" xfId="5051"/>
    <cellStyle name="Standard 2 3 6 4" xfId="3252"/>
    <cellStyle name="Standard 2 3 6 4 2" xfId="6782"/>
    <cellStyle name="Standard 2 3 6 5" xfId="5048"/>
    <cellStyle name="Standard 2 3 7" xfId="1495"/>
    <cellStyle name="Standard 2 3 7 2" xfId="1496"/>
    <cellStyle name="Standard 2 3 7 2 2" xfId="3257"/>
    <cellStyle name="Standard 2 3 7 2 2 2" xfId="6787"/>
    <cellStyle name="Standard 2 3 7 2 3" xfId="5053"/>
    <cellStyle name="Standard 2 3 7 3" xfId="3256"/>
    <cellStyle name="Standard 2 3 7 3 2" xfId="6786"/>
    <cellStyle name="Standard 2 3 7 4" xfId="5052"/>
    <cellStyle name="Standard 2 3 8" xfId="1497"/>
    <cellStyle name="Standard 2 3 8 2" xfId="1498"/>
    <cellStyle name="Standard 2 3 8 2 2" xfId="3259"/>
    <cellStyle name="Standard 2 3 8 2 2 2" xfId="6789"/>
    <cellStyle name="Standard 2 3 8 2 3" xfId="5055"/>
    <cellStyle name="Standard 2 3 8 3" xfId="3258"/>
    <cellStyle name="Standard 2 3 8 3 2" xfId="6788"/>
    <cellStyle name="Standard 2 3 8 4" xfId="5054"/>
    <cellStyle name="Standard 2 3 9" xfId="39"/>
    <cellStyle name="Standard 2 4" xfId="1499"/>
    <cellStyle name="Standard 2 4 10" xfId="1500"/>
    <cellStyle name="Standard 2 4 10 2" xfId="3261"/>
    <cellStyle name="Standard 2 4 10 2 2" xfId="6791"/>
    <cellStyle name="Standard 2 4 10 3" xfId="5057"/>
    <cellStyle name="Standard 2 4 11" xfId="3260"/>
    <cellStyle name="Standard 2 4 11 2" xfId="6790"/>
    <cellStyle name="Standard 2 4 12" xfId="5056"/>
    <cellStyle name="Standard 2 4 2" xfId="1501"/>
    <cellStyle name="Standard 2 4 2 2" xfId="1502"/>
    <cellStyle name="Standard 2 4 2 3" xfId="1503"/>
    <cellStyle name="Standard 2 4 2 3 2" xfId="1504"/>
    <cellStyle name="Standard 2 4 2 3 2 2" xfId="1505"/>
    <cellStyle name="Standard 2 4 2 3 2 2 2" xfId="3264"/>
    <cellStyle name="Standard 2 4 2 3 2 2 2 2" xfId="6794"/>
    <cellStyle name="Standard 2 4 2 3 2 2 3" xfId="5060"/>
    <cellStyle name="Standard 2 4 2 3 2 3" xfId="3263"/>
    <cellStyle name="Standard 2 4 2 3 2 3 2" xfId="6793"/>
    <cellStyle name="Standard 2 4 2 3 2 4" xfId="5059"/>
    <cellStyle name="Standard 2 4 2 3 3" xfId="1506"/>
    <cellStyle name="Standard 2 4 2 3 3 2" xfId="3265"/>
    <cellStyle name="Standard 2 4 2 3 3 2 2" xfId="6795"/>
    <cellStyle name="Standard 2 4 2 3 3 3" xfId="5061"/>
    <cellStyle name="Standard 2 4 2 3 4" xfId="3262"/>
    <cellStyle name="Standard 2 4 2 3 4 2" xfId="6792"/>
    <cellStyle name="Standard 2 4 2 3 5" xfId="5058"/>
    <cellStyle name="Standard 2 4 2 4" xfId="1507"/>
    <cellStyle name="Standard 2 4 2 4 2" xfId="1508"/>
    <cellStyle name="Standard 2 4 2 4 2 2" xfId="1509"/>
    <cellStyle name="Standard 2 4 2 4 2 2 2" xfId="3268"/>
    <cellStyle name="Standard 2 4 2 4 2 2 2 2" xfId="6798"/>
    <cellStyle name="Standard 2 4 2 4 2 2 3" xfId="5064"/>
    <cellStyle name="Standard 2 4 2 4 2 3" xfId="3267"/>
    <cellStyle name="Standard 2 4 2 4 2 3 2" xfId="6797"/>
    <cellStyle name="Standard 2 4 2 4 2 4" xfId="5063"/>
    <cellStyle name="Standard 2 4 2 4 3" xfId="1510"/>
    <cellStyle name="Standard 2 4 2 4 3 2" xfId="3269"/>
    <cellStyle name="Standard 2 4 2 4 3 2 2" xfId="6799"/>
    <cellStyle name="Standard 2 4 2 4 3 3" xfId="5065"/>
    <cellStyle name="Standard 2 4 2 4 4" xfId="3266"/>
    <cellStyle name="Standard 2 4 2 4 4 2" xfId="6796"/>
    <cellStyle name="Standard 2 4 2 4 5" xfId="5062"/>
    <cellStyle name="Standard 2 4 2 5" xfId="1511"/>
    <cellStyle name="Standard 2 4 2 5 2" xfId="1512"/>
    <cellStyle name="Standard 2 4 2 5 2 2" xfId="3271"/>
    <cellStyle name="Standard 2 4 2 5 2 2 2" xfId="6801"/>
    <cellStyle name="Standard 2 4 2 5 2 3" xfId="5067"/>
    <cellStyle name="Standard 2 4 2 5 3" xfId="3270"/>
    <cellStyle name="Standard 2 4 2 5 3 2" xfId="6800"/>
    <cellStyle name="Standard 2 4 2 5 4" xfId="5066"/>
    <cellStyle name="Standard 2 4 2 6" xfId="1513"/>
    <cellStyle name="Standard 2 4 2 6 2" xfId="1514"/>
    <cellStyle name="Standard 2 4 2 6 2 2" xfId="3273"/>
    <cellStyle name="Standard 2 4 2 6 2 2 2" xfId="6803"/>
    <cellStyle name="Standard 2 4 2 6 2 3" xfId="5069"/>
    <cellStyle name="Standard 2 4 2 6 3" xfId="3272"/>
    <cellStyle name="Standard 2 4 2 6 3 2" xfId="6802"/>
    <cellStyle name="Standard 2 4 2 6 4" xfId="5068"/>
    <cellStyle name="Standard 2 4 3" xfId="1515"/>
    <cellStyle name="Standard 2 4 3 2" xfId="1516"/>
    <cellStyle name="Standard 2 4 3 2 2" xfId="1517"/>
    <cellStyle name="Standard 2 4 3 2 2 2" xfId="1518"/>
    <cellStyle name="Standard 2 4 3 2 2 2 2" xfId="3277"/>
    <cellStyle name="Standard 2 4 3 2 2 2 2 2" xfId="6807"/>
    <cellStyle name="Standard 2 4 3 2 2 2 3" xfId="5073"/>
    <cellStyle name="Standard 2 4 3 2 2 3" xfId="3276"/>
    <cellStyle name="Standard 2 4 3 2 2 3 2" xfId="6806"/>
    <cellStyle name="Standard 2 4 3 2 2 4" xfId="5072"/>
    <cellStyle name="Standard 2 4 3 2 3" xfId="1519"/>
    <cellStyle name="Standard 2 4 3 2 3 2" xfId="3278"/>
    <cellStyle name="Standard 2 4 3 2 3 2 2" xfId="6808"/>
    <cellStyle name="Standard 2 4 3 2 3 3" xfId="5074"/>
    <cellStyle name="Standard 2 4 3 2 4" xfId="3275"/>
    <cellStyle name="Standard 2 4 3 2 4 2" xfId="6805"/>
    <cellStyle name="Standard 2 4 3 2 5" xfId="5071"/>
    <cellStyle name="Standard 2 4 3 3" xfId="1520"/>
    <cellStyle name="Standard 2 4 3 3 2" xfId="1521"/>
    <cellStyle name="Standard 2 4 3 3 2 2" xfId="1522"/>
    <cellStyle name="Standard 2 4 3 3 2 2 2" xfId="3281"/>
    <cellStyle name="Standard 2 4 3 3 2 2 2 2" xfId="6811"/>
    <cellStyle name="Standard 2 4 3 3 2 2 3" xfId="5077"/>
    <cellStyle name="Standard 2 4 3 3 2 3" xfId="3280"/>
    <cellStyle name="Standard 2 4 3 3 2 3 2" xfId="6810"/>
    <cellStyle name="Standard 2 4 3 3 2 4" xfId="5076"/>
    <cellStyle name="Standard 2 4 3 3 3" xfId="1523"/>
    <cellStyle name="Standard 2 4 3 3 3 2" xfId="3282"/>
    <cellStyle name="Standard 2 4 3 3 3 2 2" xfId="6812"/>
    <cellStyle name="Standard 2 4 3 3 3 3" xfId="5078"/>
    <cellStyle name="Standard 2 4 3 3 4" xfId="3279"/>
    <cellStyle name="Standard 2 4 3 3 4 2" xfId="6809"/>
    <cellStyle name="Standard 2 4 3 3 5" xfId="5075"/>
    <cellStyle name="Standard 2 4 3 4" xfId="1524"/>
    <cellStyle name="Standard 2 4 3 4 2" xfId="1525"/>
    <cellStyle name="Standard 2 4 3 4 2 2" xfId="3284"/>
    <cellStyle name="Standard 2 4 3 4 2 2 2" xfId="6814"/>
    <cellStyle name="Standard 2 4 3 4 2 3" xfId="5080"/>
    <cellStyle name="Standard 2 4 3 4 3" xfId="3283"/>
    <cellStyle name="Standard 2 4 3 4 3 2" xfId="6813"/>
    <cellStyle name="Standard 2 4 3 4 4" xfId="5079"/>
    <cellStyle name="Standard 2 4 3 5" xfId="1526"/>
    <cellStyle name="Standard 2 4 3 5 2" xfId="3285"/>
    <cellStyle name="Standard 2 4 3 5 2 2" xfId="6815"/>
    <cellStyle name="Standard 2 4 3 5 3" xfId="5081"/>
    <cellStyle name="Standard 2 4 3 6" xfId="3274"/>
    <cellStyle name="Standard 2 4 3 6 2" xfId="6804"/>
    <cellStyle name="Standard 2 4 3 7" xfId="5070"/>
    <cellStyle name="Standard 2 4 4" xfId="1527"/>
    <cellStyle name="Standard 2 4 4 2" xfId="1528"/>
    <cellStyle name="Standard 2 4 4 2 2" xfId="1529"/>
    <cellStyle name="Standard 2 4 4 2 2 2" xfId="1530"/>
    <cellStyle name="Standard 2 4 4 2 2 2 2" xfId="3289"/>
    <cellStyle name="Standard 2 4 4 2 2 2 2 2" xfId="6819"/>
    <cellStyle name="Standard 2 4 4 2 2 2 3" xfId="5085"/>
    <cellStyle name="Standard 2 4 4 2 2 3" xfId="3288"/>
    <cellStyle name="Standard 2 4 4 2 2 3 2" xfId="6818"/>
    <cellStyle name="Standard 2 4 4 2 2 4" xfId="5084"/>
    <cellStyle name="Standard 2 4 4 2 3" xfId="1531"/>
    <cellStyle name="Standard 2 4 4 2 3 2" xfId="3290"/>
    <cellStyle name="Standard 2 4 4 2 3 2 2" xfId="6820"/>
    <cellStyle name="Standard 2 4 4 2 3 3" xfId="5086"/>
    <cellStyle name="Standard 2 4 4 2 4" xfId="3287"/>
    <cellStyle name="Standard 2 4 4 2 4 2" xfId="6817"/>
    <cellStyle name="Standard 2 4 4 2 5" xfId="5083"/>
    <cellStyle name="Standard 2 4 4 3" xfId="1532"/>
    <cellStyle name="Standard 2 4 4 3 2" xfId="1533"/>
    <cellStyle name="Standard 2 4 4 3 2 2" xfId="3292"/>
    <cellStyle name="Standard 2 4 4 3 2 2 2" xfId="6822"/>
    <cellStyle name="Standard 2 4 4 3 2 3" xfId="5088"/>
    <cellStyle name="Standard 2 4 4 3 3" xfId="3291"/>
    <cellStyle name="Standard 2 4 4 3 3 2" xfId="6821"/>
    <cellStyle name="Standard 2 4 4 3 4" xfId="5087"/>
    <cellStyle name="Standard 2 4 4 4" xfId="1534"/>
    <cellStyle name="Standard 2 4 4 4 2" xfId="3293"/>
    <cellStyle name="Standard 2 4 4 4 2 2" xfId="6823"/>
    <cellStyle name="Standard 2 4 4 4 3" xfId="5089"/>
    <cellStyle name="Standard 2 4 4 5" xfId="3286"/>
    <cellStyle name="Standard 2 4 4 5 2" xfId="6816"/>
    <cellStyle name="Standard 2 4 4 6" xfId="5082"/>
    <cellStyle name="Standard 2 4 5" xfId="1535"/>
    <cellStyle name="Standard 2 4 5 2" xfId="1536"/>
    <cellStyle name="Standard 2 4 5 2 2" xfId="1537"/>
    <cellStyle name="Standard 2 4 5 2 2 2" xfId="3296"/>
    <cellStyle name="Standard 2 4 5 2 2 2 2" xfId="6826"/>
    <cellStyle name="Standard 2 4 5 2 2 3" xfId="5092"/>
    <cellStyle name="Standard 2 4 5 2 3" xfId="3295"/>
    <cellStyle name="Standard 2 4 5 2 3 2" xfId="6825"/>
    <cellStyle name="Standard 2 4 5 2 4" xfId="5091"/>
    <cellStyle name="Standard 2 4 5 3" xfId="1538"/>
    <cellStyle name="Standard 2 4 5 3 2" xfId="3297"/>
    <cellStyle name="Standard 2 4 5 3 2 2" xfId="6827"/>
    <cellStyle name="Standard 2 4 5 3 3" xfId="5093"/>
    <cellStyle name="Standard 2 4 5 4" xfId="3294"/>
    <cellStyle name="Standard 2 4 5 4 2" xfId="6824"/>
    <cellStyle name="Standard 2 4 5 5" xfId="5090"/>
    <cellStyle name="Standard 2 4 6" xfId="1539"/>
    <cellStyle name="Standard 2 4 6 2" xfId="1540"/>
    <cellStyle name="Standard 2 4 6 2 2" xfId="1541"/>
    <cellStyle name="Standard 2 4 6 2 2 2" xfId="3300"/>
    <cellStyle name="Standard 2 4 6 2 2 2 2" xfId="6830"/>
    <cellStyle name="Standard 2 4 6 2 2 3" xfId="5096"/>
    <cellStyle name="Standard 2 4 6 2 3" xfId="3299"/>
    <cellStyle name="Standard 2 4 6 2 3 2" xfId="6829"/>
    <cellStyle name="Standard 2 4 6 2 4" xfId="5095"/>
    <cellStyle name="Standard 2 4 6 3" xfId="1542"/>
    <cellStyle name="Standard 2 4 6 3 2" xfId="3301"/>
    <cellStyle name="Standard 2 4 6 3 2 2" xfId="6831"/>
    <cellStyle name="Standard 2 4 6 3 3" xfId="5097"/>
    <cellStyle name="Standard 2 4 6 4" xfId="3298"/>
    <cellStyle name="Standard 2 4 6 4 2" xfId="6828"/>
    <cellStyle name="Standard 2 4 6 5" xfId="5094"/>
    <cellStyle name="Standard 2 4 7" xfId="1543"/>
    <cellStyle name="Standard 2 4 7 2" xfId="1544"/>
    <cellStyle name="Standard 2 4 7 2 2" xfId="3303"/>
    <cellStyle name="Standard 2 4 7 2 2 2" xfId="6833"/>
    <cellStyle name="Standard 2 4 7 2 3" xfId="5099"/>
    <cellStyle name="Standard 2 4 7 3" xfId="3302"/>
    <cellStyle name="Standard 2 4 7 3 2" xfId="6832"/>
    <cellStyle name="Standard 2 4 7 4" xfId="5098"/>
    <cellStyle name="Standard 2 4 8" xfId="1545"/>
    <cellStyle name="Standard 2 4 8 2" xfId="1546"/>
    <cellStyle name="Standard 2 4 8 2 2" xfId="3305"/>
    <cellStyle name="Standard 2 4 8 2 2 2" xfId="6835"/>
    <cellStyle name="Standard 2 4 8 2 3" xfId="5101"/>
    <cellStyle name="Standard 2 4 8 3" xfId="3304"/>
    <cellStyle name="Standard 2 4 8 3 2" xfId="6834"/>
    <cellStyle name="Standard 2 4 8 4" xfId="5100"/>
    <cellStyle name="Standard 2 4 9" xfId="1547"/>
    <cellStyle name="Standard 2 4 9 2" xfId="1548"/>
    <cellStyle name="Standard 2 4 9 2 2" xfId="3307"/>
    <cellStyle name="Standard 2 4 9 2 2 2" xfId="6837"/>
    <cellStyle name="Standard 2 4 9 2 3" xfId="5103"/>
    <cellStyle name="Standard 2 4 9 3" xfId="3306"/>
    <cellStyle name="Standard 2 4 9 3 2" xfId="6836"/>
    <cellStyle name="Standard 2 4 9 4" xfId="5102"/>
    <cellStyle name="Standard 2 5" xfId="1549"/>
    <cellStyle name="Standard 2 5 2" xfId="1550"/>
    <cellStyle name="Standard 2 5 2 2" xfId="1551"/>
    <cellStyle name="Standard 2 5 2 2 2" xfId="3309"/>
    <cellStyle name="Standard 2 5 2 2 2 2" xfId="6839"/>
    <cellStyle name="Standard 2 5 2 2 3" xfId="5105"/>
    <cellStyle name="Standard 2 5 2 3" xfId="3308"/>
    <cellStyle name="Standard 2 5 2 3 2" xfId="6838"/>
    <cellStyle name="Standard 2 5 2 4" xfId="5104"/>
    <cellStyle name="Standard 2 6" xfId="1552"/>
    <cellStyle name="Standard 2 6 2" xfId="1553"/>
    <cellStyle name="Standard 2 6 2 2" xfId="1554"/>
    <cellStyle name="Standard 2 6 2 2 2" xfId="1555"/>
    <cellStyle name="Standard 2 6 2 2 2 2" xfId="3313"/>
    <cellStyle name="Standard 2 6 2 2 2 2 2" xfId="6843"/>
    <cellStyle name="Standard 2 6 2 2 2 3" xfId="5109"/>
    <cellStyle name="Standard 2 6 2 2 3" xfId="3312"/>
    <cellStyle name="Standard 2 6 2 2 3 2" xfId="6842"/>
    <cellStyle name="Standard 2 6 2 2 4" xfId="5108"/>
    <cellStyle name="Standard 2 6 2 3" xfId="1556"/>
    <cellStyle name="Standard 2 6 2 3 2" xfId="3314"/>
    <cellStyle name="Standard 2 6 2 3 2 2" xfId="6844"/>
    <cellStyle name="Standard 2 6 2 3 3" xfId="5110"/>
    <cellStyle name="Standard 2 6 2 4" xfId="3311"/>
    <cellStyle name="Standard 2 6 2 4 2" xfId="6841"/>
    <cellStyle name="Standard 2 6 2 5" xfId="5107"/>
    <cellStyle name="Standard 2 6 3" xfId="1557"/>
    <cellStyle name="Standard 2 6 3 2" xfId="1558"/>
    <cellStyle name="Standard 2 6 3 2 2" xfId="1559"/>
    <cellStyle name="Standard 2 6 3 2 2 2" xfId="3317"/>
    <cellStyle name="Standard 2 6 3 2 2 2 2" xfId="6847"/>
    <cellStyle name="Standard 2 6 3 2 2 3" xfId="5113"/>
    <cellStyle name="Standard 2 6 3 2 3" xfId="3316"/>
    <cellStyle name="Standard 2 6 3 2 3 2" xfId="6846"/>
    <cellStyle name="Standard 2 6 3 2 4" xfId="5112"/>
    <cellStyle name="Standard 2 6 3 3" xfId="1560"/>
    <cellStyle name="Standard 2 6 3 3 2" xfId="3318"/>
    <cellStyle name="Standard 2 6 3 3 2 2" xfId="6848"/>
    <cellStyle name="Standard 2 6 3 3 3" xfId="5114"/>
    <cellStyle name="Standard 2 6 3 4" xfId="3315"/>
    <cellStyle name="Standard 2 6 3 4 2" xfId="6845"/>
    <cellStyle name="Standard 2 6 3 5" xfId="5111"/>
    <cellStyle name="Standard 2 6 4" xfId="1561"/>
    <cellStyle name="Standard 2 6 4 2" xfId="1562"/>
    <cellStyle name="Standard 2 6 4 2 2" xfId="3320"/>
    <cellStyle name="Standard 2 6 4 2 2 2" xfId="6850"/>
    <cellStyle name="Standard 2 6 4 2 3" xfId="5116"/>
    <cellStyle name="Standard 2 6 4 3" xfId="3319"/>
    <cellStyle name="Standard 2 6 4 3 2" xfId="6849"/>
    <cellStyle name="Standard 2 6 4 4" xfId="5115"/>
    <cellStyle name="Standard 2 6 5" xfId="1563"/>
    <cellStyle name="Standard 2 6 5 2" xfId="3321"/>
    <cellStyle name="Standard 2 6 5 2 2" xfId="6851"/>
    <cellStyle name="Standard 2 6 5 3" xfId="5117"/>
    <cellStyle name="Standard 2 6 6" xfId="3310"/>
    <cellStyle name="Standard 2 6 6 2" xfId="6840"/>
    <cellStyle name="Standard 2 6 7" xfId="5106"/>
    <cellStyle name="Standard 2 7" xfId="1564"/>
    <cellStyle name="Standard 2 7 2" xfId="1565"/>
    <cellStyle name="Standard 2 7 2 2" xfId="1566"/>
    <cellStyle name="Standard 2 7 2 2 2" xfId="1567"/>
    <cellStyle name="Standard 2 7 2 2 2 2" xfId="3325"/>
    <cellStyle name="Standard 2 7 2 2 2 2 2" xfId="6855"/>
    <cellStyle name="Standard 2 7 2 2 2 3" xfId="5121"/>
    <cellStyle name="Standard 2 7 2 2 3" xfId="3324"/>
    <cellStyle name="Standard 2 7 2 2 3 2" xfId="6854"/>
    <cellStyle name="Standard 2 7 2 2 4" xfId="5120"/>
    <cellStyle name="Standard 2 7 2 3" xfId="1568"/>
    <cellStyle name="Standard 2 7 2 3 2" xfId="3326"/>
    <cellStyle name="Standard 2 7 2 3 2 2" xfId="6856"/>
    <cellStyle name="Standard 2 7 2 3 3" xfId="5122"/>
    <cellStyle name="Standard 2 7 2 4" xfId="3323"/>
    <cellStyle name="Standard 2 7 2 4 2" xfId="6853"/>
    <cellStyle name="Standard 2 7 2 5" xfId="5119"/>
    <cellStyle name="Standard 2 7 3" xfId="1569"/>
    <cellStyle name="Standard 2 7 3 2" xfId="1570"/>
    <cellStyle name="Standard 2 7 3 2 2" xfId="3328"/>
    <cellStyle name="Standard 2 7 3 2 2 2" xfId="6858"/>
    <cellStyle name="Standard 2 7 3 2 3" xfId="5124"/>
    <cellStyle name="Standard 2 7 3 3" xfId="3327"/>
    <cellStyle name="Standard 2 7 3 3 2" xfId="6857"/>
    <cellStyle name="Standard 2 7 3 4" xfId="5123"/>
    <cellStyle name="Standard 2 7 4" xfId="1571"/>
    <cellStyle name="Standard 2 7 4 2" xfId="3329"/>
    <cellStyle name="Standard 2 7 4 2 2" xfId="6859"/>
    <cellStyle name="Standard 2 7 4 3" xfId="5125"/>
    <cellStyle name="Standard 2 7 5" xfId="3322"/>
    <cellStyle name="Standard 2 7 5 2" xfId="6852"/>
    <cellStyle name="Standard 2 7 6" xfId="5118"/>
    <cellStyle name="Standard 2 8" xfId="1572"/>
    <cellStyle name="Standard 2 8 2" xfId="1573"/>
    <cellStyle name="Standard 2 8 2 2" xfId="1574"/>
    <cellStyle name="Standard 2 8 2 2 2" xfId="3332"/>
    <cellStyle name="Standard 2 8 2 2 2 2" xfId="6862"/>
    <cellStyle name="Standard 2 8 2 2 3" xfId="5128"/>
    <cellStyle name="Standard 2 8 2 3" xfId="3331"/>
    <cellStyle name="Standard 2 8 2 3 2" xfId="6861"/>
    <cellStyle name="Standard 2 8 2 4" xfId="5127"/>
    <cellStyle name="Standard 2 8 3" xfId="1575"/>
    <cellStyle name="Standard 2 8 3 2" xfId="3333"/>
    <cellStyle name="Standard 2 8 3 2 2" xfId="6863"/>
    <cellStyle name="Standard 2 8 3 3" xfId="5129"/>
    <cellStyle name="Standard 2 8 4" xfId="3330"/>
    <cellStyle name="Standard 2 8 4 2" xfId="6860"/>
    <cellStyle name="Standard 2 8 5" xfId="5126"/>
    <cellStyle name="Standard 2 9" xfId="1576"/>
    <cellStyle name="Standard 2 9 2" xfId="1577"/>
    <cellStyle name="Standard 2 9 2 2" xfId="1578"/>
    <cellStyle name="Standard 2 9 2 2 2" xfId="3336"/>
    <cellStyle name="Standard 2 9 2 2 2 2" xfId="6866"/>
    <cellStyle name="Standard 2 9 2 2 3" xfId="5132"/>
    <cellStyle name="Standard 2 9 2 3" xfId="3335"/>
    <cellStyle name="Standard 2 9 2 3 2" xfId="6865"/>
    <cellStyle name="Standard 2 9 2 4" xfId="5131"/>
    <cellStyle name="Standard 2 9 3" xfId="1579"/>
    <cellStyle name="Standard 2 9 3 2" xfId="3337"/>
    <cellStyle name="Standard 2 9 3 2 2" xfId="6867"/>
    <cellStyle name="Standard 2 9 3 3" xfId="5133"/>
    <cellStyle name="Standard 2 9 4" xfId="3334"/>
    <cellStyle name="Standard 2 9 4 2" xfId="6864"/>
    <cellStyle name="Standard 2 9 5" xfId="5130"/>
    <cellStyle name="Standard 3" xfId="4"/>
    <cellStyle name="Standard 3 2" xfId="5"/>
    <cellStyle name="Standard 3 2 10" xfId="1580"/>
    <cellStyle name="Standard 3 2 10 2" xfId="1581"/>
    <cellStyle name="Standard 3 2 10 2 2" xfId="3339"/>
    <cellStyle name="Standard 3 2 10 2 2 2" xfId="6869"/>
    <cellStyle name="Standard 3 2 10 2 3" xfId="5135"/>
    <cellStyle name="Standard 3 2 10 3" xfId="3338"/>
    <cellStyle name="Standard 3 2 10 3 2" xfId="6868"/>
    <cellStyle name="Standard 3 2 10 4" xfId="5134"/>
    <cellStyle name="Standard 3 2 11" xfId="19"/>
    <cellStyle name="Standard 3 2 11 2" xfId="3595"/>
    <cellStyle name="Standard 3 2 12" xfId="3540"/>
    <cellStyle name="Standard 3 2 2" xfId="9"/>
    <cellStyle name="Standard 3 2 2 2" xfId="32"/>
    <cellStyle name="Standard 3 2 2 2 2" xfId="3603"/>
    <cellStyle name="Standard 3 2 2 3" xfId="3541"/>
    <cellStyle name="Standard 3 2 3" xfId="25"/>
    <cellStyle name="Standard 3 2 3 2" xfId="1582"/>
    <cellStyle name="Standard 3 2 3 2 2" xfId="1583"/>
    <cellStyle name="Standard 3 2 3 2 2 2" xfId="1584"/>
    <cellStyle name="Standard 3 2 3 2 2 2 2" xfId="1585"/>
    <cellStyle name="Standard 3 2 3 2 2 2 2 2" xfId="3343"/>
    <cellStyle name="Standard 3 2 3 2 2 2 2 2 2" xfId="6873"/>
    <cellStyle name="Standard 3 2 3 2 2 2 2 3" xfId="5139"/>
    <cellStyle name="Standard 3 2 3 2 2 2 3" xfId="3342"/>
    <cellStyle name="Standard 3 2 3 2 2 2 3 2" xfId="6872"/>
    <cellStyle name="Standard 3 2 3 2 2 2 4" xfId="5138"/>
    <cellStyle name="Standard 3 2 3 2 2 3" xfId="1586"/>
    <cellStyle name="Standard 3 2 3 2 2 3 2" xfId="3344"/>
    <cellStyle name="Standard 3 2 3 2 2 3 2 2" xfId="6874"/>
    <cellStyle name="Standard 3 2 3 2 2 3 3" xfId="5140"/>
    <cellStyle name="Standard 3 2 3 2 2 4" xfId="3341"/>
    <cellStyle name="Standard 3 2 3 2 2 4 2" xfId="6871"/>
    <cellStyle name="Standard 3 2 3 2 2 5" xfId="5137"/>
    <cellStyle name="Standard 3 2 3 2 3" xfId="1587"/>
    <cellStyle name="Standard 3 2 3 2 3 2" xfId="1588"/>
    <cellStyle name="Standard 3 2 3 2 3 2 2" xfId="1589"/>
    <cellStyle name="Standard 3 2 3 2 3 2 2 2" xfId="3347"/>
    <cellStyle name="Standard 3 2 3 2 3 2 2 2 2" xfId="6877"/>
    <cellStyle name="Standard 3 2 3 2 3 2 2 3" xfId="5143"/>
    <cellStyle name="Standard 3 2 3 2 3 2 3" xfId="3346"/>
    <cellStyle name="Standard 3 2 3 2 3 2 3 2" xfId="6876"/>
    <cellStyle name="Standard 3 2 3 2 3 2 4" xfId="5142"/>
    <cellStyle name="Standard 3 2 3 2 3 3" xfId="1590"/>
    <cellStyle name="Standard 3 2 3 2 3 3 2" xfId="3348"/>
    <cellStyle name="Standard 3 2 3 2 3 3 2 2" xfId="6878"/>
    <cellStyle name="Standard 3 2 3 2 3 3 3" xfId="5144"/>
    <cellStyle name="Standard 3 2 3 2 3 4" xfId="3345"/>
    <cellStyle name="Standard 3 2 3 2 3 4 2" xfId="6875"/>
    <cellStyle name="Standard 3 2 3 2 3 5" xfId="5141"/>
    <cellStyle name="Standard 3 2 3 2 4" xfId="1591"/>
    <cellStyle name="Standard 3 2 3 2 4 2" xfId="1592"/>
    <cellStyle name="Standard 3 2 3 2 4 2 2" xfId="3350"/>
    <cellStyle name="Standard 3 2 3 2 4 2 2 2" xfId="6880"/>
    <cellStyle name="Standard 3 2 3 2 4 2 3" xfId="5146"/>
    <cellStyle name="Standard 3 2 3 2 4 3" xfId="3349"/>
    <cellStyle name="Standard 3 2 3 2 4 3 2" xfId="6879"/>
    <cellStyle name="Standard 3 2 3 2 4 4" xfId="5145"/>
    <cellStyle name="Standard 3 2 3 2 5" xfId="1593"/>
    <cellStyle name="Standard 3 2 3 2 5 2" xfId="3351"/>
    <cellStyle name="Standard 3 2 3 2 5 2 2" xfId="6881"/>
    <cellStyle name="Standard 3 2 3 2 5 3" xfId="5147"/>
    <cellStyle name="Standard 3 2 3 2 6" xfId="3340"/>
    <cellStyle name="Standard 3 2 3 2 6 2" xfId="6870"/>
    <cellStyle name="Standard 3 2 3 2 7" xfId="5136"/>
    <cellStyle name="Standard 3 2 3 3" xfId="1804"/>
    <cellStyle name="Standard 3 2 3 3 2" xfId="5335"/>
    <cellStyle name="Standard 3 2 3 4" xfId="3542"/>
    <cellStyle name="Standard 3 2 3 5" xfId="3599"/>
    <cellStyle name="Standard 3 2 4" xfId="1594"/>
    <cellStyle name="Standard 3 2 4 2" xfId="1595"/>
    <cellStyle name="Standard 3 2 4 2 2" xfId="1596"/>
    <cellStyle name="Standard 3 2 4 2 2 2" xfId="1597"/>
    <cellStyle name="Standard 3 2 4 2 2 2 2" xfId="3354"/>
    <cellStyle name="Standard 3 2 4 2 2 2 2 2" xfId="6884"/>
    <cellStyle name="Standard 3 2 4 2 2 2 3" xfId="5150"/>
    <cellStyle name="Standard 3 2 4 2 2 3" xfId="3353"/>
    <cellStyle name="Standard 3 2 4 2 2 3 2" xfId="6883"/>
    <cellStyle name="Standard 3 2 4 2 2 4" xfId="5149"/>
    <cellStyle name="Standard 3 2 4 2 3" xfId="1598"/>
    <cellStyle name="Standard 3 2 4 2 3 2" xfId="3355"/>
    <cellStyle name="Standard 3 2 4 2 3 2 2" xfId="6885"/>
    <cellStyle name="Standard 3 2 4 2 3 3" xfId="5151"/>
    <cellStyle name="Standard 3 2 4 2 4" xfId="3352"/>
    <cellStyle name="Standard 3 2 4 2 4 2" xfId="6882"/>
    <cellStyle name="Standard 3 2 4 2 5" xfId="5148"/>
    <cellStyle name="Standard 3 2 4 3" xfId="1599"/>
    <cellStyle name="Standard 3 2 4 3 2" xfId="1600"/>
    <cellStyle name="Standard 3 2 4 3 2 2" xfId="1601"/>
    <cellStyle name="Standard 3 2 4 3 2 2 2" xfId="3358"/>
    <cellStyle name="Standard 3 2 4 3 2 2 2 2" xfId="6888"/>
    <cellStyle name="Standard 3 2 4 3 2 2 3" xfId="5154"/>
    <cellStyle name="Standard 3 2 4 3 2 3" xfId="3357"/>
    <cellStyle name="Standard 3 2 4 3 2 3 2" xfId="6887"/>
    <cellStyle name="Standard 3 2 4 3 2 4" xfId="5153"/>
    <cellStyle name="Standard 3 2 4 3 3" xfId="1602"/>
    <cellStyle name="Standard 3 2 4 3 3 2" xfId="3359"/>
    <cellStyle name="Standard 3 2 4 3 3 2 2" xfId="6889"/>
    <cellStyle name="Standard 3 2 4 3 3 3" xfId="5155"/>
    <cellStyle name="Standard 3 2 4 3 4" xfId="3356"/>
    <cellStyle name="Standard 3 2 4 3 4 2" xfId="6886"/>
    <cellStyle name="Standard 3 2 4 3 5" xfId="5152"/>
    <cellStyle name="Standard 3 2 4 4" xfId="1603"/>
    <cellStyle name="Standard 3 2 4 4 2" xfId="1604"/>
    <cellStyle name="Standard 3 2 4 4 2 2" xfId="3361"/>
    <cellStyle name="Standard 3 2 4 4 2 2 2" xfId="6891"/>
    <cellStyle name="Standard 3 2 4 4 2 3" xfId="5157"/>
    <cellStyle name="Standard 3 2 4 4 3" xfId="3360"/>
    <cellStyle name="Standard 3 2 4 4 3 2" xfId="6890"/>
    <cellStyle name="Standard 3 2 4 4 4" xfId="5156"/>
    <cellStyle name="Standard 3 2 4 5" xfId="1605"/>
    <cellStyle name="Standard 3 2 4 5 2" xfId="1606"/>
    <cellStyle name="Standard 3 2 4 5 2 2" xfId="3363"/>
    <cellStyle name="Standard 3 2 4 5 2 2 2" xfId="6893"/>
    <cellStyle name="Standard 3 2 4 5 2 3" xfId="5159"/>
    <cellStyle name="Standard 3 2 4 5 3" xfId="3362"/>
    <cellStyle name="Standard 3 2 4 5 3 2" xfId="6892"/>
    <cellStyle name="Standard 3 2 4 5 4" xfId="5158"/>
    <cellStyle name="Standard 3 2 5" xfId="1607"/>
    <cellStyle name="Standard 3 2 5 2" xfId="1608"/>
    <cellStyle name="Standard 3 2 5 2 2" xfId="1609"/>
    <cellStyle name="Standard 3 2 5 2 2 2" xfId="1610"/>
    <cellStyle name="Standard 3 2 5 2 2 2 2" xfId="3367"/>
    <cellStyle name="Standard 3 2 5 2 2 2 2 2" xfId="6897"/>
    <cellStyle name="Standard 3 2 5 2 2 2 3" xfId="5163"/>
    <cellStyle name="Standard 3 2 5 2 2 3" xfId="3366"/>
    <cellStyle name="Standard 3 2 5 2 2 3 2" xfId="6896"/>
    <cellStyle name="Standard 3 2 5 2 2 4" xfId="5162"/>
    <cellStyle name="Standard 3 2 5 2 3" xfId="1611"/>
    <cellStyle name="Standard 3 2 5 2 3 2" xfId="3368"/>
    <cellStyle name="Standard 3 2 5 2 3 2 2" xfId="6898"/>
    <cellStyle name="Standard 3 2 5 2 3 3" xfId="5164"/>
    <cellStyle name="Standard 3 2 5 2 4" xfId="3365"/>
    <cellStyle name="Standard 3 2 5 2 4 2" xfId="6895"/>
    <cellStyle name="Standard 3 2 5 2 5" xfId="5161"/>
    <cellStyle name="Standard 3 2 5 3" xfId="1612"/>
    <cellStyle name="Standard 3 2 5 3 2" xfId="1613"/>
    <cellStyle name="Standard 3 2 5 3 2 2" xfId="3370"/>
    <cellStyle name="Standard 3 2 5 3 2 2 2" xfId="6900"/>
    <cellStyle name="Standard 3 2 5 3 2 3" xfId="5166"/>
    <cellStyle name="Standard 3 2 5 3 3" xfId="3369"/>
    <cellStyle name="Standard 3 2 5 3 3 2" xfId="6899"/>
    <cellStyle name="Standard 3 2 5 3 4" xfId="5165"/>
    <cellStyle name="Standard 3 2 5 4" xfId="1614"/>
    <cellStyle name="Standard 3 2 5 4 2" xfId="3371"/>
    <cellStyle name="Standard 3 2 5 4 2 2" xfId="6901"/>
    <cellStyle name="Standard 3 2 5 4 3" xfId="5167"/>
    <cellStyle name="Standard 3 2 5 5" xfId="3364"/>
    <cellStyle name="Standard 3 2 5 5 2" xfId="6894"/>
    <cellStyle name="Standard 3 2 5 6" xfId="5160"/>
    <cellStyle name="Standard 3 2 6" xfId="1615"/>
    <cellStyle name="Standard 3 2 6 2" xfId="1616"/>
    <cellStyle name="Standard 3 2 6 2 2" xfId="1617"/>
    <cellStyle name="Standard 3 2 6 2 2 2" xfId="3374"/>
    <cellStyle name="Standard 3 2 6 2 2 2 2" xfId="6904"/>
    <cellStyle name="Standard 3 2 6 2 2 3" xfId="5170"/>
    <cellStyle name="Standard 3 2 6 2 3" xfId="3373"/>
    <cellStyle name="Standard 3 2 6 2 3 2" xfId="6903"/>
    <cellStyle name="Standard 3 2 6 2 4" xfId="5169"/>
    <cellStyle name="Standard 3 2 6 3" xfId="1618"/>
    <cellStyle name="Standard 3 2 6 3 2" xfId="3375"/>
    <cellStyle name="Standard 3 2 6 3 2 2" xfId="6905"/>
    <cellStyle name="Standard 3 2 6 3 3" xfId="5171"/>
    <cellStyle name="Standard 3 2 6 4" xfId="3372"/>
    <cellStyle name="Standard 3 2 6 4 2" xfId="6902"/>
    <cellStyle name="Standard 3 2 6 5" xfId="5168"/>
    <cellStyle name="Standard 3 2 7" xfId="1619"/>
    <cellStyle name="Standard 3 2 7 2" xfId="1620"/>
    <cellStyle name="Standard 3 2 7 2 2" xfId="1621"/>
    <cellStyle name="Standard 3 2 7 2 2 2" xfId="3378"/>
    <cellStyle name="Standard 3 2 7 2 2 2 2" xfId="6908"/>
    <cellStyle name="Standard 3 2 7 2 2 3" xfId="5174"/>
    <cellStyle name="Standard 3 2 7 2 3" xfId="3377"/>
    <cellStyle name="Standard 3 2 7 2 3 2" xfId="6907"/>
    <cellStyle name="Standard 3 2 7 2 4" xfId="5173"/>
    <cellStyle name="Standard 3 2 7 3" xfId="1622"/>
    <cellStyle name="Standard 3 2 7 3 2" xfId="3379"/>
    <cellStyle name="Standard 3 2 7 3 2 2" xfId="6909"/>
    <cellStyle name="Standard 3 2 7 3 3" xfId="5175"/>
    <cellStyle name="Standard 3 2 7 4" xfId="3376"/>
    <cellStyle name="Standard 3 2 7 4 2" xfId="6906"/>
    <cellStyle name="Standard 3 2 7 5" xfId="5172"/>
    <cellStyle name="Standard 3 2 8" xfId="1623"/>
    <cellStyle name="Standard 3 2 8 2" xfId="1624"/>
    <cellStyle name="Standard 3 2 9" xfId="1625"/>
    <cellStyle name="Standard 3 2 9 2" xfId="1626"/>
    <cellStyle name="Standard 3 2 9 2 2" xfId="3381"/>
    <cellStyle name="Standard 3 2 9 2 2 2" xfId="6911"/>
    <cellStyle name="Standard 3 2 9 2 3" xfId="5177"/>
    <cellStyle name="Standard 3 2 9 3" xfId="3380"/>
    <cellStyle name="Standard 3 2 9 3 2" xfId="6910"/>
    <cellStyle name="Standard 3 2 9 4" xfId="5176"/>
    <cellStyle name="Standard 3 3" xfId="21"/>
    <cellStyle name="Standard 3 3 10" xfId="1627"/>
    <cellStyle name="Standard 3 3 10 2" xfId="3382"/>
    <cellStyle name="Standard 3 3 10 2 2" xfId="6912"/>
    <cellStyle name="Standard 3 3 10 3" xfId="5178"/>
    <cellStyle name="Standard 3 3 11" xfId="1801"/>
    <cellStyle name="Standard 3 3 11 2" xfId="5332"/>
    <cellStyle name="Standard 3 3 12" xfId="3596"/>
    <cellStyle name="Standard 3 3 2" xfId="34"/>
    <cellStyle name="Standard 3 3 2 2" xfId="1628"/>
    <cellStyle name="Standard 3 3 2 3" xfId="1629"/>
    <cellStyle name="Standard 3 3 2 3 2" xfId="1630"/>
    <cellStyle name="Standard 3 3 2 3 2 2" xfId="1631"/>
    <cellStyle name="Standard 3 3 2 3 2 2 2" xfId="3385"/>
    <cellStyle name="Standard 3 3 2 3 2 2 2 2" xfId="6915"/>
    <cellStyle name="Standard 3 3 2 3 2 2 3" xfId="5181"/>
    <cellStyle name="Standard 3 3 2 3 2 3" xfId="3384"/>
    <cellStyle name="Standard 3 3 2 3 2 3 2" xfId="6914"/>
    <cellStyle name="Standard 3 3 2 3 2 4" xfId="5180"/>
    <cellStyle name="Standard 3 3 2 3 3" xfId="1632"/>
    <cellStyle name="Standard 3 3 2 3 3 2" xfId="3386"/>
    <cellStyle name="Standard 3 3 2 3 3 2 2" xfId="6916"/>
    <cellStyle name="Standard 3 3 2 3 3 3" xfId="5182"/>
    <cellStyle name="Standard 3 3 2 3 4" xfId="3383"/>
    <cellStyle name="Standard 3 3 2 3 4 2" xfId="6913"/>
    <cellStyle name="Standard 3 3 2 3 5" xfId="5179"/>
    <cellStyle name="Standard 3 3 2 4" xfId="1633"/>
    <cellStyle name="Standard 3 3 2 4 2" xfId="1634"/>
    <cellStyle name="Standard 3 3 2 4 2 2" xfId="1635"/>
    <cellStyle name="Standard 3 3 2 4 2 2 2" xfId="3389"/>
    <cellStyle name="Standard 3 3 2 4 2 2 2 2" xfId="6919"/>
    <cellStyle name="Standard 3 3 2 4 2 2 3" xfId="5185"/>
    <cellStyle name="Standard 3 3 2 4 2 3" xfId="3388"/>
    <cellStyle name="Standard 3 3 2 4 2 3 2" xfId="6918"/>
    <cellStyle name="Standard 3 3 2 4 2 4" xfId="5184"/>
    <cellStyle name="Standard 3 3 2 4 3" xfId="1636"/>
    <cellStyle name="Standard 3 3 2 4 3 2" xfId="3390"/>
    <cellStyle name="Standard 3 3 2 4 3 2 2" xfId="6920"/>
    <cellStyle name="Standard 3 3 2 4 3 3" xfId="5186"/>
    <cellStyle name="Standard 3 3 2 4 4" xfId="3387"/>
    <cellStyle name="Standard 3 3 2 4 4 2" xfId="6917"/>
    <cellStyle name="Standard 3 3 2 4 5" xfId="5183"/>
    <cellStyle name="Standard 3 3 2 5" xfId="1637"/>
    <cellStyle name="Standard 3 3 2 5 2" xfId="1638"/>
    <cellStyle name="Standard 3 3 2 5 2 2" xfId="3392"/>
    <cellStyle name="Standard 3 3 2 5 2 2 2" xfId="6922"/>
    <cellStyle name="Standard 3 3 2 5 2 3" xfId="5188"/>
    <cellStyle name="Standard 3 3 2 5 3" xfId="3391"/>
    <cellStyle name="Standard 3 3 2 5 3 2" xfId="6921"/>
    <cellStyle name="Standard 3 3 2 5 4" xfId="5187"/>
    <cellStyle name="Standard 3 3 2 6" xfId="1639"/>
    <cellStyle name="Standard 3 3 2 6 2" xfId="1640"/>
    <cellStyle name="Standard 3 3 2 6 2 2" xfId="3394"/>
    <cellStyle name="Standard 3 3 2 6 2 2 2" xfId="6924"/>
    <cellStyle name="Standard 3 3 2 6 2 3" xfId="5190"/>
    <cellStyle name="Standard 3 3 2 6 3" xfId="3393"/>
    <cellStyle name="Standard 3 3 2 6 3 2" xfId="6923"/>
    <cellStyle name="Standard 3 3 2 6 4" xfId="5189"/>
    <cellStyle name="Standard 3 3 2 7" xfId="1807"/>
    <cellStyle name="Standard 3 3 2 7 2" xfId="5338"/>
    <cellStyle name="Standard 3 3 2 8" xfId="3604"/>
    <cellStyle name="Standard 3 3 3" xfId="28"/>
    <cellStyle name="Standard 3 3 3 2" xfId="1641"/>
    <cellStyle name="Standard 3 3 3 2 2" xfId="1642"/>
    <cellStyle name="Standard 3 3 3 2 2 2" xfId="1643"/>
    <cellStyle name="Standard 3 3 3 2 2 2 2" xfId="3397"/>
    <cellStyle name="Standard 3 3 3 2 2 2 2 2" xfId="6927"/>
    <cellStyle name="Standard 3 3 3 2 2 2 3" xfId="5193"/>
    <cellStyle name="Standard 3 3 3 2 2 3" xfId="3396"/>
    <cellStyle name="Standard 3 3 3 2 2 3 2" xfId="6926"/>
    <cellStyle name="Standard 3 3 3 2 2 4" xfId="5192"/>
    <cellStyle name="Standard 3 3 3 2 3" xfId="1644"/>
    <cellStyle name="Standard 3 3 3 2 3 2" xfId="3398"/>
    <cellStyle name="Standard 3 3 3 2 3 2 2" xfId="6928"/>
    <cellStyle name="Standard 3 3 3 2 3 3" xfId="5194"/>
    <cellStyle name="Standard 3 3 3 2 4" xfId="3395"/>
    <cellStyle name="Standard 3 3 3 2 4 2" xfId="6925"/>
    <cellStyle name="Standard 3 3 3 2 5" xfId="5191"/>
    <cellStyle name="Standard 3 3 3 3" xfId="1645"/>
    <cellStyle name="Standard 3 3 3 3 2" xfId="1646"/>
    <cellStyle name="Standard 3 3 3 3 2 2" xfId="1647"/>
    <cellStyle name="Standard 3 3 3 3 2 2 2" xfId="3401"/>
    <cellStyle name="Standard 3 3 3 3 2 2 2 2" xfId="6931"/>
    <cellStyle name="Standard 3 3 3 3 2 2 3" xfId="5197"/>
    <cellStyle name="Standard 3 3 3 3 2 3" xfId="3400"/>
    <cellStyle name="Standard 3 3 3 3 2 3 2" xfId="6930"/>
    <cellStyle name="Standard 3 3 3 3 2 4" xfId="5196"/>
    <cellStyle name="Standard 3 3 3 3 3" xfId="1648"/>
    <cellStyle name="Standard 3 3 3 3 3 2" xfId="3402"/>
    <cellStyle name="Standard 3 3 3 3 3 2 2" xfId="6932"/>
    <cellStyle name="Standard 3 3 3 3 3 3" xfId="5198"/>
    <cellStyle name="Standard 3 3 3 3 4" xfId="3399"/>
    <cellStyle name="Standard 3 3 3 3 4 2" xfId="6929"/>
    <cellStyle name="Standard 3 3 3 3 5" xfId="5195"/>
    <cellStyle name="Standard 3 3 3 4" xfId="1649"/>
    <cellStyle name="Standard 3 3 3 4 2" xfId="1650"/>
    <cellStyle name="Standard 3 3 3 4 2 2" xfId="3404"/>
    <cellStyle name="Standard 3 3 3 4 2 2 2" xfId="6934"/>
    <cellStyle name="Standard 3 3 3 4 2 3" xfId="5200"/>
    <cellStyle name="Standard 3 3 3 4 3" xfId="3403"/>
    <cellStyle name="Standard 3 3 3 4 3 2" xfId="6933"/>
    <cellStyle name="Standard 3 3 3 4 4" xfId="5199"/>
    <cellStyle name="Standard 3 3 3 5" xfId="1651"/>
    <cellStyle name="Standard 3 3 3 5 2" xfId="3405"/>
    <cellStyle name="Standard 3 3 3 5 2 2" xfId="6935"/>
    <cellStyle name="Standard 3 3 3 5 3" xfId="5201"/>
    <cellStyle name="Standard 3 3 3 6" xfId="1805"/>
    <cellStyle name="Standard 3 3 3 6 2" xfId="5336"/>
    <cellStyle name="Standard 3 3 3 7" xfId="3600"/>
    <cellStyle name="Standard 3 3 4" xfId="1652"/>
    <cellStyle name="Standard 3 3 4 2" xfId="1653"/>
    <cellStyle name="Standard 3 3 4 2 2" xfId="1654"/>
    <cellStyle name="Standard 3 3 4 2 2 2" xfId="1655"/>
    <cellStyle name="Standard 3 3 4 2 2 2 2" xfId="3409"/>
    <cellStyle name="Standard 3 3 4 2 2 2 2 2" xfId="6939"/>
    <cellStyle name="Standard 3 3 4 2 2 2 3" xfId="5205"/>
    <cellStyle name="Standard 3 3 4 2 2 3" xfId="3408"/>
    <cellStyle name="Standard 3 3 4 2 2 3 2" xfId="6938"/>
    <cellStyle name="Standard 3 3 4 2 2 4" xfId="5204"/>
    <cellStyle name="Standard 3 3 4 2 3" xfId="1656"/>
    <cellStyle name="Standard 3 3 4 2 3 2" xfId="3410"/>
    <cellStyle name="Standard 3 3 4 2 3 2 2" xfId="6940"/>
    <cellStyle name="Standard 3 3 4 2 3 3" xfId="5206"/>
    <cellStyle name="Standard 3 3 4 2 4" xfId="3407"/>
    <cellStyle name="Standard 3 3 4 2 4 2" xfId="6937"/>
    <cellStyle name="Standard 3 3 4 2 5" xfId="5203"/>
    <cellStyle name="Standard 3 3 4 3" xfId="1657"/>
    <cellStyle name="Standard 3 3 4 3 2" xfId="1658"/>
    <cellStyle name="Standard 3 3 4 3 2 2" xfId="3412"/>
    <cellStyle name="Standard 3 3 4 3 2 2 2" xfId="6942"/>
    <cellStyle name="Standard 3 3 4 3 2 3" xfId="5208"/>
    <cellStyle name="Standard 3 3 4 3 3" xfId="3411"/>
    <cellStyle name="Standard 3 3 4 3 3 2" xfId="6941"/>
    <cellStyle name="Standard 3 3 4 3 4" xfId="5207"/>
    <cellStyle name="Standard 3 3 4 4" xfId="1659"/>
    <cellStyle name="Standard 3 3 4 4 2" xfId="3413"/>
    <cellStyle name="Standard 3 3 4 4 2 2" xfId="6943"/>
    <cellStyle name="Standard 3 3 4 4 3" xfId="5209"/>
    <cellStyle name="Standard 3 3 4 5" xfId="3406"/>
    <cellStyle name="Standard 3 3 4 5 2" xfId="6936"/>
    <cellStyle name="Standard 3 3 4 6" xfId="5202"/>
    <cellStyle name="Standard 3 3 5" xfId="1660"/>
    <cellStyle name="Standard 3 3 5 2" xfId="1661"/>
    <cellStyle name="Standard 3 3 5 2 2" xfId="1662"/>
    <cellStyle name="Standard 3 3 5 2 2 2" xfId="3416"/>
    <cellStyle name="Standard 3 3 5 2 2 2 2" xfId="6946"/>
    <cellStyle name="Standard 3 3 5 2 2 3" xfId="5212"/>
    <cellStyle name="Standard 3 3 5 2 3" xfId="3415"/>
    <cellStyle name="Standard 3 3 5 2 3 2" xfId="6945"/>
    <cellStyle name="Standard 3 3 5 2 4" xfId="5211"/>
    <cellStyle name="Standard 3 3 5 3" xfId="1663"/>
    <cellStyle name="Standard 3 3 5 3 2" xfId="3417"/>
    <cellStyle name="Standard 3 3 5 3 2 2" xfId="6947"/>
    <cellStyle name="Standard 3 3 5 3 3" xfId="5213"/>
    <cellStyle name="Standard 3 3 5 4" xfId="3414"/>
    <cellStyle name="Standard 3 3 5 4 2" xfId="6944"/>
    <cellStyle name="Standard 3 3 5 5" xfId="5210"/>
    <cellStyle name="Standard 3 3 6" xfId="1664"/>
    <cellStyle name="Standard 3 3 6 2" xfId="1665"/>
    <cellStyle name="Standard 3 3 6 2 2" xfId="1666"/>
    <cellStyle name="Standard 3 3 6 2 2 2" xfId="3420"/>
    <cellStyle name="Standard 3 3 6 2 2 2 2" xfId="6950"/>
    <cellStyle name="Standard 3 3 6 2 2 3" xfId="5216"/>
    <cellStyle name="Standard 3 3 6 2 3" xfId="3419"/>
    <cellStyle name="Standard 3 3 6 2 3 2" xfId="6949"/>
    <cellStyle name="Standard 3 3 6 2 4" xfId="5215"/>
    <cellStyle name="Standard 3 3 6 3" xfId="1667"/>
    <cellStyle name="Standard 3 3 6 3 2" xfId="3421"/>
    <cellStyle name="Standard 3 3 6 3 2 2" xfId="6951"/>
    <cellStyle name="Standard 3 3 6 3 3" xfId="5217"/>
    <cellStyle name="Standard 3 3 6 4" xfId="3418"/>
    <cellStyle name="Standard 3 3 6 4 2" xfId="6948"/>
    <cellStyle name="Standard 3 3 6 5" xfId="5214"/>
    <cellStyle name="Standard 3 3 7" xfId="1668"/>
    <cellStyle name="Standard 3 3 7 2" xfId="1669"/>
    <cellStyle name="Standard 3 3 7 2 2" xfId="3423"/>
    <cellStyle name="Standard 3 3 7 2 2 2" xfId="6953"/>
    <cellStyle name="Standard 3 3 7 2 3" xfId="5219"/>
    <cellStyle name="Standard 3 3 7 3" xfId="3422"/>
    <cellStyle name="Standard 3 3 7 3 2" xfId="6952"/>
    <cellStyle name="Standard 3 3 7 4" xfId="5218"/>
    <cellStyle name="Standard 3 3 8" xfId="1670"/>
    <cellStyle name="Standard 3 3 8 2" xfId="1671"/>
    <cellStyle name="Standard 3 3 8 2 2" xfId="3425"/>
    <cellStyle name="Standard 3 3 8 2 2 2" xfId="6955"/>
    <cellStyle name="Standard 3 3 8 2 3" xfId="5221"/>
    <cellStyle name="Standard 3 3 8 3" xfId="3424"/>
    <cellStyle name="Standard 3 3 8 3 2" xfId="6954"/>
    <cellStyle name="Standard 3 3 8 4" xfId="5220"/>
    <cellStyle name="Standard 3 3 9" xfId="1672"/>
    <cellStyle name="Standard 3 3 9 2" xfId="1673"/>
    <cellStyle name="Standard 3 3 9 2 2" xfId="3427"/>
    <cellStyle name="Standard 3 3 9 2 2 2" xfId="6957"/>
    <cellStyle name="Standard 3 3 9 2 3" xfId="5223"/>
    <cellStyle name="Standard 3 3 9 3" xfId="3426"/>
    <cellStyle name="Standard 3 3 9 3 2" xfId="6956"/>
    <cellStyle name="Standard 3 3 9 4" xfId="5222"/>
    <cellStyle name="Standard 3 4" xfId="31"/>
    <cellStyle name="Standard 3 4 2" xfId="1806"/>
    <cellStyle name="Standard 3 4 2 2" xfId="5337"/>
    <cellStyle name="Standard 3 4 3" xfId="3543"/>
    <cellStyle name="Standard 3 4 4" xfId="3602"/>
    <cellStyle name="Standard 3 5" xfId="24"/>
    <cellStyle name="Standard 3 5 2" xfId="1674"/>
    <cellStyle name="Standard 3 5 2 2" xfId="3428"/>
    <cellStyle name="Standard 3 5 2 2 2" xfId="6958"/>
    <cellStyle name="Standard 3 5 2 3" xfId="5224"/>
    <cellStyle name="Standard 3 5 3" xfId="1803"/>
    <cellStyle name="Standard 3 5 3 2" xfId="5334"/>
    <cellStyle name="Standard 3 5 4" xfId="3598"/>
    <cellStyle name="Standard 3 6" xfId="1675"/>
    <cellStyle name="Standard 3 6 2" xfId="1676"/>
    <cellStyle name="Standard 3 6 2 2" xfId="3430"/>
    <cellStyle name="Standard 3 6 2 2 2" xfId="6960"/>
    <cellStyle name="Standard 3 6 2 3" xfId="5226"/>
    <cellStyle name="Standard 3 6 3" xfId="3429"/>
    <cellStyle name="Standard 3 6 3 2" xfId="6959"/>
    <cellStyle name="Standard 3 6 4" xfId="5225"/>
    <cellStyle name="Standard 3 7" xfId="1677"/>
    <cellStyle name="Standard 3 8" xfId="1678"/>
    <cellStyle name="Standard 3 9" xfId="18"/>
    <cellStyle name="Standard 3 9 2" xfId="3594"/>
    <cellStyle name="Standard 4" xfId="3"/>
    <cellStyle name="Standard 4 2" xfId="1679"/>
    <cellStyle name="Standard 4 2 2" xfId="1680"/>
    <cellStyle name="Standard 4 2 3" xfId="3431"/>
    <cellStyle name="Standard 4 2 3 2" xfId="6961"/>
    <cellStyle name="Standard 4 2 4" xfId="5227"/>
    <cellStyle name="Standard 4 3" xfId="1681"/>
    <cellStyle name="Standard 4 3 10" xfId="3432"/>
    <cellStyle name="Standard 4 3 10 2" xfId="6962"/>
    <cellStyle name="Standard 4 3 11" xfId="5228"/>
    <cellStyle name="Standard 4 3 2" xfId="1682"/>
    <cellStyle name="Standard 4 3 2 2" xfId="1683"/>
    <cellStyle name="Standard 4 3 2 2 2" xfId="1684"/>
    <cellStyle name="Standard 4 3 2 2 2 2" xfId="1685"/>
    <cellStyle name="Standard 4 3 2 2 2 2 2" xfId="3436"/>
    <cellStyle name="Standard 4 3 2 2 2 2 2 2" xfId="6966"/>
    <cellStyle name="Standard 4 3 2 2 2 2 3" xfId="5232"/>
    <cellStyle name="Standard 4 3 2 2 2 3" xfId="3435"/>
    <cellStyle name="Standard 4 3 2 2 2 3 2" xfId="6965"/>
    <cellStyle name="Standard 4 3 2 2 2 4" xfId="5231"/>
    <cellStyle name="Standard 4 3 2 2 3" xfId="1686"/>
    <cellStyle name="Standard 4 3 2 2 3 2" xfId="3437"/>
    <cellStyle name="Standard 4 3 2 2 3 2 2" xfId="6967"/>
    <cellStyle name="Standard 4 3 2 2 3 3" xfId="5233"/>
    <cellStyle name="Standard 4 3 2 2 4" xfId="3434"/>
    <cellStyle name="Standard 4 3 2 2 4 2" xfId="6964"/>
    <cellStyle name="Standard 4 3 2 2 5" xfId="5230"/>
    <cellStyle name="Standard 4 3 2 3" xfId="1687"/>
    <cellStyle name="Standard 4 3 2 3 2" xfId="1688"/>
    <cellStyle name="Standard 4 3 2 3 2 2" xfId="1689"/>
    <cellStyle name="Standard 4 3 2 3 2 2 2" xfId="3440"/>
    <cellStyle name="Standard 4 3 2 3 2 2 2 2" xfId="6970"/>
    <cellStyle name="Standard 4 3 2 3 2 2 3" xfId="5236"/>
    <cellStyle name="Standard 4 3 2 3 2 3" xfId="3439"/>
    <cellStyle name="Standard 4 3 2 3 2 3 2" xfId="6969"/>
    <cellStyle name="Standard 4 3 2 3 2 4" xfId="5235"/>
    <cellStyle name="Standard 4 3 2 3 3" xfId="1690"/>
    <cellStyle name="Standard 4 3 2 3 3 2" xfId="3441"/>
    <cellStyle name="Standard 4 3 2 3 3 2 2" xfId="6971"/>
    <cellStyle name="Standard 4 3 2 3 3 3" xfId="5237"/>
    <cellStyle name="Standard 4 3 2 3 4" xfId="3438"/>
    <cellStyle name="Standard 4 3 2 3 4 2" xfId="6968"/>
    <cellStyle name="Standard 4 3 2 3 5" xfId="5234"/>
    <cellStyle name="Standard 4 3 2 4" xfId="1691"/>
    <cellStyle name="Standard 4 3 2 4 2" xfId="1692"/>
    <cellStyle name="Standard 4 3 2 4 2 2" xfId="3443"/>
    <cellStyle name="Standard 4 3 2 4 2 2 2" xfId="6973"/>
    <cellStyle name="Standard 4 3 2 4 2 3" xfId="5239"/>
    <cellStyle name="Standard 4 3 2 4 3" xfId="3442"/>
    <cellStyle name="Standard 4 3 2 4 3 2" xfId="6972"/>
    <cellStyle name="Standard 4 3 2 4 4" xfId="5238"/>
    <cellStyle name="Standard 4 3 2 5" xfId="1693"/>
    <cellStyle name="Standard 4 3 2 5 2" xfId="3444"/>
    <cellStyle name="Standard 4 3 2 5 2 2" xfId="6974"/>
    <cellStyle name="Standard 4 3 2 5 3" xfId="5240"/>
    <cellStyle name="Standard 4 3 2 6" xfId="3433"/>
    <cellStyle name="Standard 4 3 2 6 2" xfId="6963"/>
    <cellStyle name="Standard 4 3 2 7" xfId="5229"/>
    <cellStyle name="Standard 4 3 3" xfId="1694"/>
    <cellStyle name="Standard 4 3 3 2" xfId="1695"/>
    <cellStyle name="Standard 4 3 3 2 2" xfId="1696"/>
    <cellStyle name="Standard 4 3 3 2 2 2" xfId="1697"/>
    <cellStyle name="Standard 4 3 3 2 2 2 2" xfId="3448"/>
    <cellStyle name="Standard 4 3 3 2 2 2 2 2" xfId="6978"/>
    <cellStyle name="Standard 4 3 3 2 2 2 3" xfId="5244"/>
    <cellStyle name="Standard 4 3 3 2 2 3" xfId="3447"/>
    <cellStyle name="Standard 4 3 3 2 2 3 2" xfId="6977"/>
    <cellStyle name="Standard 4 3 3 2 2 4" xfId="5243"/>
    <cellStyle name="Standard 4 3 3 2 3" xfId="1698"/>
    <cellStyle name="Standard 4 3 3 2 3 2" xfId="3449"/>
    <cellStyle name="Standard 4 3 3 2 3 2 2" xfId="6979"/>
    <cellStyle name="Standard 4 3 3 2 3 3" xfId="5245"/>
    <cellStyle name="Standard 4 3 3 2 4" xfId="3446"/>
    <cellStyle name="Standard 4 3 3 2 4 2" xfId="6976"/>
    <cellStyle name="Standard 4 3 3 2 5" xfId="5242"/>
    <cellStyle name="Standard 4 3 3 3" xfId="1699"/>
    <cellStyle name="Standard 4 3 3 3 2" xfId="1700"/>
    <cellStyle name="Standard 4 3 3 3 2 2" xfId="3451"/>
    <cellStyle name="Standard 4 3 3 3 2 2 2" xfId="6981"/>
    <cellStyle name="Standard 4 3 3 3 2 3" xfId="5247"/>
    <cellStyle name="Standard 4 3 3 3 3" xfId="3450"/>
    <cellStyle name="Standard 4 3 3 3 3 2" xfId="6980"/>
    <cellStyle name="Standard 4 3 3 3 4" xfId="5246"/>
    <cellStyle name="Standard 4 3 3 4" xfId="1701"/>
    <cellStyle name="Standard 4 3 3 4 2" xfId="3452"/>
    <cellStyle name="Standard 4 3 3 4 2 2" xfId="6982"/>
    <cellStyle name="Standard 4 3 3 4 3" xfId="5248"/>
    <cellStyle name="Standard 4 3 3 5" xfId="3445"/>
    <cellStyle name="Standard 4 3 3 5 2" xfId="6975"/>
    <cellStyle name="Standard 4 3 3 6" xfId="5241"/>
    <cellStyle name="Standard 4 3 4" xfId="1702"/>
    <cellStyle name="Standard 4 3 4 2" xfId="1703"/>
    <cellStyle name="Standard 4 3 4 2 2" xfId="1704"/>
    <cellStyle name="Standard 4 3 4 2 2 2" xfId="3455"/>
    <cellStyle name="Standard 4 3 4 2 2 2 2" xfId="6985"/>
    <cellStyle name="Standard 4 3 4 2 2 3" xfId="5251"/>
    <cellStyle name="Standard 4 3 4 2 3" xfId="3454"/>
    <cellStyle name="Standard 4 3 4 2 3 2" xfId="6984"/>
    <cellStyle name="Standard 4 3 4 2 4" xfId="5250"/>
    <cellStyle name="Standard 4 3 4 3" xfId="1705"/>
    <cellStyle name="Standard 4 3 4 3 2" xfId="3456"/>
    <cellStyle name="Standard 4 3 4 3 2 2" xfId="6986"/>
    <cellStyle name="Standard 4 3 4 3 3" xfId="5252"/>
    <cellStyle name="Standard 4 3 4 4" xfId="3453"/>
    <cellStyle name="Standard 4 3 4 4 2" xfId="6983"/>
    <cellStyle name="Standard 4 3 4 5" xfId="5249"/>
    <cellStyle name="Standard 4 3 5" xfId="1706"/>
    <cellStyle name="Standard 4 3 5 2" xfId="1707"/>
    <cellStyle name="Standard 4 3 5 2 2" xfId="1708"/>
    <cellStyle name="Standard 4 3 5 2 2 2" xfId="3459"/>
    <cellStyle name="Standard 4 3 5 2 2 2 2" xfId="6989"/>
    <cellStyle name="Standard 4 3 5 2 2 3" xfId="5255"/>
    <cellStyle name="Standard 4 3 5 2 3" xfId="3458"/>
    <cellStyle name="Standard 4 3 5 2 3 2" xfId="6988"/>
    <cellStyle name="Standard 4 3 5 2 4" xfId="5254"/>
    <cellStyle name="Standard 4 3 5 3" xfId="1709"/>
    <cellStyle name="Standard 4 3 5 3 2" xfId="3460"/>
    <cellStyle name="Standard 4 3 5 3 2 2" xfId="6990"/>
    <cellStyle name="Standard 4 3 5 3 3" xfId="5256"/>
    <cellStyle name="Standard 4 3 5 4" xfId="3457"/>
    <cellStyle name="Standard 4 3 5 4 2" xfId="6987"/>
    <cellStyle name="Standard 4 3 5 5" xfId="5253"/>
    <cellStyle name="Standard 4 3 6" xfId="1710"/>
    <cellStyle name="Standard 4 3 6 2" xfId="1711"/>
    <cellStyle name="Standard 4 3 6 2 2" xfId="3462"/>
    <cellStyle name="Standard 4 3 6 2 2 2" xfId="6992"/>
    <cellStyle name="Standard 4 3 6 2 3" xfId="5258"/>
    <cellStyle name="Standard 4 3 6 3" xfId="3461"/>
    <cellStyle name="Standard 4 3 6 3 2" xfId="6991"/>
    <cellStyle name="Standard 4 3 6 4" xfId="5257"/>
    <cellStyle name="Standard 4 3 7" xfId="1712"/>
    <cellStyle name="Standard 4 3 7 2" xfId="1713"/>
    <cellStyle name="Standard 4 3 7 2 2" xfId="3464"/>
    <cellStyle name="Standard 4 3 7 2 2 2" xfId="6994"/>
    <cellStyle name="Standard 4 3 7 2 3" xfId="5260"/>
    <cellStyle name="Standard 4 3 7 3" xfId="3463"/>
    <cellStyle name="Standard 4 3 7 3 2" xfId="6993"/>
    <cellStyle name="Standard 4 3 7 4" xfId="5259"/>
    <cellStyle name="Standard 4 3 8" xfId="1714"/>
    <cellStyle name="Standard 4 3 8 2" xfId="1715"/>
    <cellStyle name="Standard 4 3 8 2 2" xfId="3466"/>
    <cellStyle name="Standard 4 3 8 2 2 2" xfId="6996"/>
    <cellStyle name="Standard 4 3 8 2 3" xfId="5262"/>
    <cellStyle name="Standard 4 3 8 3" xfId="3465"/>
    <cellStyle name="Standard 4 3 8 3 2" xfId="6995"/>
    <cellStyle name="Standard 4 3 8 4" xfId="5261"/>
    <cellStyle name="Standard 4 3 9" xfId="1716"/>
    <cellStyle name="Standard 4 3 9 2" xfId="3467"/>
    <cellStyle name="Standard 4 3 9 2 2" xfId="6997"/>
    <cellStyle name="Standard 4 3 9 3" xfId="5263"/>
    <cellStyle name="Standard 4 4" xfId="1717"/>
    <cellStyle name="Standard 4 4 2" xfId="1718"/>
    <cellStyle name="Standard 4 4 2 2" xfId="3469"/>
    <cellStyle name="Standard 4 4 2 2 2" xfId="6999"/>
    <cellStyle name="Standard 4 4 2 3" xfId="5265"/>
    <cellStyle name="Standard 4 4 3" xfId="3468"/>
    <cellStyle name="Standard 4 4 3 2" xfId="6998"/>
    <cellStyle name="Standard 4 4 4" xfId="5264"/>
    <cellStyle name="Standard 4 5" xfId="1719"/>
    <cellStyle name="Standard 4 6" xfId="20"/>
    <cellStyle name="Standard 4 6 2" xfId="3546"/>
    <cellStyle name="Standard 4 6 2 2" xfId="7066"/>
    <cellStyle name="Standard 4 7" xfId="3593"/>
    <cellStyle name="Standard 5" xfId="1"/>
    <cellStyle name="Standard 5 2" xfId="6"/>
    <cellStyle name="Standard 5 2 2" xfId="10"/>
    <cellStyle name="Standard 5 2 3" xfId="3544"/>
    <cellStyle name="Standard 5 3" xfId="26"/>
    <cellStyle name="Standard 5 3 2" xfId="1720"/>
    <cellStyle name="Standard 5 3 3" xfId="1721"/>
    <cellStyle name="Standard 5 3 4" xfId="1722"/>
    <cellStyle name="Standard 5 3 4 2" xfId="1723"/>
    <cellStyle name="Standard 5 3 4 2 2" xfId="1724"/>
    <cellStyle name="Standard 5 3 4 2 2 2" xfId="3472"/>
    <cellStyle name="Standard 5 3 4 2 2 2 2" xfId="7002"/>
    <cellStyle name="Standard 5 3 4 2 2 3" xfId="5268"/>
    <cellStyle name="Standard 5 3 4 2 3" xfId="3471"/>
    <cellStyle name="Standard 5 3 4 2 3 2" xfId="7001"/>
    <cellStyle name="Standard 5 3 4 2 4" xfId="5267"/>
    <cellStyle name="Standard 5 3 4 3" xfId="1725"/>
    <cellStyle name="Standard 5 3 4 3 2" xfId="3473"/>
    <cellStyle name="Standard 5 3 4 3 2 2" xfId="7003"/>
    <cellStyle name="Standard 5 3 4 3 3" xfId="5269"/>
    <cellStyle name="Standard 5 3 4 4" xfId="3470"/>
    <cellStyle name="Standard 5 3 4 4 2" xfId="7000"/>
    <cellStyle name="Standard 5 3 4 5" xfId="5266"/>
    <cellStyle name="Standard 5 3 5" xfId="1726"/>
    <cellStyle name="Standard 5 3 5 2" xfId="1727"/>
    <cellStyle name="Standard 5 3 5 2 2" xfId="1728"/>
    <cellStyle name="Standard 5 3 5 2 2 2" xfId="3476"/>
    <cellStyle name="Standard 5 3 5 2 2 2 2" xfId="7006"/>
    <cellStyle name="Standard 5 3 5 2 2 3" xfId="5272"/>
    <cellStyle name="Standard 5 3 5 2 3" xfId="3475"/>
    <cellStyle name="Standard 5 3 5 2 3 2" xfId="7005"/>
    <cellStyle name="Standard 5 3 5 2 4" xfId="5271"/>
    <cellStyle name="Standard 5 3 5 3" xfId="1729"/>
    <cellStyle name="Standard 5 3 5 3 2" xfId="3477"/>
    <cellStyle name="Standard 5 3 5 3 2 2" xfId="7007"/>
    <cellStyle name="Standard 5 3 5 3 3" xfId="5273"/>
    <cellStyle name="Standard 5 3 5 4" xfId="3474"/>
    <cellStyle name="Standard 5 3 5 4 2" xfId="7004"/>
    <cellStyle name="Standard 5 3 5 5" xfId="5270"/>
    <cellStyle name="Standard 5 3 6" xfId="1730"/>
    <cellStyle name="Standard 5 3 6 2" xfId="1731"/>
    <cellStyle name="Standard 5 3 6 2 2" xfId="3479"/>
    <cellStyle name="Standard 5 3 6 2 2 2" xfId="7009"/>
    <cellStyle name="Standard 5 3 6 2 3" xfId="5275"/>
    <cellStyle name="Standard 5 3 6 3" xfId="3478"/>
    <cellStyle name="Standard 5 3 6 3 2" xfId="7008"/>
    <cellStyle name="Standard 5 3 6 4" xfId="5274"/>
    <cellStyle name="Standard 5 3 7" xfId="1732"/>
    <cellStyle name="Standard 5 3 7 2" xfId="1733"/>
    <cellStyle name="Standard 5 3 7 2 2" xfId="3481"/>
    <cellStyle name="Standard 5 3 7 2 2 2" xfId="7011"/>
    <cellStyle name="Standard 5 3 7 2 3" xfId="5277"/>
    <cellStyle name="Standard 5 3 7 3" xfId="3480"/>
    <cellStyle name="Standard 5 3 7 3 2" xfId="7010"/>
    <cellStyle name="Standard 5 3 7 4" xfId="5276"/>
    <cellStyle name="Standard 5 3 8" xfId="1734"/>
    <cellStyle name="Standard 5 3 8 2" xfId="3482"/>
    <cellStyle name="Standard 5 3 8 2 2" xfId="7012"/>
    <cellStyle name="Standard 5 3 8 3" xfId="5278"/>
    <cellStyle name="Standard 5 3 9" xfId="3547"/>
    <cellStyle name="Standard 5 3 9 2" xfId="7067"/>
    <cellStyle name="Standard 5 4" xfId="1735"/>
    <cellStyle name="Standard 5 4 2" xfId="1736"/>
    <cellStyle name="Standard 5 4 2 2" xfId="1737"/>
    <cellStyle name="Standard 5 4 2 2 2" xfId="3484"/>
    <cellStyle name="Standard 5 4 2 2 2 2" xfId="7014"/>
    <cellStyle name="Standard 5 4 2 2 3" xfId="5280"/>
    <cellStyle name="Standard 5 4 2 3" xfId="3483"/>
    <cellStyle name="Standard 5 4 2 3 2" xfId="7013"/>
    <cellStyle name="Standard 5 4 2 4" xfId="5279"/>
    <cellStyle name="Standard 5 4 3" xfId="1738"/>
    <cellStyle name="Standard 5 5" xfId="1739"/>
    <cellStyle name="Standard 5 5 2" xfId="1740"/>
    <cellStyle name="Standard 5 5 2 2" xfId="1741"/>
    <cellStyle name="Standard 5 5 2 2 2" xfId="3486"/>
    <cellStyle name="Standard 5 5 2 2 2 2" xfId="7016"/>
    <cellStyle name="Standard 5 5 2 2 3" xfId="5282"/>
    <cellStyle name="Standard 5 5 2 3" xfId="3485"/>
    <cellStyle name="Standard 5 5 2 3 2" xfId="7015"/>
    <cellStyle name="Standard 5 5 2 4" xfId="5281"/>
    <cellStyle name="Standard 5 6" xfId="1742"/>
    <cellStyle name="Standard 5 7" xfId="1743"/>
    <cellStyle name="Standard 5 8" xfId="1744"/>
    <cellStyle name="Standard 5 9" xfId="1745"/>
    <cellStyle name="Standard 5 9 2" xfId="3487"/>
    <cellStyle name="Standard 5 9 2 2" xfId="7017"/>
    <cellStyle name="Standard 5 9 3" xfId="5283"/>
    <cellStyle name="Standard 6" xfId="7"/>
    <cellStyle name="Standard 6 10" xfId="1746"/>
    <cellStyle name="Standard 6 10 2" xfId="3488"/>
    <cellStyle name="Standard 6 10 2 2" xfId="7018"/>
    <cellStyle name="Standard 6 10 3" xfId="5284"/>
    <cellStyle name="Standard 6 11" xfId="1747"/>
    <cellStyle name="Standard 6 11 2" xfId="3489"/>
    <cellStyle name="Standard 6 11 2 2" xfId="7019"/>
    <cellStyle name="Standard 6 11 3" xfId="5285"/>
    <cellStyle name="Standard 6 12" xfId="29"/>
    <cellStyle name="Standard 6 12 2" xfId="3601"/>
    <cellStyle name="Standard 6 2" xfId="1748"/>
    <cellStyle name="Standard 6 2 2" xfId="1749"/>
    <cellStyle name="Standard 6 2 3" xfId="1750"/>
    <cellStyle name="Standard 6 2 3 2" xfId="1751"/>
    <cellStyle name="Standard 6 2 3 2 2" xfId="1752"/>
    <cellStyle name="Standard 6 2 3 2 2 2" xfId="3492"/>
    <cellStyle name="Standard 6 2 3 2 2 2 2" xfId="7022"/>
    <cellStyle name="Standard 6 2 3 2 2 3" xfId="5288"/>
    <cellStyle name="Standard 6 2 3 2 3" xfId="3491"/>
    <cellStyle name="Standard 6 2 3 2 3 2" xfId="7021"/>
    <cellStyle name="Standard 6 2 3 2 4" xfId="5287"/>
    <cellStyle name="Standard 6 2 3 3" xfId="1753"/>
    <cellStyle name="Standard 6 2 3 3 2" xfId="3493"/>
    <cellStyle name="Standard 6 2 3 3 2 2" xfId="7023"/>
    <cellStyle name="Standard 6 2 3 3 3" xfId="5289"/>
    <cellStyle name="Standard 6 2 3 4" xfId="3490"/>
    <cellStyle name="Standard 6 2 3 4 2" xfId="7020"/>
    <cellStyle name="Standard 6 2 3 5" xfId="5286"/>
    <cellStyle name="Standard 6 2 4" xfId="1754"/>
    <cellStyle name="Standard 6 2 4 2" xfId="1755"/>
    <cellStyle name="Standard 6 2 4 2 2" xfId="1756"/>
    <cellStyle name="Standard 6 2 4 2 2 2" xfId="3496"/>
    <cellStyle name="Standard 6 2 4 2 2 2 2" xfId="7026"/>
    <cellStyle name="Standard 6 2 4 2 2 3" xfId="5292"/>
    <cellStyle name="Standard 6 2 4 2 3" xfId="3495"/>
    <cellStyle name="Standard 6 2 4 2 3 2" xfId="7025"/>
    <cellStyle name="Standard 6 2 4 2 4" xfId="5291"/>
    <cellStyle name="Standard 6 2 4 3" xfId="1757"/>
    <cellStyle name="Standard 6 2 4 3 2" xfId="3497"/>
    <cellStyle name="Standard 6 2 4 3 2 2" xfId="7027"/>
    <cellStyle name="Standard 6 2 4 3 3" xfId="5293"/>
    <cellStyle name="Standard 6 2 4 4" xfId="3494"/>
    <cellStyle name="Standard 6 2 4 4 2" xfId="7024"/>
    <cellStyle name="Standard 6 2 4 5" xfId="5290"/>
    <cellStyle name="Standard 6 2 5" xfId="1758"/>
    <cellStyle name="Standard 6 2 5 2" xfId="1759"/>
    <cellStyle name="Standard 6 2 5 2 2" xfId="3499"/>
    <cellStyle name="Standard 6 2 5 2 2 2" xfId="7029"/>
    <cellStyle name="Standard 6 2 5 2 3" xfId="5295"/>
    <cellStyle name="Standard 6 2 5 3" xfId="3498"/>
    <cellStyle name="Standard 6 2 5 3 2" xfId="7028"/>
    <cellStyle name="Standard 6 2 5 4" xfId="5294"/>
    <cellStyle name="Standard 6 2 6" xfId="1760"/>
    <cellStyle name="Standard 6 2 6 2" xfId="1761"/>
    <cellStyle name="Standard 6 2 6 2 2" xfId="3501"/>
    <cellStyle name="Standard 6 2 6 2 2 2" xfId="7031"/>
    <cellStyle name="Standard 6 2 6 2 3" xfId="5297"/>
    <cellStyle name="Standard 6 2 6 3" xfId="3500"/>
    <cellStyle name="Standard 6 2 6 3 2" xfId="7030"/>
    <cellStyle name="Standard 6 2 6 4" xfId="5296"/>
    <cellStyle name="Standard 6 3" xfId="1762"/>
    <cellStyle name="Standard 6 3 2" xfId="1763"/>
    <cellStyle name="Standard 6 4" xfId="1764"/>
    <cellStyle name="Standard 6 4 2" xfId="1765"/>
    <cellStyle name="Standard 6 4 2 2" xfId="1766"/>
    <cellStyle name="Standard 6 4 2 2 2" xfId="1767"/>
    <cellStyle name="Standard 6 4 2 2 2 2" xfId="3505"/>
    <cellStyle name="Standard 6 4 2 2 2 2 2" xfId="7035"/>
    <cellStyle name="Standard 6 4 2 2 2 3" xfId="5301"/>
    <cellStyle name="Standard 6 4 2 2 3" xfId="3504"/>
    <cellStyle name="Standard 6 4 2 2 3 2" xfId="7034"/>
    <cellStyle name="Standard 6 4 2 2 4" xfId="5300"/>
    <cellStyle name="Standard 6 4 2 3" xfId="1768"/>
    <cellStyle name="Standard 6 4 2 3 2" xfId="3506"/>
    <cellStyle name="Standard 6 4 2 3 2 2" xfId="7036"/>
    <cellStyle name="Standard 6 4 2 3 3" xfId="5302"/>
    <cellStyle name="Standard 6 4 2 4" xfId="3503"/>
    <cellStyle name="Standard 6 4 2 4 2" xfId="7033"/>
    <cellStyle name="Standard 6 4 2 5" xfId="5299"/>
    <cellStyle name="Standard 6 4 3" xfId="1769"/>
    <cellStyle name="Standard 6 4 3 2" xfId="1770"/>
    <cellStyle name="Standard 6 4 3 2 2" xfId="1771"/>
    <cellStyle name="Standard 6 4 3 2 2 2" xfId="3509"/>
    <cellStyle name="Standard 6 4 3 2 2 2 2" xfId="7039"/>
    <cellStyle name="Standard 6 4 3 2 2 3" xfId="5305"/>
    <cellStyle name="Standard 6 4 3 2 3" xfId="3508"/>
    <cellStyle name="Standard 6 4 3 2 3 2" xfId="7038"/>
    <cellStyle name="Standard 6 4 3 2 4" xfId="5304"/>
    <cellStyle name="Standard 6 4 3 3" xfId="1772"/>
    <cellStyle name="Standard 6 4 3 3 2" xfId="3510"/>
    <cellStyle name="Standard 6 4 3 3 2 2" xfId="7040"/>
    <cellStyle name="Standard 6 4 3 3 3" xfId="5306"/>
    <cellStyle name="Standard 6 4 3 4" xfId="3507"/>
    <cellStyle name="Standard 6 4 3 4 2" xfId="7037"/>
    <cellStyle name="Standard 6 4 3 5" xfId="5303"/>
    <cellStyle name="Standard 6 4 4" xfId="1773"/>
    <cellStyle name="Standard 6 4 4 2" xfId="1774"/>
    <cellStyle name="Standard 6 4 4 2 2" xfId="3512"/>
    <cellStyle name="Standard 6 4 4 2 2 2" xfId="7042"/>
    <cellStyle name="Standard 6 4 4 2 3" xfId="5308"/>
    <cellStyle name="Standard 6 4 4 3" xfId="3511"/>
    <cellStyle name="Standard 6 4 4 3 2" xfId="7041"/>
    <cellStyle name="Standard 6 4 4 4" xfId="5307"/>
    <cellStyle name="Standard 6 4 5" xfId="1775"/>
    <cellStyle name="Standard 6 4 5 2" xfId="3513"/>
    <cellStyle name="Standard 6 4 5 2 2" xfId="7043"/>
    <cellStyle name="Standard 6 4 5 3" xfId="5309"/>
    <cellStyle name="Standard 6 4 6" xfId="3502"/>
    <cellStyle name="Standard 6 4 6 2" xfId="7032"/>
    <cellStyle name="Standard 6 4 7" xfId="5298"/>
    <cellStyle name="Standard 6 5" xfId="1776"/>
    <cellStyle name="Standard 6 5 2" xfId="1777"/>
    <cellStyle name="Standard 6 5 2 2" xfId="1778"/>
    <cellStyle name="Standard 6 5 2 2 2" xfId="1779"/>
    <cellStyle name="Standard 6 5 2 2 2 2" xfId="3517"/>
    <cellStyle name="Standard 6 5 2 2 2 2 2" xfId="7047"/>
    <cellStyle name="Standard 6 5 2 2 2 3" xfId="5313"/>
    <cellStyle name="Standard 6 5 2 2 3" xfId="3516"/>
    <cellStyle name="Standard 6 5 2 2 3 2" xfId="7046"/>
    <cellStyle name="Standard 6 5 2 2 4" xfId="5312"/>
    <cellStyle name="Standard 6 5 2 3" xfId="1780"/>
    <cellStyle name="Standard 6 5 2 3 2" xfId="3518"/>
    <cellStyle name="Standard 6 5 2 3 2 2" xfId="7048"/>
    <cellStyle name="Standard 6 5 2 3 3" xfId="5314"/>
    <cellStyle name="Standard 6 5 2 4" xfId="3515"/>
    <cellStyle name="Standard 6 5 2 4 2" xfId="7045"/>
    <cellStyle name="Standard 6 5 2 5" xfId="5311"/>
    <cellStyle name="Standard 6 5 3" xfId="1781"/>
    <cellStyle name="Standard 6 5 3 2" xfId="1782"/>
    <cellStyle name="Standard 6 5 3 2 2" xfId="3520"/>
    <cellStyle name="Standard 6 5 3 2 2 2" xfId="7050"/>
    <cellStyle name="Standard 6 5 3 2 3" xfId="5316"/>
    <cellStyle name="Standard 6 5 3 3" xfId="3519"/>
    <cellStyle name="Standard 6 5 3 3 2" xfId="7049"/>
    <cellStyle name="Standard 6 5 3 4" xfId="5315"/>
    <cellStyle name="Standard 6 5 4" xfId="1783"/>
    <cellStyle name="Standard 6 5 4 2" xfId="3521"/>
    <cellStyle name="Standard 6 5 4 2 2" xfId="7051"/>
    <cellStyle name="Standard 6 5 4 3" xfId="5317"/>
    <cellStyle name="Standard 6 5 5" xfId="3514"/>
    <cellStyle name="Standard 6 5 5 2" xfId="7044"/>
    <cellStyle name="Standard 6 5 6" xfId="5310"/>
    <cellStyle name="Standard 6 6" xfId="1784"/>
    <cellStyle name="Standard 6 6 2" xfId="1785"/>
    <cellStyle name="Standard 6 6 2 2" xfId="1786"/>
    <cellStyle name="Standard 6 6 2 2 2" xfId="3524"/>
    <cellStyle name="Standard 6 6 2 2 2 2" xfId="7054"/>
    <cellStyle name="Standard 6 6 2 2 3" xfId="5320"/>
    <cellStyle name="Standard 6 6 2 3" xfId="3523"/>
    <cellStyle name="Standard 6 6 2 3 2" xfId="7053"/>
    <cellStyle name="Standard 6 6 2 4" xfId="5319"/>
    <cellStyle name="Standard 6 6 3" xfId="1787"/>
    <cellStyle name="Standard 6 6 3 2" xfId="3525"/>
    <cellStyle name="Standard 6 6 3 2 2" xfId="7055"/>
    <cellStyle name="Standard 6 6 3 3" xfId="5321"/>
    <cellStyle name="Standard 6 6 4" xfId="3522"/>
    <cellStyle name="Standard 6 6 4 2" xfId="7052"/>
    <cellStyle name="Standard 6 6 5" xfId="5318"/>
    <cellStyle name="Standard 6 7" xfId="1788"/>
    <cellStyle name="Standard 6 7 2" xfId="1789"/>
    <cellStyle name="Standard 6 7 2 2" xfId="1790"/>
    <cellStyle name="Standard 6 7 2 2 2" xfId="3528"/>
    <cellStyle name="Standard 6 7 2 2 2 2" xfId="7058"/>
    <cellStyle name="Standard 6 7 2 2 3" xfId="5324"/>
    <cellStyle name="Standard 6 7 2 3" xfId="3527"/>
    <cellStyle name="Standard 6 7 2 3 2" xfId="7057"/>
    <cellStyle name="Standard 6 7 2 4" xfId="5323"/>
    <cellStyle name="Standard 6 7 3" xfId="1791"/>
    <cellStyle name="Standard 6 7 3 2" xfId="3529"/>
    <cellStyle name="Standard 6 7 3 2 2" xfId="7059"/>
    <cellStyle name="Standard 6 7 3 3" xfId="5325"/>
    <cellStyle name="Standard 6 7 4" xfId="3526"/>
    <cellStyle name="Standard 6 7 4 2" xfId="7056"/>
    <cellStyle name="Standard 6 7 5" xfId="5322"/>
    <cellStyle name="Standard 6 8" xfId="1792"/>
    <cellStyle name="Standard 6 8 2" xfId="1793"/>
    <cellStyle name="Standard 6 8 2 2" xfId="3531"/>
    <cellStyle name="Standard 6 8 2 2 2" xfId="7061"/>
    <cellStyle name="Standard 6 8 2 3" xfId="5327"/>
    <cellStyle name="Standard 6 8 3" xfId="3530"/>
    <cellStyle name="Standard 6 8 3 2" xfId="7060"/>
    <cellStyle name="Standard 6 8 4" xfId="5326"/>
    <cellStyle name="Standard 6 9" xfId="1794"/>
    <cellStyle name="Standard 6 9 2" xfId="1795"/>
    <cellStyle name="Standard 6 9 2 2" xfId="3533"/>
    <cellStyle name="Standard 6 9 2 2 2" xfId="7063"/>
    <cellStyle name="Standard 6 9 2 3" xfId="5329"/>
    <cellStyle name="Standard 6 9 3" xfId="3532"/>
    <cellStyle name="Standard 6 9 3 2" xfId="7062"/>
    <cellStyle name="Standard 6 9 4" xfId="5328"/>
    <cellStyle name="Standard 7" xfId="11"/>
    <cellStyle name="Standard 7 2" xfId="12"/>
    <cellStyle name="Standard 7 2 2" xfId="1796"/>
    <cellStyle name="Standard 7 2 3" xfId="1797"/>
    <cellStyle name="Standard 7 2 4" xfId="30"/>
    <cellStyle name="Standard 7 3" xfId="23"/>
    <cellStyle name="Standard 8" xfId="13"/>
    <cellStyle name="Standard 8 2" xfId="16"/>
    <cellStyle name="Standard 8 2 2" xfId="1802"/>
    <cellStyle name="Standard 8 2 2 2" xfId="5333"/>
    <cellStyle name="Standard 8 3" xfId="22"/>
    <cellStyle name="Standard 8 3 2" xfId="3597"/>
    <cellStyle name="Standard 9" xfId="15"/>
    <cellStyle name="Standard 9 2" xfId="17"/>
    <cellStyle name="Standard 9 2 2" xfId="1799"/>
    <cellStyle name="Standard 9 2 2 2" xfId="3534"/>
    <cellStyle name="Standard 9 2 2 2 2" xfId="7064"/>
    <cellStyle name="Standard 9 2 2 3" xfId="5331"/>
    <cellStyle name="Standard 9 2 3" xfId="1798"/>
    <cellStyle name="Standard 9 2 3 2" xfId="5330"/>
    <cellStyle name="Standard 9 3" xfId="35"/>
    <cellStyle name="Standard 9 4" xfId="3545"/>
    <cellStyle name="Standard 9 5" xfId="3578"/>
    <cellStyle name="Standard 9 5 2" xfId="3591"/>
    <cellStyle name="Standard_Tab04_07" xfId="7069"/>
    <cellStyle name="Standard_Tab05_07" xfId="3585"/>
    <cellStyle name="Text" xfId="3581"/>
    <cellStyle name="Überschrift" xfId="3548" builtinId="15" customBuiltin="1"/>
    <cellStyle name="Überschrift 1" xfId="3549" builtinId="16" customBuiltin="1"/>
    <cellStyle name="Überschrift 2" xfId="3550" builtinId="17" customBuiltin="1"/>
    <cellStyle name="Überschrift 3" xfId="3551" builtinId="18" customBuiltin="1"/>
    <cellStyle name="Überschrift 4" xfId="3552" builtinId="19" customBuiltin="1"/>
    <cellStyle name="Überschrift 5" xfId="3582"/>
    <cellStyle name="Überschrift 6" xfId="3590"/>
    <cellStyle name="Verknüpfte Zelle" xfId="3559" builtinId="24" customBuiltin="1"/>
    <cellStyle name="Währung 2" xfId="1800"/>
    <cellStyle name="Warnender Text" xfId="3561" builtinId="11" customBuiltin="1"/>
    <cellStyle name="Zelle überprüfen" xfId="3560" builtinId="23" customBuiltin="1"/>
  </cellStyles>
  <dxfs count="24">
    <dxf>
      <font>
        <b/>
        <i val="0"/>
        <strike val="0"/>
        <condense val="0"/>
        <extend val="0"/>
        <outline val="0"/>
        <shadow val="0"/>
        <u val="none"/>
        <vertAlign val="baseline"/>
        <sz val="8"/>
        <color auto="1"/>
        <name val="Arial"/>
        <scheme val="none"/>
      </font>
      <numFmt numFmtId="3" formatCode="#,##0"/>
      <fill>
        <patternFill patternType="none">
          <fgColor indexed="64"/>
          <bgColor indexed="65"/>
        </patternFill>
      </fill>
    </dxf>
    <dxf>
      <font>
        <b/>
        <i val="0"/>
        <strike val="0"/>
        <condense val="0"/>
        <extend val="0"/>
        <outline val="0"/>
        <shadow val="0"/>
        <u val="none"/>
        <vertAlign val="baseline"/>
        <sz val="8"/>
        <color auto="1"/>
        <name val="Arial"/>
        <scheme val="none"/>
      </font>
      <numFmt numFmtId="3" formatCode="#,##0"/>
      <fill>
        <patternFill patternType="none">
          <fgColor indexed="64"/>
          <bgColor indexed="65"/>
        </patternFill>
      </fill>
    </dxf>
    <dxf>
      <font>
        <b/>
        <i val="0"/>
        <strike val="0"/>
        <condense val="0"/>
        <extend val="0"/>
        <outline val="0"/>
        <shadow val="0"/>
        <u val="none"/>
        <vertAlign val="baseline"/>
        <sz val="8"/>
        <color auto="1"/>
        <name val="Arial"/>
        <scheme val="none"/>
      </font>
      <numFmt numFmtId="3" formatCode="#,##0"/>
      <fill>
        <patternFill patternType="none">
          <fgColor indexed="64"/>
          <bgColor indexed="65"/>
        </patternFill>
      </fill>
    </dxf>
    <dxf>
      <font>
        <b/>
        <i val="0"/>
        <strike val="0"/>
        <condense val="0"/>
        <extend val="0"/>
        <outline val="0"/>
        <shadow val="0"/>
        <u val="none"/>
        <vertAlign val="baseline"/>
        <sz val="8"/>
        <color auto="1"/>
        <name val="Arial"/>
        <scheme val="none"/>
      </font>
      <numFmt numFmtId="3" formatCode="#,##0"/>
      <fill>
        <patternFill patternType="none">
          <fgColor indexed="64"/>
          <bgColor indexed="65"/>
        </patternFill>
      </fill>
    </dxf>
    <dxf>
      <font>
        <b/>
        <i val="0"/>
        <strike val="0"/>
        <condense val="0"/>
        <extend val="0"/>
        <outline val="0"/>
        <shadow val="0"/>
        <u val="none"/>
        <vertAlign val="baseline"/>
        <sz val="8"/>
        <color auto="1"/>
        <name val="Arial"/>
        <scheme val="none"/>
      </font>
      <numFmt numFmtId="3" formatCode="#,##0"/>
      <fill>
        <patternFill patternType="none">
          <fgColor indexed="64"/>
          <bgColor indexed="65"/>
        </patternFill>
      </fill>
    </dxf>
    <dxf>
      <font>
        <b/>
        <i val="0"/>
        <strike val="0"/>
        <condense val="0"/>
        <extend val="0"/>
        <outline val="0"/>
        <shadow val="0"/>
        <u val="none"/>
        <vertAlign val="baseline"/>
        <sz val="8"/>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left/>
        <right style="hair">
          <color indexed="64"/>
        </right>
        <top/>
        <bottom/>
        <vertical/>
        <horizontal/>
      </border>
    </dxf>
    <dxf>
      <font>
        <b/>
        <i val="0"/>
        <strike val="0"/>
        <condense val="0"/>
        <extend val="0"/>
        <outline val="0"/>
        <shadow val="0"/>
        <u val="none"/>
        <vertAlign val="baseline"/>
        <sz val="8"/>
        <color rgb="FF000000"/>
        <name val="Arial"/>
        <scheme val="none"/>
      </font>
      <border diagonalUp="0" diagonalDown="0">
        <left style="thin">
          <color indexed="64"/>
        </left>
        <right style="thin">
          <color indexed="64"/>
        </right>
        <top/>
        <bottom/>
        <vertical/>
        <horizontal/>
      </border>
    </dxf>
    <dxf>
      <font>
        <b/>
        <i val="0"/>
        <strike val="0"/>
        <condense val="0"/>
        <extend val="0"/>
        <outline val="0"/>
        <shadow val="0"/>
        <u val="none"/>
        <vertAlign val="baseline"/>
        <sz val="8"/>
        <color auto="1"/>
        <name val="Arial"/>
        <scheme val="none"/>
      </font>
      <fill>
        <patternFill patternType="none">
          <fgColor indexed="64"/>
          <bgColor indexed="65"/>
        </patternFill>
      </fill>
      <alignment horizontal="left" vertical="bottom" textRotation="0" wrapText="0" indent="0" justifyLastLine="0" shrinkToFit="0" readingOrder="0"/>
    </dxf>
    <dxf>
      <border outline="0">
        <top style="thin">
          <color indexed="64"/>
        </top>
      </border>
    </dxf>
    <dxf>
      <font>
        <b/>
        <i val="0"/>
        <strike val="0"/>
        <condense val="0"/>
        <extend val="0"/>
        <outline val="0"/>
        <shadow val="0"/>
        <u val="none"/>
        <vertAlign val="baseline"/>
        <sz val="8"/>
        <color auto="1"/>
        <name val="Arial"/>
        <scheme val="none"/>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outline="0">
        <top style="thin">
          <color indexed="64"/>
        </top>
      </border>
    </dxf>
    <dxf>
      <border outline="0">
        <bottom style="thin">
          <color indexed="64"/>
        </bottom>
      </border>
    </dxf>
    <dxf>
      <font>
        <b val="0"/>
        <i val="0"/>
        <strike val="0"/>
        <condense val="0"/>
        <extend val="0"/>
        <outline val="0"/>
        <shadow val="0"/>
        <u val="none"/>
        <vertAlign val="baseline"/>
        <sz val="8"/>
        <color rgb="FF000000"/>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rgb="FF000000"/>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rgb="FF000000"/>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rgb="FF000000"/>
        <name val="Arial"/>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rgb="FF000000"/>
        <name val="Arial"/>
        <scheme val="none"/>
      </font>
      <border diagonalUp="0" diagonalDown="0">
        <left/>
        <right style="thin">
          <color indexed="64"/>
        </right>
        <top/>
        <bottom/>
        <vertical/>
        <horizontal/>
      </border>
    </dxf>
    <dxf>
      <border outline="0">
        <top style="thin">
          <color indexed="64"/>
        </top>
      </border>
    </dxf>
    <dxf>
      <border>
        <bottom style="thin">
          <color indexed="64"/>
        </bottom>
      </border>
    </dxf>
    <dxf>
      <border diagonalUp="0" diagonalDown="0">
        <left style="thin">
          <color auto="1"/>
        </left>
        <right style="thin">
          <color auto="1"/>
        </right>
        <top/>
        <bottom/>
        <vertical style="thin">
          <color auto="1"/>
        </vertical>
        <horizontal/>
      </border>
    </dxf>
    <dxf>
      <border>
        <right style="thin">
          <color auto="1"/>
        </right>
        <top style="thin">
          <color auto="1"/>
        </top>
        <vertical/>
        <horizontal/>
      </border>
    </dxf>
    <dxf>
      <font>
        <b val="0"/>
        <i val="0"/>
      </font>
      <border>
        <top style="thin">
          <color auto="1"/>
        </top>
        <bottom style="thin">
          <color auto="1"/>
        </bottom>
        <vertical style="thin">
          <color auto="1"/>
        </vertical>
        <horizontal style="thin">
          <color auto="1"/>
        </horizontal>
      </border>
    </dxf>
  </dxfs>
  <tableStyles count="1" defaultTableStyle="TableStyleMedium2" defaultPivotStyle="PivotStyleLight16">
    <tableStyle name="Tabellenformat 1" pivot="0" count="2">
      <tableStyleElement type="headerRow" dxfId="23"/>
      <tableStyleElement type="firstColumn" dxfId="22"/>
    </tableStyle>
  </tableStyles>
  <colors>
    <indexedColors>
      <rgbColor rgb="00000000"/>
      <rgbColor rgb="00FFFFFF"/>
      <rgbColor rgb="00FF0000"/>
      <rgbColor rgb="0000FF00"/>
      <rgbColor rgb="000000FF"/>
      <rgbColor rgb="00FFFF00"/>
      <rgbColor rgb="00FF00FF"/>
      <rgbColor rgb="0000FFFF"/>
      <rgbColor rgb="00005541"/>
      <rgbColor rgb="0087888A"/>
      <rgbColor rgb="00DD4814"/>
      <rgbColor rgb="00E2A59F"/>
      <rgbColor rgb="00FFFFFF"/>
      <rgbColor rgb="00D47674"/>
      <rgbColor rgb="00AA1E32"/>
      <rgbColor rgb="00F1D2CD"/>
      <rgbColor rgb="00747678"/>
      <rgbColor rgb="00CECFD0"/>
      <rgbColor rgb="00E1EBE5"/>
      <rgbColor rgb="00B4B5B7"/>
      <rgbColor rgb="00FFFFFF"/>
      <rgbColor rgb="00E7E7E8"/>
      <rgbColor rgb="00FFFFFF"/>
      <rgbColor rgb="00FFFFFF"/>
      <rgbColor rgb="00005541"/>
      <rgbColor rgb="00006C4E"/>
      <rgbColor rgb="004F8B72"/>
      <rgbColor rgb="008AB09C"/>
      <rgbColor rgb="00C3D6CB"/>
      <rgbColor rgb="00747678"/>
      <rgbColor rgb="0098999B"/>
      <rgbColor rgb="00B4B5B7"/>
      <rgbColor rgb="00000000"/>
      <rgbColor rgb="0087888A"/>
      <rgbColor rgb="00FFFFFF"/>
      <rgbColor rgb="00FFFFFF"/>
      <rgbColor rgb="00FFFFFF"/>
      <rgbColor rgb="00FFFFFF"/>
      <rgbColor rgb="00FFFFFF"/>
      <rgbColor rgb="00FFFFFF"/>
      <rgbColor rgb="00FFFFFF"/>
      <rgbColor rgb="00E4EFD8"/>
      <rgbColor rgb="00C8DFAE"/>
      <rgbColor rgb="00A8CD82"/>
      <rgbColor rgb="00FFFFFF"/>
      <rgbColor rgb="0069AF28"/>
      <rgbColor rgb="00000000"/>
      <rgbColor rgb="0083BB55"/>
      <rgbColor rgb="00FFFFFF"/>
      <rgbColor rgb="00FCE0CD"/>
      <rgbColor rgb="00F39D69"/>
      <rgbColor rgb="00C5474F"/>
      <rgbColor rgb="00ED783B"/>
      <rgbColor rgb="0098999B"/>
      <rgbColor rgb="00FFFFFF"/>
      <rgbColor rgb="00FFFFFF"/>
      <rgbColor rgb="00C3D6CB"/>
      <rgbColor rgb="00F8BF9A"/>
      <rgbColor rgb="008AB09C"/>
      <rgbColor rgb="004F8B72"/>
      <rgbColor rgb="00006C4E"/>
      <rgbColor rgb="00FFFFFF"/>
      <rgbColor rgb="00FFDC00"/>
      <rgbColor rgb="00FFEA7F"/>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oneCellAnchor>
    <xdr:from>
      <xdr:col>0</xdr:col>
      <xdr:colOff>3286125</xdr:colOff>
      <xdr:row>1</xdr:row>
      <xdr:rowOff>19050</xdr:rowOff>
    </xdr:from>
    <xdr:ext cx="2713875" cy="500588"/>
    <xdr:pic>
      <xdr:nvPicPr>
        <xdr:cNvPr id="2" name="Grafik 1" descr="Leitmarke des Statistischen Landesamtes des Freistaates Sachsen" title="Leitmark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 y="171450"/>
          <a:ext cx="2713875" cy="50058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9</xdr:col>
      <xdr:colOff>254694</xdr:colOff>
      <xdr:row>65</xdr:row>
      <xdr:rowOff>152399</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7112694" cy="1005839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xdr:col>
      <xdr:colOff>38100</xdr:colOff>
      <xdr:row>30</xdr:row>
      <xdr:rowOff>66675</xdr:rowOff>
    </xdr:to>
    <xdr:pic>
      <xdr:nvPicPr>
        <xdr:cNvPr id="4" name="Grafik 3" descr="Dargestellt ist je ein Kreisdiagramm der Anteile des Treibhauspotenzials und der Menge verwendeter bestimmter klimawirksamer Stoffe für Kältemittel/Wärmeträger und Treibmittel/sonstige Mittel." title="Treibhauspotenzial und Menge verwendeter bestimmter klimawirksamer Stoffe 202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0"/>
          <a:ext cx="6019800" cy="406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9525</xdr:rowOff>
    </xdr:from>
    <xdr:to>
      <xdr:col>0</xdr:col>
      <xdr:colOff>5210175</xdr:colOff>
      <xdr:row>38</xdr:row>
      <xdr:rowOff>66675</xdr:rowOff>
    </xdr:to>
    <xdr:pic>
      <xdr:nvPicPr>
        <xdr:cNvPr id="3" name="Grafik 2" descr="Dargestellt ist je ein Kreisdiagramm der Anteile des Treibhauspotenzials und der Menge verwendeter bestimmter klimawirksamer Stoffe nach Wirtschaftszweigen." title="Treibhauspotenzial und Menge verwendeter bestimmter klimawirksamer Stoffe 2022 nach Wirtschaftszwei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81025"/>
          <a:ext cx="5210175" cy="491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5048250</xdr:colOff>
      <xdr:row>31</xdr:row>
      <xdr:rowOff>133350</xdr:rowOff>
    </xdr:to>
    <xdr:pic>
      <xdr:nvPicPr>
        <xdr:cNvPr id="4" name="Grafik 3" descr="Dargestellt ist ein Liniendiagramm zur Entwicklung der Verwendung bestimmter klimawirksamer Stoffe nach Menge und Treibhauspotenzial von 1996 bis 2022." title="Entwicklung verwendeter bestimmter klimawirksamer Stoffe 1996 bis 2022 nach Menge und Treibhauspotenzi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28625"/>
          <a:ext cx="5048250" cy="413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reibhauspotenzial_und_Menge_der_Verwendung_bestimmter_klimawirksamer_Stoffe_2022_nach_Stoffgruppen_und_Stoffarten" displayName="Treibhauspotenzial_und_Menge_der_Verwendung_bestimmter_klimawirksamer_Stoffe_2022_nach_Stoffgruppen_und_Stoffarten" ref="A3:J36" totalsRowShown="0" headerRowDxfId="21" headerRowBorderDxfId="20" tableBorderDxfId="19">
  <autoFilter ref="A3:J36"/>
  <tableColumns count="10">
    <tableColumn id="1" name="Stoffgruppe" dataDxfId="18"/>
    <tableColumn id="2" name="Stoff" dataDxfId="17"/>
    <tableColumn id="3" name="Kältemittel/_x000a_Wärmeträger in_x000a_1 000 t CO2eq1)"/>
    <tableColumn id="4" name="Treibmittel/_x000a_sonstige Mittel in_x000a_1 000 t CO2eq1)" dataDxfId="16" dataCellStyle="Standard 10 3 2"/>
    <tableColumn id="5" name="Verwendung_x000a_insgesamt in_x000a_1 000 t CO2eq1)"/>
    <tableColumn id="6" name="Anteil _x000a_Treibhauspotenzial_x000a_in %"/>
    <tableColumn id="7" name="Kältemittel/_x000a_Wärmeträger_x000a_in kg"/>
    <tableColumn id="8" name="Treibmittel/_x000a_sonstige Mittel_x000a_in kg" dataDxfId="15" dataCellStyle="Standard 10 3 2"/>
    <tableColumn id="9" name="Verwendung_x000a_insgesamt in kg"/>
    <tableColumn id="10" name="Anteil _x000a_Menge_x000a_in %"/>
  </tableColumns>
  <tableStyleInfo name="Tabellenformat 1" showFirstColumn="0" showLastColumn="0" showRowStripes="1" showColumnStripes="0"/>
</table>
</file>

<file path=xl/tables/table2.xml><?xml version="1.0" encoding="utf-8"?>
<table xmlns="http://schemas.openxmlformats.org/spreadsheetml/2006/main" id="2" name="Treibhauspotenzial_und_Menge_der_Verwendung_bestimmter_klimawirksamer_Stoffe_2022_nach_Wirtschaftszweigen" displayName="Treibhauspotenzial_und_Menge_der_Verwendung_bestimmter_klimawirksamer_Stoffe_2022_nach_Wirtschaftszweigen" ref="A3:K30" totalsRowShown="0" headerRowDxfId="14" headerRowBorderDxfId="13" tableBorderDxfId="12" headerRowCellStyle="Standard 14">
  <autoFilter ref="A3:K30"/>
  <tableColumns count="11">
    <tableColumn id="1" name="WZ-_x000a_Gruppe"/>
    <tableColumn id="2" name="WZ_x000a_2008"/>
    <tableColumn id="3" name="Wirtschaftszweig"/>
    <tableColumn id="4" name="Kältemittel/_x000a_Wärmeträger in_x000a_1 000 t CO2eq1)"/>
    <tableColumn id="5" name="Treibmittel/_x000a_sonstige Mittel in_x000a_1 000 t CO2eq1)"/>
    <tableColumn id="6" name="Verwendung_x000a_insgesamt in_x000a_1 000 t CO2eq1)"/>
    <tableColumn id="7" name="Anteil _x000a_Treibhaus-_x000a_potenzial_x000a_in %"/>
    <tableColumn id="8" name="Kältemittel/_x000a_Wärmeträger_x000a_in kg"/>
    <tableColumn id="9" name="Treibmittel/_x000a_sonstige Mittel_x000a_in kg"/>
    <tableColumn id="10" name="Verwendung_x000a_insgesamt in kg"/>
    <tableColumn id="11" name="Anteil _x000a_Menge_x000a_in %"/>
  </tableColumns>
  <tableStyleInfo name="Tabellenformat 1" showFirstColumn="0" showLastColumn="0" showRowStripes="1" showColumnStripes="0"/>
</table>
</file>

<file path=xl/tables/table3.xml><?xml version="1.0" encoding="utf-8"?>
<table xmlns="http://schemas.openxmlformats.org/spreadsheetml/2006/main" id="4" name="Treibhausptenzial_und_Menge_der_Verwendung_bestimmter_klimawirksamer_Stoffe_2013_bis_2022_nach_Stoffgruppen_und_Stoffen" displayName="Treibhausptenzial_und_Menge_der_Verwendung_bestimmter_klimawirksamer_Stoffe_2013_bis_2022_nach_Stoffgruppen_und_Stoffen" ref="A3:M113" totalsRowShown="0" headerRowDxfId="11" dataDxfId="9" headerRowBorderDxfId="10" tableBorderDxfId="8" headerRowCellStyle="Standard_Tab04_07" dataCellStyle="Standard_Tab04_07">
  <autoFilter ref="A3:M113"/>
  <tableColumns count="13">
    <tableColumn id="1" name="Stoffgruppe" dataDxfId="7" dataCellStyle="Standard_Tab04_07"/>
    <tableColumn id="2" name="Stoff" dataDxfId="6"/>
    <tableColumn id="3" name="Einheit" dataDxfId="5" dataCellStyle="Standard_Tab04_07"/>
    <tableColumn id="4" name="2013"/>
    <tableColumn id="5" name="2014"/>
    <tableColumn id="6" name="2015"/>
    <tableColumn id="7" name="2016"/>
    <tableColumn id="8" name="2017"/>
    <tableColumn id="9" name="2018" dataDxfId="4" dataCellStyle="Standard_Tab04_07"/>
    <tableColumn id="10" name="2019" dataDxfId="3" dataCellStyle="Standard_Tab04_07"/>
    <tableColumn id="11" name="2020" dataDxfId="2" dataCellStyle="Standard_Tab04_07"/>
    <tableColumn id="12" name="2021" dataDxfId="1" dataCellStyle="Standard_Tab04_07"/>
    <tableColumn id="13" name="2022" dataDxfId="0" dataCellStyle="Standard_Tab04_07"/>
  </tableColumns>
  <tableStyleInfo name="Tabellenformat 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destatis.de/DE/Themen/Gesellschaft-Umwelt/Umwelt/Klimawirksame-Stoffe/_inhalt.html" TargetMode="External"/><Relationship Id="rId2" Type="http://schemas.openxmlformats.org/officeDocument/2006/relationships/hyperlink" Target="https://www.destatis.de/DE/Themen/Gesellschaft-Umwelt/Umwelt/Klimawirksame-Stoffe/_inhalt.html" TargetMode="External"/><Relationship Id="rId1" Type="http://schemas.openxmlformats.org/officeDocument/2006/relationships/hyperlink" Target="https://www.statistik.sachsen.de/html/glossar-umwelt.html" TargetMode="External"/><Relationship Id="rId5" Type="http://schemas.openxmlformats.org/officeDocument/2006/relationships/printerSettings" Target="../printerSettings/printerSettings5.bin"/><Relationship Id="rId4" Type="http://schemas.openxmlformats.org/officeDocument/2006/relationships/hyperlink" Target="https://www.statistik.sachsen.de/html/erhebungsboegen.html" TargetMode="External"/></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tabSelected="1" zoomScaleNormal="100" zoomScalePageLayoutView="80" workbookViewId="0"/>
  </sheetViews>
  <sheetFormatPr baseColWidth="10" defaultColWidth="11.42578125" defaultRowHeight="11.25" x14ac:dyDescent="0.2"/>
  <cols>
    <col min="1" max="1" width="93.7109375" style="23" customWidth="1"/>
    <col min="2" max="2" width="7" style="15" customWidth="1"/>
    <col min="3" max="3" width="7.7109375" style="15" customWidth="1"/>
    <col min="4" max="16384" width="11.42578125" style="1"/>
  </cols>
  <sheetData>
    <row r="1" spans="1:3" x14ac:dyDescent="0.2">
      <c r="A1" s="27" t="s">
        <v>6</v>
      </c>
    </row>
    <row r="2" spans="1:3" s="18" customFormat="1" ht="70.150000000000006" customHeight="1" x14ac:dyDescent="0.4">
      <c r="A2" s="16" t="s">
        <v>10</v>
      </c>
      <c r="B2" s="17"/>
      <c r="C2" s="17"/>
    </row>
    <row r="3" spans="1:3" s="20" customFormat="1" ht="100.15" customHeight="1" x14ac:dyDescent="0.4">
      <c r="A3" s="19" t="s">
        <v>37</v>
      </c>
      <c r="B3" s="17"/>
      <c r="C3" s="17"/>
    </row>
    <row r="4" spans="1:3" s="15" customFormat="1" ht="30" customHeight="1" x14ac:dyDescent="0.2">
      <c r="A4" s="21" t="s">
        <v>238</v>
      </c>
    </row>
    <row r="5" spans="1:3" s="15" customFormat="1" ht="30" customHeight="1" x14ac:dyDescent="0.2">
      <c r="A5" s="21" t="s">
        <v>35</v>
      </c>
    </row>
    <row r="6" spans="1:3" ht="80.099999999999994" customHeight="1" x14ac:dyDescent="0.2">
      <c r="A6" s="22" t="s">
        <v>11</v>
      </c>
    </row>
    <row r="7" spans="1:3" ht="20.100000000000001" customHeight="1" x14ac:dyDescent="0.2"/>
    <row r="8" spans="1:3" x14ac:dyDescent="0.2">
      <c r="A8" s="23" t="s">
        <v>12</v>
      </c>
    </row>
    <row r="9" spans="1:3" x14ac:dyDescent="0.2">
      <c r="A9" s="23" t="s">
        <v>13</v>
      </c>
    </row>
    <row r="10" spans="1:3" x14ac:dyDescent="0.2">
      <c r="A10" s="23" t="s">
        <v>14</v>
      </c>
    </row>
    <row r="11" spans="1:3" x14ac:dyDescent="0.2">
      <c r="A11" s="23" t="s">
        <v>15</v>
      </c>
    </row>
    <row r="12" spans="1:3" x14ac:dyDescent="0.2">
      <c r="A12" s="23" t="s">
        <v>16</v>
      </c>
    </row>
    <row r="13" spans="1:3" x14ac:dyDescent="0.2">
      <c r="A13" s="23" t="s">
        <v>17</v>
      </c>
    </row>
    <row r="14" spans="1:3" x14ac:dyDescent="0.2">
      <c r="A14" s="23" t="s">
        <v>18</v>
      </c>
    </row>
    <row r="15" spans="1:3" x14ac:dyDescent="0.2">
      <c r="A15" s="23" t="s">
        <v>19</v>
      </c>
    </row>
    <row r="16" spans="1:3" x14ac:dyDescent="0.2">
      <c r="A16" s="23" t="s">
        <v>20</v>
      </c>
    </row>
    <row r="17" spans="1:1" ht="40.15" customHeight="1" x14ac:dyDescent="0.2">
      <c r="A17" s="23" t="s">
        <v>21</v>
      </c>
    </row>
    <row r="18" spans="1:1" ht="40.15" customHeight="1" x14ac:dyDescent="0.2">
      <c r="A18" s="26" t="s">
        <v>8</v>
      </c>
    </row>
    <row r="19" spans="1:1" ht="20.100000000000001" customHeight="1" x14ac:dyDescent="0.2">
      <c r="A19" s="24" t="s">
        <v>22</v>
      </c>
    </row>
    <row r="20" spans="1:1" x14ac:dyDescent="0.2">
      <c r="A20" s="24" t="s">
        <v>33</v>
      </c>
    </row>
    <row r="21" spans="1:1" x14ac:dyDescent="0.2">
      <c r="A21" s="24" t="s">
        <v>23</v>
      </c>
    </row>
    <row r="23" spans="1:1" s="15" customFormat="1" x14ac:dyDescent="0.2">
      <c r="A23" s="25"/>
    </row>
    <row r="24" spans="1:1" s="15" customFormat="1" x14ac:dyDescent="0.2">
      <c r="A24" s="25"/>
    </row>
  </sheetData>
  <hyperlinks>
    <hyperlink ref="A1" location="Inhalt!A1" display="Inhalt"/>
  </hyperlinks>
  <pageMargins left="0.70866141732283461" right="0.0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zoomScaleNormal="100" workbookViewId="0"/>
  </sheetViews>
  <sheetFormatPr baseColWidth="10" defaultColWidth="11" defaultRowHeight="11.25" x14ac:dyDescent="0.2"/>
  <cols>
    <col min="1" max="1" width="89.85546875" style="161" customWidth="1"/>
    <col min="2" max="16384" width="11" style="1"/>
  </cols>
  <sheetData>
    <row r="1" spans="1:1" x14ac:dyDescent="0.2">
      <c r="A1" s="159" t="s">
        <v>6</v>
      </c>
    </row>
    <row r="2" spans="1:1" x14ac:dyDescent="0.2">
      <c r="A2" s="160" t="s">
        <v>236</v>
      </c>
    </row>
    <row r="21" spans="2:5" x14ac:dyDescent="0.2">
      <c r="B21" s="158"/>
      <c r="C21" s="158"/>
      <c r="D21" s="158"/>
      <c r="E21" s="158"/>
    </row>
    <row r="22" spans="2:5" x14ac:dyDescent="0.2">
      <c r="B22" s="158"/>
      <c r="C22" s="158"/>
      <c r="D22" s="158"/>
      <c r="E22" s="158"/>
    </row>
    <row r="23" spans="2:5" x14ac:dyDescent="0.2">
      <c r="B23" s="158"/>
      <c r="C23" s="158"/>
      <c r="D23" s="158"/>
      <c r="E23" s="158"/>
    </row>
  </sheetData>
  <hyperlinks>
    <hyperlink ref="A1" location="Inhalt!A1" display="Inhalt"/>
  </hyperlinks>
  <pageMargins left="0.70866141732283472" right="0.70866141732283472" top="0.74803149606299213" bottom="0.74803149606299213" header="0.31496062992125984" footer="0.31496062992125984"/>
  <pageSetup paperSize="9" orientation="portrait" r:id="rId1"/>
  <headerFooter>
    <oddFooter>&amp;C&amp;6© Statistisches Landesamt des Freistaates Sachsen | Q IV 3 - j/22</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showGridLines="0" zoomScaleNormal="100" workbookViewId="0"/>
  </sheetViews>
  <sheetFormatPr baseColWidth="10" defaultColWidth="11" defaultRowHeight="11.25" x14ac:dyDescent="0.2"/>
  <cols>
    <col min="1" max="1" width="98.7109375" style="1" customWidth="1"/>
    <col min="2" max="16384" width="11" style="1"/>
  </cols>
  <sheetData>
    <row r="1" spans="1:1" x14ac:dyDescent="0.2">
      <c r="A1" s="11" t="s">
        <v>6</v>
      </c>
    </row>
    <row r="2" spans="1:1" x14ac:dyDescent="0.2">
      <c r="A2" s="52" t="s">
        <v>237</v>
      </c>
    </row>
  </sheetData>
  <hyperlinks>
    <hyperlink ref="A1" location="Inhalt!A1" display="Inhalt"/>
  </hyperlinks>
  <pageMargins left="0.70866141732283472" right="0.70866141732283472" top="0.74803149606299213" bottom="0.74803149606299213" header="0.31496062992125984" footer="0.31496062992125984"/>
  <pageSetup paperSize="9" orientation="portrait" verticalDpi="90" r:id="rId1"/>
  <headerFooter>
    <oddFooter>&amp;C&amp;6© Statistisches Landesamt des Freistaates Sachsen | Q IV 3 - j/22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heetViews>
  <sheetFormatPr baseColWidth="10" defaultRowHeight="12" x14ac:dyDescent="0.2"/>
  <sheetData/>
  <pageMargins left="0.7" right="0.12" top="0.78740157499999996" bottom="0.78740157499999996"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zoomScaleNormal="100" workbookViewId="0"/>
  </sheetViews>
  <sheetFormatPr baseColWidth="10" defaultColWidth="11" defaultRowHeight="11.25" customHeight="1" x14ac:dyDescent="0.2"/>
  <cols>
    <col min="1" max="1" width="4.7109375" style="3" customWidth="1"/>
    <col min="2" max="2" width="89.7109375" style="1" customWidth="1"/>
    <col min="3" max="3" width="8.7109375" style="1" customWidth="1"/>
    <col min="4" max="16384" width="11" style="1"/>
  </cols>
  <sheetData>
    <row r="1" spans="1:9" ht="11.25" customHeight="1" x14ac:dyDescent="0.2">
      <c r="A1" s="51" t="s">
        <v>38</v>
      </c>
      <c r="B1" s="45"/>
    </row>
    <row r="2" spans="1:9" ht="11.25" customHeight="1" x14ac:dyDescent="0.2">
      <c r="A2" s="51" t="s">
        <v>36</v>
      </c>
    </row>
    <row r="3" spans="1:9" ht="11.25" customHeight="1" x14ac:dyDescent="0.2">
      <c r="A3" s="9">
        <v>2022</v>
      </c>
      <c r="B3" s="2"/>
      <c r="C3" s="12"/>
    </row>
    <row r="4" spans="1:9" ht="19.5" customHeight="1" x14ac:dyDescent="0.2">
      <c r="A4" s="5" t="s">
        <v>7</v>
      </c>
    </row>
    <row r="5" spans="1:9" ht="19.5" customHeight="1" x14ac:dyDescent="0.2">
      <c r="A5" s="2" t="s">
        <v>6</v>
      </c>
    </row>
    <row r="6" spans="1:9" ht="20.100000000000001" customHeight="1" x14ac:dyDescent="0.2">
      <c r="A6" s="39" t="s">
        <v>31</v>
      </c>
      <c r="B6" s="23"/>
    </row>
    <row r="7" spans="1:9" x14ac:dyDescent="0.2">
      <c r="A7" s="39" t="s">
        <v>5</v>
      </c>
      <c r="B7" s="40"/>
    </row>
    <row r="8" spans="1:9" ht="19.5" customHeight="1" x14ac:dyDescent="0.2">
      <c r="A8" s="4" t="s">
        <v>4</v>
      </c>
    </row>
    <row r="9" spans="1:9" ht="11.25" customHeight="1" x14ac:dyDescent="0.2">
      <c r="A9" s="5" t="s">
        <v>3</v>
      </c>
      <c r="B9" s="8" t="str">
        <f>MID('T1'!A2,4,360)</f>
        <v>Treibhauspotenzial und Menge der Verwendung bestimmter klimawirksamer Stoffe 2022 nach Stoffgruppen und Stoffarten</v>
      </c>
    </row>
    <row r="10" spans="1:9" ht="11.25" customHeight="1" x14ac:dyDescent="0.2">
      <c r="A10" s="5" t="s">
        <v>2</v>
      </c>
      <c r="B10" s="8" t="str">
        <f>MID('T2'!A2,4,360)</f>
        <v>Treibhauspotenzial und Menge der Verwendung bestimmter klimawirksamer Stoffe 2022 nach Wirtschaftszweigen</v>
      </c>
      <c r="C10" s="9"/>
      <c r="D10" s="10"/>
      <c r="E10" s="10"/>
      <c r="F10" s="10"/>
    </row>
    <row r="11" spans="1:9" ht="11.25" customHeight="1" x14ac:dyDescent="0.2">
      <c r="A11" s="5" t="s">
        <v>1</v>
      </c>
      <c r="B11" s="8" t="str">
        <f>MID('T3'!A2,4,360)</f>
        <v xml:space="preserve">Treibhauspotenzial und Menge der Verwendung bestimmter klimawirksamer Stoffe 2013 bis 2022 nach Stoffgruppen und Stoffen </v>
      </c>
    </row>
    <row r="12" spans="1:9" ht="19.5" customHeight="1" x14ac:dyDescent="0.2">
      <c r="A12" s="4" t="s">
        <v>0</v>
      </c>
    </row>
    <row r="13" spans="1:9" ht="11.25" customHeight="1" x14ac:dyDescent="0.2">
      <c r="A13" s="8" t="s">
        <v>3</v>
      </c>
      <c r="B13" s="8" t="str">
        <f>MID('A1'!A2,8,360)</f>
        <v>Treibhauspotenzial und Menge verwendeter bestimmter klimawirksamer Stoffe 2022</v>
      </c>
      <c r="C13" s="10"/>
      <c r="D13" s="10"/>
      <c r="E13" s="10"/>
      <c r="F13" s="10"/>
      <c r="G13" s="10"/>
      <c r="H13" s="10"/>
      <c r="I13" s="10"/>
    </row>
    <row r="14" spans="1:9" ht="11.25" customHeight="1" x14ac:dyDescent="0.2">
      <c r="A14" s="8" t="s">
        <v>2</v>
      </c>
      <c r="B14" s="8" t="str">
        <f>MID('A2'!A2,8,360)</f>
        <v>Treibhauspotenzial und Menge verwendeter bestimmter klimawirksamer Stoffe 2022 nach Wirtschaftszweigen</v>
      </c>
      <c r="C14" s="10"/>
      <c r="D14" s="10"/>
      <c r="E14" s="10"/>
      <c r="F14" s="10"/>
      <c r="G14" s="10"/>
      <c r="H14" s="10"/>
      <c r="I14" s="10"/>
    </row>
    <row r="15" spans="1:9" ht="11.25" customHeight="1" x14ac:dyDescent="0.2">
      <c r="A15" s="5" t="s">
        <v>1</v>
      </c>
      <c r="B15" s="8" t="str">
        <f>MID('A3'!A2,8,360)</f>
        <v>Entwicklung verwendeter bestimmter klimawirksamer Stoffe 1996 bis 2022 nach Menge und Treibhauspotenzial</v>
      </c>
      <c r="C15" s="10"/>
      <c r="D15" s="10"/>
      <c r="E15" s="10"/>
      <c r="F15" s="10"/>
      <c r="G15" s="10"/>
      <c r="H15" s="10"/>
      <c r="I15" s="10"/>
    </row>
    <row r="16" spans="1:9" ht="11.25" customHeight="1" x14ac:dyDescent="0.2">
      <c r="A16" s="14"/>
      <c r="B16" s="13"/>
      <c r="C16" s="10"/>
      <c r="D16" s="10"/>
      <c r="E16" s="10"/>
      <c r="F16" s="10"/>
      <c r="G16" s="10"/>
      <c r="H16" s="10"/>
      <c r="I16" s="10"/>
    </row>
    <row r="17" spans="1:2" ht="11.25" customHeight="1" x14ac:dyDescent="0.2">
      <c r="A17" s="14"/>
      <c r="B17" s="8"/>
    </row>
    <row r="18" spans="1:2" ht="11.25" customHeight="1" x14ac:dyDescent="0.2">
      <c r="A18" s="14"/>
      <c r="B18" s="8"/>
    </row>
    <row r="19" spans="1:2" ht="11.25" customHeight="1" x14ac:dyDescent="0.2">
      <c r="A19" s="6"/>
    </row>
  </sheetData>
  <hyperlinks>
    <hyperlink ref="A4" location="Titel!A1" display="Titel"/>
    <hyperlink ref="A9" location="'T1'!A1" display="1."/>
    <hyperlink ref="A10" location="'T2'!A1" display="2."/>
    <hyperlink ref="A11" location="'T3'!A1" display="3."/>
    <hyperlink ref="A6" location="Abkürzungen!A1" display="Abkürzungen"/>
    <hyperlink ref="A7" location="Vorbemerkungen!A1" display="Vorbemerkungen "/>
    <hyperlink ref="A7:B7" location="Vorbemerkungen!A1" display="Vorbemerkungen "/>
    <hyperlink ref="A13:B13" location="'A1'!A1" display="1."/>
    <hyperlink ref="A14:B14" location="'A2'!A1" display="2."/>
    <hyperlink ref="B9" location="'T1'!A1" display="'T1'!A1"/>
    <hyperlink ref="B10" location="'T2'!A1" display="'T2'!A1"/>
    <hyperlink ref="B11" location="'T3'!A1" display="'T3'!A1"/>
    <hyperlink ref="B15" location="'A3'!A1" display="'A3'!A1"/>
  </hyperlinks>
  <pageMargins left="0.70866141732283472" right="0.70866141732283472" top="0.74803149606299213" bottom="0.74803149606299213" header="0.31496062992125984" footer="0.31496062992125984"/>
  <pageSetup paperSize="9" orientation="portrait" r:id="rId1"/>
  <headerFooter>
    <oddFooter>&amp;C&amp;6© Statistisches Landesamt des Freistaates Sachsen | Q IV 3 - j/22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zoomScaleNormal="100" workbookViewId="0"/>
  </sheetViews>
  <sheetFormatPr baseColWidth="10" defaultRowHeight="12" x14ac:dyDescent="0.2"/>
  <cols>
    <col min="1" max="1" width="16.140625" customWidth="1"/>
    <col min="2" max="2" width="10.7109375" customWidth="1"/>
    <col min="3" max="3" width="67.140625" style="42" customWidth="1"/>
  </cols>
  <sheetData>
    <row r="1" spans="1:8" x14ac:dyDescent="0.2">
      <c r="A1" s="29" t="s">
        <v>6</v>
      </c>
      <c r="B1" s="1"/>
      <c r="C1" s="23"/>
    </row>
    <row r="2" spans="1:8" ht="18.75" customHeight="1" x14ac:dyDescent="0.2">
      <c r="A2" s="28" t="s">
        <v>31</v>
      </c>
      <c r="B2" s="1"/>
      <c r="C2" s="23"/>
    </row>
    <row r="3" spans="1:8" x14ac:dyDescent="0.2">
      <c r="A3" s="25" t="s">
        <v>217</v>
      </c>
      <c r="B3" s="25" t="s">
        <v>32</v>
      </c>
      <c r="C3" s="25" t="s">
        <v>50</v>
      </c>
      <c r="H3" s="43"/>
    </row>
    <row r="4" spans="1:8" ht="13.5" x14ac:dyDescent="0.25">
      <c r="A4" s="25" t="s">
        <v>231</v>
      </c>
      <c r="B4" s="25" t="s">
        <v>32</v>
      </c>
      <c r="C4" s="25" t="s">
        <v>232</v>
      </c>
    </row>
    <row r="8" spans="1:8" x14ac:dyDescent="0.2">
      <c r="C8" s="44"/>
    </row>
    <row r="9" spans="1:8" x14ac:dyDescent="0.2">
      <c r="C9" s="44"/>
    </row>
    <row r="10" spans="1:8" x14ac:dyDescent="0.2">
      <c r="C10" s="44"/>
    </row>
    <row r="11" spans="1:8" x14ac:dyDescent="0.2">
      <c r="C11" s="44"/>
    </row>
    <row r="12" spans="1:8" x14ac:dyDescent="0.2">
      <c r="C12" s="44"/>
    </row>
    <row r="13" spans="1:8" x14ac:dyDescent="0.2">
      <c r="C13" s="44"/>
    </row>
    <row r="14" spans="1:8" x14ac:dyDescent="0.2">
      <c r="C14" s="44"/>
    </row>
    <row r="15" spans="1:8" x14ac:dyDescent="0.2">
      <c r="C15" s="44"/>
    </row>
  </sheetData>
  <hyperlinks>
    <hyperlink ref="A1" location="Inhalt!A1" display="Inhalt"/>
  </hyperlinks>
  <pageMargins left="0.70866141732283472" right="0.70866141732283472" top="0.74803149606299213" bottom="0.74803149606299213" header="0.31496062992125984" footer="0.31496062992125984"/>
  <pageSetup paperSize="9" orientation="portrait" r:id="rId1"/>
  <headerFooter>
    <oddFooter>&amp;C&amp;6© Statistisches Landesamt des Freistaates Sachsen | Q IV 3 - j/22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zoomScaleNormal="100" workbookViewId="0"/>
  </sheetViews>
  <sheetFormatPr baseColWidth="10" defaultColWidth="11.42578125" defaultRowHeight="11.25" x14ac:dyDescent="0.2"/>
  <cols>
    <col min="1" max="1" width="93.7109375" style="1" customWidth="1"/>
    <col min="2" max="16384" width="11.42578125" style="1"/>
  </cols>
  <sheetData>
    <row r="1" spans="1:7" x14ac:dyDescent="0.2">
      <c r="A1" s="27" t="s">
        <v>6</v>
      </c>
    </row>
    <row r="2" spans="1:7" ht="20.100000000000001" customHeight="1" x14ac:dyDescent="0.2">
      <c r="A2" s="38" t="s">
        <v>5</v>
      </c>
    </row>
    <row r="3" spans="1:7" ht="22.5" x14ac:dyDescent="0.2">
      <c r="A3" s="23" t="s">
        <v>24</v>
      </c>
    </row>
    <row r="4" spans="1:7" ht="20.100000000000001" customHeight="1" x14ac:dyDescent="0.2">
      <c r="A4" s="23" t="s">
        <v>25</v>
      </c>
    </row>
    <row r="5" spans="1:7" x14ac:dyDescent="0.2">
      <c r="A5" s="40" t="s">
        <v>99</v>
      </c>
      <c r="B5" s="30"/>
      <c r="C5" s="30"/>
      <c r="D5" s="30"/>
      <c r="E5" s="30"/>
      <c r="F5" s="30"/>
      <c r="G5" s="30"/>
    </row>
    <row r="6" spans="1:7" customFormat="1" ht="20.100000000000001" customHeight="1" x14ac:dyDescent="0.2">
      <c r="A6" s="1" t="s">
        <v>26</v>
      </c>
    </row>
    <row r="7" spans="1:7" x14ac:dyDescent="0.2">
      <c r="A7" s="40" t="s">
        <v>98</v>
      </c>
    </row>
    <row r="8" spans="1:7" x14ac:dyDescent="0.2">
      <c r="A8" s="31" t="s">
        <v>101</v>
      </c>
    </row>
    <row r="9" spans="1:7" ht="20.100000000000001" customHeight="1" x14ac:dyDescent="0.2">
      <c r="A9" s="38" t="s">
        <v>9</v>
      </c>
    </row>
    <row r="10" spans="1:7" ht="20.100000000000001" customHeight="1" x14ac:dyDescent="0.2">
      <c r="A10" s="23" t="s">
        <v>27</v>
      </c>
    </row>
    <row r="11" spans="1:7" x14ac:dyDescent="0.2">
      <c r="A11" s="39" t="s">
        <v>100</v>
      </c>
    </row>
    <row r="12" spans="1:7" ht="20.100000000000001" customHeight="1" x14ac:dyDescent="0.2">
      <c r="A12" s="23" t="s">
        <v>28</v>
      </c>
    </row>
    <row r="13" spans="1:7" x14ac:dyDescent="0.2">
      <c r="A13" s="40" t="s">
        <v>29</v>
      </c>
    </row>
    <row r="14" spans="1:7" ht="20.100000000000001" customHeight="1" x14ac:dyDescent="0.2">
      <c r="A14" s="76" t="s">
        <v>102</v>
      </c>
    </row>
    <row r="15" spans="1:7" ht="26.1" customHeight="1" x14ac:dyDescent="0.2">
      <c r="A15" s="85" t="s">
        <v>218</v>
      </c>
    </row>
    <row r="16" spans="1:7" ht="11.25" customHeight="1" x14ac:dyDescent="0.2">
      <c r="A16" s="86" t="s">
        <v>103</v>
      </c>
    </row>
    <row r="17" spans="1:1" ht="26.1" customHeight="1" x14ac:dyDescent="0.2">
      <c r="A17" s="85" t="s">
        <v>104</v>
      </c>
    </row>
    <row r="18" spans="1:1" ht="11.25" customHeight="1" x14ac:dyDescent="0.2">
      <c r="A18" s="86" t="s">
        <v>105</v>
      </c>
    </row>
    <row r="19" spans="1:1" ht="29.1" customHeight="1" x14ac:dyDescent="0.2">
      <c r="A19" s="33" t="s">
        <v>106</v>
      </c>
    </row>
    <row r="20" spans="1:1" x14ac:dyDescent="0.2">
      <c r="A20" s="33" t="s">
        <v>107</v>
      </c>
    </row>
    <row r="21" spans="1:1" x14ac:dyDescent="0.2">
      <c r="A21" s="33" t="s">
        <v>108</v>
      </c>
    </row>
    <row r="22" spans="1:1" x14ac:dyDescent="0.2">
      <c r="A22" s="33" t="s">
        <v>109</v>
      </c>
    </row>
    <row r="23" spans="1:1" ht="22.5" x14ac:dyDescent="0.2">
      <c r="A23" s="87" t="s">
        <v>110</v>
      </c>
    </row>
    <row r="24" spans="1:1" x14ac:dyDescent="0.2">
      <c r="A24" s="87" t="s">
        <v>111</v>
      </c>
    </row>
    <row r="25" spans="1:1" ht="22.5" x14ac:dyDescent="0.2">
      <c r="A25" s="87" t="s">
        <v>112</v>
      </c>
    </row>
    <row r="26" spans="1:1" ht="45" x14ac:dyDescent="0.2">
      <c r="A26" s="33" t="s">
        <v>113</v>
      </c>
    </row>
    <row r="27" spans="1:1" x14ac:dyDescent="0.2">
      <c r="A27" s="32" t="s">
        <v>114</v>
      </c>
    </row>
    <row r="28" spans="1:1" x14ac:dyDescent="0.2">
      <c r="A28" s="32" t="s">
        <v>115</v>
      </c>
    </row>
    <row r="29" spans="1:1" s="3" customFormat="1" ht="22.5" x14ac:dyDescent="0.2">
      <c r="A29" s="32" t="s">
        <v>116</v>
      </c>
    </row>
    <row r="30" spans="1:1" ht="22.5" x14ac:dyDescent="0.2">
      <c r="A30" s="32" t="s">
        <v>117</v>
      </c>
    </row>
    <row r="31" spans="1:1" ht="33.75" x14ac:dyDescent="0.2">
      <c r="A31" s="32" t="s">
        <v>118</v>
      </c>
    </row>
    <row r="32" spans="1:1" ht="22.5" x14ac:dyDescent="0.2">
      <c r="A32" s="32" t="s">
        <v>119</v>
      </c>
    </row>
    <row r="33" spans="1:1" ht="22.5" x14ac:dyDescent="0.2">
      <c r="A33" s="32" t="s">
        <v>120</v>
      </c>
    </row>
  </sheetData>
  <hyperlinks>
    <hyperlink ref="A1" location="Inhalt!A1" display="Inhalt"/>
    <hyperlink ref="A13" r:id="rId1" tooltip="zu den Definitionen"/>
    <hyperlink ref="A7" r:id="rId2" location="590702"/>
    <hyperlink ref="A5" r:id="rId3" location="590702"/>
    <hyperlink ref="A16" r:id="rId4" tooltip="zu den Definitionen"/>
  </hyperlinks>
  <pageMargins left="0.70866141732283472" right="0.70866141732283472" top="0.74803149606299213" bottom="0.74803149606299213" header="0.31496062992125984" footer="0.31496062992125984"/>
  <pageSetup paperSize="9" orientation="portrait" r:id="rId5"/>
  <headerFooter>
    <oddFooter>&amp;C&amp;6© Statistisches Landesamt des Freistaates Sachsen | Q IV 3 - j/22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showGridLines="0" zoomScaleNormal="100" zoomScaleSheetLayoutView="100" workbookViewId="0"/>
  </sheetViews>
  <sheetFormatPr baseColWidth="10" defaultColWidth="10.140625" defaultRowHeight="11.25" customHeight="1" x14ac:dyDescent="0.2"/>
  <cols>
    <col min="1" max="1" width="13.140625" style="34" customWidth="1"/>
    <col min="2" max="2" width="10.42578125" style="7" bestFit="1" customWidth="1"/>
    <col min="3" max="3" width="14" style="35" customWidth="1"/>
    <col min="4" max="4" width="14" style="34" customWidth="1"/>
    <col min="5" max="6" width="14" style="7" customWidth="1"/>
    <col min="7" max="8" width="14" style="1" customWidth="1"/>
    <col min="9" max="10" width="14" style="7" customWidth="1"/>
    <col min="11" max="16384" width="10.140625" style="7"/>
  </cols>
  <sheetData>
    <row r="1" spans="1:13" ht="11.25" customHeight="1" x14ac:dyDescent="0.2">
      <c r="A1" s="41" t="s">
        <v>6</v>
      </c>
      <c r="B1" s="37"/>
      <c r="C1" s="37"/>
      <c r="E1" s="36"/>
      <c r="F1" s="36"/>
    </row>
    <row r="2" spans="1:13" s="35" customFormat="1" ht="15.75" customHeight="1" x14ac:dyDescent="0.2">
      <c r="A2" s="71" t="s">
        <v>234</v>
      </c>
      <c r="B2" s="54"/>
      <c r="C2" s="54"/>
      <c r="D2" s="54"/>
      <c r="E2" s="54"/>
      <c r="F2" s="54"/>
      <c r="G2" s="54"/>
      <c r="H2" s="54"/>
      <c r="I2" s="54"/>
    </row>
    <row r="3" spans="1:13" ht="33.75" x14ac:dyDescent="0.2">
      <c r="A3" s="143" t="s">
        <v>39</v>
      </c>
      <c r="B3" s="143" t="s">
        <v>40</v>
      </c>
      <c r="C3" s="144" t="s">
        <v>180</v>
      </c>
      <c r="D3" s="144" t="s">
        <v>182</v>
      </c>
      <c r="E3" s="144" t="s">
        <v>47</v>
      </c>
      <c r="F3" s="165" t="s">
        <v>95</v>
      </c>
      <c r="G3" s="144" t="s">
        <v>181</v>
      </c>
      <c r="H3" s="145" t="s">
        <v>183</v>
      </c>
      <c r="I3" s="146" t="s">
        <v>48</v>
      </c>
      <c r="J3" s="150" t="s">
        <v>97</v>
      </c>
    </row>
    <row r="4" spans="1:13" ht="15.75" customHeight="1" x14ac:dyDescent="0.2">
      <c r="A4" s="55" t="s">
        <v>43</v>
      </c>
      <c r="B4" s="56" t="s">
        <v>123</v>
      </c>
      <c r="C4" s="60" t="s">
        <v>93</v>
      </c>
      <c r="D4" s="60" t="s">
        <v>145</v>
      </c>
      <c r="E4" s="60" t="s">
        <v>145</v>
      </c>
      <c r="F4" s="137" t="s">
        <v>145</v>
      </c>
      <c r="G4" s="105" t="s">
        <v>93</v>
      </c>
      <c r="H4" s="105" t="s">
        <v>145</v>
      </c>
      <c r="I4" s="105" t="s">
        <v>145</v>
      </c>
      <c r="J4" s="105" t="s">
        <v>145</v>
      </c>
    </row>
    <row r="5" spans="1:13" ht="11.25" customHeight="1" x14ac:dyDescent="0.2">
      <c r="A5" s="55" t="s">
        <v>43</v>
      </c>
      <c r="B5" s="56" t="s">
        <v>125</v>
      </c>
      <c r="C5" s="60" t="s">
        <v>93</v>
      </c>
      <c r="D5" s="60" t="s">
        <v>145</v>
      </c>
      <c r="E5" s="60" t="s">
        <v>145</v>
      </c>
      <c r="F5" s="137" t="s">
        <v>145</v>
      </c>
      <c r="G5" s="105" t="s">
        <v>93</v>
      </c>
      <c r="H5" s="105" t="s">
        <v>145</v>
      </c>
      <c r="I5" s="105" t="s">
        <v>145</v>
      </c>
      <c r="J5" s="105" t="s">
        <v>145</v>
      </c>
    </row>
    <row r="6" spans="1:13" ht="11.25" customHeight="1" x14ac:dyDescent="0.2">
      <c r="A6" s="55" t="s">
        <v>43</v>
      </c>
      <c r="B6" s="56" t="s">
        <v>121</v>
      </c>
      <c r="C6" s="60" t="s">
        <v>93</v>
      </c>
      <c r="D6" s="53">
        <v>288.89999999999998</v>
      </c>
      <c r="E6" s="53">
        <v>288.89999999999998</v>
      </c>
      <c r="F6" s="138">
        <v>30.99</v>
      </c>
      <c r="G6" s="105" t="s">
        <v>93</v>
      </c>
      <c r="H6" s="106">
        <v>43574</v>
      </c>
      <c r="I6" s="106">
        <v>43574</v>
      </c>
      <c r="J6" s="138">
        <v>13.45</v>
      </c>
      <c r="M6" s="162"/>
    </row>
    <row r="7" spans="1:13" ht="11.25" customHeight="1" x14ac:dyDescent="0.2">
      <c r="A7" s="55" t="s">
        <v>43</v>
      </c>
      <c r="B7" s="56" t="s">
        <v>186</v>
      </c>
      <c r="C7" s="60" t="s">
        <v>93</v>
      </c>
      <c r="D7" s="53">
        <v>64.099999999999994</v>
      </c>
      <c r="E7" s="53">
        <v>64.099999999999994</v>
      </c>
      <c r="F7" s="138">
        <v>6.88</v>
      </c>
      <c r="G7" s="105" t="s">
        <v>93</v>
      </c>
      <c r="H7" s="106">
        <v>6722</v>
      </c>
      <c r="I7" s="106">
        <v>6722</v>
      </c>
      <c r="J7" s="138">
        <v>2.0699999999999998</v>
      </c>
      <c r="M7" s="162"/>
    </row>
    <row r="8" spans="1:13" s="76" customFormat="1" ht="15.75" customHeight="1" x14ac:dyDescent="0.2">
      <c r="A8" s="72" t="s">
        <v>43</v>
      </c>
      <c r="B8" s="73" t="s">
        <v>42</v>
      </c>
      <c r="C8" s="130" t="s">
        <v>93</v>
      </c>
      <c r="D8" s="74">
        <v>590.79999999999995</v>
      </c>
      <c r="E8" s="74">
        <v>590.79999999999995</v>
      </c>
      <c r="F8" s="139">
        <v>63.38</v>
      </c>
      <c r="G8" s="129" t="s">
        <v>93</v>
      </c>
      <c r="H8" s="107">
        <v>72747</v>
      </c>
      <c r="I8" s="107">
        <v>72747</v>
      </c>
      <c r="J8" s="141">
        <v>22.45</v>
      </c>
      <c r="M8" s="162"/>
    </row>
    <row r="9" spans="1:13" ht="11.25" customHeight="1" x14ac:dyDescent="0.2">
      <c r="A9" s="55" t="s">
        <v>44</v>
      </c>
      <c r="B9" s="56" t="s">
        <v>137</v>
      </c>
      <c r="C9" s="60" t="s">
        <v>145</v>
      </c>
      <c r="D9" s="70" t="s">
        <v>93</v>
      </c>
      <c r="E9" s="60" t="s">
        <v>145</v>
      </c>
      <c r="F9" s="137" t="s">
        <v>145</v>
      </c>
      <c r="G9" s="105" t="s">
        <v>145</v>
      </c>
      <c r="H9" s="108" t="s">
        <v>93</v>
      </c>
      <c r="I9" s="105" t="s">
        <v>145</v>
      </c>
      <c r="J9" s="137" t="s">
        <v>145</v>
      </c>
      <c r="M9" s="162"/>
    </row>
    <row r="10" spans="1:13" ht="11.25" customHeight="1" x14ac:dyDescent="0.2">
      <c r="A10" s="55" t="s">
        <v>44</v>
      </c>
      <c r="B10" s="56" t="s">
        <v>138</v>
      </c>
      <c r="C10" s="60" t="s">
        <v>93</v>
      </c>
      <c r="D10" s="60" t="s">
        <v>145</v>
      </c>
      <c r="E10" s="60" t="s">
        <v>145</v>
      </c>
      <c r="F10" s="137" t="s">
        <v>145</v>
      </c>
      <c r="G10" s="105" t="s">
        <v>93</v>
      </c>
      <c r="H10" s="105" t="s">
        <v>145</v>
      </c>
      <c r="I10" s="105" t="s">
        <v>145</v>
      </c>
      <c r="J10" s="142" t="s">
        <v>145</v>
      </c>
      <c r="M10" s="162"/>
    </row>
    <row r="11" spans="1:13" ht="11.25" customHeight="1" x14ac:dyDescent="0.2">
      <c r="A11" s="55" t="s">
        <v>44</v>
      </c>
      <c r="B11" s="56" t="s">
        <v>131</v>
      </c>
      <c r="C11" s="60" t="s">
        <v>145</v>
      </c>
      <c r="D11" s="60" t="s">
        <v>145</v>
      </c>
      <c r="E11" s="53">
        <v>94.3</v>
      </c>
      <c r="F11" s="138">
        <v>10.119999999999999</v>
      </c>
      <c r="G11" s="105" t="s">
        <v>145</v>
      </c>
      <c r="H11" s="105" t="s">
        <v>145</v>
      </c>
      <c r="I11" s="106">
        <v>72521</v>
      </c>
      <c r="J11" s="138">
        <v>22.38</v>
      </c>
      <c r="M11" s="162"/>
    </row>
    <row r="12" spans="1:13" ht="11.25" customHeight="1" x14ac:dyDescent="0.2">
      <c r="A12" s="55" t="s">
        <v>44</v>
      </c>
      <c r="B12" s="56" t="s">
        <v>134</v>
      </c>
      <c r="C12" s="60" t="s">
        <v>145</v>
      </c>
      <c r="D12" s="70" t="s">
        <v>93</v>
      </c>
      <c r="E12" s="60" t="s">
        <v>145</v>
      </c>
      <c r="F12" s="137" t="s">
        <v>145</v>
      </c>
      <c r="G12" s="105" t="s">
        <v>145</v>
      </c>
      <c r="H12" s="108" t="s">
        <v>93</v>
      </c>
      <c r="I12" s="105" t="s">
        <v>145</v>
      </c>
      <c r="J12" s="142" t="s">
        <v>145</v>
      </c>
      <c r="M12" s="162"/>
    </row>
    <row r="13" spans="1:13" ht="11.25" customHeight="1" x14ac:dyDescent="0.2">
      <c r="A13" s="55" t="s">
        <v>44</v>
      </c>
      <c r="B13" s="56" t="s">
        <v>126</v>
      </c>
      <c r="C13" s="60" t="s">
        <v>145</v>
      </c>
      <c r="D13" s="60" t="s">
        <v>145</v>
      </c>
      <c r="E13" s="53">
        <v>75.099999999999994</v>
      </c>
      <c r="F13" s="138">
        <v>8.06</v>
      </c>
      <c r="G13" s="105" t="s">
        <v>145</v>
      </c>
      <c r="H13" s="105" t="s">
        <v>145</v>
      </c>
      <c r="I13" s="106">
        <v>6054</v>
      </c>
      <c r="J13" s="138">
        <v>1.87</v>
      </c>
      <c r="M13" s="162"/>
    </row>
    <row r="14" spans="1:13" ht="11.25" customHeight="1" x14ac:dyDescent="0.2">
      <c r="A14" s="55" t="s">
        <v>44</v>
      </c>
      <c r="B14" s="56" t="s">
        <v>127</v>
      </c>
      <c r="C14" s="60" t="s">
        <v>145</v>
      </c>
      <c r="D14" s="60" t="s">
        <v>145</v>
      </c>
      <c r="E14" s="53">
        <v>1.8</v>
      </c>
      <c r="F14" s="138">
        <v>0.19</v>
      </c>
      <c r="G14" s="105" t="s">
        <v>145</v>
      </c>
      <c r="H14" s="105" t="s">
        <v>145</v>
      </c>
      <c r="I14" s="106">
        <v>2621</v>
      </c>
      <c r="J14" s="138">
        <v>0.81</v>
      </c>
      <c r="M14" s="162"/>
    </row>
    <row r="15" spans="1:13" ht="11.25" customHeight="1" x14ac:dyDescent="0.2">
      <c r="A15" s="55" t="s">
        <v>44</v>
      </c>
      <c r="B15" s="56" t="s">
        <v>128</v>
      </c>
      <c r="C15" s="60" t="s">
        <v>93</v>
      </c>
      <c r="D15" s="60" t="s">
        <v>145</v>
      </c>
      <c r="E15" s="60" t="s">
        <v>145</v>
      </c>
      <c r="F15" s="137" t="s">
        <v>145</v>
      </c>
      <c r="G15" s="105" t="s">
        <v>93</v>
      </c>
      <c r="H15" s="105" t="s">
        <v>145</v>
      </c>
      <c r="I15" s="105" t="s">
        <v>145</v>
      </c>
      <c r="J15" s="142" t="s">
        <v>145</v>
      </c>
      <c r="M15" s="162"/>
    </row>
    <row r="16" spans="1:13" s="76" customFormat="1" ht="15.75" customHeight="1" x14ac:dyDescent="0.2">
      <c r="A16" s="72" t="s">
        <v>44</v>
      </c>
      <c r="B16" s="73" t="s">
        <v>42</v>
      </c>
      <c r="C16" s="74">
        <v>96.6</v>
      </c>
      <c r="D16" s="74">
        <v>74.8</v>
      </c>
      <c r="E16" s="74">
        <v>171.4</v>
      </c>
      <c r="F16" s="139">
        <v>18.39</v>
      </c>
      <c r="G16" s="107">
        <v>143822</v>
      </c>
      <c r="H16" s="107">
        <v>18433</v>
      </c>
      <c r="I16" s="107">
        <v>162255</v>
      </c>
      <c r="J16" s="141">
        <v>50.07</v>
      </c>
      <c r="M16" s="162"/>
    </row>
    <row r="17" spans="1:13" ht="11.25" customHeight="1" x14ac:dyDescent="0.2">
      <c r="A17" s="55" t="s">
        <v>41</v>
      </c>
      <c r="B17" s="56" t="s">
        <v>187</v>
      </c>
      <c r="C17" s="53">
        <v>54.7</v>
      </c>
      <c r="D17" s="70" t="s">
        <v>93</v>
      </c>
      <c r="E17" s="53">
        <v>54.7</v>
      </c>
      <c r="F17" s="138">
        <v>5.87</v>
      </c>
      <c r="G17" s="106">
        <v>13879</v>
      </c>
      <c r="H17" s="108" t="s">
        <v>93</v>
      </c>
      <c r="I17" s="106">
        <v>13879</v>
      </c>
      <c r="J17" s="138">
        <v>4.28</v>
      </c>
      <c r="M17" s="162"/>
    </row>
    <row r="18" spans="1:13" ht="11.25" customHeight="1" x14ac:dyDescent="0.2">
      <c r="A18" s="55" t="s">
        <v>41</v>
      </c>
      <c r="B18" s="56" t="s">
        <v>188</v>
      </c>
      <c r="C18" s="53">
        <v>0.5</v>
      </c>
      <c r="D18" s="70" t="s">
        <v>93</v>
      </c>
      <c r="E18" s="53">
        <v>0.5</v>
      </c>
      <c r="F18" s="138">
        <v>0.05</v>
      </c>
      <c r="G18" s="106">
        <v>235</v>
      </c>
      <c r="H18" s="108" t="s">
        <v>93</v>
      </c>
      <c r="I18" s="106">
        <v>235</v>
      </c>
      <c r="J18" s="138">
        <v>7.0000000000000007E-2</v>
      </c>
      <c r="M18" s="162"/>
    </row>
    <row r="19" spans="1:13" ht="11.25" customHeight="1" x14ac:dyDescent="0.2">
      <c r="A19" s="55" t="s">
        <v>41</v>
      </c>
      <c r="B19" s="56" t="s">
        <v>189</v>
      </c>
      <c r="C19" s="53">
        <v>14.8</v>
      </c>
      <c r="D19" s="70" t="s">
        <v>93</v>
      </c>
      <c r="E19" s="53">
        <v>14.8</v>
      </c>
      <c r="F19" s="138">
        <v>1.59</v>
      </c>
      <c r="G19" s="106">
        <v>9119</v>
      </c>
      <c r="H19" s="108" t="s">
        <v>93</v>
      </c>
      <c r="I19" s="106">
        <v>9119</v>
      </c>
      <c r="J19" s="138">
        <v>2.81</v>
      </c>
      <c r="M19" s="162"/>
    </row>
    <row r="20" spans="1:13" ht="11.25" customHeight="1" x14ac:dyDescent="0.2">
      <c r="A20" s="55" t="s">
        <v>41</v>
      </c>
      <c r="B20" s="56" t="s">
        <v>190</v>
      </c>
      <c r="C20" s="53">
        <v>1.8</v>
      </c>
      <c r="D20" s="70" t="s">
        <v>93</v>
      </c>
      <c r="E20" s="53">
        <v>1.8</v>
      </c>
      <c r="F20" s="138">
        <v>0.19</v>
      </c>
      <c r="G20" s="106">
        <v>1105</v>
      </c>
      <c r="H20" s="108" t="s">
        <v>93</v>
      </c>
      <c r="I20" s="106">
        <v>1105</v>
      </c>
      <c r="J20" s="138">
        <v>0.34</v>
      </c>
      <c r="M20" s="162"/>
    </row>
    <row r="21" spans="1:13" ht="11.25" customHeight="1" x14ac:dyDescent="0.2">
      <c r="A21" s="55" t="s">
        <v>41</v>
      </c>
      <c r="B21" s="56" t="s">
        <v>191</v>
      </c>
      <c r="C21" s="163">
        <v>40</v>
      </c>
      <c r="D21" s="70" t="s">
        <v>93</v>
      </c>
      <c r="E21" s="163">
        <v>40</v>
      </c>
      <c r="F21" s="138">
        <v>4.29</v>
      </c>
      <c r="G21" s="106">
        <v>20804</v>
      </c>
      <c r="H21" s="108" t="s">
        <v>93</v>
      </c>
      <c r="I21" s="106">
        <v>20804</v>
      </c>
      <c r="J21" s="138">
        <v>6.42</v>
      </c>
      <c r="M21" s="162"/>
    </row>
    <row r="22" spans="1:13" ht="11.25" customHeight="1" x14ac:dyDescent="0.2">
      <c r="A22" s="55" t="s">
        <v>41</v>
      </c>
      <c r="B22" s="56" t="s">
        <v>192</v>
      </c>
      <c r="C22" s="53">
        <v>2.8</v>
      </c>
      <c r="D22" s="70" t="s">
        <v>93</v>
      </c>
      <c r="E22" s="53">
        <v>2.8</v>
      </c>
      <c r="F22" s="138">
        <v>0.3</v>
      </c>
      <c r="G22" s="106">
        <v>1147</v>
      </c>
      <c r="H22" s="108" t="s">
        <v>93</v>
      </c>
      <c r="I22" s="106">
        <v>1147</v>
      </c>
      <c r="J22" s="138">
        <v>0.35</v>
      </c>
      <c r="M22" s="162"/>
    </row>
    <row r="23" spans="1:13" ht="11.25" customHeight="1" x14ac:dyDescent="0.2">
      <c r="A23" s="55" t="s">
        <v>41</v>
      </c>
      <c r="B23" s="56" t="s">
        <v>193</v>
      </c>
      <c r="C23" s="60" t="s">
        <v>145</v>
      </c>
      <c r="D23" s="70" t="s">
        <v>93</v>
      </c>
      <c r="E23" s="60" t="s">
        <v>145</v>
      </c>
      <c r="F23" s="137" t="s">
        <v>145</v>
      </c>
      <c r="G23" s="105" t="s">
        <v>145</v>
      </c>
      <c r="H23" s="108" t="s">
        <v>93</v>
      </c>
      <c r="I23" s="105" t="s">
        <v>145</v>
      </c>
      <c r="J23" s="142" t="s">
        <v>145</v>
      </c>
      <c r="M23" s="162"/>
    </row>
    <row r="24" spans="1:13" ht="11.25" customHeight="1" x14ac:dyDescent="0.2">
      <c r="A24" s="55" t="s">
        <v>41</v>
      </c>
      <c r="B24" s="56" t="s">
        <v>194</v>
      </c>
      <c r="C24" s="60" t="s">
        <v>145</v>
      </c>
      <c r="D24" s="70" t="s">
        <v>93</v>
      </c>
      <c r="E24" s="60" t="s">
        <v>145</v>
      </c>
      <c r="F24" s="137" t="s">
        <v>145</v>
      </c>
      <c r="G24" s="105" t="s">
        <v>145</v>
      </c>
      <c r="H24" s="108" t="s">
        <v>93</v>
      </c>
      <c r="I24" s="105" t="s">
        <v>145</v>
      </c>
      <c r="J24" s="142" t="s">
        <v>145</v>
      </c>
      <c r="M24" s="162"/>
    </row>
    <row r="25" spans="1:13" ht="11.25" customHeight="1" x14ac:dyDescent="0.2">
      <c r="A25" s="55" t="s">
        <v>41</v>
      </c>
      <c r="B25" s="56" t="s">
        <v>195</v>
      </c>
      <c r="C25" s="53">
        <v>6.2</v>
      </c>
      <c r="D25" s="70" t="s">
        <v>93</v>
      </c>
      <c r="E25" s="53">
        <v>6.2</v>
      </c>
      <c r="F25" s="138">
        <v>0.67</v>
      </c>
      <c r="G25" s="106">
        <v>4881</v>
      </c>
      <c r="H25" s="108" t="s">
        <v>93</v>
      </c>
      <c r="I25" s="106">
        <v>4881</v>
      </c>
      <c r="J25" s="138">
        <v>1.51</v>
      </c>
      <c r="M25" s="162"/>
    </row>
    <row r="26" spans="1:13" ht="11.25" customHeight="1" x14ac:dyDescent="0.2">
      <c r="A26" s="55" t="s">
        <v>41</v>
      </c>
      <c r="B26" s="56" t="s">
        <v>196</v>
      </c>
      <c r="C26" s="53">
        <v>30.9</v>
      </c>
      <c r="D26" s="70" t="s">
        <v>93</v>
      </c>
      <c r="E26" s="53">
        <v>30.9</v>
      </c>
      <c r="F26" s="138">
        <v>3.32</v>
      </c>
      <c r="G26" s="106">
        <v>24106</v>
      </c>
      <c r="H26" s="108" t="s">
        <v>93</v>
      </c>
      <c r="I26" s="106">
        <v>24106</v>
      </c>
      <c r="J26" s="138">
        <v>7.44</v>
      </c>
      <c r="M26" s="162"/>
    </row>
    <row r="27" spans="1:13" ht="11.25" customHeight="1" x14ac:dyDescent="0.2">
      <c r="A27" s="55" t="s">
        <v>41</v>
      </c>
      <c r="B27" s="56" t="s">
        <v>197</v>
      </c>
      <c r="C27" s="60" t="s">
        <v>145</v>
      </c>
      <c r="D27" s="70" t="s">
        <v>93</v>
      </c>
      <c r="E27" s="60" t="s">
        <v>145</v>
      </c>
      <c r="F27" s="137" t="s">
        <v>145</v>
      </c>
      <c r="G27" s="105" t="s">
        <v>145</v>
      </c>
      <c r="H27" s="108" t="s">
        <v>93</v>
      </c>
      <c r="I27" s="105" t="s">
        <v>145</v>
      </c>
      <c r="J27" s="137" t="s">
        <v>145</v>
      </c>
      <c r="M27" s="162"/>
    </row>
    <row r="28" spans="1:13" ht="11.25" customHeight="1" x14ac:dyDescent="0.2">
      <c r="A28" s="55" t="s">
        <v>41</v>
      </c>
      <c r="B28" s="56" t="s">
        <v>198</v>
      </c>
      <c r="C28" s="53">
        <v>1.2</v>
      </c>
      <c r="D28" s="70" t="s">
        <v>93</v>
      </c>
      <c r="E28" s="53">
        <v>1.2</v>
      </c>
      <c r="F28" s="138">
        <v>0.13</v>
      </c>
      <c r="G28" s="106">
        <v>2234</v>
      </c>
      <c r="H28" s="108" t="s">
        <v>93</v>
      </c>
      <c r="I28" s="106">
        <v>2234</v>
      </c>
      <c r="J28" s="138">
        <v>0.69</v>
      </c>
      <c r="M28" s="162"/>
    </row>
    <row r="29" spans="1:13" ht="11.25" customHeight="1" x14ac:dyDescent="0.2">
      <c r="A29" s="55" t="s">
        <v>41</v>
      </c>
      <c r="B29" s="56" t="s">
        <v>199</v>
      </c>
      <c r="C29" s="53">
        <v>11.8</v>
      </c>
      <c r="D29" s="70" t="s">
        <v>93</v>
      </c>
      <c r="E29" s="53">
        <v>11.8</v>
      </c>
      <c r="F29" s="138">
        <v>1.27</v>
      </c>
      <c r="G29" s="106">
        <v>6075</v>
      </c>
      <c r="H29" s="108" t="s">
        <v>93</v>
      </c>
      <c r="I29" s="106">
        <v>6075</v>
      </c>
      <c r="J29" s="138">
        <v>1.87</v>
      </c>
      <c r="M29" s="162"/>
    </row>
    <row r="30" spans="1:13" ht="11.25" customHeight="1" x14ac:dyDescent="0.2">
      <c r="A30" s="55" t="s">
        <v>41</v>
      </c>
      <c r="B30" s="56" t="s">
        <v>200</v>
      </c>
      <c r="C30" s="60" t="s">
        <v>145</v>
      </c>
      <c r="D30" s="70" t="s">
        <v>93</v>
      </c>
      <c r="E30" s="60" t="s">
        <v>145</v>
      </c>
      <c r="F30" s="137" t="s">
        <v>145</v>
      </c>
      <c r="G30" s="105" t="s">
        <v>145</v>
      </c>
      <c r="H30" s="108" t="s">
        <v>93</v>
      </c>
      <c r="I30" s="105" t="s">
        <v>145</v>
      </c>
      <c r="J30" s="137" t="s">
        <v>145</v>
      </c>
      <c r="M30" s="162"/>
    </row>
    <row r="31" spans="1:13" ht="11.25" customHeight="1" x14ac:dyDescent="0.2">
      <c r="A31" s="55" t="s">
        <v>41</v>
      </c>
      <c r="B31" s="56" t="s">
        <v>201</v>
      </c>
      <c r="C31" s="60" t="s">
        <v>145</v>
      </c>
      <c r="D31" s="70" t="s">
        <v>93</v>
      </c>
      <c r="E31" s="60" t="s">
        <v>145</v>
      </c>
      <c r="F31" s="137" t="s">
        <v>145</v>
      </c>
      <c r="G31" s="105" t="s">
        <v>145</v>
      </c>
      <c r="H31" s="108" t="s">
        <v>93</v>
      </c>
      <c r="I31" s="105" t="s">
        <v>145</v>
      </c>
      <c r="J31" s="137" t="s">
        <v>145</v>
      </c>
      <c r="M31" s="162"/>
    </row>
    <row r="32" spans="1:13" ht="11.25" customHeight="1" x14ac:dyDescent="0.2">
      <c r="A32" s="55" t="s">
        <v>41</v>
      </c>
      <c r="B32" s="56" t="s">
        <v>202</v>
      </c>
      <c r="C32" s="53">
        <v>2.1</v>
      </c>
      <c r="D32" s="70" t="s">
        <v>93</v>
      </c>
      <c r="E32" s="53">
        <v>2.1</v>
      </c>
      <c r="F32" s="138">
        <v>0.23</v>
      </c>
      <c r="G32" s="106">
        <v>531</v>
      </c>
      <c r="H32" s="108" t="s">
        <v>93</v>
      </c>
      <c r="I32" s="106">
        <v>531</v>
      </c>
      <c r="J32" s="138">
        <v>0.16</v>
      </c>
      <c r="M32" s="162"/>
    </row>
    <row r="33" spans="1:13" ht="11.25" customHeight="1" x14ac:dyDescent="0.2">
      <c r="A33" s="55" t="s">
        <v>41</v>
      </c>
      <c r="B33" s="56" t="s">
        <v>203</v>
      </c>
      <c r="C33" s="60" t="s">
        <v>145</v>
      </c>
      <c r="D33" s="70" t="s">
        <v>93</v>
      </c>
      <c r="E33" s="60" t="s">
        <v>145</v>
      </c>
      <c r="F33" s="137" t="s">
        <v>145</v>
      </c>
      <c r="G33" s="105" t="s">
        <v>145</v>
      </c>
      <c r="H33" s="108" t="s">
        <v>93</v>
      </c>
      <c r="I33" s="105" t="s">
        <v>145</v>
      </c>
      <c r="J33" s="137" t="s">
        <v>145</v>
      </c>
      <c r="M33" s="162"/>
    </row>
    <row r="34" spans="1:13" ht="11.25" customHeight="1" x14ac:dyDescent="0.2">
      <c r="A34" s="55" t="s">
        <v>41</v>
      </c>
      <c r="B34" s="56" t="s">
        <v>204</v>
      </c>
      <c r="C34" s="53">
        <v>2.2999999999999998</v>
      </c>
      <c r="D34" s="70" t="s">
        <v>93</v>
      </c>
      <c r="E34" s="53">
        <v>2.2999999999999998</v>
      </c>
      <c r="F34" s="138">
        <v>0.25</v>
      </c>
      <c r="G34" s="106">
        <v>4093</v>
      </c>
      <c r="H34" s="108" t="s">
        <v>93</v>
      </c>
      <c r="I34" s="106">
        <v>4093</v>
      </c>
      <c r="J34" s="138">
        <v>1.26</v>
      </c>
      <c r="M34" s="162"/>
    </row>
    <row r="35" spans="1:13" s="76" customFormat="1" ht="15.75" customHeight="1" x14ac:dyDescent="0.2">
      <c r="A35" s="72" t="s">
        <v>41</v>
      </c>
      <c r="B35" s="73" t="s">
        <v>42</v>
      </c>
      <c r="C35" s="74">
        <v>169.9</v>
      </c>
      <c r="D35" s="75" t="s">
        <v>93</v>
      </c>
      <c r="E35" s="74">
        <v>169.9</v>
      </c>
      <c r="F35" s="139">
        <v>18.23</v>
      </c>
      <c r="G35" s="107">
        <v>89035</v>
      </c>
      <c r="H35" s="109" t="s">
        <v>93</v>
      </c>
      <c r="I35" s="107">
        <v>89035</v>
      </c>
      <c r="J35" s="139">
        <v>27.48</v>
      </c>
      <c r="M35" s="162"/>
    </row>
    <row r="36" spans="1:13" ht="11.25" customHeight="1" x14ac:dyDescent="0.2">
      <c r="A36" s="57" t="s">
        <v>45</v>
      </c>
      <c r="B36" s="59" t="s">
        <v>46</v>
      </c>
      <c r="C36" s="61">
        <v>266.5</v>
      </c>
      <c r="D36" s="61">
        <v>665.6</v>
      </c>
      <c r="E36" s="61">
        <v>932.1</v>
      </c>
      <c r="F36" s="140">
        <v>100</v>
      </c>
      <c r="G36" s="110">
        <v>232857</v>
      </c>
      <c r="H36" s="110">
        <v>91180</v>
      </c>
      <c r="I36" s="110">
        <v>324037</v>
      </c>
      <c r="J36" s="140">
        <v>100</v>
      </c>
      <c r="M36" s="162"/>
    </row>
    <row r="38" spans="1:13" s="1" customFormat="1" ht="11.25" customHeight="1" x14ac:dyDescent="0.2">
      <c r="A38" s="131" t="s">
        <v>177</v>
      </c>
      <c r="B38" s="132"/>
      <c r="C38" s="133"/>
      <c r="D38" s="133"/>
      <c r="E38" s="133"/>
      <c r="F38" s="133"/>
    </row>
    <row r="39" spans="1:13" s="1" customFormat="1" ht="11.25" customHeight="1" x14ac:dyDescent="0.2">
      <c r="A39" s="1" t="s">
        <v>220</v>
      </c>
    </row>
  </sheetData>
  <dataValidations count="1">
    <dataValidation allowBlank="1" showInputMessage="1" showErrorMessage="1" promptTitle="Fußnote 1" prompt="CO2-Äquivalente nach IPCC 2007: Laut Beschlüssen in Durban verbindlich ab dem Berichtsjahr 2013 für die Emissionsberichterstattung (Post-Kyoto); Quelle: IPPC 4th Assesment Report, Climate Change 2007." sqref="C3:E3"/>
  </dataValidations>
  <hyperlinks>
    <hyperlink ref="A1" location="Inhalt!A1" display="Inhalt"/>
  </hyperlinks>
  <pageMargins left="0.70866141732283472" right="0.70866141732283472" top="0.74803149606299213" bottom="0.74803149606299213" header="0.31496062992125984" footer="0.31496062992125984"/>
  <pageSetup paperSize="9" scale="94" orientation="landscape" r:id="rId1"/>
  <headerFooter>
    <oddFooter>&amp;C&amp;6© Statistisches Landesamt des Freistaates Sachsen | Q IV 3 - j/22</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zoomScaleNormal="100" zoomScaleSheetLayoutView="100" workbookViewId="0"/>
  </sheetViews>
  <sheetFormatPr baseColWidth="10" defaultColWidth="10.140625" defaultRowHeight="11.25" customHeight="1" x14ac:dyDescent="0.2"/>
  <cols>
    <col min="1" max="1" width="7.7109375" style="7" customWidth="1"/>
    <col min="2" max="2" width="9.85546875" style="7" customWidth="1"/>
    <col min="3" max="3" width="65.7109375" style="35" customWidth="1"/>
    <col min="4" max="4" width="13.85546875" style="34" customWidth="1"/>
    <col min="5" max="8" width="13.85546875" style="7" customWidth="1"/>
    <col min="9" max="10" width="13.85546875" style="1" customWidth="1"/>
    <col min="11" max="11" width="13.85546875" style="7" customWidth="1"/>
    <col min="12" max="16384" width="10.140625" style="7"/>
  </cols>
  <sheetData>
    <row r="1" spans="1:11" ht="11.25" customHeight="1" x14ac:dyDescent="0.2">
      <c r="A1" s="11" t="s">
        <v>6</v>
      </c>
      <c r="B1" s="37"/>
      <c r="C1" s="37"/>
      <c r="E1" s="36"/>
      <c r="F1" s="36"/>
      <c r="G1" s="36"/>
      <c r="H1" s="36"/>
    </row>
    <row r="2" spans="1:11" s="49" customFormat="1" ht="15.75" customHeight="1" x14ac:dyDescent="0.2">
      <c r="A2" s="50" t="s">
        <v>233</v>
      </c>
      <c r="B2" s="47"/>
      <c r="C2" s="47"/>
      <c r="D2" s="47"/>
      <c r="E2" s="47"/>
      <c r="F2" s="47"/>
      <c r="G2" s="47"/>
      <c r="H2" s="48"/>
      <c r="K2" s="46"/>
    </row>
    <row r="3" spans="1:11" ht="45" x14ac:dyDescent="0.2">
      <c r="A3" s="147" t="s">
        <v>49</v>
      </c>
      <c r="B3" s="148" t="s">
        <v>94</v>
      </c>
      <c r="C3" s="149" t="s">
        <v>50</v>
      </c>
      <c r="D3" s="144" t="s">
        <v>180</v>
      </c>
      <c r="E3" s="144" t="s">
        <v>182</v>
      </c>
      <c r="F3" s="148" t="s">
        <v>47</v>
      </c>
      <c r="G3" s="148" t="s">
        <v>96</v>
      </c>
      <c r="H3" s="144" t="s">
        <v>181</v>
      </c>
      <c r="I3" s="144" t="s">
        <v>183</v>
      </c>
      <c r="J3" s="148" t="s">
        <v>48</v>
      </c>
      <c r="K3" s="150" t="s">
        <v>97</v>
      </c>
    </row>
    <row r="4" spans="1:11" ht="18" customHeight="1" x14ac:dyDescent="0.2">
      <c r="A4" s="67" t="s">
        <v>51</v>
      </c>
      <c r="B4" s="68" t="s">
        <v>52</v>
      </c>
      <c r="C4" s="68" t="s">
        <v>53</v>
      </c>
      <c r="D4" s="124" t="s">
        <v>145</v>
      </c>
      <c r="E4" s="70" t="s">
        <v>93</v>
      </c>
      <c r="F4" s="124" t="s">
        <v>145</v>
      </c>
      <c r="G4" s="125" t="s">
        <v>145</v>
      </c>
      <c r="H4" s="126" t="s">
        <v>145</v>
      </c>
      <c r="I4" s="108" t="s">
        <v>93</v>
      </c>
      <c r="J4" s="126" t="s">
        <v>145</v>
      </c>
      <c r="K4" s="125" t="s">
        <v>145</v>
      </c>
    </row>
    <row r="5" spans="1:11" s="83" customFormat="1" ht="15.75" customHeight="1" x14ac:dyDescent="0.2">
      <c r="A5" s="79" t="s">
        <v>51</v>
      </c>
      <c r="B5" s="80" t="s">
        <v>42</v>
      </c>
      <c r="C5" s="80" t="s">
        <v>205</v>
      </c>
      <c r="D5" s="136" t="s">
        <v>145</v>
      </c>
      <c r="E5" s="81" t="s">
        <v>93</v>
      </c>
      <c r="F5" s="136" t="s">
        <v>145</v>
      </c>
      <c r="G5" s="127" t="s">
        <v>145</v>
      </c>
      <c r="H5" s="135" t="s">
        <v>145</v>
      </c>
      <c r="I5" s="113" t="s">
        <v>93</v>
      </c>
      <c r="J5" s="135" t="s">
        <v>145</v>
      </c>
      <c r="K5" s="127" t="s">
        <v>145</v>
      </c>
    </row>
    <row r="6" spans="1:11" ht="11.25" customHeight="1" x14ac:dyDescent="0.2">
      <c r="A6" s="62" t="s">
        <v>54</v>
      </c>
      <c r="B6" s="63" t="s">
        <v>55</v>
      </c>
      <c r="C6" s="63" t="s">
        <v>56</v>
      </c>
      <c r="D6" s="128" t="s">
        <v>145</v>
      </c>
      <c r="E6" s="124" t="s">
        <v>145</v>
      </c>
      <c r="F6" s="65">
        <v>0.5</v>
      </c>
      <c r="G6" s="77">
        <v>0.06</v>
      </c>
      <c r="H6" s="126" t="s">
        <v>145</v>
      </c>
      <c r="I6" s="126" t="s">
        <v>145</v>
      </c>
      <c r="J6" s="111">
        <v>10085</v>
      </c>
      <c r="K6" s="77">
        <v>3.11</v>
      </c>
    </row>
    <row r="7" spans="1:11" ht="11.25" customHeight="1" x14ac:dyDescent="0.2">
      <c r="A7" s="62" t="s">
        <v>54</v>
      </c>
      <c r="B7" s="63" t="s">
        <v>57</v>
      </c>
      <c r="C7" s="63" t="s">
        <v>58</v>
      </c>
      <c r="D7" s="65">
        <v>1</v>
      </c>
      <c r="E7" s="70" t="s">
        <v>93</v>
      </c>
      <c r="F7" s="65">
        <v>1</v>
      </c>
      <c r="G7" s="77">
        <v>0.11</v>
      </c>
      <c r="H7" s="111">
        <v>681</v>
      </c>
      <c r="I7" s="108" t="s">
        <v>93</v>
      </c>
      <c r="J7" s="111">
        <v>681</v>
      </c>
      <c r="K7" s="77">
        <v>0.21</v>
      </c>
    </row>
    <row r="8" spans="1:11" ht="11.25" customHeight="1" x14ac:dyDescent="0.2">
      <c r="A8" s="62" t="s">
        <v>54</v>
      </c>
      <c r="B8" s="63" t="s">
        <v>59</v>
      </c>
      <c r="C8" s="63" t="s">
        <v>60</v>
      </c>
      <c r="D8" s="128" t="s">
        <v>145</v>
      </c>
      <c r="E8" s="70" t="s">
        <v>93</v>
      </c>
      <c r="F8" s="128" t="s">
        <v>145</v>
      </c>
      <c r="G8" s="125" t="s">
        <v>145</v>
      </c>
      <c r="H8" s="126" t="s">
        <v>145</v>
      </c>
      <c r="I8" s="108" t="s">
        <v>93</v>
      </c>
      <c r="J8" s="126" t="s">
        <v>145</v>
      </c>
      <c r="K8" s="125" t="s">
        <v>145</v>
      </c>
    </row>
    <row r="9" spans="1:11" ht="11.25" customHeight="1" x14ac:dyDescent="0.2">
      <c r="A9" s="62" t="s">
        <v>54</v>
      </c>
      <c r="B9" s="63" t="s">
        <v>61</v>
      </c>
      <c r="C9" s="63" t="s">
        <v>62</v>
      </c>
      <c r="D9" s="65">
        <v>1.3</v>
      </c>
      <c r="E9" s="65">
        <v>665.3</v>
      </c>
      <c r="F9" s="65">
        <v>666.6</v>
      </c>
      <c r="G9" s="77">
        <v>71.52</v>
      </c>
      <c r="H9" s="111">
        <v>1011</v>
      </c>
      <c r="I9" s="111">
        <v>81238</v>
      </c>
      <c r="J9" s="111">
        <v>82249</v>
      </c>
      <c r="K9" s="77">
        <v>25.38</v>
      </c>
    </row>
    <row r="10" spans="1:11" ht="11.25" customHeight="1" x14ac:dyDescent="0.2">
      <c r="A10" s="62" t="s">
        <v>54</v>
      </c>
      <c r="B10" s="63" t="s">
        <v>63</v>
      </c>
      <c r="C10" s="63" t="s">
        <v>64</v>
      </c>
      <c r="D10" s="128" t="s">
        <v>145</v>
      </c>
      <c r="E10" s="70" t="s">
        <v>93</v>
      </c>
      <c r="F10" s="128" t="s">
        <v>145</v>
      </c>
      <c r="G10" s="125" t="s">
        <v>145</v>
      </c>
      <c r="H10" s="126" t="s">
        <v>145</v>
      </c>
      <c r="I10" s="108" t="s">
        <v>93</v>
      </c>
      <c r="J10" s="126" t="s">
        <v>145</v>
      </c>
      <c r="K10" s="125" t="s">
        <v>145</v>
      </c>
    </row>
    <row r="11" spans="1:11" ht="11.25" customHeight="1" x14ac:dyDescent="0.2">
      <c r="A11" s="62" t="s">
        <v>54</v>
      </c>
      <c r="B11" s="63" t="s">
        <v>65</v>
      </c>
      <c r="C11" s="63" t="s">
        <v>66</v>
      </c>
      <c r="D11" s="128" t="s">
        <v>145</v>
      </c>
      <c r="E11" s="128" t="s">
        <v>145</v>
      </c>
      <c r="F11" s="115">
        <v>54.2</v>
      </c>
      <c r="G11" s="77">
        <v>5.81</v>
      </c>
      <c r="H11" s="126" t="s">
        <v>145</v>
      </c>
      <c r="I11" s="126" t="s">
        <v>145</v>
      </c>
      <c r="J11" s="116">
        <v>36508</v>
      </c>
      <c r="K11" s="77">
        <v>11.27</v>
      </c>
    </row>
    <row r="12" spans="1:11" ht="11.25" customHeight="1" x14ac:dyDescent="0.2">
      <c r="A12" s="62" t="s">
        <v>54</v>
      </c>
      <c r="B12" s="63" t="s">
        <v>67</v>
      </c>
      <c r="C12" s="63" t="s">
        <v>68</v>
      </c>
      <c r="D12" s="128" t="s">
        <v>145</v>
      </c>
      <c r="E12" s="70" t="s">
        <v>93</v>
      </c>
      <c r="F12" s="128" t="s">
        <v>145</v>
      </c>
      <c r="G12" s="125" t="s">
        <v>145</v>
      </c>
      <c r="H12" s="126" t="s">
        <v>145</v>
      </c>
      <c r="I12" s="108" t="s">
        <v>93</v>
      </c>
      <c r="J12" s="126" t="s">
        <v>145</v>
      </c>
      <c r="K12" s="125" t="s">
        <v>145</v>
      </c>
    </row>
    <row r="13" spans="1:11" ht="11.25" customHeight="1" x14ac:dyDescent="0.2">
      <c r="A13" s="62" t="s">
        <v>54</v>
      </c>
      <c r="B13" s="63" t="s">
        <v>69</v>
      </c>
      <c r="C13" s="63" t="s">
        <v>70</v>
      </c>
      <c r="D13" s="65">
        <v>89.4</v>
      </c>
      <c r="E13" s="70" t="s">
        <v>93</v>
      </c>
      <c r="F13" s="65">
        <v>89.4</v>
      </c>
      <c r="G13" s="77">
        <v>9.59</v>
      </c>
      <c r="H13" s="111">
        <v>54922</v>
      </c>
      <c r="I13" s="108" t="s">
        <v>93</v>
      </c>
      <c r="J13" s="111">
        <v>54922</v>
      </c>
      <c r="K13" s="77">
        <v>16.95</v>
      </c>
    </row>
    <row r="14" spans="1:11" s="83" customFormat="1" ht="15.75" customHeight="1" x14ac:dyDescent="0.2">
      <c r="A14" s="79" t="s">
        <v>54</v>
      </c>
      <c r="B14" s="80" t="s">
        <v>42</v>
      </c>
      <c r="C14" s="80" t="s">
        <v>206</v>
      </c>
      <c r="D14" s="84">
        <v>148.80000000000001</v>
      </c>
      <c r="E14" s="84">
        <v>665.6</v>
      </c>
      <c r="F14" s="84">
        <v>814.4</v>
      </c>
      <c r="G14" s="82">
        <v>87.37</v>
      </c>
      <c r="H14" s="114">
        <v>161439</v>
      </c>
      <c r="I14" s="114">
        <v>91180</v>
      </c>
      <c r="J14" s="114">
        <v>252619</v>
      </c>
      <c r="K14" s="82">
        <v>77.959999999999994</v>
      </c>
    </row>
    <row r="15" spans="1:11" ht="11.25" customHeight="1" x14ac:dyDescent="0.2">
      <c r="A15" s="62" t="s">
        <v>71</v>
      </c>
      <c r="B15" s="63" t="s">
        <v>72</v>
      </c>
      <c r="C15" s="63" t="s">
        <v>73</v>
      </c>
      <c r="D15" s="65">
        <v>92.5</v>
      </c>
      <c r="E15" s="70" t="s">
        <v>93</v>
      </c>
      <c r="F15" s="65">
        <v>92.5</v>
      </c>
      <c r="G15" s="77">
        <v>9.92059470148134</v>
      </c>
      <c r="H15" s="111">
        <v>50303</v>
      </c>
      <c r="I15" s="108" t="s">
        <v>93</v>
      </c>
      <c r="J15" s="111">
        <v>50303</v>
      </c>
      <c r="K15" s="77">
        <v>15.52</v>
      </c>
    </row>
    <row r="16" spans="1:11" s="83" customFormat="1" ht="15.75" customHeight="1" x14ac:dyDescent="0.2">
      <c r="A16" s="79" t="s">
        <v>71</v>
      </c>
      <c r="B16" s="80" t="s">
        <v>42</v>
      </c>
      <c r="C16" s="80" t="s">
        <v>207</v>
      </c>
      <c r="D16" s="84">
        <v>92.5</v>
      </c>
      <c r="E16" s="81" t="s">
        <v>93</v>
      </c>
      <c r="F16" s="84">
        <v>92.5</v>
      </c>
      <c r="G16" s="82">
        <v>9.92</v>
      </c>
      <c r="H16" s="114">
        <v>50303</v>
      </c>
      <c r="I16" s="113" t="s">
        <v>93</v>
      </c>
      <c r="J16" s="114">
        <v>50303</v>
      </c>
      <c r="K16" s="82">
        <v>15.52</v>
      </c>
    </row>
    <row r="17" spans="1:11" ht="11.25" customHeight="1" x14ac:dyDescent="0.2">
      <c r="A17" s="62" t="s">
        <v>30</v>
      </c>
      <c r="B17" s="63" t="s">
        <v>74</v>
      </c>
      <c r="C17" s="63" t="s">
        <v>75</v>
      </c>
      <c r="D17" s="65">
        <v>15.3</v>
      </c>
      <c r="E17" s="70" t="s">
        <v>93</v>
      </c>
      <c r="F17" s="65">
        <v>15.3</v>
      </c>
      <c r="G17" s="77">
        <v>1.65</v>
      </c>
      <c r="H17" s="111">
        <v>14666</v>
      </c>
      <c r="I17" s="108" t="s">
        <v>93</v>
      </c>
      <c r="J17" s="111">
        <v>14666</v>
      </c>
      <c r="K17" s="77">
        <v>4.53</v>
      </c>
    </row>
    <row r="18" spans="1:11" ht="11.25" customHeight="1" x14ac:dyDescent="0.2">
      <c r="A18" s="62" t="s">
        <v>30</v>
      </c>
      <c r="B18" s="63" t="s">
        <v>76</v>
      </c>
      <c r="C18" s="63" t="s">
        <v>77</v>
      </c>
      <c r="D18" s="65">
        <v>2.7</v>
      </c>
      <c r="E18" s="70" t="s">
        <v>93</v>
      </c>
      <c r="F18" s="65">
        <v>2.7</v>
      </c>
      <c r="G18" s="77">
        <v>0.28999999999999998</v>
      </c>
      <c r="H18" s="111">
        <v>1568</v>
      </c>
      <c r="I18" s="108" t="s">
        <v>93</v>
      </c>
      <c r="J18" s="111">
        <v>1568</v>
      </c>
      <c r="K18" s="77">
        <v>0.48</v>
      </c>
    </row>
    <row r="19" spans="1:11" ht="11.25" customHeight="1" x14ac:dyDescent="0.2">
      <c r="A19" s="62" t="s">
        <v>30</v>
      </c>
      <c r="B19" s="63" t="s">
        <v>78</v>
      </c>
      <c r="C19" s="63" t="s">
        <v>79</v>
      </c>
      <c r="D19" s="128" t="s">
        <v>145</v>
      </c>
      <c r="E19" s="70" t="s">
        <v>93</v>
      </c>
      <c r="F19" s="128" t="s">
        <v>145</v>
      </c>
      <c r="G19" s="125" t="s">
        <v>145</v>
      </c>
      <c r="H19" s="126" t="s">
        <v>145</v>
      </c>
      <c r="I19" s="108" t="s">
        <v>93</v>
      </c>
      <c r="J19" s="126" t="s">
        <v>145</v>
      </c>
      <c r="K19" s="125" t="s">
        <v>145</v>
      </c>
    </row>
    <row r="20" spans="1:11" s="83" customFormat="1" ht="15.75" customHeight="1" x14ac:dyDescent="0.2">
      <c r="A20" s="79" t="s">
        <v>30</v>
      </c>
      <c r="B20" s="80" t="s">
        <v>42</v>
      </c>
      <c r="C20" s="80" t="s">
        <v>208</v>
      </c>
      <c r="D20" s="134" t="s">
        <v>145</v>
      </c>
      <c r="E20" s="81" t="s">
        <v>93</v>
      </c>
      <c r="F20" s="134" t="s">
        <v>145</v>
      </c>
      <c r="G20" s="127" t="s">
        <v>145</v>
      </c>
      <c r="H20" s="135" t="s">
        <v>145</v>
      </c>
      <c r="I20" s="113" t="s">
        <v>93</v>
      </c>
      <c r="J20" s="135" t="s">
        <v>145</v>
      </c>
      <c r="K20" s="127" t="s">
        <v>145</v>
      </c>
    </row>
    <row r="21" spans="1:11" ht="11.25" customHeight="1" x14ac:dyDescent="0.2">
      <c r="A21" s="62" t="s">
        <v>80</v>
      </c>
      <c r="B21" s="63" t="s">
        <v>81</v>
      </c>
      <c r="C21" s="63" t="s">
        <v>82</v>
      </c>
      <c r="D21" s="65">
        <v>2.7</v>
      </c>
      <c r="E21" s="70" t="s">
        <v>93</v>
      </c>
      <c r="F21" s="65">
        <v>2.7</v>
      </c>
      <c r="G21" s="77">
        <v>0.28999999999999998</v>
      </c>
      <c r="H21" s="111">
        <v>2087</v>
      </c>
      <c r="I21" s="108" t="s">
        <v>93</v>
      </c>
      <c r="J21" s="111">
        <v>2087</v>
      </c>
      <c r="K21" s="77">
        <v>0.64</v>
      </c>
    </row>
    <row r="22" spans="1:11" ht="11.25" customHeight="1" x14ac:dyDescent="0.2">
      <c r="A22" s="62" t="s">
        <v>80</v>
      </c>
      <c r="B22" s="63" t="s">
        <v>83</v>
      </c>
      <c r="C22" s="63" t="s">
        <v>84</v>
      </c>
      <c r="D22" s="128" t="s">
        <v>145</v>
      </c>
      <c r="E22" s="70" t="s">
        <v>93</v>
      </c>
      <c r="F22" s="128" t="s">
        <v>145</v>
      </c>
      <c r="G22" s="125" t="s">
        <v>145</v>
      </c>
      <c r="H22" s="126" t="s">
        <v>145</v>
      </c>
      <c r="I22" s="108" t="s">
        <v>93</v>
      </c>
      <c r="J22" s="126" t="s">
        <v>145</v>
      </c>
      <c r="K22" s="125" t="s">
        <v>145</v>
      </c>
    </row>
    <row r="23" spans="1:11" s="83" customFormat="1" ht="15.75" customHeight="1" x14ac:dyDescent="0.2">
      <c r="A23" s="79" t="s">
        <v>80</v>
      </c>
      <c r="B23" s="80" t="s">
        <v>42</v>
      </c>
      <c r="C23" s="80" t="s">
        <v>209</v>
      </c>
      <c r="D23" s="134" t="s">
        <v>145</v>
      </c>
      <c r="E23" s="81" t="s">
        <v>93</v>
      </c>
      <c r="F23" s="134" t="s">
        <v>145</v>
      </c>
      <c r="G23" s="127" t="s">
        <v>145</v>
      </c>
      <c r="H23" s="135" t="s">
        <v>145</v>
      </c>
      <c r="I23" s="113" t="s">
        <v>93</v>
      </c>
      <c r="J23" s="135" t="s">
        <v>145</v>
      </c>
      <c r="K23" s="127" t="s">
        <v>145</v>
      </c>
    </row>
    <row r="24" spans="1:11" ht="11.25" customHeight="1" x14ac:dyDescent="0.2">
      <c r="A24" s="62" t="s">
        <v>34</v>
      </c>
      <c r="B24" s="63" t="s">
        <v>85</v>
      </c>
      <c r="C24" s="63" t="s">
        <v>86</v>
      </c>
      <c r="D24" s="128" t="s">
        <v>145</v>
      </c>
      <c r="E24" s="70" t="s">
        <v>93</v>
      </c>
      <c r="F24" s="128" t="s">
        <v>145</v>
      </c>
      <c r="G24" s="125" t="s">
        <v>145</v>
      </c>
      <c r="H24" s="126" t="s">
        <v>145</v>
      </c>
      <c r="I24" s="108" t="s">
        <v>93</v>
      </c>
      <c r="J24" s="126" t="s">
        <v>145</v>
      </c>
      <c r="K24" s="125" t="s">
        <v>145</v>
      </c>
    </row>
    <row r="25" spans="1:11" s="83" customFormat="1" ht="15.75" customHeight="1" x14ac:dyDescent="0.2">
      <c r="A25" s="79" t="s">
        <v>34</v>
      </c>
      <c r="B25" s="80" t="s">
        <v>42</v>
      </c>
      <c r="C25" s="80" t="s">
        <v>210</v>
      </c>
      <c r="D25" s="134" t="s">
        <v>145</v>
      </c>
      <c r="E25" s="81" t="s">
        <v>93</v>
      </c>
      <c r="F25" s="134" t="s">
        <v>145</v>
      </c>
      <c r="G25" s="127" t="s">
        <v>145</v>
      </c>
      <c r="H25" s="135" t="s">
        <v>145</v>
      </c>
      <c r="I25" s="113" t="s">
        <v>93</v>
      </c>
      <c r="J25" s="135" t="s">
        <v>145</v>
      </c>
      <c r="K25" s="127" t="s">
        <v>145</v>
      </c>
    </row>
    <row r="26" spans="1:11" ht="11.25" customHeight="1" x14ac:dyDescent="0.2">
      <c r="A26" s="62" t="s">
        <v>87</v>
      </c>
      <c r="B26" s="63" t="s">
        <v>88</v>
      </c>
      <c r="C26" s="63" t="s">
        <v>89</v>
      </c>
      <c r="D26" s="128" t="s">
        <v>145</v>
      </c>
      <c r="E26" s="70" t="s">
        <v>93</v>
      </c>
      <c r="F26" s="128" t="s">
        <v>145</v>
      </c>
      <c r="G26" s="125" t="s">
        <v>145</v>
      </c>
      <c r="H26" s="126" t="s">
        <v>145</v>
      </c>
      <c r="I26" s="108" t="s">
        <v>93</v>
      </c>
      <c r="J26" s="126" t="s">
        <v>145</v>
      </c>
      <c r="K26" s="125" t="s">
        <v>145</v>
      </c>
    </row>
    <row r="27" spans="1:11" s="83" customFormat="1" ht="15.75" customHeight="1" x14ac:dyDescent="0.2">
      <c r="A27" s="79" t="s">
        <v>87</v>
      </c>
      <c r="B27" s="80" t="s">
        <v>42</v>
      </c>
      <c r="C27" s="80" t="s">
        <v>211</v>
      </c>
      <c r="D27" s="134" t="s">
        <v>145</v>
      </c>
      <c r="E27" s="81" t="s">
        <v>93</v>
      </c>
      <c r="F27" s="134" t="s">
        <v>145</v>
      </c>
      <c r="G27" s="127" t="s">
        <v>145</v>
      </c>
      <c r="H27" s="135" t="s">
        <v>145</v>
      </c>
      <c r="I27" s="113" t="s">
        <v>93</v>
      </c>
      <c r="J27" s="135" t="s">
        <v>145</v>
      </c>
      <c r="K27" s="127" t="s">
        <v>145</v>
      </c>
    </row>
    <row r="28" spans="1:11" ht="11.25" customHeight="1" x14ac:dyDescent="0.2">
      <c r="A28" s="62" t="s">
        <v>90</v>
      </c>
      <c r="B28" s="63" t="s">
        <v>91</v>
      </c>
      <c r="C28" s="63" t="s">
        <v>92</v>
      </c>
      <c r="D28" s="128" t="s">
        <v>145</v>
      </c>
      <c r="E28" s="70" t="s">
        <v>93</v>
      </c>
      <c r="F28" s="128" t="s">
        <v>145</v>
      </c>
      <c r="G28" s="125" t="s">
        <v>145</v>
      </c>
      <c r="H28" s="126" t="s">
        <v>145</v>
      </c>
      <c r="I28" s="108" t="s">
        <v>93</v>
      </c>
      <c r="J28" s="126" t="s">
        <v>145</v>
      </c>
      <c r="K28" s="125" t="s">
        <v>145</v>
      </c>
    </row>
    <row r="29" spans="1:11" s="83" customFormat="1" ht="15.75" customHeight="1" x14ac:dyDescent="0.2">
      <c r="A29" s="79" t="s">
        <v>90</v>
      </c>
      <c r="B29" s="80" t="s">
        <v>42</v>
      </c>
      <c r="C29" s="80" t="s">
        <v>212</v>
      </c>
      <c r="D29" s="134" t="s">
        <v>145</v>
      </c>
      <c r="E29" s="81" t="s">
        <v>93</v>
      </c>
      <c r="F29" s="134" t="s">
        <v>145</v>
      </c>
      <c r="G29" s="127" t="s">
        <v>145</v>
      </c>
      <c r="H29" s="135" t="s">
        <v>145</v>
      </c>
      <c r="I29" s="113" t="s">
        <v>93</v>
      </c>
      <c r="J29" s="135" t="s">
        <v>145</v>
      </c>
      <c r="K29" s="127" t="s">
        <v>145</v>
      </c>
    </row>
    <row r="30" spans="1:11" ht="11.25" customHeight="1" x14ac:dyDescent="0.2">
      <c r="A30" s="64" t="s">
        <v>45</v>
      </c>
      <c r="B30" s="66" t="s">
        <v>46</v>
      </c>
      <c r="C30" s="58" t="s">
        <v>213</v>
      </c>
      <c r="D30" s="69">
        <v>266.5</v>
      </c>
      <c r="E30" s="69">
        <v>665.6</v>
      </c>
      <c r="F30" s="69">
        <v>932.11</v>
      </c>
      <c r="G30" s="78">
        <v>100</v>
      </c>
      <c r="H30" s="112">
        <v>232857</v>
      </c>
      <c r="I30" s="112">
        <v>91180</v>
      </c>
      <c r="J30" s="112">
        <v>324037</v>
      </c>
      <c r="K30" s="78">
        <v>100</v>
      </c>
    </row>
    <row r="33" spans="1:7" s="1" customFormat="1" ht="11.25" customHeight="1" x14ac:dyDescent="0.2">
      <c r="A33" s="131" t="s">
        <v>177</v>
      </c>
      <c r="B33" s="132"/>
      <c r="C33" s="133"/>
      <c r="D33" s="133"/>
      <c r="E33" s="133"/>
      <c r="F33" s="133"/>
    </row>
    <row r="34" spans="1:7" s="1" customFormat="1" ht="11.25" customHeight="1" x14ac:dyDescent="0.2">
      <c r="A34" s="1" t="s">
        <v>220</v>
      </c>
    </row>
    <row r="35" spans="1:7" s="1" customFormat="1" ht="11.25" customHeight="1" x14ac:dyDescent="0.2"/>
    <row r="38" spans="1:7" ht="11.25" customHeight="1" x14ac:dyDescent="0.2">
      <c r="G38" s="162"/>
    </row>
  </sheetData>
  <dataValidations count="1">
    <dataValidation allowBlank="1" showInputMessage="1" showErrorMessage="1" promptTitle="Fußnote 1" prompt="CO2-Äquivalente nach IPCC 2007: Laut Beschlüssen in Durban verbindlich ab dem Berichtsjahr 2013 für die Emissionsberichterstattung (Post-Kyoto); Quelle: IPPC 4th Assesment Report, Climate Change 2007." sqref="D3:F3"/>
  </dataValidations>
  <hyperlinks>
    <hyperlink ref="A1" location="Inhalt!A1" display="Inhalt"/>
  </hyperlinks>
  <pageMargins left="0.70866141732283472" right="0.70866141732283472" top="0.74803149606299213" bottom="0.74803149606299213" header="0.31496062992125984" footer="0.31496062992125984"/>
  <pageSetup paperSize="9" orientation="portrait" r:id="rId1"/>
  <headerFooter>
    <oddFooter>&amp;C&amp;6© Statistisches Landesamt des Freistaates Sachsen | Q IV 3 - j/22</oddFooter>
  </headerFooter>
  <ignoredErrors>
    <ignoredError sqref="B4:B28" numberStoredAsText="1"/>
  </ignoredError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6"/>
  <sheetViews>
    <sheetView showGridLines="0" zoomScaleNormal="100" zoomScaleSheetLayoutView="100" workbookViewId="0"/>
  </sheetViews>
  <sheetFormatPr baseColWidth="10" defaultColWidth="5.7109375" defaultRowHeight="11.25" customHeight="1" x14ac:dyDescent="0.2"/>
  <cols>
    <col min="1" max="1" width="13.7109375" style="89" customWidth="1"/>
    <col min="2" max="2" width="22.5703125" style="89" customWidth="1"/>
    <col min="3" max="3" width="15.140625" style="89" customWidth="1"/>
    <col min="4" max="14" width="9.140625" style="89" customWidth="1"/>
    <col min="15" max="16384" width="5.7109375" style="89"/>
  </cols>
  <sheetData>
    <row r="1" spans="1:13" ht="11.25" customHeight="1" x14ac:dyDescent="0.2">
      <c r="A1" s="88" t="s">
        <v>6</v>
      </c>
      <c r="B1" s="88"/>
      <c r="C1" s="88"/>
    </row>
    <row r="2" spans="1:13" ht="15.75" customHeight="1" x14ac:dyDescent="0.2">
      <c r="A2" s="91" t="s">
        <v>235</v>
      </c>
      <c r="B2" s="91"/>
      <c r="C2" s="91"/>
      <c r="D2" s="91"/>
      <c r="E2" s="91"/>
      <c r="F2" s="91"/>
      <c r="G2" s="91"/>
      <c r="H2" s="91"/>
      <c r="I2" s="91"/>
      <c r="J2" s="91"/>
      <c r="K2" s="91"/>
      <c r="L2" s="91"/>
    </row>
    <row r="3" spans="1:13" ht="11.25" customHeight="1" x14ac:dyDescent="0.2">
      <c r="A3" s="164" t="s">
        <v>39</v>
      </c>
      <c r="B3" s="164" t="s">
        <v>40</v>
      </c>
      <c r="C3" s="151" t="s">
        <v>184</v>
      </c>
      <c r="D3" s="151" t="s">
        <v>221</v>
      </c>
      <c r="E3" s="151" t="s">
        <v>222</v>
      </c>
      <c r="F3" s="151" t="s">
        <v>223</v>
      </c>
      <c r="G3" s="151" t="s">
        <v>224</v>
      </c>
      <c r="H3" s="151" t="s">
        <v>225</v>
      </c>
      <c r="I3" s="151" t="s">
        <v>226</v>
      </c>
      <c r="J3" s="151" t="s">
        <v>227</v>
      </c>
      <c r="K3" s="151" t="s">
        <v>228</v>
      </c>
      <c r="L3" s="151" t="s">
        <v>229</v>
      </c>
      <c r="M3" s="152" t="s">
        <v>230</v>
      </c>
    </row>
    <row r="4" spans="1:13" ht="15.75" customHeight="1" x14ac:dyDescent="0.2">
      <c r="A4" s="92" t="s">
        <v>43</v>
      </c>
      <c r="B4" s="156" t="s">
        <v>121</v>
      </c>
      <c r="C4" s="154" t="s">
        <v>185</v>
      </c>
      <c r="D4" s="90">
        <v>177885</v>
      </c>
      <c r="E4" s="90">
        <v>218655</v>
      </c>
      <c r="F4" s="90">
        <v>171751</v>
      </c>
      <c r="G4" s="90">
        <v>194084</v>
      </c>
      <c r="H4" s="90">
        <v>215951</v>
      </c>
      <c r="I4" s="90">
        <v>239399</v>
      </c>
      <c r="J4" s="90">
        <v>181291</v>
      </c>
      <c r="K4" s="90">
        <v>211095</v>
      </c>
      <c r="L4" s="90">
        <v>233688</v>
      </c>
      <c r="M4" s="90">
        <v>288896</v>
      </c>
    </row>
    <row r="5" spans="1:13" ht="11.25" customHeight="1" x14ac:dyDescent="0.2">
      <c r="A5" s="92" t="s">
        <v>43</v>
      </c>
      <c r="B5" s="155" t="s">
        <v>121</v>
      </c>
      <c r="C5" s="93" t="s">
        <v>122</v>
      </c>
      <c r="D5" s="90">
        <v>24071</v>
      </c>
      <c r="E5" s="90">
        <v>29588</v>
      </c>
      <c r="F5" s="90">
        <v>23241</v>
      </c>
      <c r="G5" s="90">
        <v>26263</v>
      </c>
      <c r="H5" s="90">
        <v>29222</v>
      </c>
      <c r="I5" s="90">
        <v>32395</v>
      </c>
      <c r="J5" s="90">
        <v>24532</v>
      </c>
      <c r="K5" s="90">
        <v>28565</v>
      </c>
      <c r="L5" s="90">
        <v>35247</v>
      </c>
      <c r="M5" s="90">
        <v>43574</v>
      </c>
    </row>
    <row r="6" spans="1:13" ht="11.25" customHeight="1" x14ac:dyDescent="0.2">
      <c r="A6" s="92" t="s">
        <v>43</v>
      </c>
      <c r="B6" s="120" t="s">
        <v>123</v>
      </c>
      <c r="C6" s="93" t="s">
        <v>185</v>
      </c>
      <c r="D6" s="95" t="s">
        <v>124</v>
      </c>
      <c r="E6" s="95" t="s">
        <v>124</v>
      </c>
      <c r="F6" s="95" t="s">
        <v>124</v>
      </c>
      <c r="G6" s="95" t="s">
        <v>124</v>
      </c>
      <c r="H6" s="94" t="s">
        <v>124</v>
      </c>
      <c r="I6" s="94" t="s">
        <v>124</v>
      </c>
      <c r="J6" s="94" t="s">
        <v>124</v>
      </c>
      <c r="K6" s="94" t="s">
        <v>124</v>
      </c>
      <c r="L6" s="94" t="s">
        <v>124</v>
      </c>
      <c r="M6" s="95" t="s">
        <v>145</v>
      </c>
    </row>
    <row r="7" spans="1:13" ht="11.25" customHeight="1" x14ac:dyDescent="0.2">
      <c r="A7" s="92" t="s">
        <v>43</v>
      </c>
      <c r="B7" s="120" t="s">
        <v>123</v>
      </c>
      <c r="C7" s="93" t="s">
        <v>122</v>
      </c>
      <c r="D7" s="95" t="s">
        <v>124</v>
      </c>
      <c r="E7" s="95" t="s">
        <v>124</v>
      </c>
      <c r="F7" s="95" t="s">
        <v>124</v>
      </c>
      <c r="G7" s="95" t="s">
        <v>124</v>
      </c>
      <c r="H7" s="94" t="s">
        <v>124</v>
      </c>
      <c r="I7" s="94" t="s">
        <v>124</v>
      </c>
      <c r="J7" s="94" t="s">
        <v>124</v>
      </c>
      <c r="K7" s="94" t="s">
        <v>124</v>
      </c>
      <c r="L7" s="94" t="s">
        <v>124</v>
      </c>
      <c r="M7" s="95" t="s">
        <v>145</v>
      </c>
    </row>
    <row r="8" spans="1:13" ht="11.25" customHeight="1" x14ac:dyDescent="0.2">
      <c r="A8" s="92" t="s">
        <v>43</v>
      </c>
      <c r="B8" s="120" t="s">
        <v>215</v>
      </c>
      <c r="C8" s="93" t="s">
        <v>185</v>
      </c>
      <c r="D8" s="90">
        <v>33537</v>
      </c>
      <c r="E8" s="90">
        <v>42889</v>
      </c>
      <c r="F8" s="90">
        <v>39099</v>
      </c>
      <c r="G8" s="90">
        <v>32630</v>
      </c>
      <c r="H8" s="90">
        <v>38707</v>
      </c>
      <c r="I8" s="90">
        <v>37420</v>
      </c>
      <c r="J8" s="90">
        <v>32383</v>
      </c>
      <c r="K8" s="90">
        <v>32950</v>
      </c>
      <c r="L8" s="90">
        <v>40869</v>
      </c>
      <c r="M8" s="90">
        <v>64128</v>
      </c>
    </row>
    <row r="9" spans="1:13" ht="11.25" customHeight="1" x14ac:dyDescent="0.2">
      <c r="A9" s="92" t="s">
        <v>43</v>
      </c>
      <c r="B9" s="120" t="s">
        <v>215</v>
      </c>
      <c r="C9" s="93" t="s">
        <v>122</v>
      </c>
      <c r="D9" s="90">
        <v>3256</v>
      </c>
      <c r="E9" s="90">
        <v>4164</v>
      </c>
      <c r="F9" s="90">
        <v>3796</v>
      </c>
      <c r="G9" s="90">
        <v>3168</v>
      </c>
      <c r="H9" s="90">
        <v>3758</v>
      </c>
      <c r="I9" s="90">
        <v>3633</v>
      </c>
      <c r="J9" s="90">
        <v>3144</v>
      </c>
      <c r="K9" s="90">
        <v>3199</v>
      </c>
      <c r="L9" s="90">
        <v>4284</v>
      </c>
      <c r="M9" s="90">
        <v>6722</v>
      </c>
    </row>
    <row r="10" spans="1:13" ht="11.25" customHeight="1" x14ac:dyDescent="0.2">
      <c r="A10" s="92" t="s">
        <v>43</v>
      </c>
      <c r="B10" s="120" t="s">
        <v>125</v>
      </c>
      <c r="C10" s="93" t="s">
        <v>185</v>
      </c>
      <c r="D10" s="95" t="s">
        <v>124</v>
      </c>
      <c r="E10" s="95" t="s">
        <v>124</v>
      </c>
      <c r="F10" s="95" t="s">
        <v>124</v>
      </c>
      <c r="G10" s="95" t="s">
        <v>124</v>
      </c>
      <c r="H10" s="94" t="s">
        <v>124</v>
      </c>
      <c r="I10" s="94" t="s">
        <v>124</v>
      </c>
      <c r="J10" s="94" t="s">
        <v>124</v>
      </c>
      <c r="K10" s="94" t="s">
        <v>124</v>
      </c>
      <c r="L10" s="94" t="s">
        <v>124</v>
      </c>
      <c r="M10" s="95" t="s">
        <v>145</v>
      </c>
    </row>
    <row r="11" spans="1:13" ht="11.25" customHeight="1" x14ac:dyDescent="0.2">
      <c r="A11" s="92" t="s">
        <v>43</v>
      </c>
      <c r="B11" s="120" t="s">
        <v>125</v>
      </c>
      <c r="C11" s="93" t="s">
        <v>122</v>
      </c>
      <c r="D11" s="95" t="s">
        <v>124</v>
      </c>
      <c r="E11" s="95" t="s">
        <v>124</v>
      </c>
      <c r="F11" s="95" t="s">
        <v>124</v>
      </c>
      <c r="G11" s="95" t="s">
        <v>124</v>
      </c>
      <c r="H11" s="94" t="s">
        <v>124</v>
      </c>
      <c r="I11" s="94" t="s">
        <v>124</v>
      </c>
      <c r="J11" s="94" t="s">
        <v>124</v>
      </c>
      <c r="K11" s="94" t="s">
        <v>124</v>
      </c>
      <c r="L11" s="94" t="s">
        <v>124</v>
      </c>
      <c r="M11" s="95" t="s">
        <v>145</v>
      </c>
    </row>
    <row r="12" spans="1:13" ht="11.25" customHeight="1" x14ac:dyDescent="0.2">
      <c r="A12" s="96" t="s">
        <v>43</v>
      </c>
      <c r="B12" s="59" t="s">
        <v>42</v>
      </c>
      <c r="C12" s="100" t="s">
        <v>214</v>
      </c>
      <c r="D12" s="101">
        <v>496268</v>
      </c>
      <c r="E12" s="101">
        <v>543853</v>
      </c>
      <c r="F12" s="101">
        <v>503943</v>
      </c>
      <c r="G12" s="101">
        <v>538205</v>
      </c>
      <c r="H12" s="101">
        <v>553461</v>
      </c>
      <c r="I12" s="101">
        <v>571181</v>
      </c>
      <c r="J12" s="101">
        <v>445865</v>
      </c>
      <c r="K12" s="101">
        <v>472466</v>
      </c>
      <c r="L12" s="101">
        <v>515816</v>
      </c>
      <c r="M12" s="101">
        <v>590831</v>
      </c>
    </row>
    <row r="13" spans="1:13" ht="11.25" customHeight="1" x14ac:dyDescent="0.2">
      <c r="A13" s="96" t="s">
        <v>43</v>
      </c>
      <c r="B13" s="59" t="s">
        <v>42</v>
      </c>
      <c r="C13" s="100" t="s">
        <v>122</v>
      </c>
      <c r="D13" s="101">
        <v>51595</v>
      </c>
      <c r="E13" s="101">
        <v>57612</v>
      </c>
      <c r="F13" s="101">
        <v>51461</v>
      </c>
      <c r="G13" s="101">
        <v>55383</v>
      </c>
      <c r="H13" s="101">
        <v>57912</v>
      </c>
      <c r="I13" s="101">
        <v>60552</v>
      </c>
      <c r="J13" s="101">
        <v>46952</v>
      </c>
      <c r="K13" s="101">
        <v>50603</v>
      </c>
      <c r="L13" s="101">
        <v>61924</v>
      </c>
      <c r="M13" s="101">
        <v>72747</v>
      </c>
    </row>
    <row r="14" spans="1:13" s="157" customFormat="1" ht="15.75" customHeight="1" x14ac:dyDescent="0.2">
      <c r="A14" s="157" t="s">
        <v>44</v>
      </c>
      <c r="B14" s="153" t="s">
        <v>126</v>
      </c>
      <c r="C14" s="154" t="s">
        <v>185</v>
      </c>
      <c r="D14" s="90">
        <v>79624</v>
      </c>
      <c r="E14" s="90">
        <v>117704</v>
      </c>
      <c r="F14" s="90">
        <v>85973</v>
      </c>
      <c r="G14" s="90">
        <v>80408</v>
      </c>
      <c r="H14" s="90">
        <v>40389</v>
      </c>
      <c r="I14" s="90">
        <v>57898</v>
      </c>
      <c r="J14" s="90">
        <v>58682</v>
      </c>
      <c r="K14" s="90">
        <v>58282</v>
      </c>
      <c r="L14" s="90">
        <v>83316</v>
      </c>
      <c r="M14" s="90">
        <v>75070</v>
      </c>
    </row>
    <row r="15" spans="1:13" s="157" customFormat="1" ht="11.25" customHeight="1" x14ac:dyDescent="0.2">
      <c r="A15" s="157" t="s">
        <v>44</v>
      </c>
      <c r="B15" s="153" t="s">
        <v>126</v>
      </c>
      <c r="C15" s="154" t="s">
        <v>122</v>
      </c>
      <c r="D15" s="90">
        <v>5380</v>
      </c>
      <c r="E15" s="90">
        <v>7953</v>
      </c>
      <c r="F15" s="90">
        <v>5809</v>
      </c>
      <c r="G15" s="90">
        <v>5433</v>
      </c>
      <c r="H15" s="90">
        <v>2729</v>
      </c>
      <c r="I15" s="90">
        <v>3912</v>
      </c>
      <c r="J15" s="90">
        <v>3965</v>
      </c>
      <c r="K15" s="90">
        <v>3938</v>
      </c>
      <c r="L15" s="90">
        <v>6719</v>
      </c>
      <c r="M15" s="90">
        <v>6054</v>
      </c>
    </row>
    <row r="16" spans="1:13" ht="11.25" customHeight="1" x14ac:dyDescent="0.2">
      <c r="A16" s="89" t="s">
        <v>44</v>
      </c>
      <c r="B16" s="120" t="s">
        <v>127</v>
      </c>
      <c r="C16" s="93" t="s">
        <v>185</v>
      </c>
      <c r="D16" s="90">
        <v>511</v>
      </c>
      <c r="E16" s="90">
        <v>512</v>
      </c>
      <c r="F16" s="90">
        <v>465</v>
      </c>
      <c r="G16" s="90">
        <v>431</v>
      </c>
      <c r="H16" s="90">
        <v>510</v>
      </c>
      <c r="I16" s="90">
        <v>676</v>
      </c>
      <c r="J16" s="90">
        <v>1179</v>
      </c>
      <c r="K16" s="90">
        <v>1411</v>
      </c>
      <c r="L16" s="90">
        <v>2724</v>
      </c>
      <c r="M16" s="90">
        <v>1774</v>
      </c>
    </row>
    <row r="17" spans="1:14" ht="11.25" customHeight="1" x14ac:dyDescent="0.2">
      <c r="A17" s="89" t="s">
        <v>44</v>
      </c>
      <c r="B17" s="120" t="s">
        <v>127</v>
      </c>
      <c r="C17" s="93" t="s">
        <v>122</v>
      </c>
      <c r="D17" s="90">
        <v>757</v>
      </c>
      <c r="E17" s="90">
        <v>759</v>
      </c>
      <c r="F17" s="90">
        <v>689</v>
      </c>
      <c r="G17" s="90">
        <v>638</v>
      </c>
      <c r="H17" s="90">
        <v>756</v>
      </c>
      <c r="I17" s="90">
        <v>1002</v>
      </c>
      <c r="J17" s="90">
        <v>1747</v>
      </c>
      <c r="K17" s="90">
        <v>2090</v>
      </c>
      <c r="L17" s="90">
        <v>4024</v>
      </c>
      <c r="M17" s="90">
        <v>2621</v>
      </c>
    </row>
    <row r="18" spans="1:14" ht="11.25" customHeight="1" x14ac:dyDescent="0.2">
      <c r="A18" s="89" t="s">
        <v>44</v>
      </c>
      <c r="B18" s="120" t="s">
        <v>128</v>
      </c>
      <c r="C18" s="93" t="s">
        <v>185</v>
      </c>
      <c r="D18" s="95" t="s">
        <v>124</v>
      </c>
      <c r="E18" s="95" t="s">
        <v>124</v>
      </c>
      <c r="F18" s="90">
        <v>100</v>
      </c>
      <c r="G18" s="95" t="s">
        <v>124</v>
      </c>
      <c r="H18" s="94" t="s">
        <v>124</v>
      </c>
      <c r="I18" s="94" t="s">
        <v>124</v>
      </c>
      <c r="J18" s="90">
        <v>42</v>
      </c>
      <c r="K18" s="90">
        <v>34</v>
      </c>
      <c r="L18" s="94" t="s">
        <v>124</v>
      </c>
      <c r="M18" s="95" t="s">
        <v>145</v>
      </c>
    </row>
    <row r="19" spans="1:14" ht="11.25" customHeight="1" x14ac:dyDescent="0.2">
      <c r="A19" s="89" t="s">
        <v>44</v>
      </c>
      <c r="B19" s="120" t="s">
        <v>128</v>
      </c>
      <c r="C19" s="93" t="s">
        <v>122</v>
      </c>
      <c r="D19" s="95" t="s">
        <v>124</v>
      </c>
      <c r="E19" s="95" t="s">
        <v>124</v>
      </c>
      <c r="F19" s="90">
        <v>1088</v>
      </c>
      <c r="G19" s="95" t="s">
        <v>124</v>
      </c>
      <c r="H19" s="94" t="s">
        <v>124</v>
      </c>
      <c r="I19" s="94" t="s">
        <v>124</v>
      </c>
      <c r="J19" s="90">
        <v>457</v>
      </c>
      <c r="K19" s="90">
        <v>374</v>
      </c>
      <c r="L19" s="94" t="s">
        <v>124</v>
      </c>
      <c r="M19" s="95" t="s">
        <v>145</v>
      </c>
    </row>
    <row r="20" spans="1:14" ht="11.25" customHeight="1" x14ac:dyDescent="0.2">
      <c r="A20" s="89" t="s">
        <v>44</v>
      </c>
      <c r="B20" s="120" t="s">
        <v>129</v>
      </c>
      <c r="C20" s="93" t="s">
        <v>185</v>
      </c>
      <c r="D20" s="95" t="s">
        <v>130</v>
      </c>
      <c r="E20" s="95" t="s">
        <v>130</v>
      </c>
      <c r="F20" s="95" t="s">
        <v>130</v>
      </c>
      <c r="G20" s="95" t="s">
        <v>130</v>
      </c>
      <c r="H20" s="94" t="s">
        <v>130</v>
      </c>
      <c r="I20" s="94" t="s">
        <v>130</v>
      </c>
      <c r="J20" s="94" t="s">
        <v>130</v>
      </c>
      <c r="K20" s="94" t="s">
        <v>124</v>
      </c>
      <c r="L20" s="94" t="s">
        <v>130</v>
      </c>
      <c r="M20" s="95" t="s">
        <v>130</v>
      </c>
    </row>
    <row r="21" spans="1:14" ht="11.25" customHeight="1" x14ac:dyDescent="0.2">
      <c r="A21" s="89" t="s">
        <v>44</v>
      </c>
      <c r="B21" s="120" t="s">
        <v>129</v>
      </c>
      <c r="C21" s="93" t="s">
        <v>122</v>
      </c>
      <c r="D21" s="95" t="s">
        <v>130</v>
      </c>
      <c r="E21" s="95" t="s">
        <v>130</v>
      </c>
      <c r="F21" s="95" t="s">
        <v>130</v>
      </c>
      <c r="G21" s="95" t="s">
        <v>130</v>
      </c>
      <c r="H21" s="94" t="s">
        <v>130</v>
      </c>
      <c r="I21" s="94" t="s">
        <v>130</v>
      </c>
      <c r="J21" s="94" t="s">
        <v>130</v>
      </c>
      <c r="K21" s="94" t="s">
        <v>124</v>
      </c>
      <c r="L21" s="94" t="s">
        <v>130</v>
      </c>
      <c r="M21" s="95" t="s">
        <v>130</v>
      </c>
    </row>
    <row r="22" spans="1:14" ht="11.25" customHeight="1" x14ac:dyDescent="0.2">
      <c r="A22" s="89" t="s">
        <v>44</v>
      </c>
      <c r="B22" s="120" t="s">
        <v>131</v>
      </c>
      <c r="C22" s="93" t="s">
        <v>185</v>
      </c>
      <c r="D22" s="90">
        <v>451198</v>
      </c>
      <c r="E22" s="90">
        <v>541484</v>
      </c>
      <c r="F22" s="90">
        <v>621897</v>
      </c>
      <c r="G22" s="90">
        <v>399425</v>
      </c>
      <c r="H22" s="90">
        <v>257271</v>
      </c>
      <c r="I22" s="90">
        <v>238628</v>
      </c>
      <c r="J22" s="90">
        <v>199558</v>
      </c>
      <c r="K22" s="90">
        <v>168796</v>
      </c>
      <c r="L22" s="90">
        <v>106809</v>
      </c>
      <c r="M22" s="90">
        <v>94277</v>
      </c>
      <c r="N22" s="97"/>
    </row>
    <row r="23" spans="1:14" ht="11.25" customHeight="1" x14ac:dyDescent="0.2">
      <c r="A23" s="89" t="s">
        <v>44</v>
      </c>
      <c r="B23" s="120" t="s">
        <v>131</v>
      </c>
      <c r="C23" s="93" t="s">
        <v>122</v>
      </c>
      <c r="D23" s="90">
        <v>315563</v>
      </c>
      <c r="E23" s="90">
        <v>378660</v>
      </c>
      <c r="F23" s="90">
        <v>434893</v>
      </c>
      <c r="G23" s="90">
        <v>279318</v>
      </c>
      <c r="H23" s="90">
        <v>179910</v>
      </c>
      <c r="I23" s="90">
        <v>166873</v>
      </c>
      <c r="J23" s="90">
        <v>139551</v>
      </c>
      <c r="K23" s="90">
        <v>118039</v>
      </c>
      <c r="L23" s="90">
        <v>82161</v>
      </c>
      <c r="M23" s="90">
        <v>72521</v>
      </c>
    </row>
    <row r="24" spans="1:14" ht="11.25" customHeight="1" x14ac:dyDescent="0.2">
      <c r="A24" s="89" t="s">
        <v>44</v>
      </c>
      <c r="B24" s="120" t="s">
        <v>132</v>
      </c>
      <c r="C24" s="93" t="s">
        <v>185</v>
      </c>
      <c r="D24" s="98" t="s">
        <v>124</v>
      </c>
      <c r="E24" s="98" t="s">
        <v>124</v>
      </c>
      <c r="F24" s="95" t="s">
        <v>130</v>
      </c>
      <c r="G24" s="98" t="s">
        <v>130</v>
      </c>
      <c r="H24" s="94" t="s">
        <v>130</v>
      </c>
      <c r="I24" s="94" t="s">
        <v>130</v>
      </c>
      <c r="J24" s="94" t="s">
        <v>130</v>
      </c>
      <c r="K24" s="94" t="s">
        <v>130</v>
      </c>
      <c r="L24" s="94" t="s">
        <v>130</v>
      </c>
      <c r="M24" s="94" t="s">
        <v>130</v>
      </c>
      <c r="N24" s="97"/>
    </row>
    <row r="25" spans="1:14" ht="11.25" customHeight="1" x14ac:dyDescent="0.2">
      <c r="A25" s="89" t="s">
        <v>44</v>
      </c>
      <c r="B25" s="120" t="s">
        <v>132</v>
      </c>
      <c r="C25" s="93" t="s">
        <v>122</v>
      </c>
      <c r="D25" s="98" t="s">
        <v>124</v>
      </c>
      <c r="E25" s="98" t="s">
        <v>124</v>
      </c>
      <c r="F25" s="95" t="s">
        <v>130</v>
      </c>
      <c r="G25" s="98" t="s">
        <v>130</v>
      </c>
      <c r="H25" s="94" t="s">
        <v>130</v>
      </c>
      <c r="I25" s="94" t="s">
        <v>130</v>
      </c>
      <c r="J25" s="94" t="s">
        <v>130</v>
      </c>
      <c r="K25" s="94" t="s">
        <v>130</v>
      </c>
      <c r="L25" s="94" t="s">
        <v>130</v>
      </c>
      <c r="M25" s="94" t="s">
        <v>130</v>
      </c>
      <c r="N25" s="97"/>
    </row>
    <row r="26" spans="1:14" ht="11.25" customHeight="1" x14ac:dyDescent="0.2">
      <c r="A26" s="89" t="s">
        <v>44</v>
      </c>
      <c r="B26" s="120" t="s">
        <v>133</v>
      </c>
      <c r="C26" s="93" t="s">
        <v>185</v>
      </c>
      <c r="D26" s="95" t="s">
        <v>124</v>
      </c>
      <c r="E26" s="95" t="s">
        <v>124</v>
      </c>
      <c r="F26" s="95" t="s">
        <v>124</v>
      </c>
      <c r="G26" s="95" t="s">
        <v>124</v>
      </c>
      <c r="H26" s="94" t="s">
        <v>124</v>
      </c>
      <c r="I26" s="94" t="s">
        <v>130</v>
      </c>
      <c r="J26" s="94" t="s">
        <v>124</v>
      </c>
      <c r="K26" s="94" t="s">
        <v>130</v>
      </c>
      <c r="L26" s="94" t="s">
        <v>130</v>
      </c>
      <c r="M26" s="94" t="s">
        <v>130</v>
      </c>
      <c r="N26" s="97"/>
    </row>
    <row r="27" spans="1:14" ht="11.25" customHeight="1" x14ac:dyDescent="0.2">
      <c r="A27" s="89" t="s">
        <v>44</v>
      </c>
      <c r="B27" s="120" t="s">
        <v>133</v>
      </c>
      <c r="C27" s="93" t="s">
        <v>122</v>
      </c>
      <c r="D27" s="95" t="s">
        <v>124</v>
      </c>
      <c r="E27" s="95" t="s">
        <v>124</v>
      </c>
      <c r="F27" s="95" t="s">
        <v>124</v>
      </c>
      <c r="G27" s="95" t="s">
        <v>124</v>
      </c>
      <c r="H27" s="94" t="s">
        <v>124</v>
      </c>
      <c r="I27" s="94" t="s">
        <v>130</v>
      </c>
      <c r="J27" s="94" t="s">
        <v>124</v>
      </c>
      <c r="K27" s="94" t="s">
        <v>130</v>
      </c>
      <c r="L27" s="94" t="s">
        <v>130</v>
      </c>
      <c r="M27" s="94" t="s">
        <v>130</v>
      </c>
    </row>
    <row r="28" spans="1:14" ht="11.25" customHeight="1" x14ac:dyDescent="0.2">
      <c r="A28" s="89" t="s">
        <v>44</v>
      </c>
      <c r="B28" s="120" t="s">
        <v>134</v>
      </c>
      <c r="C28" s="93" t="s">
        <v>185</v>
      </c>
      <c r="D28" s="95" t="s">
        <v>124</v>
      </c>
      <c r="E28" s="95" t="s">
        <v>124</v>
      </c>
      <c r="F28" s="95" t="s">
        <v>124</v>
      </c>
      <c r="G28" s="95" t="s">
        <v>124</v>
      </c>
      <c r="H28" s="94" t="s">
        <v>124</v>
      </c>
      <c r="I28" s="90">
        <v>1874</v>
      </c>
      <c r="J28" s="94" t="s">
        <v>124</v>
      </c>
      <c r="K28" s="94" t="s">
        <v>124</v>
      </c>
      <c r="L28" s="94" t="s">
        <v>130</v>
      </c>
      <c r="M28" s="94" t="s">
        <v>145</v>
      </c>
    </row>
    <row r="29" spans="1:14" ht="11.25" customHeight="1" x14ac:dyDescent="0.2">
      <c r="A29" s="89" t="s">
        <v>44</v>
      </c>
      <c r="B29" s="120" t="s">
        <v>134</v>
      </c>
      <c r="C29" s="93" t="s">
        <v>122</v>
      </c>
      <c r="D29" s="95" t="s">
        <v>124</v>
      </c>
      <c r="E29" s="95" t="s">
        <v>124</v>
      </c>
      <c r="F29" s="95" t="s">
        <v>124</v>
      </c>
      <c r="G29" s="95" t="s">
        <v>124</v>
      </c>
      <c r="H29" s="94" t="s">
        <v>124</v>
      </c>
      <c r="I29" s="90">
        <v>582</v>
      </c>
      <c r="J29" s="94" t="s">
        <v>124</v>
      </c>
      <c r="K29" s="94" t="s">
        <v>124</v>
      </c>
      <c r="L29" s="94" t="s">
        <v>130</v>
      </c>
      <c r="M29" s="94" t="s">
        <v>145</v>
      </c>
    </row>
    <row r="30" spans="1:14" ht="11.25" customHeight="1" x14ac:dyDescent="0.2">
      <c r="A30" s="89" t="s">
        <v>44</v>
      </c>
      <c r="B30" s="120" t="s">
        <v>135</v>
      </c>
      <c r="C30" s="93" t="s">
        <v>185</v>
      </c>
      <c r="D30" s="95" t="s">
        <v>124</v>
      </c>
      <c r="E30" s="95" t="s">
        <v>136</v>
      </c>
      <c r="F30" s="95" t="s">
        <v>130</v>
      </c>
      <c r="G30" s="95" t="s">
        <v>124</v>
      </c>
      <c r="H30" s="94" t="s">
        <v>124</v>
      </c>
      <c r="I30" s="90">
        <v>2928</v>
      </c>
      <c r="J30" s="94" t="s">
        <v>124</v>
      </c>
      <c r="K30" s="94" t="s">
        <v>130</v>
      </c>
      <c r="L30" s="94" t="s">
        <v>130</v>
      </c>
      <c r="M30" s="94" t="s">
        <v>130</v>
      </c>
    </row>
    <row r="31" spans="1:14" ht="11.25" customHeight="1" x14ac:dyDescent="0.2">
      <c r="A31" s="89" t="s">
        <v>44</v>
      </c>
      <c r="B31" s="120" t="s">
        <v>135</v>
      </c>
      <c r="C31" s="93" t="s">
        <v>122</v>
      </c>
      <c r="D31" s="95" t="s">
        <v>124</v>
      </c>
      <c r="E31" s="95" t="s">
        <v>136</v>
      </c>
      <c r="F31" s="95" t="s">
        <v>130</v>
      </c>
      <c r="G31" s="95" t="s">
        <v>124</v>
      </c>
      <c r="H31" s="94" t="s">
        <v>124</v>
      </c>
      <c r="I31" s="90">
        <v>3688</v>
      </c>
      <c r="J31" s="94" t="s">
        <v>124</v>
      </c>
      <c r="K31" s="94" t="s">
        <v>130</v>
      </c>
      <c r="L31" s="94" t="s">
        <v>130</v>
      </c>
      <c r="M31" s="94" t="s">
        <v>130</v>
      </c>
      <c r="N31" s="99"/>
    </row>
    <row r="32" spans="1:14" ht="11.25" customHeight="1" x14ac:dyDescent="0.2">
      <c r="A32" s="89" t="s">
        <v>44</v>
      </c>
      <c r="B32" s="120" t="s">
        <v>137</v>
      </c>
      <c r="C32" s="93" t="s">
        <v>185</v>
      </c>
      <c r="D32" s="95" t="s">
        <v>130</v>
      </c>
      <c r="E32" s="95" t="s">
        <v>130</v>
      </c>
      <c r="F32" s="95" t="s">
        <v>124</v>
      </c>
      <c r="G32" s="90">
        <v>439</v>
      </c>
      <c r="H32" s="90">
        <v>720</v>
      </c>
      <c r="I32" s="90">
        <v>577</v>
      </c>
      <c r="J32" s="90">
        <v>438</v>
      </c>
      <c r="K32" s="90">
        <v>234</v>
      </c>
      <c r="L32" s="90">
        <v>117</v>
      </c>
      <c r="M32" s="94" t="s">
        <v>145</v>
      </c>
    </row>
    <row r="33" spans="1:14" ht="11.25" customHeight="1" x14ac:dyDescent="0.2">
      <c r="A33" s="89" t="s">
        <v>44</v>
      </c>
      <c r="B33" s="120" t="s">
        <v>137</v>
      </c>
      <c r="C33" s="93" t="s">
        <v>122</v>
      </c>
      <c r="D33" s="95" t="s">
        <v>130</v>
      </c>
      <c r="E33" s="95" t="s">
        <v>130</v>
      </c>
      <c r="F33" s="95" t="s">
        <v>124</v>
      </c>
      <c r="G33" s="90">
        <v>109629</v>
      </c>
      <c r="H33" s="90">
        <v>179882</v>
      </c>
      <c r="I33" s="90">
        <v>144193</v>
      </c>
      <c r="J33" s="90">
        <v>109447</v>
      </c>
      <c r="K33" s="90">
        <v>58466</v>
      </c>
      <c r="L33" s="90">
        <v>116807</v>
      </c>
      <c r="M33" s="94" t="s">
        <v>145</v>
      </c>
    </row>
    <row r="34" spans="1:14" ht="11.25" customHeight="1" x14ac:dyDescent="0.2">
      <c r="A34" s="89" t="s">
        <v>44</v>
      </c>
      <c r="B34" s="120" t="s">
        <v>138</v>
      </c>
      <c r="C34" s="93" t="s">
        <v>185</v>
      </c>
      <c r="D34" s="95" t="s">
        <v>130</v>
      </c>
      <c r="E34" s="95" t="s">
        <v>130</v>
      </c>
      <c r="F34" s="95" t="s">
        <v>130</v>
      </c>
      <c r="G34" s="95" t="s">
        <v>130</v>
      </c>
      <c r="H34" s="94" t="s">
        <v>130</v>
      </c>
      <c r="I34" s="94" t="s">
        <v>124</v>
      </c>
      <c r="J34" s="94" t="s">
        <v>124</v>
      </c>
      <c r="K34" s="94" t="s">
        <v>124</v>
      </c>
      <c r="L34" s="94" t="s">
        <v>124</v>
      </c>
      <c r="M34" s="94" t="s">
        <v>145</v>
      </c>
      <c r="N34" s="99"/>
    </row>
    <row r="35" spans="1:14" ht="11.25" customHeight="1" x14ac:dyDescent="0.2">
      <c r="A35" s="89" t="s">
        <v>44</v>
      </c>
      <c r="B35" s="120" t="s">
        <v>138</v>
      </c>
      <c r="C35" s="93" t="s">
        <v>122</v>
      </c>
      <c r="D35" s="95" t="s">
        <v>130</v>
      </c>
      <c r="E35" s="95" t="s">
        <v>130</v>
      </c>
      <c r="F35" s="95" t="s">
        <v>130</v>
      </c>
      <c r="G35" s="95" t="s">
        <v>130</v>
      </c>
      <c r="H35" s="94" t="s">
        <v>130</v>
      </c>
      <c r="I35" s="94" t="s">
        <v>124</v>
      </c>
      <c r="J35" s="94" t="s">
        <v>124</v>
      </c>
      <c r="K35" s="94" t="s">
        <v>124</v>
      </c>
      <c r="L35" s="94" t="s">
        <v>124</v>
      </c>
      <c r="M35" s="94" t="s">
        <v>145</v>
      </c>
    </row>
    <row r="36" spans="1:14" ht="11.25" customHeight="1" x14ac:dyDescent="0.2">
      <c r="A36" s="96" t="s">
        <v>44</v>
      </c>
      <c r="B36" s="59" t="s">
        <v>42</v>
      </c>
      <c r="C36" s="100" t="s">
        <v>214</v>
      </c>
      <c r="D36" s="101">
        <v>539507</v>
      </c>
      <c r="E36" s="101">
        <v>663544</v>
      </c>
      <c r="F36" s="101">
        <v>711550</v>
      </c>
      <c r="G36" s="101">
        <v>486850</v>
      </c>
      <c r="H36" s="101">
        <v>306275</v>
      </c>
      <c r="I36" s="101">
        <v>302824</v>
      </c>
      <c r="J36" s="101">
        <v>261844</v>
      </c>
      <c r="K36" s="101">
        <v>229292</v>
      </c>
      <c r="L36" s="101">
        <v>193092</v>
      </c>
      <c r="M36" s="101">
        <v>171428</v>
      </c>
    </row>
    <row r="37" spans="1:14" ht="11.25" customHeight="1" x14ac:dyDescent="0.2">
      <c r="A37" s="96" t="s">
        <v>44</v>
      </c>
      <c r="B37" s="59" t="s">
        <v>42</v>
      </c>
      <c r="C37" s="100" t="s">
        <v>122</v>
      </c>
      <c r="D37" s="101">
        <v>357497</v>
      </c>
      <c r="E37" s="101">
        <v>406723</v>
      </c>
      <c r="F37" s="101">
        <v>457002</v>
      </c>
      <c r="G37" s="101">
        <v>410226</v>
      </c>
      <c r="H37" s="101">
        <v>382088</v>
      </c>
      <c r="I37" s="101">
        <v>347184</v>
      </c>
      <c r="J37" s="101">
        <v>276310</v>
      </c>
      <c r="K37" s="101">
        <v>199382</v>
      </c>
      <c r="L37" s="101">
        <v>247919</v>
      </c>
      <c r="M37" s="101">
        <v>162255</v>
      </c>
      <c r="N37" s="97"/>
    </row>
    <row r="38" spans="1:14" ht="15.75" customHeight="1" x14ac:dyDescent="0.2">
      <c r="A38" s="117" t="s">
        <v>41</v>
      </c>
      <c r="B38" s="122" t="s">
        <v>139</v>
      </c>
      <c r="C38" s="93" t="s">
        <v>185</v>
      </c>
      <c r="D38" s="90">
        <v>330791</v>
      </c>
      <c r="E38" s="90">
        <v>398658</v>
      </c>
      <c r="F38" s="90">
        <v>408598</v>
      </c>
      <c r="G38" s="90">
        <v>349489</v>
      </c>
      <c r="H38" s="90">
        <v>324030</v>
      </c>
      <c r="I38" s="90">
        <v>151311</v>
      </c>
      <c r="J38" s="90">
        <v>128723</v>
      </c>
      <c r="K38" s="90">
        <v>117401</v>
      </c>
      <c r="L38" s="90">
        <v>55427</v>
      </c>
      <c r="M38" s="90">
        <v>54722</v>
      </c>
    </row>
    <row r="39" spans="1:14" ht="11.25" customHeight="1" x14ac:dyDescent="0.2">
      <c r="A39" s="117" t="s">
        <v>41</v>
      </c>
      <c r="B39" s="121" t="s">
        <v>139</v>
      </c>
      <c r="C39" s="93" t="s">
        <v>122</v>
      </c>
      <c r="D39" s="90">
        <v>84351</v>
      </c>
      <c r="E39" s="90">
        <v>101657</v>
      </c>
      <c r="F39" s="90">
        <v>104181</v>
      </c>
      <c r="G39" s="90">
        <v>89119</v>
      </c>
      <c r="H39" s="90">
        <v>82627</v>
      </c>
      <c r="I39" s="90">
        <v>38584</v>
      </c>
      <c r="J39" s="90">
        <v>32824</v>
      </c>
      <c r="K39" s="90">
        <v>29937</v>
      </c>
      <c r="L39" s="90">
        <v>14057</v>
      </c>
      <c r="M39" s="90">
        <v>13879</v>
      </c>
    </row>
    <row r="40" spans="1:14" ht="11.25" customHeight="1" x14ac:dyDescent="0.2">
      <c r="A40" s="117" t="s">
        <v>41</v>
      </c>
      <c r="B40" s="122" t="s">
        <v>140</v>
      </c>
      <c r="C40" s="93" t="s">
        <v>185</v>
      </c>
      <c r="D40" s="98" t="s">
        <v>124</v>
      </c>
      <c r="E40" s="95" t="s">
        <v>130</v>
      </c>
      <c r="F40" s="90">
        <v>464</v>
      </c>
      <c r="G40" s="98" t="s">
        <v>124</v>
      </c>
      <c r="H40" s="94" t="s">
        <v>124</v>
      </c>
      <c r="I40" s="90">
        <v>1209</v>
      </c>
      <c r="J40" s="94" t="s">
        <v>124</v>
      </c>
      <c r="K40" s="94" t="s">
        <v>130</v>
      </c>
      <c r="L40" s="90">
        <v>554</v>
      </c>
      <c r="M40" s="90">
        <v>452</v>
      </c>
      <c r="N40" s="97"/>
    </row>
    <row r="41" spans="1:14" ht="11.25" customHeight="1" x14ac:dyDescent="0.2">
      <c r="A41" s="117" t="s">
        <v>41</v>
      </c>
      <c r="B41" s="121" t="s">
        <v>140</v>
      </c>
      <c r="C41" s="93" t="s">
        <v>122</v>
      </c>
      <c r="D41" s="98" t="s">
        <v>124</v>
      </c>
      <c r="E41" s="95" t="s">
        <v>130</v>
      </c>
      <c r="F41" s="90">
        <v>220</v>
      </c>
      <c r="G41" s="98" t="s">
        <v>124</v>
      </c>
      <c r="H41" s="94" t="s">
        <v>124</v>
      </c>
      <c r="I41" s="90">
        <v>574</v>
      </c>
      <c r="J41" s="94" t="s">
        <v>124</v>
      </c>
      <c r="K41" s="94" t="s">
        <v>130</v>
      </c>
      <c r="L41" s="90">
        <v>288</v>
      </c>
      <c r="M41" s="90">
        <v>235</v>
      </c>
    </row>
    <row r="42" spans="1:14" ht="11.25" customHeight="1" x14ac:dyDescent="0.2">
      <c r="A42" s="117" t="s">
        <v>41</v>
      </c>
      <c r="B42" s="122" t="s">
        <v>141</v>
      </c>
      <c r="C42" s="93" t="s">
        <v>185</v>
      </c>
      <c r="D42" s="90">
        <v>34601</v>
      </c>
      <c r="E42" s="90">
        <v>42963</v>
      </c>
      <c r="F42" s="90">
        <v>39658</v>
      </c>
      <c r="G42" s="90">
        <v>34143</v>
      </c>
      <c r="H42" s="90">
        <v>30652</v>
      </c>
      <c r="I42" s="90">
        <v>34274</v>
      </c>
      <c r="J42" s="90">
        <v>25588</v>
      </c>
      <c r="K42" s="90">
        <v>12733</v>
      </c>
      <c r="L42" s="90">
        <v>16849</v>
      </c>
      <c r="M42" s="90">
        <v>14811</v>
      </c>
    </row>
    <row r="43" spans="1:14" ht="11.25" customHeight="1" x14ac:dyDescent="0.2">
      <c r="A43" s="117" t="s">
        <v>41</v>
      </c>
      <c r="B43" s="121" t="s">
        <v>141</v>
      </c>
      <c r="C43" s="93" t="s">
        <v>122</v>
      </c>
      <c r="D43" s="90">
        <v>19506</v>
      </c>
      <c r="E43" s="90">
        <v>24220</v>
      </c>
      <c r="F43" s="90">
        <v>22355</v>
      </c>
      <c r="G43" s="90">
        <v>19248</v>
      </c>
      <c r="H43" s="90">
        <v>17280</v>
      </c>
      <c r="I43" s="90">
        <v>19322</v>
      </c>
      <c r="J43" s="90">
        <v>14425</v>
      </c>
      <c r="K43" s="90">
        <v>7178</v>
      </c>
      <c r="L43" s="90">
        <v>10375</v>
      </c>
      <c r="M43" s="90">
        <v>9119</v>
      </c>
    </row>
    <row r="44" spans="1:14" ht="11.25" customHeight="1" x14ac:dyDescent="0.2">
      <c r="A44" s="117" t="s">
        <v>41</v>
      </c>
      <c r="B44" s="122" t="s">
        <v>142</v>
      </c>
      <c r="C44" s="93" t="s">
        <v>185</v>
      </c>
      <c r="D44" s="98" t="s">
        <v>130</v>
      </c>
      <c r="E44" s="98" t="s">
        <v>130</v>
      </c>
      <c r="F44" s="98" t="s">
        <v>130</v>
      </c>
      <c r="G44" s="98" t="s">
        <v>130</v>
      </c>
      <c r="H44" s="94" t="s">
        <v>124</v>
      </c>
      <c r="I44" s="94" t="s">
        <v>130</v>
      </c>
      <c r="J44" s="94" t="s">
        <v>130</v>
      </c>
      <c r="K44" s="94" t="s">
        <v>130</v>
      </c>
      <c r="L44" s="94" t="s">
        <v>130</v>
      </c>
      <c r="M44" s="94" t="s">
        <v>130</v>
      </c>
      <c r="N44" s="97"/>
    </row>
    <row r="45" spans="1:14" ht="11.25" customHeight="1" x14ac:dyDescent="0.2">
      <c r="A45" s="117" t="s">
        <v>41</v>
      </c>
      <c r="B45" s="121" t="s">
        <v>142</v>
      </c>
      <c r="C45" s="93" t="s">
        <v>122</v>
      </c>
      <c r="D45" s="98" t="s">
        <v>130</v>
      </c>
      <c r="E45" s="98" t="s">
        <v>130</v>
      </c>
      <c r="F45" s="98" t="s">
        <v>130</v>
      </c>
      <c r="G45" s="98" t="s">
        <v>130</v>
      </c>
      <c r="H45" s="94" t="s">
        <v>124</v>
      </c>
      <c r="I45" s="94" t="s">
        <v>130</v>
      </c>
      <c r="J45" s="94" t="s">
        <v>130</v>
      </c>
      <c r="K45" s="94" t="s">
        <v>130</v>
      </c>
      <c r="L45" s="94" t="s">
        <v>130</v>
      </c>
      <c r="M45" s="94" t="s">
        <v>130</v>
      </c>
    </row>
    <row r="46" spans="1:14" ht="11.25" customHeight="1" x14ac:dyDescent="0.2">
      <c r="A46" s="117" t="s">
        <v>41</v>
      </c>
      <c r="B46" s="122" t="s">
        <v>143</v>
      </c>
      <c r="C46" s="93" t="s">
        <v>185</v>
      </c>
      <c r="D46" s="98" t="s">
        <v>124</v>
      </c>
      <c r="E46" s="90">
        <v>9965</v>
      </c>
      <c r="F46" s="90">
        <v>11357</v>
      </c>
      <c r="G46" s="90">
        <v>4761</v>
      </c>
      <c r="H46" s="90">
        <v>12707</v>
      </c>
      <c r="I46" s="90">
        <v>5008</v>
      </c>
      <c r="J46" s="90">
        <v>2006</v>
      </c>
      <c r="K46" s="90">
        <v>4825</v>
      </c>
      <c r="L46" s="90">
        <v>2868</v>
      </c>
      <c r="M46" s="90">
        <v>1850</v>
      </c>
    </row>
    <row r="47" spans="1:14" ht="11.25" customHeight="1" x14ac:dyDescent="0.2">
      <c r="A47" s="117" t="s">
        <v>41</v>
      </c>
      <c r="B47" s="121" t="s">
        <v>143</v>
      </c>
      <c r="C47" s="93" t="s">
        <v>122</v>
      </c>
      <c r="D47" s="98" t="s">
        <v>124</v>
      </c>
      <c r="E47" s="90">
        <v>5460</v>
      </c>
      <c r="F47" s="90">
        <v>6223</v>
      </c>
      <c r="G47" s="90">
        <v>2609</v>
      </c>
      <c r="H47" s="90">
        <v>6963</v>
      </c>
      <c r="I47" s="90">
        <v>2744</v>
      </c>
      <c r="J47" s="90">
        <v>1099</v>
      </c>
      <c r="K47" s="90">
        <v>2644</v>
      </c>
      <c r="L47" s="90">
        <v>1713</v>
      </c>
      <c r="M47" s="90">
        <v>1105</v>
      </c>
    </row>
    <row r="48" spans="1:14" ht="11.25" customHeight="1" x14ac:dyDescent="0.2">
      <c r="A48" s="117" t="s">
        <v>41</v>
      </c>
      <c r="B48" s="122" t="s">
        <v>144</v>
      </c>
      <c r="C48" s="93" t="s">
        <v>185</v>
      </c>
      <c r="D48" s="95" t="s">
        <v>130</v>
      </c>
      <c r="E48" s="95" t="s">
        <v>130</v>
      </c>
      <c r="F48" s="95" t="s">
        <v>130</v>
      </c>
      <c r="G48" s="95" t="s">
        <v>130</v>
      </c>
      <c r="H48" s="94" t="s">
        <v>130</v>
      </c>
      <c r="I48" s="94" t="s">
        <v>145</v>
      </c>
      <c r="J48" s="94" t="s">
        <v>130</v>
      </c>
      <c r="K48" s="94" t="s">
        <v>124</v>
      </c>
      <c r="L48" s="94" t="s">
        <v>124</v>
      </c>
      <c r="M48" s="94" t="s">
        <v>130</v>
      </c>
      <c r="N48" s="97"/>
    </row>
    <row r="49" spans="1:14" ht="11.25" customHeight="1" x14ac:dyDescent="0.2">
      <c r="A49" s="117" t="s">
        <v>41</v>
      </c>
      <c r="B49" s="121" t="s">
        <v>144</v>
      </c>
      <c r="C49" s="93" t="s">
        <v>122</v>
      </c>
      <c r="D49" s="95" t="s">
        <v>130</v>
      </c>
      <c r="E49" s="95" t="s">
        <v>130</v>
      </c>
      <c r="F49" s="95" t="s">
        <v>130</v>
      </c>
      <c r="G49" s="95" t="s">
        <v>130</v>
      </c>
      <c r="H49" s="94" t="s">
        <v>130</v>
      </c>
      <c r="I49" s="94" t="s">
        <v>145</v>
      </c>
      <c r="J49" s="94" t="s">
        <v>130</v>
      </c>
      <c r="K49" s="94" t="s">
        <v>124</v>
      </c>
      <c r="L49" s="94" t="s">
        <v>124</v>
      </c>
      <c r="M49" s="94" t="s">
        <v>130</v>
      </c>
    </row>
    <row r="50" spans="1:14" ht="11.25" customHeight="1" x14ac:dyDescent="0.2">
      <c r="A50" s="117" t="s">
        <v>41</v>
      </c>
      <c r="B50" s="122" t="s">
        <v>146</v>
      </c>
      <c r="C50" s="93" t="s">
        <v>185</v>
      </c>
      <c r="D50" s="95" t="s">
        <v>130</v>
      </c>
      <c r="E50" s="95" t="s">
        <v>130</v>
      </c>
      <c r="F50" s="95" t="s">
        <v>130</v>
      </c>
      <c r="G50" s="95" t="s">
        <v>130</v>
      </c>
      <c r="H50" s="94" t="s">
        <v>130</v>
      </c>
      <c r="I50" s="94" t="s">
        <v>130</v>
      </c>
      <c r="J50" s="94" t="s">
        <v>130</v>
      </c>
      <c r="K50" s="94" t="s">
        <v>124</v>
      </c>
      <c r="L50" s="94" t="s">
        <v>130</v>
      </c>
      <c r="M50" s="94" t="s">
        <v>130</v>
      </c>
      <c r="N50" s="97"/>
    </row>
    <row r="51" spans="1:14" ht="11.25" customHeight="1" x14ac:dyDescent="0.2">
      <c r="A51" s="117" t="s">
        <v>41</v>
      </c>
      <c r="B51" s="121" t="s">
        <v>146</v>
      </c>
      <c r="C51" s="93" t="s">
        <v>122</v>
      </c>
      <c r="D51" s="95" t="s">
        <v>130</v>
      </c>
      <c r="E51" s="95" t="s">
        <v>130</v>
      </c>
      <c r="F51" s="95" t="s">
        <v>130</v>
      </c>
      <c r="G51" s="95" t="s">
        <v>130</v>
      </c>
      <c r="H51" s="94" t="s">
        <v>130</v>
      </c>
      <c r="I51" s="94" t="s">
        <v>130</v>
      </c>
      <c r="J51" s="94" t="s">
        <v>130</v>
      </c>
      <c r="K51" s="94" t="s">
        <v>124</v>
      </c>
      <c r="L51" s="94" t="s">
        <v>130</v>
      </c>
      <c r="M51" s="94" t="s">
        <v>130</v>
      </c>
    </row>
    <row r="52" spans="1:14" ht="11.25" customHeight="1" x14ac:dyDescent="0.2">
      <c r="A52" s="117" t="s">
        <v>41</v>
      </c>
      <c r="B52" s="122" t="s">
        <v>147</v>
      </c>
      <c r="C52" s="93" t="s">
        <v>185</v>
      </c>
      <c r="D52" s="90">
        <v>36477</v>
      </c>
      <c r="E52" s="90">
        <v>44213</v>
      </c>
      <c r="F52" s="90">
        <v>47009</v>
      </c>
      <c r="G52" s="90">
        <v>48872</v>
      </c>
      <c r="H52" s="90">
        <v>54411</v>
      </c>
      <c r="I52" s="90">
        <v>52244</v>
      </c>
      <c r="J52" s="90">
        <v>41378</v>
      </c>
      <c r="K52" s="90">
        <v>41159</v>
      </c>
      <c r="L52" s="90">
        <v>39515</v>
      </c>
      <c r="M52" s="90">
        <v>40016</v>
      </c>
      <c r="N52" s="97"/>
    </row>
    <row r="53" spans="1:14" ht="11.25" customHeight="1" x14ac:dyDescent="0.2">
      <c r="A53" s="117" t="s">
        <v>41</v>
      </c>
      <c r="B53" s="121" t="s">
        <v>147</v>
      </c>
      <c r="C53" s="93" t="s">
        <v>122</v>
      </c>
      <c r="D53" s="90">
        <v>17470</v>
      </c>
      <c r="E53" s="90">
        <v>21175</v>
      </c>
      <c r="F53" s="90">
        <v>22514</v>
      </c>
      <c r="G53" s="90">
        <v>23406</v>
      </c>
      <c r="H53" s="90">
        <v>26059</v>
      </c>
      <c r="I53" s="90">
        <v>25021</v>
      </c>
      <c r="J53" s="90">
        <v>19817</v>
      </c>
      <c r="K53" s="90">
        <v>19712</v>
      </c>
      <c r="L53" s="90">
        <v>20538</v>
      </c>
      <c r="M53" s="90">
        <v>20804</v>
      </c>
    </row>
    <row r="54" spans="1:14" s="102" customFormat="1" ht="11.25" customHeight="1" x14ac:dyDescent="0.2">
      <c r="A54" s="117" t="s">
        <v>41</v>
      </c>
      <c r="B54" s="122" t="s">
        <v>148</v>
      </c>
      <c r="C54" s="93" t="s">
        <v>185</v>
      </c>
      <c r="D54" s="95" t="s">
        <v>136</v>
      </c>
      <c r="E54" s="95" t="s">
        <v>136</v>
      </c>
      <c r="F54" s="95" t="s">
        <v>136</v>
      </c>
      <c r="G54" s="95" t="s">
        <v>136</v>
      </c>
      <c r="H54" s="94" t="s">
        <v>136</v>
      </c>
      <c r="I54" s="94" t="s">
        <v>136</v>
      </c>
      <c r="J54" s="94" t="s">
        <v>136</v>
      </c>
      <c r="K54" s="94" t="s">
        <v>124</v>
      </c>
      <c r="L54" s="94" t="s">
        <v>136</v>
      </c>
      <c r="M54" s="94" t="s">
        <v>130</v>
      </c>
    </row>
    <row r="55" spans="1:14" s="102" customFormat="1" ht="11.25" customHeight="1" x14ac:dyDescent="0.2">
      <c r="A55" s="117" t="s">
        <v>41</v>
      </c>
      <c r="B55" s="121" t="s">
        <v>148</v>
      </c>
      <c r="C55" s="93" t="s">
        <v>122</v>
      </c>
      <c r="D55" s="95" t="s">
        <v>136</v>
      </c>
      <c r="E55" s="95" t="s">
        <v>136</v>
      </c>
      <c r="F55" s="95" t="s">
        <v>136</v>
      </c>
      <c r="G55" s="95" t="s">
        <v>136</v>
      </c>
      <c r="H55" s="94" t="s">
        <v>136</v>
      </c>
      <c r="I55" s="94" t="s">
        <v>136</v>
      </c>
      <c r="J55" s="94" t="s">
        <v>136</v>
      </c>
      <c r="K55" s="94" t="s">
        <v>124</v>
      </c>
      <c r="L55" s="94" t="s">
        <v>136</v>
      </c>
      <c r="M55" s="94" t="s">
        <v>130</v>
      </c>
    </row>
    <row r="56" spans="1:14" ht="11.25" customHeight="1" x14ac:dyDescent="0.2">
      <c r="A56" s="117" t="s">
        <v>41</v>
      </c>
      <c r="B56" s="122" t="s">
        <v>149</v>
      </c>
      <c r="C56" s="93" t="s">
        <v>185</v>
      </c>
      <c r="D56" s="95" t="s">
        <v>130</v>
      </c>
      <c r="E56" s="98" t="s">
        <v>124</v>
      </c>
      <c r="F56" s="95" t="s">
        <v>124</v>
      </c>
      <c r="G56" s="95" t="s">
        <v>124</v>
      </c>
      <c r="H56" s="94" t="s">
        <v>130</v>
      </c>
      <c r="I56" s="95" t="s">
        <v>124</v>
      </c>
      <c r="J56" s="94" t="s">
        <v>136</v>
      </c>
      <c r="K56" s="94" t="s">
        <v>130</v>
      </c>
      <c r="L56" s="94" t="s">
        <v>136</v>
      </c>
      <c r="M56" s="94" t="s">
        <v>130</v>
      </c>
    </row>
    <row r="57" spans="1:14" ht="11.25" customHeight="1" x14ac:dyDescent="0.2">
      <c r="A57" s="117" t="s">
        <v>41</v>
      </c>
      <c r="B57" s="121" t="s">
        <v>149</v>
      </c>
      <c r="C57" s="93" t="s">
        <v>122</v>
      </c>
      <c r="D57" s="95" t="s">
        <v>130</v>
      </c>
      <c r="E57" s="98" t="s">
        <v>124</v>
      </c>
      <c r="F57" s="95" t="s">
        <v>124</v>
      </c>
      <c r="G57" s="95" t="s">
        <v>124</v>
      </c>
      <c r="H57" s="94" t="s">
        <v>130</v>
      </c>
      <c r="I57" s="95" t="s">
        <v>124</v>
      </c>
      <c r="J57" s="94" t="s">
        <v>136</v>
      </c>
      <c r="K57" s="94" t="s">
        <v>130</v>
      </c>
      <c r="L57" s="94" t="s">
        <v>136</v>
      </c>
      <c r="M57" s="94" t="s">
        <v>130</v>
      </c>
    </row>
    <row r="58" spans="1:14" ht="11.25" customHeight="1" x14ac:dyDescent="0.2">
      <c r="A58" s="117" t="s">
        <v>41</v>
      </c>
      <c r="B58" s="122" t="s">
        <v>150</v>
      </c>
      <c r="C58" s="93" t="s">
        <v>185</v>
      </c>
      <c r="D58" s="90">
        <v>453</v>
      </c>
      <c r="E58" s="90">
        <v>1077</v>
      </c>
      <c r="F58" s="90">
        <v>659</v>
      </c>
      <c r="G58" s="90">
        <v>1375</v>
      </c>
      <c r="H58" s="90">
        <v>413</v>
      </c>
      <c r="I58" s="90">
        <v>221</v>
      </c>
      <c r="J58" s="94" t="s">
        <v>124</v>
      </c>
      <c r="K58" s="94" t="s">
        <v>124</v>
      </c>
      <c r="L58" s="94" t="s">
        <v>124</v>
      </c>
      <c r="M58" s="94" t="s">
        <v>130</v>
      </c>
    </row>
    <row r="59" spans="1:14" ht="11.25" customHeight="1" x14ac:dyDescent="0.2">
      <c r="A59" s="117" t="s">
        <v>41</v>
      </c>
      <c r="B59" s="121" t="s">
        <v>150</v>
      </c>
      <c r="C59" s="93" t="s">
        <v>122</v>
      </c>
      <c r="D59" s="90">
        <v>193</v>
      </c>
      <c r="E59" s="90">
        <v>459</v>
      </c>
      <c r="F59" s="90">
        <v>281</v>
      </c>
      <c r="G59" s="90">
        <v>586</v>
      </c>
      <c r="H59" s="90">
        <v>176</v>
      </c>
      <c r="I59" s="90">
        <v>94</v>
      </c>
      <c r="J59" s="94" t="s">
        <v>124</v>
      </c>
      <c r="K59" s="94" t="s">
        <v>124</v>
      </c>
      <c r="L59" s="94" t="s">
        <v>124</v>
      </c>
      <c r="M59" s="94" t="s">
        <v>130</v>
      </c>
    </row>
    <row r="60" spans="1:14" ht="11.25" customHeight="1" x14ac:dyDescent="0.2">
      <c r="A60" s="117" t="s">
        <v>41</v>
      </c>
      <c r="B60" s="122" t="s">
        <v>151</v>
      </c>
      <c r="C60" s="93" t="s">
        <v>185</v>
      </c>
      <c r="D60" s="98" t="s">
        <v>136</v>
      </c>
      <c r="E60" s="98" t="s">
        <v>136</v>
      </c>
      <c r="F60" s="98" t="s">
        <v>136</v>
      </c>
      <c r="G60" s="98" t="s">
        <v>136</v>
      </c>
      <c r="H60" s="94" t="s">
        <v>136</v>
      </c>
      <c r="I60" s="94" t="s">
        <v>136</v>
      </c>
      <c r="J60" s="94" t="s">
        <v>136</v>
      </c>
      <c r="K60" s="94" t="s">
        <v>136</v>
      </c>
      <c r="L60" s="94" t="s">
        <v>124</v>
      </c>
      <c r="M60" s="94" t="s">
        <v>130</v>
      </c>
    </row>
    <row r="61" spans="1:14" ht="11.25" customHeight="1" x14ac:dyDescent="0.2">
      <c r="A61" s="117" t="s">
        <v>41</v>
      </c>
      <c r="B61" s="121" t="s">
        <v>151</v>
      </c>
      <c r="C61" s="93" t="s">
        <v>122</v>
      </c>
      <c r="D61" s="98" t="s">
        <v>136</v>
      </c>
      <c r="E61" s="98" t="s">
        <v>136</v>
      </c>
      <c r="F61" s="98" t="s">
        <v>136</v>
      </c>
      <c r="G61" s="98" t="s">
        <v>136</v>
      </c>
      <c r="H61" s="94" t="s">
        <v>136</v>
      </c>
      <c r="I61" s="94" t="s">
        <v>136</v>
      </c>
      <c r="J61" s="94" t="s">
        <v>136</v>
      </c>
      <c r="K61" s="94" t="s">
        <v>136</v>
      </c>
      <c r="L61" s="94" t="s">
        <v>124</v>
      </c>
      <c r="M61" s="94" t="s">
        <v>130</v>
      </c>
    </row>
    <row r="62" spans="1:14" ht="11.25" customHeight="1" x14ac:dyDescent="0.2">
      <c r="A62" s="117" t="s">
        <v>41</v>
      </c>
      <c r="B62" s="122" t="s">
        <v>152</v>
      </c>
      <c r="C62" s="93" t="s">
        <v>185</v>
      </c>
      <c r="D62" s="95" t="s">
        <v>124</v>
      </c>
      <c r="E62" s="95" t="s">
        <v>124</v>
      </c>
      <c r="F62" s="95" t="s">
        <v>124</v>
      </c>
      <c r="G62" s="90">
        <v>581</v>
      </c>
      <c r="H62" s="90">
        <v>1528</v>
      </c>
      <c r="I62" s="95" t="s">
        <v>124</v>
      </c>
      <c r="J62" s="94" t="s">
        <v>136</v>
      </c>
      <c r="K62" s="94" t="s">
        <v>124</v>
      </c>
      <c r="L62" s="94" t="s">
        <v>124</v>
      </c>
      <c r="M62" s="94" t="s">
        <v>130</v>
      </c>
    </row>
    <row r="63" spans="1:14" ht="11.25" customHeight="1" x14ac:dyDescent="0.2">
      <c r="A63" s="117" t="s">
        <v>41</v>
      </c>
      <c r="B63" s="121" t="s">
        <v>152</v>
      </c>
      <c r="C63" s="93" t="s">
        <v>122</v>
      </c>
      <c r="D63" s="95" t="s">
        <v>124</v>
      </c>
      <c r="E63" s="95" t="s">
        <v>124</v>
      </c>
      <c r="F63" s="95" t="s">
        <v>124</v>
      </c>
      <c r="G63" s="90">
        <v>185</v>
      </c>
      <c r="H63" s="90">
        <v>486</v>
      </c>
      <c r="I63" s="95" t="s">
        <v>124</v>
      </c>
      <c r="J63" s="94" t="s">
        <v>136</v>
      </c>
      <c r="K63" s="94" t="s">
        <v>124</v>
      </c>
      <c r="L63" s="94" t="s">
        <v>124</v>
      </c>
      <c r="M63" s="94" t="s">
        <v>130</v>
      </c>
    </row>
    <row r="64" spans="1:14" ht="11.25" customHeight="1" x14ac:dyDescent="0.2">
      <c r="A64" s="117" t="s">
        <v>41</v>
      </c>
      <c r="B64" s="122" t="s">
        <v>153</v>
      </c>
      <c r="C64" s="93" t="s">
        <v>185</v>
      </c>
      <c r="D64" s="95" t="s">
        <v>136</v>
      </c>
      <c r="E64" s="98" t="s">
        <v>136</v>
      </c>
      <c r="F64" s="98" t="s">
        <v>136</v>
      </c>
      <c r="G64" s="98" t="s">
        <v>136</v>
      </c>
      <c r="H64" s="94" t="s">
        <v>136</v>
      </c>
      <c r="I64" s="94" t="s">
        <v>136</v>
      </c>
      <c r="J64" s="94" t="s">
        <v>136</v>
      </c>
      <c r="K64" s="94" t="s">
        <v>136</v>
      </c>
      <c r="L64" s="94" t="s">
        <v>136</v>
      </c>
      <c r="M64" s="94" t="s">
        <v>130</v>
      </c>
    </row>
    <row r="65" spans="1:13" ht="11.25" customHeight="1" x14ac:dyDescent="0.2">
      <c r="A65" s="117" t="s">
        <v>41</v>
      </c>
      <c r="B65" s="121" t="s">
        <v>153</v>
      </c>
      <c r="C65" s="93" t="s">
        <v>122</v>
      </c>
      <c r="D65" s="95" t="s">
        <v>136</v>
      </c>
      <c r="E65" s="98" t="s">
        <v>136</v>
      </c>
      <c r="F65" s="98" t="s">
        <v>136</v>
      </c>
      <c r="G65" s="98" t="s">
        <v>136</v>
      </c>
      <c r="H65" s="94" t="s">
        <v>136</v>
      </c>
      <c r="I65" s="94" t="s">
        <v>136</v>
      </c>
      <c r="J65" s="94" t="s">
        <v>136</v>
      </c>
      <c r="K65" s="94" t="s">
        <v>136</v>
      </c>
      <c r="L65" s="94" t="s">
        <v>136</v>
      </c>
      <c r="M65" s="94" t="s">
        <v>130</v>
      </c>
    </row>
    <row r="66" spans="1:13" ht="11.25" customHeight="1" x14ac:dyDescent="0.2">
      <c r="A66" s="117" t="s">
        <v>41</v>
      </c>
      <c r="B66" s="122" t="s">
        <v>154</v>
      </c>
      <c r="C66" s="93" t="s">
        <v>185</v>
      </c>
      <c r="D66" s="90">
        <v>19592</v>
      </c>
      <c r="E66" s="90">
        <v>34162</v>
      </c>
      <c r="F66" s="90">
        <v>34912</v>
      </c>
      <c r="G66" s="90">
        <v>23478</v>
      </c>
      <c r="H66" s="90">
        <v>21802</v>
      </c>
      <c r="I66" s="90">
        <v>17291</v>
      </c>
      <c r="J66" s="90">
        <v>12941</v>
      </c>
      <c r="K66" s="90">
        <v>5371</v>
      </c>
      <c r="L66" s="90">
        <v>4808</v>
      </c>
      <c r="M66" s="90">
        <v>2837</v>
      </c>
    </row>
    <row r="67" spans="1:13" ht="11.25" customHeight="1" x14ac:dyDescent="0.2">
      <c r="A67" s="117" t="s">
        <v>41</v>
      </c>
      <c r="B67" s="121" t="s">
        <v>154</v>
      </c>
      <c r="C67" s="93" t="s">
        <v>122</v>
      </c>
      <c r="D67" s="90">
        <v>7179</v>
      </c>
      <c r="E67" s="90">
        <v>12518</v>
      </c>
      <c r="F67" s="90">
        <v>12793</v>
      </c>
      <c r="G67" s="90">
        <v>8603</v>
      </c>
      <c r="H67" s="90">
        <v>7989</v>
      </c>
      <c r="I67" s="90">
        <v>6336</v>
      </c>
      <c r="J67" s="90">
        <v>4742</v>
      </c>
      <c r="K67" s="90">
        <v>1968</v>
      </c>
      <c r="L67" s="90">
        <v>1944</v>
      </c>
      <c r="M67" s="90">
        <v>1147</v>
      </c>
    </row>
    <row r="68" spans="1:13" ht="11.25" customHeight="1" x14ac:dyDescent="0.2">
      <c r="A68" s="117" t="s">
        <v>41</v>
      </c>
      <c r="B68" s="122" t="s">
        <v>155</v>
      </c>
      <c r="C68" s="93" t="s">
        <v>185</v>
      </c>
      <c r="D68" s="98" t="s">
        <v>136</v>
      </c>
      <c r="E68" s="98" t="s">
        <v>124</v>
      </c>
      <c r="F68" s="95" t="s">
        <v>136</v>
      </c>
      <c r="G68" s="98" t="s">
        <v>136</v>
      </c>
      <c r="H68" s="94" t="s">
        <v>136</v>
      </c>
      <c r="I68" s="94" t="s">
        <v>136</v>
      </c>
      <c r="J68" s="94" t="s">
        <v>136</v>
      </c>
      <c r="K68" s="94" t="s">
        <v>136</v>
      </c>
      <c r="L68" s="94" t="s">
        <v>136</v>
      </c>
      <c r="M68" s="94" t="s">
        <v>130</v>
      </c>
    </row>
    <row r="69" spans="1:13" ht="11.25" customHeight="1" x14ac:dyDescent="0.2">
      <c r="A69" s="117" t="s">
        <v>41</v>
      </c>
      <c r="B69" s="122" t="s">
        <v>155</v>
      </c>
      <c r="C69" s="93" t="s">
        <v>122</v>
      </c>
      <c r="D69" s="95" t="s">
        <v>136</v>
      </c>
      <c r="E69" s="95" t="s">
        <v>124</v>
      </c>
      <c r="F69" s="95" t="s">
        <v>136</v>
      </c>
      <c r="G69" s="90" t="s">
        <v>136</v>
      </c>
      <c r="H69" s="94" t="s">
        <v>136</v>
      </c>
      <c r="I69" s="94" t="s">
        <v>136</v>
      </c>
      <c r="J69" s="94" t="s">
        <v>136</v>
      </c>
      <c r="K69" s="94" t="s">
        <v>136</v>
      </c>
      <c r="L69" s="94" t="s">
        <v>136</v>
      </c>
      <c r="M69" s="94" t="s">
        <v>130</v>
      </c>
    </row>
    <row r="70" spans="1:13" ht="11.25" customHeight="1" x14ac:dyDescent="0.2">
      <c r="A70" s="117" t="s">
        <v>41</v>
      </c>
      <c r="B70" s="122" t="s">
        <v>156</v>
      </c>
      <c r="C70" s="93" t="s">
        <v>185</v>
      </c>
      <c r="D70" s="95" t="s">
        <v>124</v>
      </c>
      <c r="E70" s="95" t="s">
        <v>124</v>
      </c>
      <c r="F70" s="95" t="s">
        <v>136</v>
      </c>
      <c r="G70" s="98" t="s">
        <v>124</v>
      </c>
      <c r="H70" s="94" t="s">
        <v>136</v>
      </c>
      <c r="I70" s="94" t="s">
        <v>136</v>
      </c>
      <c r="J70" s="94" t="s">
        <v>124</v>
      </c>
      <c r="K70" s="94" t="s">
        <v>124</v>
      </c>
      <c r="L70" s="94" t="s">
        <v>136</v>
      </c>
      <c r="M70" s="94" t="s">
        <v>145</v>
      </c>
    </row>
    <row r="71" spans="1:13" ht="11.25" customHeight="1" x14ac:dyDescent="0.2">
      <c r="A71" s="117" t="s">
        <v>41</v>
      </c>
      <c r="B71" s="121" t="s">
        <v>156</v>
      </c>
      <c r="C71" s="93" t="s">
        <v>122</v>
      </c>
      <c r="D71" s="95" t="s">
        <v>124</v>
      </c>
      <c r="E71" s="95" t="s">
        <v>124</v>
      </c>
      <c r="F71" s="95" t="s">
        <v>136</v>
      </c>
      <c r="G71" s="98" t="s">
        <v>124</v>
      </c>
      <c r="H71" s="94" t="s">
        <v>136</v>
      </c>
      <c r="I71" s="94" t="s">
        <v>136</v>
      </c>
      <c r="J71" s="94" t="s">
        <v>124</v>
      </c>
      <c r="K71" s="94" t="s">
        <v>124</v>
      </c>
      <c r="L71" s="94" t="s">
        <v>136</v>
      </c>
      <c r="M71" s="94" t="s">
        <v>145</v>
      </c>
    </row>
    <row r="72" spans="1:13" ht="11.25" customHeight="1" x14ac:dyDescent="0.2">
      <c r="A72" s="117" t="s">
        <v>41</v>
      </c>
      <c r="B72" s="122" t="s">
        <v>157</v>
      </c>
      <c r="C72" s="93" t="s">
        <v>185</v>
      </c>
      <c r="D72" s="98" t="s">
        <v>136</v>
      </c>
      <c r="E72" s="98" t="s">
        <v>136</v>
      </c>
      <c r="F72" s="95" t="s">
        <v>136</v>
      </c>
      <c r="G72" s="95" t="s">
        <v>136</v>
      </c>
      <c r="H72" s="94" t="s">
        <v>136</v>
      </c>
      <c r="I72" s="94" t="s">
        <v>145</v>
      </c>
      <c r="J72" s="94" t="s">
        <v>136</v>
      </c>
      <c r="K72" s="94" t="s">
        <v>136</v>
      </c>
      <c r="L72" s="94" t="s">
        <v>136</v>
      </c>
      <c r="M72" s="94" t="s">
        <v>136</v>
      </c>
    </row>
    <row r="73" spans="1:13" ht="11.25" customHeight="1" x14ac:dyDescent="0.2">
      <c r="A73" s="117" t="s">
        <v>41</v>
      </c>
      <c r="B73" s="121" t="s">
        <v>157</v>
      </c>
      <c r="C73" s="93" t="s">
        <v>122</v>
      </c>
      <c r="D73" s="98" t="s">
        <v>136</v>
      </c>
      <c r="E73" s="98" t="s">
        <v>136</v>
      </c>
      <c r="F73" s="95" t="s">
        <v>136</v>
      </c>
      <c r="G73" s="95" t="s">
        <v>136</v>
      </c>
      <c r="H73" s="94" t="s">
        <v>136</v>
      </c>
      <c r="I73" s="94" t="s">
        <v>145</v>
      </c>
      <c r="J73" s="94" t="s">
        <v>136</v>
      </c>
      <c r="K73" s="94" t="s">
        <v>136</v>
      </c>
      <c r="L73" s="94" t="s">
        <v>136</v>
      </c>
      <c r="M73" s="94" t="s">
        <v>136</v>
      </c>
    </row>
    <row r="74" spans="1:13" ht="11.25" customHeight="1" x14ac:dyDescent="0.2">
      <c r="A74" s="117" t="s">
        <v>41</v>
      </c>
      <c r="B74" s="122" t="s">
        <v>158</v>
      </c>
      <c r="C74" s="93" t="s">
        <v>185</v>
      </c>
      <c r="D74" s="98" t="s">
        <v>136</v>
      </c>
      <c r="E74" s="95" t="s">
        <v>136</v>
      </c>
      <c r="F74" s="95" t="s">
        <v>136</v>
      </c>
      <c r="G74" s="95" t="s">
        <v>136</v>
      </c>
      <c r="H74" s="94" t="s">
        <v>136</v>
      </c>
      <c r="I74" s="94" t="s">
        <v>136</v>
      </c>
      <c r="J74" s="94" t="s">
        <v>136</v>
      </c>
      <c r="K74" s="94" t="s">
        <v>136</v>
      </c>
      <c r="L74" s="94" t="s">
        <v>136</v>
      </c>
      <c r="M74" s="94" t="s">
        <v>145</v>
      </c>
    </row>
    <row r="75" spans="1:13" ht="11.25" customHeight="1" x14ac:dyDescent="0.2">
      <c r="A75" s="117" t="s">
        <v>41</v>
      </c>
      <c r="B75" s="121" t="s">
        <v>158</v>
      </c>
      <c r="C75" s="93" t="s">
        <v>122</v>
      </c>
      <c r="D75" s="98" t="s">
        <v>136</v>
      </c>
      <c r="E75" s="95" t="s">
        <v>136</v>
      </c>
      <c r="F75" s="95" t="s">
        <v>136</v>
      </c>
      <c r="G75" s="95" t="s">
        <v>136</v>
      </c>
      <c r="H75" s="94" t="s">
        <v>136</v>
      </c>
      <c r="I75" s="94" t="s">
        <v>136</v>
      </c>
      <c r="J75" s="94" t="s">
        <v>136</v>
      </c>
      <c r="K75" s="94" t="s">
        <v>136</v>
      </c>
      <c r="L75" s="94" t="s">
        <v>136</v>
      </c>
      <c r="M75" s="94" t="s">
        <v>145</v>
      </c>
    </row>
    <row r="76" spans="1:13" ht="11.25" customHeight="1" x14ac:dyDescent="0.2">
      <c r="A76" s="117" t="s">
        <v>41</v>
      </c>
      <c r="B76" s="122" t="s">
        <v>159</v>
      </c>
      <c r="C76" s="93" t="s">
        <v>185</v>
      </c>
      <c r="D76" s="98" t="s">
        <v>136</v>
      </c>
      <c r="E76" s="95" t="s">
        <v>136</v>
      </c>
      <c r="F76" s="95" t="s">
        <v>136</v>
      </c>
      <c r="G76" s="95" t="s">
        <v>136</v>
      </c>
      <c r="H76" s="94" t="s">
        <v>136</v>
      </c>
      <c r="I76" s="94" t="s">
        <v>136</v>
      </c>
      <c r="J76" s="94" t="s">
        <v>136</v>
      </c>
      <c r="K76" s="94" t="s">
        <v>124</v>
      </c>
      <c r="L76" s="94" t="s">
        <v>136</v>
      </c>
      <c r="M76" s="94" t="s">
        <v>130</v>
      </c>
    </row>
    <row r="77" spans="1:13" ht="11.25" customHeight="1" x14ac:dyDescent="0.2">
      <c r="A77" s="117" t="s">
        <v>41</v>
      </c>
      <c r="B77" s="121" t="s">
        <v>159</v>
      </c>
      <c r="C77" s="93" t="s">
        <v>122</v>
      </c>
      <c r="D77" s="98" t="s">
        <v>136</v>
      </c>
      <c r="E77" s="95" t="s">
        <v>136</v>
      </c>
      <c r="F77" s="95" t="s">
        <v>136</v>
      </c>
      <c r="G77" s="95" t="s">
        <v>136</v>
      </c>
      <c r="H77" s="94" t="s">
        <v>136</v>
      </c>
      <c r="I77" s="94" t="s">
        <v>136</v>
      </c>
      <c r="J77" s="94" t="s">
        <v>136</v>
      </c>
      <c r="K77" s="94" t="s">
        <v>124</v>
      </c>
      <c r="L77" s="94" t="s">
        <v>136</v>
      </c>
      <c r="M77" s="94" t="s">
        <v>130</v>
      </c>
    </row>
    <row r="78" spans="1:13" ht="11.25" customHeight="1" x14ac:dyDescent="0.2">
      <c r="A78" s="117" t="s">
        <v>41</v>
      </c>
      <c r="B78" s="122" t="s">
        <v>160</v>
      </c>
      <c r="C78" s="93" t="s">
        <v>185</v>
      </c>
      <c r="D78" s="98" t="s">
        <v>136</v>
      </c>
      <c r="E78" s="95" t="s">
        <v>136</v>
      </c>
      <c r="F78" s="95" t="s">
        <v>136</v>
      </c>
      <c r="G78" s="98" t="s">
        <v>124</v>
      </c>
      <c r="H78" s="90">
        <v>3204</v>
      </c>
      <c r="I78" s="90">
        <v>13961</v>
      </c>
      <c r="J78" s="90">
        <v>3982</v>
      </c>
      <c r="K78" s="90">
        <v>4830</v>
      </c>
      <c r="L78" s="90">
        <v>7448</v>
      </c>
      <c r="M78" s="90">
        <v>6216</v>
      </c>
    </row>
    <row r="79" spans="1:13" ht="11.25" customHeight="1" x14ac:dyDescent="0.2">
      <c r="A79" s="117" t="s">
        <v>41</v>
      </c>
      <c r="B79" s="121" t="s">
        <v>160</v>
      </c>
      <c r="C79" s="93" t="s">
        <v>122</v>
      </c>
      <c r="D79" s="98" t="s">
        <v>136</v>
      </c>
      <c r="E79" s="95" t="s">
        <v>136</v>
      </c>
      <c r="F79" s="95" t="s">
        <v>136</v>
      </c>
      <c r="G79" s="98" t="s">
        <v>124</v>
      </c>
      <c r="H79" s="90">
        <v>2310</v>
      </c>
      <c r="I79" s="90">
        <v>10065</v>
      </c>
      <c r="J79" s="90">
        <v>2871</v>
      </c>
      <c r="K79" s="90">
        <v>3482</v>
      </c>
      <c r="L79" s="90">
        <v>5851</v>
      </c>
      <c r="M79" s="90">
        <v>4881</v>
      </c>
    </row>
    <row r="80" spans="1:13" ht="11.25" customHeight="1" x14ac:dyDescent="0.2">
      <c r="A80" s="117" t="s">
        <v>41</v>
      </c>
      <c r="B80" s="122" t="s">
        <v>161</v>
      </c>
      <c r="C80" s="93" t="s">
        <v>185</v>
      </c>
      <c r="D80" s="98" t="s">
        <v>136</v>
      </c>
      <c r="E80" s="95" t="s">
        <v>136</v>
      </c>
      <c r="F80" s="95" t="s">
        <v>136</v>
      </c>
      <c r="G80" s="90">
        <v>2467</v>
      </c>
      <c r="H80" s="90">
        <v>21716</v>
      </c>
      <c r="I80" s="90">
        <v>36126</v>
      </c>
      <c r="J80" s="90">
        <v>36674</v>
      </c>
      <c r="K80" s="90">
        <v>32614</v>
      </c>
      <c r="L80" s="90">
        <v>28390</v>
      </c>
      <c r="M80" s="90">
        <v>30900</v>
      </c>
    </row>
    <row r="81" spans="1:13" ht="11.25" customHeight="1" x14ac:dyDescent="0.2">
      <c r="A81" s="117" t="s">
        <v>41</v>
      </c>
      <c r="B81" s="121" t="s">
        <v>161</v>
      </c>
      <c r="C81" s="93" t="s">
        <v>122</v>
      </c>
      <c r="D81" s="98" t="s">
        <v>136</v>
      </c>
      <c r="E81" s="95" t="s">
        <v>136</v>
      </c>
      <c r="F81" s="95" t="s">
        <v>136</v>
      </c>
      <c r="G81" s="90">
        <v>1766</v>
      </c>
      <c r="H81" s="90">
        <v>15544</v>
      </c>
      <c r="I81" s="90">
        <v>25859</v>
      </c>
      <c r="J81" s="90">
        <v>26251</v>
      </c>
      <c r="K81" s="90">
        <v>23345</v>
      </c>
      <c r="L81" s="90">
        <v>22145</v>
      </c>
      <c r="M81" s="90">
        <v>24106</v>
      </c>
    </row>
    <row r="82" spans="1:13" ht="11.25" customHeight="1" x14ac:dyDescent="0.2">
      <c r="A82" s="117" t="s">
        <v>41</v>
      </c>
      <c r="B82" s="122" t="s">
        <v>162</v>
      </c>
      <c r="C82" s="93" t="s">
        <v>185</v>
      </c>
      <c r="D82" s="98" t="s">
        <v>136</v>
      </c>
      <c r="E82" s="95" t="s">
        <v>136</v>
      </c>
      <c r="F82" s="95" t="s">
        <v>136</v>
      </c>
      <c r="G82" s="95" t="s">
        <v>136</v>
      </c>
      <c r="H82" s="94" t="s">
        <v>136</v>
      </c>
      <c r="I82" s="94" t="s">
        <v>136</v>
      </c>
      <c r="J82" s="94" t="s">
        <v>136</v>
      </c>
      <c r="K82" s="94" t="s">
        <v>124</v>
      </c>
      <c r="L82" s="94" t="s">
        <v>136</v>
      </c>
      <c r="M82" s="94" t="s">
        <v>130</v>
      </c>
    </row>
    <row r="83" spans="1:13" ht="11.25" customHeight="1" x14ac:dyDescent="0.2">
      <c r="A83" s="117" t="s">
        <v>41</v>
      </c>
      <c r="B83" s="121" t="s">
        <v>162</v>
      </c>
      <c r="C83" s="93" t="s">
        <v>122</v>
      </c>
      <c r="D83" s="98" t="s">
        <v>136</v>
      </c>
      <c r="E83" s="95" t="s">
        <v>136</v>
      </c>
      <c r="F83" s="95" t="s">
        <v>136</v>
      </c>
      <c r="G83" s="95" t="s">
        <v>136</v>
      </c>
      <c r="H83" s="94" t="s">
        <v>136</v>
      </c>
      <c r="I83" s="94" t="s">
        <v>136</v>
      </c>
      <c r="J83" s="94" t="s">
        <v>136</v>
      </c>
      <c r="K83" s="94" t="s">
        <v>124</v>
      </c>
      <c r="L83" s="94" t="s">
        <v>136</v>
      </c>
      <c r="M83" s="94" t="s">
        <v>130</v>
      </c>
    </row>
    <row r="84" spans="1:13" ht="11.25" customHeight="1" x14ac:dyDescent="0.2">
      <c r="A84" s="117" t="s">
        <v>41</v>
      </c>
      <c r="B84" s="122" t="s">
        <v>163</v>
      </c>
      <c r="C84" s="93" t="s">
        <v>185</v>
      </c>
      <c r="D84" s="98" t="s">
        <v>136</v>
      </c>
      <c r="E84" s="95" t="s">
        <v>136</v>
      </c>
      <c r="F84" s="95" t="s">
        <v>136</v>
      </c>
      <c r="G84" s="95" t="s">
        <v>136</v>
      </c>
      <c r="H84" s="94" t="s">
        <v>136</v>
      </c>
      <c r="I84" s="94" t="s">
        <v>136</v>
      </c>
      <c r="J84" s="94" t="s">
        <v>136</v>
      </c>
      <c r="K84" s="94" t="s">
        <v>136</v>
      </c>
      <c r="L84" s="94" t="s">
        <v>124</v>
      </c>
      <c r="M84" s="94" t="s">
        <v>145</v>
      </c>
    </row>
    <row r="85" spans="1:13" ht="11.25" customHeight="1" x14ac:dyDescent="0.2">
      <c r="A85" s="117" t="s">
        <v>41</v>
      </c>
      <c r="B85" s="121" t="s">
        <v>163</v>
      </c>
      <c r="C85" s="93" t="s">
        <v>122</v>
      </c>
      <c r="D85" s="98" t="s">
        <v>136</v>
      </c>
      <c r="E85" s="95" t="s">
        <v>136</v>
      </c>
      <c r="F85" s="95" t="s">
        <v>136</v>
      </c>
      <c r="G85" s="95" t="s">
        <v>136</v>
      </c>
      <c r="H85" s="94" t="s">
        <v>136</v>
      </c>
      <c r="I85" s="94" t="s">
        <v>136</v>
      </c>
      <c r="J85" s="94" t="s">
        <v>136</v>
      </c>
      <c r="K85" s="94" t="s">
        <v>136</v>
      </c>
      <c r="L85" s="94" t="s">
        <v>124</v>
      </c>
      <c r="M85" s="94" t="s">
        <v>145</v>
      </c>
    </row>
    <row r="86" spans="1:13" ht="11.25" customHeight="1" x14ac:dyDescent="0.2">
      <c r="A86" s="117" t="s">
        <v>41</v>
      </c>
      <c r="B86" s="122" t="s">
        <v>164</v>
      </c>
      <c r="C86" s="93" t="s">
        <v>185</v>
      </c>
      <c r="D86" s="98" t="s">
        <v>136</v>
      </c>
      <c r="E86" s="95" t="s">
        <v>136</v>
      </c>
      <c r="F86" s="95" t="s">
        <v>136</v>
      </c>
      <c r="G86" s="95" t="s">
        <v>136</v>
      </c>
      <c r="H86" s="94" t="s">
        <v>124</v>
      </c>
      <c r="I86" s="90">
        <v>2739</v>
      </c>
      <c r="J86" s="90">
        <v>2253</v>
      </c>
      <c r="K86" s="90">
        <v>2151</v>
      </c>
      <c r="L86" s="90">
        <v>1159</v>
      </c>
      <c r="M86" s="90">
        <v>1221</v>
      </c>
    </row>
    <row r="87" spans="1:13" ht="11.25" customHeight="1" x14ac:dyDescent="0.2">
      <c r="A87" s="117" t="s">
        <v>41</v>
      </c>
      <c r="B87" s="121" t="s">
        <v>164</v>
      </c>
      <c r="C87" s="93" t="s">
        <v>122</v>
      </c>
      <c r="D87" s="98" t="s">
        <v>136</v>
      </c>
      <c r="E87" s="95" t="s">
        <v>136</v>
      </c>
      <c r="F87" s="95" t="s">
        <v>136</v>
      </c>
      <c r="G87" s="95" t="s">
        <v>136</v>
      </c>
      <c r="H87" s="94" t="s">
        <v>124</v>
      </c>
      <c r="I87" s="90">
        <v>4530</v>
      </c>
      <c r="J87" s="90">
        <v>3726</v>
      </c>
      <c r="K87" s="90">
        <v>3557</v>
      </c>
      <c r="L87" s="90">
        <v>2119</v>
      </c>
      <c r="M87" s="90">
        <v>2234</v>
      </c>
    </row>
    <row r="88" spans="1:13" ht="11.25" customHeight="1" x14ac:dyDescent="0.2">
      <c r="A88" s="117" t="s">
        <v>41</v>
      </c>
      <c r="B88" s="122" t="s">
        <v>165</v>
      </c>
      <c r="C88" s="93" t="s">
        <v>185</v>
      </c>
      <c r="D88" s="98" t="s">
        <v>136</v>
      </c>
      <c r="E88" s="95" t="s">
        <v>136</v>
      </c>
      <c r="F88" s="95" t="s">
        <v>136</v>
      </c>
      <c r="G88" s="98" t="s">
        <v>124</v>
      </c>
      <c r="H88" s="90">
        <v>1462</v>
      </c>
      <c r="I88" s="90">
        <v>6336</v>
      </c>
      <c r="J88" s="90">
        <v>8958</v>
      </c>
      <c r="K88" s="90">
        <v>9673</v>
      </c>
      <c r="L88" s="90">
        <v>11271</v>
      </c>
      <c r="M88" s="90">
        <v>11816</v>
      </c>
    </row>
    <row r="89" spans="1:13" ht="11.25" customHeight="1" x14ac:dyDescent="0.2">
      <c r="A89" s="117" t="s">
        <v>41</v>
      </c>
      <c r="B89" s="121" t="s">
        <v>165</v>
      </c>
      <c r="C89" s="93" t="s">
        <v>122</v>
      </c>
      <c r="D89" s="98" t="s">
        <v>136</v>
      </c>
      <c r="E89" s="95" t="s">
        <v>136</v>
      </c>
      <c r="F89" s="95" t="s">
        <v>136</v>
      </c>
      <c r="G89" s="98" t="s">
        <v>124</v>
      </c>
      <c r="H89" s="90">
        <v>683</v>
      </c>
      <c r="I89" s="90">
        <v>2960</v>
      </c>
      <c r="J89" s="90">
        <v>4185</v>
      </c>
      <c r="K89" s="90">
        <v>4519</v>
      </c>
      <c r="L89" s="90">
        <v>5795</v>
      </c>
      <c r="M89" s="90">
        <v>6075</v>
      </c>
    </row>
    <row r="90" spans="1:13" ht="11.25" customHeight="1" x14ac:dyDescent="0.2">
      <c r="A90" s="117" t="s">
        <v>41</v>
      </c>
      <c r="B90" s="122" t="s">
        <v>166</v>
      </c>
      <c r="C90" s="93" t="s">
        <v>185</v>
      </c>
      <c r="D90" s="98" t="s">
        <v>136</v>
      </c>
      <c r="E90" s="95" t="s">
        <v>136</v>
      </c>
      <c r="F90" s="95" t="s">
        <v>136</v>
      </c>
      <c r="G90" s="98" t="s">
        <v>136</v>
      </c>
      <c r="H90" s="94" t="s">
        <v>136</v>
      </c>
      <c r="I90" s="94" t="s">
        <v>124</v>
      </c>
      <c r="J90" s="94" t="s">
        <v>124</v>
      </c>
      <c r="K90" s="94" t="s">
        <v>136</v>
      </c>
      <c r="L90" s="94" t="s">
        <v>136</v>
      </c>
      <c r="M90" s="94" t="s">
        <v>136</v>
      </c>
    </row>
    <row r="91" spans="1:13" ht="11.25" customHeight="1" x14ac:dyDescent="0.2">
      <c r="A91" s="117" t="s">
        <v>41</v>
      </c>
      <c r="B91" s="121" t="s">
        <v>166</v>
      </c>
      <c r="C91" s="93" t="s">
        <v>122</v>
      </c>
      <c r="D91" s="98" t="s">
        <v>136</v>
      </c>
      <c r="E91" s="95" t="s">
        <v>136</v>
      </c>
      <c r="F91" s="95" t="s">
        <v>136</v>
      </c>
      <c r="G91" s="98" t="s">
        <v>136</v>
      </c>
      <c r="H91" s="94" t="s">
        <v>136</v>
      </c>
      <c r="I91" s="94" t="s">
        <v>124</v>
      </c>
      <c r="J91" s="94" t="s">
        <v>124</v>
      </c>
      <c r="K91" s="94" t="s">
        <v>136</v>
      </c>
      <c r="L91" s="94" t="s">
        <v>136</v>
      </c>
      <c r="M91" s="94" t="s">
        <v>136</v>
      </c>
    </row>
    <row r="92" spans="1:13" ht="11.25" customHeight="1" x14ac:dyDescent="0.2">
      <c r="A92" s="117" t="s">
        <v>41</v>
      </c>
      <c r="B92" s="122" t="s">
        <v>167</v>
      </c>
      <c r="C92" s="93" t="s">
        <v>185</v>
      </c>
      <c r="D92" s="98" t="s">
        <v>136</v>
      </c>
      <c r="E92" s="95" t="s">
        <v>136</v>
      </c>
      <c r="F92" s="95" t="s">
        <v>136</v>
      </c>
      <c r="G92" s="98" t="s">
        <v>136</v>
      </c>
      <c r="H92" s="94" t="s">
        <v>136</v>
      </c>
      <c r="I92" s="94" t="s">
        <v>136</v>
      </c>
      <c r="J92" s="94" t="s">
        <v>136</v>
      </c>
      <c r="K92" s="94" t="s">
        <v>136</v>
      </c>
      <c r="L92" s="94" t="s">
        <v>124</v>
      </c>
      <c r="M92" s="94" t="s">
        <v>145</v>
      </c>
    </row>
    <row r="93" spans="1:13" ht="11.25" customHeight="1" x14ac:dyDescent="0.2">
      <c r="A93" s="117" t="s">
        <v>41</v>
      </c>
      <c r="B93" s="121" t="s">
        <v>167</v>
      </c>
      <c r="C93" s="93" t="s">
        <v>122</v>
      </c>
      <c r="D93" s="98" t="s">
        <v>136</v>
      </c>
      <c r="E93" s="95" t="s">
        <v>136</v>
      </c>
      <c r="F93" s="95" t="s">
        <v>136</v>
      </c>
      <c r="G93" s="98" t="s">
        <v>136</v>
      </c>
      <c r="H93" s="94" t="s">
        <v>136</v>
      </c>
      <c r="I93" s="94" t="s">
        <v>136</v>
      </c>
      <c r="J93" s="94" t="s">
        <v>136</v>
      </c>
      <c r="K93" s="94" t="s">
        <v>136</v>
      </c>
      <c r="L93" s="94" t="s">
        <v>124</v>
      </c>
      <c r="M93" s="94" t="s">
        <v>145</v>
      </c>
    </row>
    <row r="94" spans="1:13" ht="11.25" customHeight="1" x14ac:dyDescent="0.2">
      <c r="A94" s="117" t="s">
        <v>41</v>
      </c>
      <c r="B94" s="122" t="s">
        <v>168</v>
      </c>
      <c r="C94" s="93" t="s">
        <v>185</v>
      </c>
      <c r="D94" s="98" t="s">
        <v>136</v>
      </c>
      <c r="E94" s="95" t="s">
        <v>136</v>
      </c>
      <c r="F94" s="95" t="s">
        <v>136</v>
      </c>
      <c r="G94" s="98" t="s">
        <v>136</v>
      </c>
      <c r="H94" s="94" t="s">
        <v>136</v>
      </c>
      <c r="I94" s="94" t="s">
        <v>136</v>
      </c>
      <c r="J94" s="94" t="s">
        <v>136</v>
      </c>
      <c r="K94" s="94" t="s">
        <v>136</v>
      </c>
      <c r="L94" s="94" t="s">
        <v>124</v>
      </c>
      <c r="M94" s="94" t="s">
        <v>145</v>
      </c>
    </row>
    <row r="95" spans="1:13" ht="11.25" customHeight="1" x14ac:dyDescent="0.2">
      <c r="A95" s="117" t="s">
        <v>41</v>
      </c>
      <c r="B95" s="121" t="s">
        <v>168</v>
      </c>
      <c r="C95" s="93" t="s">
        <v>122</v>
      </c>
      <c r="D95" s="98" t="s">
        <v>136</v>
      </c>
      <c r="E95" s="95" t="s">
        <v>136</v>
      </c>
      <c r="F95" s="95" t="s">
        <v>136</v>
      </c>
      <c r="G95" s="98" t="s">
        <v>136</v>
      </c>
      <c r="H95" s="94" t="s">
        <v>136</v>
      </c>
      <c r="I95" s="94" t="s">
        <v>136</v>
      </c>
      <c r="J95" s="94" t="s">
        <v>136</v>
      </c>
      <c r="K95" s="94" t="s">
        <v>136</v>
      </c>
      <c r="L95" s="94" t="s">
        <v>124</v>
      </c>
      <c r="M95" s="94" t="s">
        <v>145</v>
      </c>
    </row>
    <row r="96" spans="1:13" ht="11.25" customHeight="1" x14ac:dyDescent="0.2">
      <c r="A96" s="117" t="s">
        <v>41</v>
      </c>
      <c r="B96" s="122" t="s">
        <v>170</v>
      </c>
      <c r="C96" s="93" t="s">
        <v>185</v>
      </c>
      <c r="D96" s="98" t="s">
        <v>136</v>
      </c>
      <c r="E96" s="95" t="s">
        <v>136</v>
      </c>
      <c r="F96" s="95" t="s">
        <v>136</v>
      </c>
      <c r="G96" s="98" t="s">
        <v>136</v>
      </c>
      <c r="H96" s="94" t="s">
        <v>136</v>
      </c>
      <c r="I96" s="94" t="s">
        <v>124</v>
      </c>
      <c r="J96" s="94" t="s">
        <v>136</v>
      </c>
      <c r="K96" s="94" t="s">
        <v>136</v>
      </c>
      <c r="L96" s="94" t="s">
        <v>136</v>
      </c>
      <c r="M96" s="94" t="s">
        <v>136</v>
      </c>
    </row>
    <row r="97" spans="1:13" ht="11.25" customHeight="1" x14ac:dyDescent="0.2">
      <c r="A97" s="117" t="s">
        <v>41</v>
      </c>
      <c r="B97" s="121" t="s">
        <v>169</v>
      </c>
      <c r="C97" s="93" t="s">
        <v>122</v>
      </c>
      <c r="D97" s="98" t="s">
        <v>136</v>
      </c>
      <c r="E97" s="95" t="s">
        <v>136</v>
      </c>
      <c r="F97" s="95" t="s">
        <v>136</v>
      </c>
      <c r="G97" s="98" t="s">
        <v>136</v>
      </c>
      <c r="H97" s="94" t="s">
        <v>136</v>
      </c>
      <c r="I97" s="94" t="s">
        <v>124</v>
      </c>
      <c r="J97" s="94" t="s">
        <v>136</v>
      </c>
      <c r="K97" s="94" t="s">
        <v>136</v>
      </c>
      <c r="L97" s="94" t="s">
        <v>136</v>
      </c>
      <c r="M97" s="94" t="s">
        <v>136</v>
      </c>
    </row>
    <row r="98" spans="1:13" ht="11.25" customHeight="1" x14ac:dyDescent="0.2">
      <c r="A98" s="117" t="s">
        <v>41</v>
      </c>
      <c r="B98" s="122" t="s">
        <v>179</v>
      </c>
      <c r="C98" s="93" t="s">
        <v>185</v>
      </c>
      <c r="D98" s="90">
        <v>14880</v>
      </c>
      <c r="E98" s="90">
        <v>20124</v>
      </c>
      <c r="F98" s="90">
        <v>29381</v>
      </c>
      <c r="G98" s="90">
        <v>33932</v>
      </c>
      <c r="H98" s="90">
        <v>20053</v>
      </c>
      <c r="I98" s="90">
        <v>6420</v>
      </c>
      <c r="J98" s="90">
        <v>3096</v>
      </c>
      <c r="K98" s="90">
        <v>4539</v>
      </c>
      <c r="L98" s="90">
        <v>2542</v>
      </c>
      <c r="M98" s="90">
        <v>2116</v>
      </c>
    </row>
    <row r="99" spans="1:13" ht="11.25" customHeight="1" x14ac:dyDescent="0.2">
      <c r="A99" s="117" t="s">
        <v>41</v>
      </c>
      <c r="B99" s="121" t="s">
        <v>179</v>
      </c>
      <c r="C99" s="93" t="s">
        <v>122</v>
      </c>
      <c r="D99" s="90">
        <v>3734</v>
      </c>
      <c r="E99" s="90">
        <v>5050</v>
      </c>
      <c r="F99" s="90">
        <v>7373</v>
      </c>
      <c r="G99" s="90">
        <v>8515</v>
      </c>
      <c r="H99" s="90">
        <v>5032</v>
      </c>
      <c r="I99" s="90">
        <v>1611</v>
      </c>
      <c r="J99" s="90">
        <v>777</v>
      </c>
      <c r="K99" s="90">
        <v>1139</v>
      </c>
      <c r="L99" s="90">
        <v>638</v>
      </c>
      <c r="M99" s="90">
        <v>531</v>
      </c>
    </row>
    <row r="100" spans="1:13" ht="11.25" customHeight="1" x14ac:dyDescent="0.2">
      <c r="A100" s="117" t="s">
        <v>41</v>
      </c>
      <c r="B100" s="122" t="s">
        <v>171</v>
      </c>
      <c r="C100" s="93" t="s">
        <v>185</v>
      </c>
      <c r="D100" s="98" t="s">
        <v>136</v>
      </c>
      <c r="E100" s="98" t="s">
        <v>136</v>
      </c>
      <c r="F100" s="98" t="s">
        <v>136</v>
      </c>
      <c r="G100" s="98" t="s">
        <v>136</v>
      </c>
      <c r="H100" s="94" t="s">
        <v>124</v>
      </c>
      <c r="I100" s="94" t="s">
        <v>136</v>
      </c>
      <c r="J100" s="94" t="s">
        <v>136</v>
      </c>
      <c r="K100" s="94" t="s">
        <v>124</v>
      </c>
      <c r="L100" s="94" t="s">
        <v>136</v>
      </c>
      <c r="M100" s="94" t="s">
        <v>145</v>
      </c>
    </row>
    <row r="101" spans="1:13" ht="11.25" customHeight="1" x14ac:dyDescent="0.2">
      <c r="A101" s="117" t="s">
        <v>41</v>
      </c>
      <c r="B101" s="121" t="s">
        <v>171</v>
      </c>
      <c r="C101" s="93" t="s">
        <v>122</v>
      </c>
      <c r="D101" s="98" t="s">
        <v>136</v>
      </c>
      <c r="E101" s="98" t="s">
        <v>136</v>
      </c>
      <c r="F101" s="98" t="s">
        <v>136</v>
      </c>
      <c r="G101" s="98" t="s">
        <v>136</v>
      </c>
      <c r="H101" s="94" t="s">
        <v>124</v>
      </c>
      <c r="I101" s="94" t="s">
        <v>136</v>
      </c>
      <c r="J101" s="94" t="s">
        <v>136</v>
      </c>
      <c r="K101" s="94" t="s">
        <v>124</v>
      </c>
      <c r="L101" s="94" t="s">
        <v>136</v>
      </c>
      <c r="M101" s="94" t="s">
        <v>145</v>
      </c>
    </row>
    <row r="102" spans="1:13" ht="11.25" customHeight="1" x14ac:dyDescent="0.2">
      <c r="A102" s="117" t="s">
        <v>41</v>
      </c>
      <c r="B102" s="122" t="s">
        <v>172</v>
      </c>
      <c r="C102" s="93" t="s">
        <v>185</v>
      </c>
      <c r="D102" s="98" t="s">
        <v>136</v>
      </c>
      <c r="E102" s="98" t="s">
        <v>136</v>
      </c>
      <c r="F102" s="98" t="s">
        <v>136</v>
      </c>
      <c r="G102" s="98" t="s">
        <v>136</v>
      </c>
      <c r="H102" s="94" t="s">
        <v>124</v>
      </c>
      <c r="I102" s="90">
        <v>1932</v>
      </c>
      <c r="J102" s="90">
        <v>2098</v>
      </c>
      <c r="K102" s="90">
        <v>4522</v>
      </c>
      <c r="L102" s="90">
        <v>1967</v>
      </c>
      <c r="M102" s="90">
        <v>2343</v>
      </c>
    </row>
    <row r="103" spans="1:13" ht="11.25" customHeight="1" x14ac:dyDescent="0.2">
      <c r="A103" s="117" t="s">
        <v>41</v>
      </c>
      <c r="B103" s="121" t="s">
        <v>172</v>
      </c>
      <c r="C103" s="93" t="s">
        <v>122</v>
      </c>
      <c r="D103" s="98" t="s">
        <v>136</v>
      </c>
      <c r="E103" s="98" t="s">
        <v>136</v>
      </c>
      <c r="F103" s="98" t="s">
        <v>136</v>
      </c>
      <c r="G103" s="98" t="s">
        <v>136</v>
      </c>
      <c r="H103" s="94" t="s">
        <v>124</v>
      </c>
      <c r="I103" s="90">
        <v>3059</v>
      </c>
      <c r="J103" s="90">
        <v>3322</v>
      </c>
      <c r="K103" s="90">
        <v>7161</v>
      </c>
      <c r="L103" s="90">
        <v>3432</v>
      </c>
      <c r="M103" s="90">
        <v>4093</v>
      </c>
    </row>
    <row r="104" spans="1:13" ht="11.25" customHeight="1" x14ac:dyDescent="0.2">
      <c r="A104" s="117" t="s">
        <v>41</v>
      </c>
      <c r="B104" s="122" t="s">
        <v>173</v>
      </c>
      <c r="C104" s="93" t="s">
        <v>185</v>
      </c>
      <c r="D104" s="98" t="s">
        <v>136</v>
      </c>
      <c r="E104" s="98" t="s">
        <v>136</v>
      </c>
      <c r="F104" s="98" t="s">
        <v>136</v>
      </c>
      <c r="G104" s="98" t="s">
        <v>136</v>
      </c>
      <c r="H104" s="94" t="s">
        <v>136</v>
      </c>
      <c r="I104" s="94" t="s">
        <v>136</v>
      </c>
      <c r="J104" s="94" t="s">
        <v>136</v>
      </c>
      <c r="K104" s="94" t="s">
        <v>136</v>
      </c>
      <c r="L104" s="94" t="s">
        <v>124</v>
      </c>
      <c r="M104" s="94" t="s">
        <v>136</v>
      </c>
    </row>
    <row r="105" spans="1:13" ht="11.25" customHeight="1" x14ac:dyDescent="0.2">
      <c r="A105" s="117" t="s">
        <v>41</v>
      </c>
      <c r="B105" s="121" t="s">
        <v>173</v>
      </c>
      <c r="C105" s="93" t="s">
        <v>122</v>
      </c>
      <c r="D105" s="98" t="s">
        <v>136</v>
      </c>
      <c r="E105" s="98" t="s">
        <v>136</v>
      </c>
      <c r="F105" s="98" t="s">
        <v>136</v>
      </c>
      <c r="G105" s="98" t="s">
        <v>136</v>
      </c>
      <c r="H105" s="94" t="s">
        <v>136</v>
      </c>
      <c r="I105" s="94" t="s">
        <v>136</v>
      </c>
      <c r="J105" s="94" t="s">
        <v>136</v>
      </c>
      <c r="K105" s="94" t="s">
        <v>136</v>
      </c>
      <c r="L105" s="94" t="s">
        <v>124</v>
      </c>
      <c r="M105" s="94" t="s">
        <v>136</v>
      </c>
    </row>
    <row r="106" spans="1:13" ht="11.25" customHeight="1" x14ac:dyDescent="0.2">
      <c r="A106" s="117" t="s">
        <v>41</v>
      </c>
      <c r="B106" s="122" t="s">
        <v>174</v>
      </c>
      <c r="C106" s="93" t="s">
        <v>185</v>
      </c>
      <c r="D106" s="103" t="s">
        <v>136</v>
      </c>
      <c r="E106" s="98" t="s">
        <v>136</v>
      </c>
      <c r="F106" s="104" t="s">
        <v>124</v>
      </c>
      <c r="G106" s="98" t="s">
        <v>136</v>
      </c>
      <c r="H106" s="103" t="s">
        <v>136</v>
      </c>
      <c r="I106" s="104" t="s">
        <v>124</v>
      </c>
      <c r="J106" s="94" t="s">
        <v>136</v>
      </c>
      <c r="K106" s="94" t="s">
        <v>136</v>
      </c>
      <c r="L106" s="94" t="s">
        <v>124</v>
      </c>
      <c r="M106" s="94" t="s">
        <v>136</v>
      </c>
    </row>
    <row r="107" spans="1:13" ht="11.25" customHeight="1" x14ac:dyDescent="0.2">
      <c r="A107" s="118" t="s">
        <v>41</v>
      </c>
      <c r="B107" s="123" t="s">
        <v>174</v>
      </c>
      <c r="C107" s="93" t="s">
        <v>122</v>
      </c>
      <c r="D107" s="103" t="s">
        <v>136</v>
      </c>
      <c r="E107" s="98" t="s">
        <v>136</v>
      </c>
      <c r="F107" s="104" t="s">
        <v>124</v>
      </c>
      <c r="G107" s="98" t="s">
        <v>136</v>
      </c>
      <c r="H107" s="103" t="s">
        <v>136</v>
      </c>
      <c r="I107" s="104" t="s">
        <v>124</v>
      </c>
      <c r="J107" s="94" t="s">
        <v>136</v>
      </c>
      <c r="K107" s="94" t="s">
        <v>136</v>
      </c>
      <c r="L107" s="94" t="s">
        <v>124</v>
      </c>
      <c r="M107" s="94" t="s">
        <v>136</v>
      </c>
    </row>
    <row r="108" spans="1:13" ht="11.25" customHeight="1" x14ac:dyDescent="0.2">
      <c r="A108" s="117" t="s">
        <v>41</v>
      </c>
      <c r="B108" s="122" t="s">
        <v>175</v>
      </c>
      <c r="C108" s="93" t="s">
        <v>185</v>
      </c>
      <c r="D108" s="103" t="s">
        <v>136</v>
      </c>
      <c r="E108" s="103" t="s">
        <v>124</v>
      </c>
      <c r="F108" s="98" t="s">
        <v>136</v>
      </c>
      <c r="G108" s="98" t="s">
        <v>136</v>
      </c>
      <c r="H108" s="94" t="s">
        <v>136</v>
      </c>
      <c r="I108" s="94" t="s">
        <v>136</v>
      </c>
      <c r="J108" s="94" t="s">
        <v>136</v>
      </c>
      <c r="K108" s="94" t="s">
        <v>136</v>
      </c>
      <c r="L108" s="94" t="s">
        <v>136</v>
      </c>
      <c r="M108" s="94" t="s">
        <v>136</v>
      </c>
    </row>
    <row r="109" spans="1:13" ht="11.25" customHeight="1" x14ac:dyDescent="0.2">
      <c r="A109" s="118" t="s">
        <v>41</v>
      </c>
      <c r="B109" s="123" t="s">
        <v>175</v>
      </c>
      <c r="C109" s="93" t="s">
        <v>122</v>
      </c>
      <c r="D109" s="103" t="s">
        <v>136</v>
      </c>
      <c r="E109" s="103" t="s">
        <v>124</v>
      </c>
      <c r="F109" s="98" t="s">
        <v>136</v>
      </c>
      <c r="G109" s="98" t="s">
        <v>136</v>
      </c>
      <c r="H109" s="94" t="s">
        <v>136</v>
      </c>
      <c r="I109" s="94" t="s">
        <v>136</v>
      </c>
      <c r="J109" s="94" t="s">
        <v>136</v>
      </c>
      <c r="K109" s="94" t="s">
        <v>136</v>
      </c>
      <c r="L109" s="94" t="s">
        <v>136</v>
      </c>
      <c r="M109" s="94" t="s">
        <v>136</v>
      </c>
    </row>
    <row r="110" spans="1:13" x14ac:dyDescent="0.2">
      <c r="A110" s="119" t="s">
        <v>41</v>
      </c>
      <c r="B110" s="59" t="s">
        <v>42</v>
      </c>
      <c r="C110" s="100" t="s">
        <v>214</v>
      </c>
      <c r="D110" s="101">
        <v>438318</v>
      </c>
      <c r="E110" s="101">
        <v>554968</v>
      </c>
      <c r="F110" s="101">
        <v>577271</v>
      </c>
      <c r="G110" s="101">
        <v>499586</v>
      </c>
      <c r="H110" s="101">
        <v>493548</v>
      </c>
      <c r="I110" s="101">
        <v>330613</v>
      </c>
      <c r="J110" s="101">
        <v>269074</v>
      </c>
      <c r="K110" s="101">
        <v>243617</v>
      </c>
      <c r="L110" s="101">
        <v>173750</v>
      </c>
      <c r="M110" s="101">
        <v>169860</v>
      </c>
    </row>
    <row r="111" spans="1:13" x14ac:dyDescent="0.2">
      <c r="A111" s="119" t="s">
        <v>41</v>
      </c>
      <c r="B111" s="59" t="s">
        <v>42</v>
      </c>
      <c r="C111" s="100" t="s">
        <v>122</v>
      </c>
      <c r="D111" s="101">
        <v>133123</v>
      </c>
      <c r="E111" s="101">
        <v>173680</v>
      </c>
      <c r="F111" s="101">
        <v>179770</v>
      </c>
      <c r="G111" s="101">
        <v>154308</v>
      </c>
      <c r="H111" s="101">
        <v>166868</v>
      </c>
      <c r="I111" s="101">
        <v>141895</v>
      </c>
      <c r="J111" s="101">
        <v>114758</v>
      </c>
      <c r="K111" s="101">
        <v>106470</v>
      </c>
      <c r="L111" s="101">
        <v>89467</v>
      </c>
      <c r="M111" s="101">
        <v>89035</v>
      </c>
    </row>
    <row r="112" spans="1:13" ht="15.75" customHeight="1" x14ac:dyDescent="0.2">
      <c r="A112" s="119" t="s">
        <v>176</v>
      </c>
      <c r="B112" s="59" t="s">
        <v>42</v>
      </c>
      <c r="C112" s="100" t="s">
        <v>214</v>
      </c>
      <c r="D112" s="101">
        <v>1474093</v>
      </c>
      <c r="E112" s="101">
        <v>1762365</v>
      </c>
      <c r="F112" s="101">
        <v>1792764</v>
      </c>
      <c r="G112" s="101">
        <v>1524641</v>
      </c>
      <c r="H112" s="101">
        <v>1353284</v>
      </c>
      <c r="I112" s="101">
        <v>1204618</v>
      </c>
      <c r="J112" s="101">
        <v>976783</v>
      </c>
      <c r="K112" s="101">
        <v>945375</v>
      </c>
      <c r="L112" s="101">
        <v>882659</v>
      </c>
      <c r="M112" s="101">
        <v>932118</v>
      </c>
    </row>
    <row r="113" spans="1:14" x14ac:dyDescent="0.2">
      <c r="A113" s="96" t="s">
        <v>176</v>
      </c>
      <c r="B113" s="59" t="s">
        <v>42</v>
      </c>
      <c r="C113" s="100" t="s">
        <v>122</v>
      </c>
      <c r="D113" s="101">
        <v>542215</v>
      </c>
      <c r="E113" s="101">
        <v>638015</v>
      </c>
      <c r="F113" s="101">
        <v>688233</v>
      </c>
      <c r="G113" s="101">
        <v>619917</v>
      </c>
      <c r="H113" s="101">
        <v>606868</v>
      </c>
      <c r="I113" s="101">
        <v>549631</v>
      </c>
      <c r="J113" s="101">
        <v>438020</v>
      </c>
      <c r="K113" s="101">
        <v>356455</v>
      </c>
      <c r="L113" s="101">
        <v>399310</v>
      </c>
      <c r="M113" s="101">
        <v>324037</v>
      </c>
      <c r="N113" s="90"/>
    </row>
    <row r="114" spans="1:14" x14ac:dyDescent="0.2">
      <c r="A114" s="89" t="s">
        <v>177</v>
      </c>
    </row>
    <row r="115" spans="1:14" x14ac:dyDescent="0.2">
      <c r="A115" s="89" t="s">
        <v>216</v>
      </c>
    </row>
    <row r="116" spans="1:14" x14ac:dyDescent="0.2">
      <c r="A116" s="89" t="s">
        <v>178</v>
      </c>
    </row>
  </sheetData>
  <dataValidations disablePrompts="1" count="3">
    <dataValidation allowBlank="1" showInputMessage="1" showErrorMessage="1" promptTitle="Fußnote 1" sqref="A115"/>
    <dataValidation allowBlank="1" showInputMessage="1" showErrorMessage="1" promptTitle="Fußnote 2" prompt="Bis zum Jahr 2013 R 507." sqref="B98:B99"/>
    <dataValidation allowBlank="1" showInputMessage="1" showErrorMessage="1" promptTitle="Fußnote 1" prompt="Bis zum Jahr 2020 R 318." sqref="B8:B9"/>
  </dataValidations>
  <hyperlinks>
    <hyperlink ref="A1" location="Inhalt!A1" display="Link"/>
  </hyperlinks>
  <pageMargins left="0.70866141732283472" right="0.70866141732283472" top="0.74803149606299213" bottom="0.74803149606299213" header="0.31496062992125984" footer="0.31496062992125984"/>
  <pageSetup paperSize="9" orientation="portrait" r:id="rId1"/>
  <headerFooter>
    <oddFooter>&amp;C&amp;6© Statistisches Landesamt des Freistaates Sachsen | Q IV 3 - j/22</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zoomScaleNormal="100" workbookViewId="0"/>
  </sheetViews>
  <sheetFormatPr baseColWidth="10" defaultColWidth="11" defaultRowHeight="11.25" x14ac:dyDescent="0.2"/>
  <cols>
    <col min="1" max="1" width="89.7109375" style="1" customWidth="1"/>
    <col min="2" max="16384" width="11" style="1"/>
  </cols>
  <sheetData>
    <row r="1" spans="1:1" x14ac:dyDescent="0.2">
      <c r="A1" s="11" t="s">
        <v>6</v>
      </c>
    </row>
    <row r="2" spans="1:1" x14ac:dyDescent="0.2">
      <c r="A2" s="71" t="s">
        <v>219</v>
      </c>
    </row>
    <row r="29" spans="3:5" x14ac:dyDescent="0.2">
      <c r="C29" s="131"/>
      <c r="D29" s="131"/>
      <c r="E29" s="131"/>
    </row>
    <row r="30" spans="3:5" x14ac:dyDescent="0.2">
      <c r="C30" s="131"/>
      <c r="D30" s="131"/>
      <c r="E30" s="131"/>
    </row>
    <row r="31" spans="3:5" x14ac:dyDescent="0.2">
      <c r="C31" s="131"/>
      <c r="D31" s="131"/>
      <c r="E31" s="131"/>
    </row>
    <row r="32" spans="3:5" x14ac:dyDescent="0.2">
      <c r="C32" s="131"/>
      <c r="D32" s="131"/>
      <c r="E32" s="131"/>
    </row>
  </sheetData>
  <hyperlinks>
    <hyperlink ref="A1" location="Inhalt!A1" display="Inhalt"/>
  </hyperlinks>
  <pageMargins left="0.70866141732283472" right="0.70866141732283472" top="0.74803149606299213" bottom="0.74803149606299213" header="0.31496062992125984" footer="0.31496062992125984"/>
  <pageSetup paperSize="9" orientation="portrait" r:id="rId1"/>
  <headerFooter>
    <oddFooter>&amp;C&amp;6© Statistisches Landesamt des Freistaates Sachsen | Q IV 3 - j/22</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Titel</vt:lpstr>
      <vt:lpstr>Korrekturblatt</vt:lpstr>
      <vt:lpstr>Inhalt</vt:lpstr>
      <vt:lpstr>Abkürzungen</vt:lpstr>
      <vt:lpstr>Vorbemerkungen</vt:lpstr>
      <vt:lpstr>T1</vt:lpstr>
      <vt:lpstr>T2</vt:lpstr>
      <vt:lpstr>T3</vt:lpstr>
      <vt:lpstr>A1</vt:lpstr>
      <vt:lpstr>A2</vt:lpstr>
      <vt:lpstr>A3</vt:lpstr>
    </vt:vector>
  </TitlesOfParts>
  <Company>Statistisches Landesamt des Freistaates Sachsen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Bestimmte Klimawirksame Stoffe im Freistaat Sachsen</dc:title>
  <dc:subject>Klimawirksame Stoffe</dc:subject>
  <dc:creator>Statistisches Landesamt des Freistaates Sachsen</dc:creator>
  <cp:keywords>klimawirksame Stoffe, Klimawirksamkeit, Blends</cp:keywords>
  <dc:description>Q IV 3 -j/22</dc:description>
  <cp:lastModifiedBy>Statistisches Landesamt des Freistaates Sachsen</cp:lastModifiedBy>
  <cp:lastPrinted>2024-01-18T11:27:16Z</cp:lastPrinted>
  <dcterms:created xsi:type="dcterms:W3CDTF">2016-09-12T06:49:17Z</dcterms:created>
  <dcterms:modified xsi:type="dcterms:W3CDTF">2024-02-05T07:48:29Z</dcterms:modified>
  <cp:category>Statistischer Bericht</cp:category>
  <cp:contentStatus>Juni 2020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-1564551062</vt:i4>
  </property>
  <property fmtid="{D5CDD505-2E9C-101B-9397-08002B2CF9AE}" pid="3" name="_NewReviewCycle">
    <vt:lpwstr/>
  </property>
  <property fmtid="{D5CDD505-2E9C-101B-9397-08002B2CF9AE}" pid="4" name="_EmailSubject">
    <vt:lpwstr>Q IV 3 Korrektur</vt:lpwstr>
  </property>
  <property fmtid="{D5CDD505-2E9C-101B-9397-08002B2CF9AE}" pid="5" name="_AuthorEmail">
    <vt:lpwstr>Patrick.Starkloff@statistik.sachsen.de</vt:lpwstr>
  </property>
  <property fmtid="{D5CDD505-2E9C-101B-9397-08002B2CF9AE}" pid="6" name="_AuthorEmailDisplayName">
    <vt:lpwstr>Starkloff, Patrick - StaLa</vt:lpwstr>
  </property>
  <property fmtid="{D5CDD505-2E9C-101B-9397-08002B2CF9AE}" pid="7" name="_PreviousAdHocReviewCycleID">
    <vt:i4>2046904891</vt:i4>
  </property>
  <property fmtid="{D5CDD505-2E9C-101B-9397-08002B2CF9AE}" pid="8" name="_ReviewingToolsShownOnce">
    <vt:lpwstr/>
  </property>
</Properties>
</file>