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40" yWindow="60" windowWidth="18780" windowHeight="11640"/>
  </bookViews>
  <sheets>
    <sheet name="Tabelle 1" sheetId="5" r:id="rId1"/>
  </sheets>
  <definedNames>
    <definedName name="_xlnm.Print_Titles" localSheetId="0">'Tabelle 1'!$4:$4</definedName>
  </definedNames>
  <calcPr calcId="162913"/>
</workbook>
</file>

<file path=xl/calcChain.xml><?xml version="1.0" encoding="utf-8"?>
<calcChain xmlns="http://schemas.openxmlformats.org/spreadsheetml/2006/main">
  <c r="C32" i="5" l="1"/>
  <c r="C29" i="5"/>
  <c r="C26" i="5"/>
  <c r="C23" i="5"/>
  <c r="C20" i="5"/>
</calcChain>
</file>

<file path=xl/sharedStrings.xml><?xml version="1.0" encoding="utf-8"?>
<sst xmlns="http://schemas.openxmlformats.org/spreadsheetml/2006/main" count="129" uniqueCount="25">
  <si>
    <t>-</t>
  </si>
  <si>
    <t>_____</t>
  </si>
  <si>
    <t>Studierende</t>
  </si>
  <si>
    <t>Jahr</t>
  </si>
  <si>
    <r>
      <t>alle Geförderten</t>
    </r>
    <r>
      <rPr>
        <vertAlign val="superscript"/>
        <sz val="8"/>
        <rFont val="Arial"/>
        <family val="2"/>
      </rPr>
      <t>2)</t>
    </r>
  </si>
  <si>
    <t>Merkmale</t>
  </si>
  <si>
    <t>1) Bezogen auf den durchschnittlichen Monatsbestand.</t>
  </si>
  <si>
    <t>Geförderte 
insgesamt</t>
  </si>
  <si>
    <r>
      <t>Durchschnittlicher 
Förderungsbetrag 
je Monat pro Person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in EUR</t>
    </r>
  </si>
  <si>
    <t>alle Geförderten</t>
  </si>
  <si>
    <r>
      <t>alle Geförderten</t>
    </r>
    <r>
      <rPr>
        <vertAlign val="superscript"/>
        <sz val="8"/>
        <rFont val="Arial"/>
        <family val="2"/>
      </rPr>
      <t xml:space="preserve"> </t>
    </r>
  </si>
  <si>
    <r>
      <t>alle Geförderten</t>
    </r>
    <r>
      <rPr>
        <vertAlign val="superscript"/>
        <sz val="8"/>
        <rFont val="Arial"/>
        <family val="2"/>
      </rPr>
      <t>3)</t>
    </r>
  </si>
  <si>
    <t>Datenquelle: Statistik nach dem Bundesausbildungsförderungsgesetz (BAföG).</t>
  </si>
  <si>
    <t>2) Einschließlich Teilnehmer/-innen an Fernunterrichtsinstituten.</t>
  </si>
  <si>
    <t>3) Ab 2015 Aufteilung der Teilnehmer/-innen an Fernunterrichtsinstituten auf die entsprechenden Ausbildungsstätten.</t>
  </si>
  <si>
    <t xml:space="preserve">alle Geförderten </t>
  </si>
  <si>
    <t>Aktualler Berichtsstand: 2023</t>
  </si>
  <si>
    <t>Nächster Berichtsstand: 2024, voraussichtlich verfügbar: August 2025</t>
  </si>
  <si>
    <t xml:space="preserve">Nach dem Bundesausbildungsförderungsgesetz (BAföG) Geförderte im Freistaat Sachsen von 1991 bis 2023 nach finanziellem Aufwand, Umfang und Art der Förderung </t>
  </si>
  <si>
    <t>Schülerinnen und Schüler</t>
  </si>
  <si>
    <t>Zeichenerklärung (https://www.statistik.sachsen.de/html/zeichenerklaerung.html)</t>
  </si>
  <si>
    <t>Finanzieller
Aufwand 
insgesamt
in 1.000 EUR</t>
  </si>
  <si>
    <t>Geförderte
durchschnittlicher Monatsbestand</t>
  </si>
  <si>
    <t>Finanzieller 
Aufwand in Form von 
Darlehen
in 1.000 EUR</t>
  </si>
  <si>
    <t>Finanzieller 
Aufwand in Form von 
Zuschuss
in 1.000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</si>
</sst>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\ #\ ##0\ \ \ ;\-#\ ##0\ \ \ ;@\ \ \ "/>
    <numFmt numFmtId="165" formatCode="\ #\ ##0\ \ ;\-#\ ##0\ \ ;@\ \ "/>
    <numFmt numFmtId="166" formatCode="\ #\ ##0\ \ \ \ \ \ \ \ ;\-#\ ##0\ \ \ \ \ \ \ ;@\ \ \ \ \ \ \ \ "/>
    <numFmt numFmtId="167" formatCode="###"/>
    <numFmt numFmtId="170" formatCode="_-* #,##0_-;\-* #,##0_-;_-* &quot;-&quot;??_-;_-@_-"/>
  </numFmts>
  <fonts count="13" x14ac:knownFonts="1">
    <font>
      <sz val="9"/>
      <name val="Arial"/>
    </font>
    <font>
      <sz val="9"/>
      <color theme="1"/>
      <name val="Arial"/>
      <family val="2"/>
    </font>
    <font>
      <sz val="10"/>
      <name val="MS Sans Serif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name val="Arial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32">
    <xf numFmtId="0" fontId="0" fillId="0" borderId="0" xfId="0"/>
    <xf numFmtId="0" fontId="3" fillId="0" borderId="0" xfId="1" applyFont="1" applyFill="1"/>
    <xf numFmtId="166" fontId="7" fillId="0" borderId="0" xfId="1" applyNumberFormat="1" applyFont="1" applyFill="1" applyAlignment="1">
      <alignment horizontal="right"/>
    </xf>
    <xf numFmtId="164" fontId="6" fillId="0" borderId="0" xfId="1" applyNumberFormat="1" applyFont="1" applyFill="1"/>
    <xf numFmtId="165" fontId="6" fillId="0" borderId="0" xfId="1" applyNumberFormat="1" applyFont="1" applyFill="1"/>
    <xf numFmtId="0" fontId="6" fillId="0" borderId="0" xfId="1" applyFont="1" applyFill="1" applyBorder="1" applyAlignment="1">
      <alignment horizontal="left"/>
    </xf>
    <xf numFmtId="164" fontId="3" fillId="0" borderId="0" xfId="1" applyNumberFormat="1" applyFont="1" applyFill="1"/>
    <xf numFmtId="165" fontId="3" fillId="0" borderId="0" xfId="1" applyNumberFormat="1" applyFont="1" applyFill="1"/>
    <xf numFmtId="166" fontId="5" fillId="0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left"/>
    </xf>
    <xf numFmtId="0" fontId="3" fillId="0" borderId="2" xfId="1" applyFont="1" applyFill="1" applyBorder="1" applyAlignment="1"/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/>
    <xf numFmtId="0" fontId="3" fillId="0" borderId="2" xfId="1" applyNumberFormat="1" applyFont="1" applyFill="1" applyBorder="1" applyAlignment="1">
      <alignment horizontal="left"/>
    </xf>
    <xf numFmtId="167" fontId="3" fillId="0" borderId="1" xfId="1" applyNumberFormat="1" applyFont="1" applyFill="1" applyBorder="1" applyAlignment="1">
      <alignment horizontal="left"/>
    </xf>
    <xf numFmtId="167" fontId="3" fillId="0" borderId="2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right" indent="1"/>
    </xf>
    <xf numFmtId="166" fontId="5" fillId="0" borderId="0" xfId="1" applyNumberFormat="1" applyFont="1" applyFill="1" applyAlignment="1">
      <alignment horizontal="right" indent="1"/>
    </xf>
    <xf numFmtId="165" fontId="3" fillId="0" borderId="0" xfId="1" applyNumberFormat="1" applyFont="1" applyFill="1" applyAlignment="1">
      <alignment horizontal="right" indent="1"/>
    </xf>
    <xf numFmtId="0" fontId="0" fillId="0" borderId="0" xfId="0" applyAlignment="1">
      <alignment wrapText="1"/>
    </xf>
    <xf numFmtId="0" fontId="3" fillId="0" borderId="0" xfId="1" applyFont="1" applyFill="1" applyAlignment="1">
      <alignment wrapText="1"/>
    </xf>
    <xf numFmtId="0" fontId="6" fillId="0" borderId="0" xfId="1" applyFont="1" applyFill="1" applyAlignment="1"/>
    <xf numFmtId="0" fontId="9" fillId="0" borderId="0" xfId="4" applyFill="1" applyBorder="1"/>
    <xf numFmtId="170" fontId="3" fillId="0" borderId="0" xfId="3" applyNumberFormat="1" applyFont="1" applyFill="1" applyAlignment="1">
      <alignment horizontal="right" indent="1"/>
    </xf>
    <xf numFmtId="0" fontId="11" fillId="0" borderId="2" xfId="1" applyNumberFormat="1" applyFont="1" applyFill="1" applyBorder="1" applyAlignment="1">
      <alignment horizontal="left"/>
    </xf>
    <xf numFmtId="0" fontId="11" fillId="0" borderId="7" xfId="1" applyFont="1" applyFill="1" applyBorder="1" applyAlignment="1"/>
    <xf numFmtId="164" fontId="11" fillId="0" borderId="0" xfId="1" applyNumberFormat="1" applyFont="1" applyFill="1" applyAlignment="1">
      <alignment horizontal="right" indent="1"/>
    </xf>
    <xf numFmtId="165" fontId="11" fillId="0" borderId="0" xfId="1" applyNumberFormat="1" applyFont="1" applyFill="1" applyAlignment="1">
      <alignment horizontal="right" indent="1"/>
    </xf>
    <xf numFmtId="166" fontId="12" fillId="0" borderId="0" xfId="1" applyNumberFormat="1" applyFont="1" applyFill="1" applyAlignment="1">
      <alignment horizontal="right" indent="1"/>
    </xf>
  </cellXfs>
  <cellStyles count="6">
    <cellStyle name="Fußnoten" xfId="5"/>
    <cellStyle name="Komma" xfId="3" builtinId="3"/>
    <cellStyle name="Link" xfId="4" builtinId="8"/>
    <cellStyle name="Standard" xfId="0" builtinId="0"/>
    <cellStyle name="Standard 2" xfId="2"/>
    <cellStyle name="Standard_Baf00_1" xfId="1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\ #\ ##0\ \ \ \ \ \ \ \ ;\-#\ ##0\ \ \ \ \ \ \ ;@\ \ \ \ \ \ 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 #\ ##0\ \ ;\-#\ ##0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 #\ ##0\ \ ;\-#\ ##0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 #\ ##0\ \ ;\-#\ ##0\ \ ;@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 #\ ##0\ \ \ ;\-#\ ##0\ \ \ ;@\ 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 #\ ##0\ \ \ ;\-#\ ##0\ \ \ ;@\ \ \ 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Nach_dem_Bundesausbildungsförderungsgesetz_BAföG_Geförderte_im_Freistaat_Sachsen_von_1991_bis_2023_nach_finanziellem_Aufwand_Umfang_und_Art_der_Förderung" displayName="Nach_dem_Bundesausbildungsförderungsgesetz_BAföG_Geförderte_im_Freistaat_Sachsen_von_1991_bis_2023_nach_finanziellem_Aufwand_Umfang_und_Art_der_Förderung" ref="A4:H104" totalsRowShown="0" headerRowDxfId="11" dataDxfId="9" headerRowBorderDxfId="10" tableBorderDxfId="8" headerRowCellStyle="Standard_Baf00_1" dataCellStyle="Standard_Baf00_1">
  <autoFilter ref="A4:H104"/>
  <tableColumns count="8">
    <tableColumn id="1" name="Jahr" dataDxfId="7" dataCellStyle="Standard_Baf00_1"/>
    <tableColumn id="2" name="Merkmale" dataDxfId="6" dataCellStyle="Standard_Baf00_1"/>
    <tableColumn id="3" name="Geförderte _x000a_insgesamt" dataDxfId="5" dataCellStyle="Standard_Baf00_1"/>
    <tableColumn id="4" name="Geförderte_x000a_durchschnittlicher Monatsbestand" dataDxfId="4" dataCellStyle="Standard_Baf00_1"/>
    <tableColumn id="5" name="Finanzieller_x000a_Aufwand _x000a_insgesamt_x000a_in 1.000 EUR" dataDxfId="3" dataCellStyle="Standard_Baf00_1"/>
    <tableColumn id="6" name="Finanzieller _x000a_Aufwand in Form von _x000a_Zuschuss_x000a_in 1.000 EUR" dataDxfId="2" dataCellStyle="Standard_Baf00_1"/>
    <tableColumn id="7" name="Finanzieller _x000a_Aufwand in Form von _x000a_Darlehen_x000a_in 1.000 EUR" dataDxfId="1" dataCellStyle="Standard_Baf00_1"/>
    <tableColumn id="8" name="Durchschnittlicher _x000a_Förderungsbetrag _x000a_je Monat pro Person1)_x000a_in EUR" dataDxfId="0" dataCellStyle="Standard_Baf00_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ach dem Bundesausbildungsförderungsgesetz (BAföG) Geförderte im Freistaat Sachsen von 1991 bis 2023 nach finanziellem Aufwand, Umfang und Art der Förderung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abSelected="1" zoomScaleNormal="100" workbookViewId="0">
      <pane ySplit="4" topLeftCell="A65" activePane="bottomLeft" state="frozen"/>
      <selection pane="bottomLeft"/>
    </sheetView>
  </sheetViews>
  <sheetFormatPr baseColWidth="10" defaultColWidth="11.3984375" defaultRowHeight="11.4" customHeight="1" x14ac:dyDescent="0.2"/>
  <cols>
    <col min="1" max="1" width="8.69921875" style="1" customWidth="1"/>
    <col min="2" max="2" width="20.19921875" style="1" customWidth="1"/>
    <col min="3" max="8" width="18.796875" style="1" customWidth="1"/>
    <col min="9" max="16384" width="11.3984375" style="1"/>
  </cols>
  <sheetData>
    <row r="1" spans="1:8" ht="11.4" customHeight="1" x14ac:dyDescent="0.2">
      <c r="A1" s="1" t="s">
        <v>16</v>
      </c>
    </row>
    <row r="2" spans="1:8" ht="11.4" customHeight="1" x14ac:dyDescent="0.2">
      <c r="A2" s="1" t="s">
        <v>17</v>
      </c>
    </row>
    <row r="3" spans="1:8" s="23" customFormat="1" ht="20" customHeight="1" x14ac:dyDescent="0.25">
      <c r="A3" s="24" t="s">
        <v>18</v>
      </c>
      <c r="B3" s="22"/>
      <c r="C3" s="22"/>
      <c r="D3" s="22"/>
      <c r="E3" s="22"/>
      <c r="F3" s="22"/>
      <c r="G3" s="22"/>
      <c r="H3" s="22"/>
    </row>
    <row r="4" spans="1:8" ht="50" customHeight="1" x14ac:dyDescent="0.2">
      <c r="A4" s="11" t="s">
        <v>3</v>
      </c>
      <c r="B4" s="12" t="s">
        <v>5</v>
      </c>
      <c r="C4" s="12" t="s">
        <v>7</v>
      </c>
      <c r="D4" s="12" t="s">
        <v>22</v>
      </c>
      <c r="E4" s="12" t="s">
        <v>21</v>
      </c>
      <c r="F4" s="12" t="s">
        <v>24</v>
      </c>
      <c r="G4" s="12" t="s">
        <v>23</v>
      </c>
      <c r="H4" s="13" t="s">
        <v>8</v>
      </c>
    </row>
    <row r="5" spans="1:8" ht="12" x14ac:dyDescent="0.2">
      <c r="A5" s="17">
        <v>1991</v>
      </c>
      <c r="B5" s="14" t="s">
        <v>4</v>
      </c>
      <c r="C5" s="19">
        <v>77400</v>
      </c>
      <c r="D5" s="19">
        <v>57100</v>
      </c>
      <c r="E5" s="21">
        <v>156726</v>
      </c>
      <c r="F5" s="21">
        <v>99339.922181375689</v>
      </c>
      <c r="G5" s="21">
        <v>57386.37816170117</v>
      </c>
      <c r="H5" s="20">
        <v>228.54747089470968</v>
      </c>
    </row>
    <row r="6" spans="1:8" ht="10" x14ac:dyDescent="0.2">
      <c r="A6" s="16">
        <v>1991</v>
      </c>
      <c r="B6" s="15" t="s">
        <v>19</v>
      </c>
      <c r="C6" s="19">
        <v>27274</v>
      </c>
      <c r="D6" s="19">
        <v>18503</v>
      </c>
      <c r="E6" s="21">
        <v>41849</v>
      </c>
      <c r="F6" s="21">
        <v>41849</v>
      </c>
      <c r="G6" s="21" t="s">
        <v>0</v>
      </c>
      <c r="H6" s="20">
        <v>188.66670416140462</v>
      </c>
    </row>
    <row r="7" spans="1:8" ht="10" x14ac:dyDescent="0.2">
      <c r="A7" s="16">
        <v>1991</v>
      </c>
      <c r="B7" s="15" t="s">
        <v>2</v>
      </c>
      <c r="C7" s="19">
        <v>50125</v>
      </c>
      <c r="D7" s="19">
        <v>38597</v>
      </c>
      <c r="E7" s="21">
        <v>114878</v>
      </c>
      <c r="F7" s="21">
        <v>57491</v>
      </c>
      <c r="G7" s="21">
        <v>57387</v>
      </c>
      <c r="H7" s="20">
        <v>247.97656238016597</v>
      </c>
    </row>
    <row r="8" spans="1:8" ht="23" customHeight="1" x14ac:dyDescent="0.2">
      <c r="A8" s="18">
        <v>1992</v>
      </c>
      <c r="B8" s="15" t="s">
        <v>4</v>
      </c>
      <c r="C8" s="19">
        <v>71380</v>
      </c>
      <c r="D8" s="19">
        <v>51716</v>
      </c>
      <c r="E8" s="21">
        <v>149602.47056236994</v>
      </c>
      <c r="F8" s="21">
        <v>93063.814339692108</v>
      </c>
      <c r="G8" s="21">
        <v>56538.656222677841</v>
      </c>
      <c r="H8" s="20">
        <v>240.81847604341891</v>
      </c>
    </row>
    <row r="9" spans="1:8" ht="10" x14ac:dyDescent="0.2">
      <c r="A9" s="16">
        <v>1992</v>
      </c>
      <c r="B9" s="15" t="s">
        <v>19</v>
      </c>
      <c r="C9" s="19">
        <v>21052</v>
      </c>
      <c r="D9" s="19">
        <v>14398</v>
      </c>
      <c r="E9" s="21">
        <v>36364</v>
      </c>
      <c r="F9" s="21">
        <v>36364</v>
      </c>
      <c r="G9" s="21" t="s">
        <v>0</v>
      </c>
      <c r="H9" s="20">
        <v>210</v>
      </c>
    </row>
    <row r="10" spans="1:8" ht="10" x14ac:dyDescent="0.2">
      <c r="A10" s="16">
        <v>1992</v>
      </c>
      <c r="B10" s="15" t="s">
        <v>2</v>
      </c>
      <c r="C10" s="19">
        <v>50327</v>
      </c>
      <c r="D10" s="19">
        <v>37318</v>
      </c>
      <c r="E10" s="21">
        <v>113236.8355122889</v>
      </c>
      <c r="F10" s="21">
        <v>56698.179289611064</v>
      </c>
      <c r="G10" s="21">
        <v>56538.144930796647</v>
      </c>
      <c r="H10" s="20">
        <v>253.08948119212815</v>
      </c>
    </row>
    <row r="11" spans="1:8" ht="23" customHeight="1" x14ac:dyDescent="0.2">
      <c r="A11" s="18">
        <v>1993</v>
      </c>
      <c r="B11" s="15" t="s">
        <v>9</v>
      </c>
      <c r="C11" s="19">
        <v>60269</v>
      </c>
      <c r="D11" s="19">
        <v>42227</v>
      </c>
      <c r="E11" s="21">
        <v>122786.23397739067</v>
      </c>
      <c r="F11" s="21">
        <v>75671.19841704033</v>
      </c>
      <c r="G11" s="21">
        <v>47115.035560350341</v>
      </c>
      <c r="H11" s="20">
        <v>242.35235168700757</v>
      </c>
    </row>
    <row r="12" spans="1:8" ht="10" x14ac:dyDescent="0.2">
      <c r="A12" s="16">
        <v>1993</v>
      </c>
      <c r="B12" s="15" t="s">
        <v>19</v>
      </c>
      <c r="C12" s="19">
        <v>17429</v>
      </c>
      <c r="D12" s="19">
        <v>10723</v>
      </c>
      <c r="E12" s="21">
        <v>28257.057106190212</v>
      </c>
      <c r="F12" s="21">
        <v>28253.989354903035</v>
      </c>
      <c r="G12" s="21">
        <v>3.0677512871773112</v>
      </c>
      <c r="H12" s="20">
        <v>219.34421703317773</v>
      </c>
    </row>
    <row r="13" spans="1:8" ht="10" x14ac:dyDescent="0.2">
      <c r="A13" s="16">
        <v>1993</v>
      </c>
      <c r="B13" s="15" t="s">
        <v>2</v>
      </c>
      <c r="C13" s="19">
        <v>42840</v>
      </c>
      <c r="D13" s="19">
        <v>31504</v>
      </c>
      <c r="E13" s="21">
        <v>94529.17687120047</v>
      </c>
      <c r="F13" s="21">
        <v>47416.697770256105</v>
      </c>
      <c r="G13" s="21">
        <v>47111.967809063164</v>
      </c>
      <c r="H13" s="20">
        <v>250.02172990495083</v>
      </c>
    </row>
    <row r="14" spans="1:8" ht="23" customHeight="1" x14ac:dyDescent="0.2">
      <c r="A14" s="18">
        <v>1994</v>
      </c>
      <c r="B14" s="15" t="s">
        <v>9</v>
      </c>
      <c r="C14" s="19">
        <v>48681</v>
      </c>
      <c r="D14" s="19">
        <v>32789</v>
      </c>
      <c r="E14" s="21">
        <v>89611.06026597404</v>
      </c>
      <c r="F14" s="21">
        <v>56019.694963263682</v>
      </c>
      <c r="G14" s="21">
        <v>33591.365302710357</v>
      </c>
      <c r="H14" s="20">
        <v>227.52488713231722</v>
      </c>
    </row>
    <row r="15" spans="1:8" ht="10" x14ac:dyDescent="0.2">
      <c r="A15" s="16">
        <v>1994</v>
      </c>
      <c r="B15" s="15" t="s">
        <v>19</v>
      </c>
      <c r="C15" s="19">
        <v>14709</v>
      </c>
      <c r="D15" s="19">
        <v>8839</v>
      </c>
      <c r="E15" s="21">
        <v>22106</v>
      </c>
      <c r="F15" s="21">
        <v>22106</v>
      </c>
      <c r="G15" s="21">
        <v>0.51129188119621849</v>
      </c>
      <c r="H15" s="20">
        <v>208.60708752805715</v>
      </c>
    </row>
    <row r="16" spans="1:8" ht="10" x14ac:dyDescent="0.2">
      <c r="A16" s="16">
        <v>1994</v>
      </c>
      <c r="B16" s="15" t="s">
        <v>2</v>
      </c>
      <c r="C16" s="19">
        <v>33972</v>
      </c>
      <c r="D16" s="19">
        <v>23950</v>
      </c>
      <c r="E16" s="21">
        <v>67505.867074336726</v>
      </c>
      <c r="F16" s="21">
        <v>33915.013063507562</v>
      </c>
      <c r="G16" s="21">
        <v>33591.365302710357</v>
      </c>
      <c r="H16" s="20">
        <v>234.68297346906428</v>
      </c>
    </row>
    <row r="17" spans="1:8" ht="23" customHeight="1" x14ac:dyDescent="0.2">
      <c r="A17" s="16">
        <v>1995</v>
      </c>
      <c r="B17" s="15" t="s">
        <v>9</v>
      </c>
      <c r="C17" s="19">
        <v>43725</v>
      </c>
      <c r="D17" s="19">
        <v>28655</v>
      </c>
      <c r="E17" s="21">
        <v>80503.929278106996</v>
      </c>
      <c r="F17" s="21">
        <v>51588.32822893605</v>
      </c>
      <c r="G17" s="21">
        <v>28916.112341052136</v>
      </c>
      <c r="H17" s="20">
        <v>234.17168158786808</v>
      </c>
    </row>
    <row r="18" spans="1:8" ht="10" x14ac:dyDescent="0.2">
      <c r="A18" s="16">
        <v>1995</v>
      </c>
      <c r="B18" s="15" t="s">
        <v>19</v>
      </c>
      <c r="C18" s="19">
        <v>14565</v>
      </c>
      <c r="D18" s="19">
        <v>8843</v>
      </c>
      <c r="E18" s="21">
        <v>22412</v>
      </c>
      <c r="F18" s="21">
        <v>22410</v>
      </c>
      <c r="G18" s="21">
        <v>2.045167524784874</v>
      </c>
      <c r="H18" s="20">
        <v>211.16354693403824</v>
      </c>
    </row>
    <row r="19" spans="1:8" ht="10" x14ac:dyDescent="0.2">
      <c r="A19" s="16">
        <v>1995</v>
      </c>
      <c r="B19" s="15" t="s">
        <v>2</v>
      </c>
      <c r="C19" s="19">
        <v>29160</v>
      </c>
      <c r="D19" s="19">
        <v>19812</v>
      </c>
      <c r="E19" s="21">
        <v>58091.960957751951</v>
      </c>
      <c r="F19" s="21">
        <v>29177.893784224601</v>
      </c>
      <c r="G19" s="21">
        <v>28913.555881646156</v>
      </c>
      <c r="H19" s="20">
        <v>244.39751921179243</v>
      </c>
    </row>
    <row r="20" spans="1:8" ht="23" customHeight="1" x14ac:dyDescent="0.2">
      <c r="A20" s="16">
        <v>1996</v>
      </c>
      <c r="B20" s="15" t="s">
        <v>9</v>
      </c>
      <c r="C20" s="19">
        <f>SUM(C21,C22)</f>
        <v>43108</v>
      </c>
      <c r="D20" s="19">
        <v>27611</v>
      </c>
      <c r="E20" s="21">
        <v>81853.739844465017</v>
      </c>
      <c r="F20" s="21">
        <v>53441.761298272344</v>
      </c>
      <c r="G20" s="21">
        <v>28412.489838073863</v>
      </c>
      <c r="H20" s="20">
        <v>246.95397861777354</v>
      </c>
    </row>
    <row r="21" spans="1:8" ht="10" x14ac:dyDescent="0.2">
      <c r="A21" s="16">
        <v>1996</v>
      </c>
      <c r="B21" s="15" t="s">
        <v>19</v>
      </c>
      <c r="C21" s="19">
        <v>15471</v>
      </c>
      <c r="D21" s="19">
        <v>9569</v>
      </c>
      <c r="E21" s="21">
        <v>24697</v>
      </c>
      <c r="F21" s="21">
        <v>24696</v>
      </c>
      <c r="G21" s="21">
        <v>1</v>
      </c>
      <c r="H21" s="20">
        <v>215.25388198360798</v>
      </c>
    </row>
    <row r="22" spans="1:8" ht="10" x14ac:dyDescent="0.2">
      <c r="A22" s="16">
        <v>1996</v>
      </c>
      <c r="B22" s="15" t="s">
        <v>2</v>
      </c>
      <c r="C22" s="19">
        <v>27637</v>
      </c>
      <c r="D22" s="19">
        <v>18041</v>
      </c>
      <c r="E22" s="21">
        <v>57156</v>
      </c>
      <c r="F22" s="21">
        <v>28744</v>
      </c>
      <c r="G22" s="21">
        <v>28413</v>
      </c>
      <c r="H22" s="20">
        <v>263.82661069724873</v>
      </c>
    </row>
    <row r="23" spans="1:8" ht="23" customHeight="1" x14ac:dyDescent="0.2">
      <c r="A23" s="16">
        <v>1997</v>
      </c>
      <c r="B23" s="15" t="s">
        <v>9</v>
      </c>
      <c r="C23" s="19">
        <f>SUM(C24,C25)</f>
        <v>43258</v>
      </c>
      <c r="D23" s="19">
        <v>28271</v>
      </c>
      <c r="E23" s="21">
        <v>83541.514344293726</v>
      </c>
      <c r="F23" s="21">
        <v>55654.121268208386</v>
      </c>
      <c r="G23" s="21">
        <v>27887.393076085344</v>
      </c>
      <c r="H23" s="20">
        <v>246.44268673657731</v>
      </c>
    </row>
    <row r="24" spans="1:8" ht="10" x14ac:dyDescent="0.2">
      <c r="A24" s="16">
        <v>1997</v>
      </c>
      <c r="B24" s="15" t="s">
        <v>19</v>
      </c>
      <c r="C24" s="19">
        <v>17322</v>
      </c>
      <c r="D24" s="19">
        <v>10802</v>
      </c>
      <c r="E24" s="21">
        <v>27447</v>
      </c>
      <c r="F24" s="21">
        <v>27447</v>
      </c>
      <c r="G24" s="21" t="s">
        <v>0</v>
      </c>
      <c r="H24" s="20">
        <v>211.67483881523447</v>
      </c>
    </row>
    <row r="25" spans="1:8" ht="10" x14ac:dyDescent="0.2">
      <c r="A25" s="16">
        <v>1997</v>
      </c>
      <c r="B25" s="15" t="s">
        <v>2</v>
      </c>
      <c r="C25" s="19">
        <v>25936</v>
      </c>
      <c r="D25" s="19">
        <v>17470</v>
      </c>
      <c r="E25" s="21">
        <v>56094</v>
      </c>
      <c r="F25" s="21">
        <v>28206</v>
      </c>
      <c r="G25" s="21">
        <v>27887</v>
      </c>
      <c r="H25" s="20">
        <v>267.57298225529479</v>
      </c>
    </row>
    <row r="26" spans="1:8" ht="23" customHeight="1" x14ac:dyDescent="0.2">
      <c r="A26" s="16">
        <v>1998</v>
      </c>
      <c r="B26" s="15" t="s">
        <v>9</v>
      </c>
      <c r="C26" s="19">
        <f>SUM(C27,C28)</f>
        <v>47152</v>
      </c>
      <c r="D26" s="19">
        <v>30878</v>
      </c>
      <c r="E26" s="21">
        <v>91868.925213336537</v>
      </c>
      <c r="F26" s="21">
        <v>61464.953498003408</v>
      </c>
      <c r="G26" s="21">
        <v>30403.971715333133</v>
      </c>
      <c r="H26" s="20">
        <v>247.97656238016597</v>
      </c>
    </row>
    <row r="27" spans="1:8" ht="10" x14ac:dyDescent="0.2">
      <c r="A27" s="16">
        <v>1998</v>
      </c>
      <c r="B27" s="15" t="s">
        <v>19</v>
      </c>
      <c r="C27" s="19">
        <v>19318</v>
      </c>
      <c r="D27" s="19">
        <v>12082</v>
      </c>
      <c r="E27" s="21">
        <v>30745</v>
      </c>
      <c r="F27" s="21">
        <v>30745</v>
      </c>
      <c r="G27" s="21" t="s">
        <v>0</v>
      </c>
      <c r="H27" s="20">
        <v>212.18613069643067</v>
      </c>
    </row>
    <row r="28" spans="1:8" ht="10" x14ac:dyDescent="0.2">
      <c r="A28" s="16">
        <v>1998</v>
      </c>
      <c r="B28" s="15" t="s">
        <v>2</v>
      </c>
      <c r="C28" s="19">
        <v>27834</v>
      </c>
      <c r="D28" s="19">
        <v>18796</v>
      </c>
      <c r="E28" s="21">
        <v>61125</v>
      </c>
      <c r="F28" s="21">
        <v>30720</v>
      </c>
      <c r="G28" s="21">
        <v>30403</v>
      </c>
      <c r="H28" s="20">
        <v>270.98469703399581</v>
      </c>
    </row>
    <row r="29" spans="1:8" ht="23" customHeight="1" x14ac:dyDescent="0.2">
      <c r="A29" s="16">
        <v>1999</v>
      </c>
      <c r="B29" s="15" t="s">
        <v>9</v>
      </c>
      <c r="C29" s="19">
        <f>SUM(C30,C31)</f>
        <v>50888</v>
      </c>
      <c r="D29" s="19">
        <v>33060</v>
      </c>
      <c r="E29" s="21">
        <v>100831.87189070624</v>
      </c>
      <c r="F29" s="21">
        <v>67678.172438299851</v>
      </c>
      <c r="G29" s="21">
        <v>33153.699452406399</v>
      </c>
      <c r="H29" s="20">
        <v>254.1120649545206</v>
      </c>
    </row>
    <row r="30" spans="1:8" ht="10" x14ac:dyDescent="0.2">
      <c r="A30" s="16">
        <v>1999</v>
      </c>
      <c r="B30" s="15" t="s">
        <v>19</v>
      </c>
      <c r="C30" s="19">
        <v>21152</v>
      </c>
      <c r="D30" s="19">
        <v>13154</v>
      </c>
      <c r="E30" s="21">
        <v>34238</v>
      </c>
      <c r="F30" s="21">
        <v>34237</v>
      </c>
      <c r="G30" s="21">
        <v>0.522838775554336</v>
      </c>
      <c r="H30" s="20">
        <v>216.78775762719664</v>
      </c>
    </row>
    <row r="31" spans="1:8" ht="10" x14ac:dyDescent="0.2">
      <c r="A31" s="16">
        <v>1999</v>
      </c>
      <c r="B31" s="15" t="s">
        <v>2</v>
      </c>
      <c r="C31" s="19">
        <v>29736</v>
      </c>
      <c r="D31" s="19">
        <v>19906</v>
      </c>
      <c r="E31" s="21">
        <v>66593</v>
      </c>
      <c r="F31" s="21">
        <v>33441</v>
      </c>
      <c r="G31" s="21">
        <v>33153</v>
      </c>
      <c r="H31" s="20">
        <v>278.6540752519391</v>
      </c>
    </row>
    <row r="32" spans="1:8" ht="23" customHeight="1" x14ac:dyDescent="0.2">
      <c r="A32" s="16">
        <v>2000</v>
      </c>
      <c r="B32" s="15" t="s">
        <v>9</v>
      </c>
      <c r="C32" s="19">
        <f>SUM(C33,C34)</f>
        <v>54634</v>
      </c>
      <c r="D32" s="19">
        <v>35959</v>
      </c>
      <c r="E32" s="21">
        <v>112643.22563822009</v>
      </c>
      <c r="F32" s="21">
        <v>75536.217360404538</v>
      </c>
      <c r="G32" s="21">
        <v>37107.008277815556</v>
      </c>
      <c r="H32" s="20">
        <v>261.27015129126767</v>
      </c>
    </row>
    <row r="33" spans="1:8" ht="10" x14ac:dyDescent="0.2">
      <c r="A33" s="16">
        <v>2000</v>
      </c>
      <c r="B33" s="15" t="s">
        <v>19</v>
      </c>
      <c r="C33" s="19">
        <v>22505</v>
      </c>
      <c r="D33" s="19">
        <v>14472</v>
      </c>
      <c r="E33" s="21">
        <v>38101</v>
      </c>
      <c r="F33" s="21">
        <v>38100</v>
      </c>
      <c r="G33" s="21">
        <v>2</v>
      </c>
      <c r="H33" s="20">
        <v>219.34421703317773</v>
      </c>
    </row>
    <row r="34" spans="1:8" ht="10" x14ac:dyDescent="0.2">
      <c r="A34" s="16">
        <v>2000</v>
      </c>
      <c r="B34" s="15" t="s">
        <v>2</v>
      </c>
      <c r="C34" s="19">
        <v>32129</v>
      </c>
      <c r="D34" s="19">
        <v>21488</v>
      </c>
      <c r="E34" s="21">
        <v>74541</v>
      </c>
      <c r="F34" s="21">
        <v>37437</v>
      </c>
      <c r="G34" s="21">
        <v>37105</v>
      </c>
      <c r="H34" s="20">
        <v>288.87991287586345</v>
      </c>
    </row>
    <row r="35" spans="1:8" ht="23" customHeight="1" x14ac:dyDescent="0.2">
      <c r="A35" s="16">
        <v>2001</v>
      </c>
      <c r="B35" s="15" t="s">
        <v>4</v>
      </c>
      <c r="C35" s="19">
        <v>66083</v>
      </c>
      <c r="D35" s="19">
        <v>42097</v>
      </c>
      <c r="E35" s="21">
        <v>156449</v>
      </c>
      <c r="F35" s="21">
        <v>105691</v>
      </c>
      <c r="G35" s="21">
        <v>50758</v>
      </c>
      <c r="H35" s="20">
        <v>310</v>
      </c>
    </row>
    <row r="36" spans="1:8" ht="10" x14ac:dyDescent="0.2">
      <c r="A36" s="16">
        <v>2001</v>
      </c>
      <c r="B36" s="15" t="s">
        <v>19</v>
      </c>
      <c r="C36" s="19">
        <v>27680</v>
      </c>
      <c r="D36" s="19">
        <v>16986</v>
      </c>
      <c r="E36" s="21">
        <v>54502</v>
      </c>
      <c r="F36" s="21">
        <v>54500</v>
      </c>
      <c r="G36" s="21">
        <v>2</v>
      </c>
      <c r="H36" s="20">
        <v>267</v>
      </c>
    </row>
    <row r="37" spans="1:8" ht="10" x14ac:dyDescent="0.2">
      <c r="A37" s="16">
        <v>2001</v>
      </c>
      <c r="B37" s="15" t="s">
        <v>2</v>
      </c>
      <c r="C37" s="19">
        <v>38402</v>
      </c>
      <c r="D37" s="19">
        <v>25110</v>
      </c>
      <c r="E37" s="21">
        <v>101945</v>
      </c>
      <c r="F37" s="21">
        <v>51190</v>
      </c>
      <c r="G37" s="21">
        <v>50754</v>
      </c>
      <c r="H37" s="20">
        <v>338</v>
      </c>
    </row>
    <row r="38" spans="1:8" ht="23" customHeight="1" x14ac:dyDescent="0.2">
      <c r="A38" s="16">
        <v>2002</v>
      </c>
      <c r="B38" s="15" t="s">
        <v>4</v>
      </c>
      <c r="C38" s="19">
        <v>72393</v>
      </c>
      <c r="D38" s="19">
        <v>47684</v>
      </c>
      <c r="E38" s="21">
        <v>184542</v>
      </c>
      <c r="F38" s="21">
        <v>126068</v>
      </c>
      <c r="G38" s="21">
        <v>58473</v>
      </c>
      <c r="H38" s="20">
        <v>323</v>
      </c>
    </row>
    <row r="39" spans="1:8" ht="10" x14ac:dyDescent="0.2">
      <c r="A39" s="16">
        <v>2002</v>
      </c>
      <c r="B39" s="15" t="s">
        <v>19</v>
      </c>
      <c r="C39" s="19">
        <v>30945</v>
      </c>
      <c r="D39" s="19">
        <v>19731</v>
      </c>
      <c r="E39" s="21">
        <v>66925</v>
      </c>
      <c r="F39" s="21">
        <v>66921</v>
      </c>
      <c r="G39" s="21">
        <v>4</v>
      </c>
      <c r="H39" s="20">
        <v>283</v>
      </c>
    </row>
    <row r="40" spans="1:8" ht="10" x14ac:dyDescent="0.2">
      <c r="A40" s="16">
        <v>2002</v>
      </c>
      <c r="B40" s="15" t="s">
        <v>2</v>
      </c>
      <c r="C40" s="19">
        <v>41447</v>
      </c>
      <c r="D40" s="19">
        <v>27952</v>
      </c>
      <c r="E40" s="21">
        <v>117612</v>
      </c>
      <c r="F40" s="21">
        <v>59144</v>
      </c>
      <c r="G40" s="21">
        <v>58466</v>
      </c>
      <c r="H40" s="20">
        <v>351</v>
      </c>
    </row>
    <row r="41" spans="1:8" ht="23" customHeight="1" x14ac:dyDescent="0.2">
      <c r="A41" s="16">
        <v>2003</v>
      </c>
      <c r="B41" s="15" t="s">
        <v>4</v>
      </c>
      <c r="C41" s="19">
        <v>76425</v>
      </c>
      <c r="D41" s="19">
        <v>50823</v>
      </c>
      <c r="E41" s="21">
        <v>197436</v>
      </c>
      <c r="F41" s="21">
        <v>136462</v>
      </c>
      <c r="G41" s="21">
        <v>60975</v>
      </c>
      <c r="H41" s="20">
        <v>324</v>
      </c>
    </row>
    <row r="42" spans="1:8" ht="10" x14ac:dyDescent="0.2">
      <c r="A42" s="16">
        <v>2003</v>
      </c>
      <c r="B42" s="15" t="s">
        <v>19</v>
      </c>
      <c r="C42" s="19">
        <v>33755</v>
      </c>
      <c r="D42" s="19">
        <v>21927</v>
      </c>
      <c r="E42" s="21">
        <v>74766</v>
      </c>
      <c r="F42" s="21">
        <v>74758</v>
      </c>
      <c r="G42" s="21">
        <v>8</v>
      </c>
      <c r="H42" s="20">
        <v>284</v>
      </c>
    </row>
    <row r="43" spans="1:8" ht="10" x14ac:dyDescent="0.2">
      <c r="A43" s="16">
        <v>2003</v>
      </c>
      <c r="B43" s="15" t="s">
        <v>2</v>
      </c>
      <c r="C43" s="19">
        <v>42667</v>
      </c>
      <c r="D43" s="19">
        <v>28895</v>
      </c>
      <c r="E43" s="21">
        <v>122662</v>
      </c>
      <c r="F43" s="21">
        <v>61698</v>
      </c>
      <c r="G43" s="21">
        <v>60964</v>
      </c>
      <c r="H43" s="20">
        <v>354</v>
      </c>
    </row>
    <row r="44" spans="1:8" ht="23" customHeight="1" x14ac:dyDescent="0.2">
      <c r="A44" s="16">
        <v>2004</v>
      </c>
      <c r="B44" s="15" t="s">
        <v>4</v>
      </c>
      <c r="C44" s="26">
        <v>78862</v>
      </c>
      <c r="D44" s="26">
        <v>53161</v>
      </c>
      <c r="E44" s="26">
        <v>208127</v>
      </c>
      <c r="F44" s="26">
        <v>144608</v>
      </c>
      <c r="G44" s="26">
        <v>63520</v>
      </c>
      <c r="H44" s="20">
        <v>326</v>
      </c>
    </row>
    <row r="45" spans="1:8" ht="10" x14ac:dyDescent="0.2">
      <c r="A45" s="16">
        <v>2004</v>
      </c>
      <c r="B45" s="15" t="s">
        <v>19</v>
      </c>
      <c r="C45" s="26">
        <v>35431</v>
      </c>
      <c r="D45" s="26">
        <v>23405</v>
      </c>
      <c r="E45" s="26">
        <v>80191</v>
      </c>
      <c r="F45" s="26">
        <v>80188</v>
      </c>
      <c r="G45" s="26">
        <v>3</v>
      </c>
      <c r="H45" s="20">
        <v>286</v>
      </c>
    </row>
    <row r="46" spans="1:8" ht="10" x14ac:dyDescent="0.2">
      <c r="A46" s="16">
        <v>2004</v>
      </c>
      <c r="B46" s="15" t="s">
        <v>2</v>
      </c>
      <c r="C46" s="26">
        <v>43428</v>
      </c>
      <c r="D46" s="26">
        <v>29753</v>
      </c>
      <c r="E46" s="26">
        <v>127922</v>
      </c>
      <c r="F46" s="26">
        <v>64408</v>
      </c>
      <c r="G46" s="26">
        <v>63514</v>
      </c>
      <c r="H46" s="20">
        <v>358</v>
      </c>
    </row>
    <row r="47" spans="1:8" ht="23" customHeight="1" x14ac:dyDescent="0.2">
      <c r="A47" s="16">
        <v>2005</v>
      </c>
      <c r="B47" s="10" t="s">
        <v>4</v>
      </c>
      <c r="C47" s="26">
        <v>79814</v>
      </c>
      <c r="D47" s="26">
        <v>53572</v>
      </c>
      <c r="E47" s="26">
        <v>212278</v>
      </c>
      <c r="F47" s="26">
        <v>147935</v>
      </c>
      <c r="G47" s="26">
        <v>64343</v>
      </c>
      <c r="H47" s="20">
        <v>330</v>
      </c>
    </row>
    <row r="48" spans="1:8" ht="10" x14ac:dyDescent="0.2">
      <c r="A48" s="16">
        <v>2005</v>
      </c>
      <c r="B48" s="15" t="s">
        <v>19</v>
      </c>
      <c r="C48" s="26">
        <v>36281</v>
      </c>
      <c r="D48" s="26">
        <v>24007</v>
      </c>
      <c r="E48" s="26">
        <v>82316</v>
      </c>
      <c r="F48" s="26">
        <v>82311</v>
      </c>
      <c r="G48" s="26">
        <v>5</v>
      </c>
      <c r="H48" s="20">
        <v>286</v>
      </c>
    </row>
    <row r="49" spans="1:8" ht="10" x14ac:dyDescent="0.2">
      <c r="A49" s="16">
        <v>2005</v>
      </c>
      <c r="B49" s="10" t="s">
        <v>2</v>
      </c>
      <c r="C49" s="26">
        <v>43529</v>
      </c>
      <c r="D49" s="26">
        <v>29562</v>
      </c>
      <c r="E49" s="26">
        <v>129952</v>
      </c>
      <c r="F49" s="26">
        <v>65615</v>
      </c>
      <c r="G49" s="26">
        <v>64337</v>
      </c>
      <c r="H49" s="20">
        <v>366</v>
      </c>
    </row>
    <row r="50" spans="1:8" ht="23" customHeight="1" x14ac:dyDescent="0.2">
      <c r="A50" s="16">
        <v>2006</v>
      </c>
      <c r="B50" s="10" t="s">
        <v>4</v>
      </c>
      <c r="C50" s="26">
        <v>77820</v>
      </c>
      <c r="D50" s="26">
        <v>52216</v>
      </c>
      <c r="E50" s="26">
        <v>207457</v>
      </c>
      <c r="F50" s="26">
        <v>145189</v>
      </c>
      <c r="G50" s="26">
        <v>62267</v>
      </c>
      <c r="H50" s="20">
        <v>330.96642424936533</v>
      </c>
    </row>
    <row r="51" spans="1:8" ht="10" x14ac:dyDescent="0.2">
      <c r="A51" s="16">
        <v>2006</v>
      </c>
      <c r="B51" s="15" t="s">
        <v>19</v>
      </c>
      <c r="C51" s="26">
        <v>36063</v>
      </c>
      <c r="D51" s="26">
        <v>23775</v>
      </c>
      <c r="E51" s="26">
        <v>81587</v>
      </c>
      <c r="F51" s="26">
        <v>81578</v>
      </c>
      <c r="G51" s="26">
        <v>9</v>
      </c>
      <c r="H51" s="20">
        <v>286</v>
      </c>
    </row>
    <row r="52" spans="1:8" ht="10" x14ac:dyDescent="0.2">
      <c r="A52" s="16">
        <v>2006</v>
      </c>
      <c r="B52" s="10" t="s">
        <v>2</v>
      </c>
      <c r="C52" s="26">
        <v>41755</v>
      </c>
      <c r="D52" s="26">
        <v>28440</v>
      </c>
      <c r="E52" s="26">
        <v>125866</v>
      </c>
      <c r="F52" s="26">
        <v>63609</v>
      </c>
      <c r="G52" s="26">
        <v>62259</v>
      </c>
      <c r="H52" s="20">
        <v>368.80567276136895</v>
      </c>
    </row>
    <row r="53" spans="1:8" ht="23" customHeight="1" x14ac:dyDescent="0.2">
      <c r="A53" s="16">
        <v>2007</v>
      </c>
      <c r="B53" s="10" t="s">
        <v>4</v>
      </c>
      <c r="C53" s="26">
        <v>75841</v>
      </c>
      <c r="D53" s="26">
        <v>50152</v>
      </c>
      <c r="E53" s="26">
        <v>200770</v>
      </c>
      <c r="F53" s="26">
        <v>141497</v>
      </c>
      <c r="G53" s="26">
        <v>59273</v>
      </c>
      <c r="H53" s="20">
        <v>334</v>
      </c>
    </row>
    <row r="54" spans="1:8" ht="10" x14ac:dyDescent="0.2">
      <c r="A54" s="16">
        <v>2007</v>
      </c>
      <c r="B54" s="15" t="s">
        <v>19</v>
      </c>
      <c r="C54" s="26">
        <v>34957</v>
      </c>
      <c r="D54" s="26">
        <v>23115</v>
      </c>
      <c r="E54" s="26">
        <v>80596</v>
      </c>
      <c r="F54" s="26">
        <v>80586</v>
      </c>
      <c r="G54" s="26">
        <v>10</v>
      </c>
      <c r="H54" s="20">
        <v>291</v>
      </c>
    </row>
    <row r="55" spans="1:8" ht="10" x14ac:dyDescent="0.2">
      <c r="A55" s="16">
        <v>2007</v>
      </c>
      <c r="B55" s="10" t="s">
        <v>2</v>
      </c>
      <c r="C55" s="26">
        <v>40883</v>
      </c>
      <c r="D55" s="26">
        <v>27036</v>
      </c>
      <c r="E55" s="26">
        <v>120170</v>
      </c>
      <c r="F55" s="26">
        <v>60907</v>
      </c>
      <c r="G55" s="26">
        <v>59263</v>
      </c>
      <c r="H55" s="20">
        <v>370</v>
      </c>
    </row>
    <row r="56" spans="1:8" ht="23" customHeight="1" x14ac:dyDescent="0.2">
      <c r="A56" s="16">
        <v>2008</v>
      </c>
      <c r="B56" s="10" t="s">
        <v>4</v>
      </c>
      <c r="C56" s="26">
        <v>75005</v>
      </c>
      <c r="D56" s="26">
        <v>49922</v>
      </c>
      <c r="E56" s="26">
        <v>216123</v>
      </c>
      <c r="F56" s="26">
        <v>153705</v>
      </c>
      <c r="G56" s="26">
        <v>62418</v>
      </c>
      <c r="H56" s="20">
        <v>361</v>
      </c>
    </row>
    <row r="57" spans="1:8" ht="10" x14ac:dyDescent="0.2">
      <c r="A57" s="16">
        <v>2008</v>
      </c>
      <c r="B57" s="15" t="s">
        <v>19</v>
      </c>
      <c r="C57" s="26">
        <v>33394</v>
      </c>
      <c r="D57" s="26">
        <v>22697</v>
      </c>
      <c r="E57" s="26">
        <v>87566</v>
      </c>
      <c r="F57" s="26">
        <v>87563</v>
      </c>
      <c r="G57" s="26">
        <v>3</v>
      </c>
      <c r="H57" s="20">
        <v>321</v>
      </c>
    </row>
    <row r="58" spans="1:8" ht="10" x14ac:dyDescent="0.2">
      <c r="A58" s="16">
        <v>2008</v>
      </c>
      <c r="B58" s="10" t="s">
        <v>2</v>
      </c>
      <c r="C58" s="26">
        <v>41610</v>
      </c>
      <c r="D58" s="26">
        <v>27225</v>
      </c>
      <c r="E58" s="26">
        <v>128554</v>
      </c>
      <c r="F58" s="26">
        <v>66139</v>
      </c>
      <c r="G58" s="26">
        <v>62415</v>
      </c>
      <c r="H58" s="20">
        <v>393</v>
      </c>
    </row>
    <row r="59" spans="1:8" ht="23" customHeight="1" x14ac:dyDescent="0.2">
      <c r="A59" s="16">
        <v>2009</v>
      </c>
      <c r="B59" s="10" t="s">
        <v>4</v>
      </c>
      <c r="C59" s="26">
        <v>74713</v>
      </c>
      <c r="D59" s="26">
        <v>49261</v>
      </c>
      <c r="E59" s="26">
        <v>234825</v>
      </c>
      <c r="F59" s="26">
        <v>164220</v>
      </c>
      <c r="G59" s="26">
        <v>70605</v>
      </c>
      <c r="H59" s="20">
        <v>397</v>
      </c>
    </row>
    <row r="60" spans="1:8" ht="10" x14ac:dyDescent="0.2">
      <c r="A60" s="16">
        <v>2009</v>
      </c>
      <c r="B60" s="15" t="s">
        <v>19</v>
      </c>
      <c r="C60" s="26">
        <v>31532</v>
      </c>
      <c r="D60" s="26">
        <v>20963</v>
      </c>
      <c r="E60" s="26">
        <v>89542</v>
      </c>
      <c r="F60" s="26">
        <v>89536</v>
      </c>
      <c r="G60" s="26">
        <v>5</v>
      </c>
      <c r="H60" s="20">
        <v>356</v>
      </c>
    </row>
    <row r="61" spans="1:8" ht="10" x14ac:dyDescent="0.2">
      <c r="A61" s="16">
        <v>2009</v>
      </c>
      <c r="B61" s="10" t="s">
        <v>2</v>
      </c>
      <c r="C61" s="26">
        <v>43178</v>
      </c>
      <c r="D61" s="26">
        <v>28296</v>
      </c>
      <c r="E61" s="26">
        <v>145276</v>
      </c>
      <c r="F61" s="26">
        <v>74676</v>
      </c>
      <c r="G61" s="26">
        <v>70600</v>
      </c>
      <c r="H61" s="20">
        <v>428</v>
      </c>
    </row>
    <row r="62" spans="1:8" ht="23" customHeight="1" x14ac:dyDescent="0.2">
      <c r="A62" s="16">
        <v>2010</v>
      </c>
      <c r="B62" s="10" t="s">
        <v>4</v>
      </c>
      <c r="C62" s="26">
        <v>72182</v>
      </c>
      <c r="D62" s="26">
        <v>47429</v>
      </c>
      <c r="E62" s="26">
        <v>236662</v>
      </c>
      <c r="F62" s="26">
        <v>163404</v>
      </c>
      <c r="G62" s="26">
        <v>73257</v>
      </c>
      <c r="H62" s="20">
        <v>416</v>
      </c>
    </row>
    <row r="63" spans="1:8" ht="10" x14ac:dyDescent="0.2">
      <c r="A63" s="16">
        <v>2010</v>
      </c>
      <c r="B63" s="15" t="s">
        <v>19</v>
      </c>
      <c r="C63" s="26">
        <v>28287</v>
      </c>
      <c r="D63" s="26">
        <v>18684</v>
      </c>
      <c r="E63" s="26">
        <v>86073</v>
      </c>
      <c r="F63" s="26">
        <v>86069</v>
      </c>
      <c r="G63" s="26">
        <v>3</v>
      </c>
      <c r="H63" s="20">
        <v>384</v>
      </c>
    </row>
    <row r="64" spans="1:8" ht="10" x14ac:dyDescent="0.2">
      <c r="A64" s="16">
        <v>2010</v>
      </c>
      <c r="B64" s="10" t="s">
        <v>2</v>
      </c>
      <c r="C64" s="26">
        <v>43893</v>
      </c>
      <c r="D64" s="26">
        <v>28743</v>
      </c>
      <c r="E64" s="26">
        <v>150585</v>
      </c>
      <c r="F64" s="26">
        <v>77331</v>
      </c>
      <c r="G64" s="26">
        <v>73254</v>
      </c>
      <c r="H64" s="20">
        <v>437</v>
      </c>
    </row>
    <row r="65" spans="1:8" ht="23" customHeight="1" x14ac:dyDescent="0.2">
      <c r="A65" s="16">
        <v>2011</v>
      </c>
      <c r="B65" s="10" t="s">
        <v>4</v>
      </c>
      <c r="C65" s="26">
        <v>70227</v>
      </c>
      <c r="D65" s="26">
        <v>46484.25</v>
      </c>
      <c r="E65" s="26">
        <v>250163.48</v>
      </c>
      <c r="F65" s="26">
        <v>171013.1</v>
      </c>
      <c r="G65" s="26">
        <v>79150.399999999994</v>
      </c>
      <c r="H65" s="20">
        <v>448</v>
      </c>
    </row>
    <row r="66" spans="1:8" ht="10" x14ac:dyDescent="0.2">
      <c r="A66" s="16">
        <v>2011</v>
      </c>
      <c r="B66" s="15" t="s">
        <v>19</v>
      </c>
      <c r="C66" s="26">
        <v>25483</v>
      </c>
      <c r="D66" s="26">
        <v>17151.580000000002</v>
      </c>
      <c r="E66" s="26">
        <v>87059.4</v>
      </c>
      <c r="F66" s="26">
        <v>87055</v>
      </c>
      <c r="G66" s="26">
        <v>4</v>
      </c>
      <c r="H66" s="20">
        <v>423</v>
      </c>
    </row>
    <row r="67" spans="1:8" ht="10" x14ac:dyDescent="0.2">
      <c r="A67" s="16">
        <v>2011</v>
      </c>
      <c r="B67" s="10" t="s">
        <v>2</v>
      </c>
      <c r="C67" s="26">
        <v>44742</v>
      </c>
      <c r="D67" s="26">
        <v>29331.58</v>
      </c>
      <c r="E67" s="26">
        <v>163095.43</v>
      </c>
      <c r="F67" s="26">
        <v>83951</v>
      </c>
      <c r="G67" s="26">
        <v>79144</v>
      </c>
      <c r="H67" s="20">
        <v>463</v>
      </c>
    </row>
    <row r="68" spans="1:8" ht="23" customHeight="1" x14ac:dyDescent="0.2">
      <c r="A68" s="16">
        <v>2012</v>
      </c>
      <c r="B68" s="10" t="s">
        <v>4</v>
      </c>
      <c r="C68" s="26">
        <v>67736</v>
      </c>
      <c r="D68" s="26">
        <v>44584</v>
      </c>
      <c r="E68" s="26">
        <v>241543</v>
      </c>
      <c r="F68" s="26">
        <v>163778</v>
      </c>
      <c r="G68" s="26">
        <v>77765</v>
      </c>
      <c r="H68" s="20">
        <v>451</v>
      </c>
    </row>
    <row r="69" spans="1:8" ht="10" x14ac:dyDescent="0.2">
      <c r="A69" s="16">
        <v>2012</v>
      </c>
      <c r="B69" s="15" t="s">
        <v>19</v>
      </c>
      <c r="C69" s="26">
        <v>23540</v>
      </c>
      <c r="D69" s="26">
        <v>15523</v>
      </c>
      <c r="E69" s="26">
        <v>80941</v>
      </c>
      <c r="F69" s="26">
        <v>80932</v>
      </c>
      <c r="G69" s="26">
        <v>9</v>
      </c>
      <c r="H69" s="20">
        <v>435</v>
      </c>
    </row>
    <row r="70" spans="1:8" ht="10" x14ac:dyDescent="0.2">
      <c r="A70" s="16">
        <v>2012</v>
      </c>
      <c r="B70" s="10" t="s">
        <v>2</v>
      </c>
      <c r="C70" s="26">
        <v>44195</v>
      </c>
      <c r="D70" s="26">
        <v>29060</v>
      </c>
      <c r="E70" s="26">
        <v>160597</v>
      </c>
      <c r="F70" s="26">
        <v>82841</v>
      </c>
      <c r="G70" s="26">
        <v>77757</v>
      </c>
      <c r="H70" s="20">
        <v>461</v>
      </c>
    </row>
    <row r="71" spans="1:8" ht="23" customHeight="1" x14ac:dyDescent="0.2">
      <c r="A71" s="16">
        <v>2013</v>
      </c>
      <c r="B71" s="10" t="s">
        <v>9</v>
      </c>
      <c r="C71" s="26">
        <v>62956</v>
      </c>
      <c r="D71" s="26">
        <v>42244</v>
      </c>
      <c r="E71" s="26">
        <v>230399</v>
      </c>
      <c r="F71" s="26">
        <v>156188</v>
      </c>
      <c r="G71" s="26">
        <v>74210</v>
      </c>
      <c r="H71" s="20">
        <v>455</v>
      </c>
    </row>
    <row r="72" spans="1:8" ht="10" x14ac:dyDescent="0.2">
      <c r="A72" s="16">
        <v>2013</v>
      </c>
      <c r="B72" s="15" t="s">
        <v>19</v>
      </c>
      <c r="C72" s="26">
        <v>21175</v>
      </c>
      <c r="D72" s="26">
        <v>14487</v>
      </c>
      <c r="E72" s="26">
        <v>76901</v>
      </c>
      <c r="F72" s="26">
        <v>76856</v>
      </c>
      <c r="G72" s="26">
        <v>45</v>
      </c>
      <c r="H72" s="20">
        <v>442</v>
      </c>
    </row>
    <row r="73" spans="1:8" ht="10" x14ac:dyDescent="0.2">
      <c r="A73" s="16">
        <v>2013</v>
      </c>
      <c r="B73" s="10" t="s">
        <v>2</v>
      </c>
      <c r="C73" s="26">
        <v>41781</v>
      </c>
      <c r="D73" s="26">
        <v>27757</v>
      </c>
      <c r="E73" s="26">
        <v>153498</v>
      </c>
      <c r="F73" s="26">
        <v>79333</v>
      </c>
      <c r="G73" s="26">
        <v>74165</v>
      </c>
      <c r="H73" s="20">
        <v>461</v>
      </c>
    </row>
    <row r="74" spans="1:8" ht="23" customHeight="1" x14ac:dyDescent="0.2">
      <c r="A74" s="16">
        <v>2014</v>
      </c>
      <c r="B74" s="10" t="s">
        <v>9</v>
      </c>
      <c r="C74" s="26">
        <v>57939</v>
      </c>
      <c r="D74" s="26">
        <v>38819</v>
      </c>
      <c r="E74" s="26">
        <v>213439</v>
      </c>
      <c r="F74" s="26">
        <v>144203</v>
      </c>
      <c r="G74" s="26">
        <v>69237</v>
      </c>
      <c r="H74" s="20">
        <v>458</v>
      </c>
    </row>
    <row r="75" spans="1:8" ht="10" x14ac:dyDescent="0.2">
      <c r="A75" s="16">
        <v>2014</v>
      </c>
      <c r="B75" s="15" t="s">
        <v>19</v>
      </c>
      <c r="C75" s="26">
        <v>19365</v>
      </c>
      <c r="D75" s="26">
        <v>12881</v>
      </c>
      <c r="E75" s="26">
        <v>69096</v>
      </c>
      <c r="F75" s="26">
        <v>69093</v>
      </c>
      <c r="G75" s="26">
        <v>3</v>
      </c>
      <c r="H75" s="20">
        <v>447</v>
      </c>
    </row>
    <row r="76" spans="1:8" ht="10" x14ac:dyDescent="0.2">
      <c r="A76" s="16">
        <v>2014</v>
      </c>
      <c r="B76" s="10" t="s">
        <v>2</v>
      </c>
      <c r="C76" s="26">
        <v>38574</v>
      </c>
      <c r="D76" s="26">
        <v>25938</v>
      </c>
      <c r="E76" s="26">
        <v>144343</v>
      </c>
      <c r="F76" s="26">
        <v>75110</v>
      </c>
      <c r="G76" s="26">
        <v>69233</v>
      </c>
      <c r="H76" s="20">
        <v>464</v>
      </c>
    </row>
    <row r="77" spans="1:8" ht="23" customHeight="1" x14ac:dyDescent="0.2">
      <c r="A77" s="16">
        <v>2015</v>
      </c>
      <c r="B77" s="10" t="s">
        <v>11</v>
      </c>
      <c r="C77" s="26">
        <v>53793</v>
      </c>
      <c r="D77" s="26">
        <v>36461</v>
      </c>
      <c r="E77" s="26">
        <v>200555</v>
      </c>
      <c r="F77" s="26">
        <v>135812</v>
      </c>
      <c r="G77" s="26">
        <v>64743</v>
      </c>
      <c r="H77" s="20">
        <v>458</v>
      </c>
    </row>
    <row r="78" spans="1:8" ht="10" x14ac:dyDescent="0.2">
      <c r="A78" s="16">
        <v>2015</v>
      </c>
      <c r="B78" s="15" t="s">
        <v>19</v>
      </c>
      <c r="C78" s="26">
        <v>17731</v>
      </c>
      <c r="D78" s="26">
        <v>12146</v>
      </c>
      <c r="E78" s="26">
        <v>65083</v>
      </c>
      <c r="F78" s="26">
        <v>65083</v>
      </c>
      <c r="G78" s="26" t="s">
        <v>0</v>
      </c>
      <c r="H78" s="20">
        <v>447</v>
      </c>
    </row>
    <row r="79" spans="1:8" ht="10" x14ac:dyDescent="0.2">
      <c r="A79" s="16">
        <v>2015</v>
      </c>
      <c r="B79" s="10" t="s">
        <v>2</v>
      </c>
      <c r="C79" s="26">
        <v>36062</v>
      </c>
      <c r="D79" s="26">
        <v>24314</v>
      </c>
      <c r="E79" s="26">
        <v>135472</v>
      </c>
      <c r="F79" s="26">
        <v>70730</v>
      </c>
      <c r="G79" s="26">
        <v>64743</v>
      </c>
      <c r="H79" s="20">
        <v>464</v>
      </c>
    </row>
    <row r="80" spans="1:8" ht="23" customHeight="1" x14ac:dyDescent="0.2">
      <c r="A80" s="16">
        <v>2016</v>
      </c>
      <c r="B80" s="10" t="s">
        <v>10</v>
      </c>
      <c r="C80" s="26">
        <v>50645</v>
      </c>
      <c r="D80" s="26">
        <v>33524</v>
      </c>
      <c r="E80" s="26">
        <v>189974.63500000001</v>
      </c>
      <c r="F80" s="26">
        <v>128030.42200000001</v>
      </c>
      <c r="G80" s="26">
        <v>61944.213000000003</v>
      </c>
      <c r="H80" s="20">
        <v>472.24099999999999</v>
      </c>
    </row>
    <row r="81" spans="1:8" ht="10" x14ac:dyDescent="0.2">
      <c r="A81" s="16">
        <v>2016</v>
      </c>
      <c r="B81" s="15" t="s">
        <v>19</v>
      </c>
      <c r="C81" s="26">
        <v>16572</v>
      </c>
      <c r="D81" s="26">
        <v>10934</v>
      </c>
      <c r="E81" s="26">
        <v>60114.502</v>
      </c>
      <c r="F81" s="26">
        <v>60114.502</v>
      </c>
      <c r="G81" s="26" t="s">
        <v>0</v>
      </c>
      <c r="H81" s="20">
        <v>458.14400000000001</v>
      </c>
    </row>
    <row r="82" spans="1:8" ht="10" x14ac:dyDescent="0.2">
      <c r="A82" s="16">
        <v>2016</v>
      </c>
      <c r="B82" s="10" t="s">
        <v>2</v>
      </c>
      <c r="C82" s="26">
        <v>34073</v>
      </c>
      <c r="D82" s="26">
        <v>22589</v>
      </c>
      <c r="E82" s="26">
        <v>129860.133</v>
      </c>
      <c r="F82" s="26">
        <v>67915.92</v>
      </c>
      <c r="G82" s="26">
        <v>61944.213000000003</v>
      </c>
      <c r="H82" s="20">
        <v>479.065</v>
      </c>
    </row>
    <row r="83" spans="1:8" ht="23.15" customHeight="1" x14ac:dyDescent="0.2">
      <c r="A83" s="16">
        <v>2017</v>
      </c>
      <c r="B83" s="10" t="s">
        <v>10</v>
      </c>
      <c r="C83" s="26">
        <v>48292</v>
      </c>
      <c r="D83" s="26">
        <v>32102.5</v>
      </c>
      <c r="E83" s="26">
        <v>193013.92199999999</v>
      </c>
      <c r="F83" s="26">
        <v>129478.694</v>
      </c>
      <c r="G83" s="26">
        <v>63535.228000000003</v>
      </c>
      <c r="H83" s="20">
        <v>501.036</v>
      </c>
    </row>
    <row r="84" spans="1:8" ht="10" x14ac:dyDescent="0.2">
      <c r="A84" s="16">
        <v>2017</v>
      </c>
      <c r="B84" s="15" t="s">
        <v>19</v>
      </c>
      <c r="C84" s="26">
        <v>15984</v>
      </c>
      <c r="D84" s="26">
        <v>10476.416999999999</v>
      </c>
      <c r="E84" s="26">
        <v>59120.946000000004</v>
      </c>
      <c r="F84" s="26">
        <v>59120.946000000004</v>
      </c>
      <c r="G84" s="26" t="s">
        <v>0</v>
      </c>
      <c r="H84" s="20">
        <v>470.27</v>
      </c>
    </row>
    <row r="85" spans="1:8" ht="10" x14ac:dyDescent="0.2">
      <c r="A85" s="16">
        <v>2017</v>
      </c>
      <c r="B85" s="10" t="s">
        <v>2</v>
      </c>
      <c r="C85" s="26">
        <v>32308</v>
      </c>
      <c r="D85" s="26">
        <v>21626.082999999999</v>
      </c>
      <c r="E85" s="26">
        <v>133892.976</v>
      </c>
      <c r="F85" s="26">
        <v>70357.748000000007</v>
      </c>
      <c r="G85" s="26">
        <v>63535.228000000003</v>
      </c>
      <c r="H85" s="20">
        <v>515.93899999999996</v>
      </c>
    </row>
    <row r="86" spans="1:8" ht="23" customHeight="1" x14ac:dyDescent="0.2">
      <c r="A86" s="16">
        <v>2018</v>
      </c>
      <c r="B86" s="10" t="s">
        <v>10</v>
      </c>
      <c r="C86" s="26">
        <v>44897</v>
      </c>
      <c r="D86" s="26">
        <v>29824</v>
      </c>
      <c r="E86" s="26">
        <v>174433.82199999999</v>
      </c>
      <c r="F86" s="26">
        <v>117542.59299999999</v>
      </c>
      <c r="G86" s="26">
        <v>56891.228999999999</v>
      </c>
      <c r="H86" s="20">
        <v>487.39800000000002</v>
      </c>
    </row>
    <row r="87" spans="1:8" ht="10" x14ac:dyDescent="0.2">
      <c r="A87" s="16">
        <v>2018</v>
      </c>
      <c r="B87" s="15" t="s">
        <v>19</v>
      </c>
      <c r="C87" s="26">
        <v>15077</v>
      </c>
      <c r="D87" s="26">
        <v>9983.1669999999995</v>
      </c>
      <c r="E87" s="26">
        <v>54280.247000000003</v>
      </c>
      <c r="F87" s="26">
        <v>54280.247000000003</v>
      </c>
      <c r="G87" s="26" t="s">
        <v>0</v>
      </c>
      <c r="H87" s="20">
        <v>453.09800000000001</v>
      </c>
    </row>
    <row r="88" spans="1:8" ht="10" x14ac:dyDescent="0.2">
      <c r="A88" s="16">
        <v>2018</v>
      </c>
      <c r="B88" s="10" t="s">
        <v>2</v>
      </c>
      <c r="C88" s="26">
        <v>29820</v>
      </c>
      <c r="D88" s="26">
        <v>19840.832999999999</v>
      </c>
      <c r="E88" s="26">
        <v>120153.575</v>
      </c>
      <c r="F88" s="26">
        <v>63262.345999999998</v>
      </c>
      <c r="G88" s="26">
        <v>56891.228999999999</v>
      </c>
      <c r="H88" s="20">
        <v>504.65600000000001</v>
      </c>
    </row>
    <row r="89" spans="1:8" ht="23" customHeight="1" x14ac:dyDescent="0.2">
      <c r="A89" s="16">
        <v>2019</v>
      </c>
      <c r="B89" s="10" t="s">
        <v>10</v>
      </c>
      <c r="C89" s="26">
        <v>42049</v>
      </c>
      <c r="D89" s="26">
        <v>27884.082999999999</v>
      </c>
      <c r="E89" s="26">
        <v>167953.179</v>
      </c>
      <c r="F89" s="26">
        <v>112739.09600000001</v>
      </c>
      <c r="G89" s="26">
        <v>55214.082999999999</v>
      </c>
      <c r="H89" s="20">
        <v>501.93900000000002</v>
      </c>
    </row>
    <row r="90" spans="1:8" ht="10" x14ac:dyDescent="0.2">
      <c r="A90" s="16">
        <v>2019</v>
      </c>
      <c r="B90" s="15" t="s">
        <v>19</v>
      </c>
      <c r="C90" s="26">
        <v>13993</v>
      </c>
      <c r="D90" s="26">
        <v>9395.1680000000015</v>
      </c>
      <c r="E90" s="26">
        <v>52252.314999999995</v>
      </c>
      <c r="F90" s="26">
        <v>52252.314999999995</v>
      </c>
      <c r="G90" s="26" t="s">
        <v>0</v>
      </c>
      <c r="H90" s="20">
        <v>463</v>
      </c>
    </row>
    <row r="91" spans="1:8" ht="10" x14ac:dyDescent="0.2">
      <c r="A91" s="16">
        <v>2019</v>
      </c>
      <c r="B91" s="10" t="s">
        <v>2</v>
      </c>
      <c r="C91" s="26">
        <v>28056</v>
      </c>
      <c r="D91" s="26">
        <v>18488.916000000001</v>
      </c>
      <c r="E91" s="26">
        <v>115700.86399999999</v>
      </c>
      <c r="F91" s="26">
        <v>60486.781000000003</v>
      </c>
      <c r="G91" s="26">
        <v>55214.083000000006</v>
      </c>
      <c r="H91" s="20">
        <v>521</v>
      </c>
    </row>
    <row r="92" spans="1:8" ht="23" customHeight="1" x14ac:dyDescent="0.2">
      <c r="A92" s="16">
        <v>2020</v>
      </c>
      <c r="B92" s="10" t="s">
        <v>10</v>
      </c>
      <c r="C92" s="26">
        <v>39644</v>
      </c>
      <c r="D92" s="26">
        <v>27194.167000000001</v>
      </c>
      <c r="E92" s="26">
        <v>180248.91899999999</v>
      </c>
      <c r="F92" s="26">
        <v>117610.253</v>
      </c>
      <c r="G92" s="26">
        <v>62638.665999999997</v>
      </c>
      <c r="H92" s="20">
        <v>552.35199999999998</v>
      </c>
    </row>
    <row r="93" spans="1:8" ht="10" x14ac:dyDescent="0.2">
      <c r="A93" s="16">
        <v>2020</v>
      </c>
      <c r="B93" s="15" t="s">
        <v>19</v>
      </c>
      <c r="C93" s="26">
        <v>12941</v>
      </c>
      <c r="D93" s="26">
        <v>8664</v>
      </c>
      <c r="E93" s="26">
        <v>50729.383999999998</v>
      </c>
      <c r="F93" s="26">
        <v>50729.383999999998</v>
      </c>
      <c r="G93" s="26" t="s">
        <v>0</v>
      </c>
      <c r="H93" s="20">
        <v>487.93299999999999</v>
      </c>
    </row>
    <row r="94" spans="1:8" ht="10" x14ac:dyDescent="0.2">
      <c r="A94" s="16">
        <v>2020</v>
      </c>
      <c r="B94" s="10" t="s">
        <v>2</v>
      </c>
      <c r="C94" s="26">
        <v>26703</v>
      </c>
      <c r="D94" s="26">
        <v>18530.167000000001</v>
      </c>
      <c r="E94" s="26">
        <v>129519.535</v>
      </c>
      <c r="F94" s="26">
        <v>66880.869000000006</v>
      </c>
      <c r="G94" s="26">
        <v>62638.665999999997</v>
      </c>
      <c r="H94" s="20">
        <v>582.47199999999998</v>
      </c>
    </row>
    <row r="95" spans="1:8" ht="23" customHeight="1" x14ac:dyDescent="0.2">
      <c r="A95" s="16">
        <v>2021</v>
      </c>
      <c r="B95" s="15" t="s">
        <v>15</v>
      </c>
      <c r="C95" s="26">
        <v>38247</v>
      </c>
      <c r="D95" s="26">
        <v>26584</v>
      </c>
      <c r="E95" s="26">
        <v>176679</v>
      </c>
      <c r="F95" s="26">
        <v>112139</v>
      </c>
      <c r="G95" s="26">
        <v>64539</v>
      </c>
      <c r="H95" s="20">
        <v>554</v>
      </c>
    </row>
    <row r="96" spans="1:8" ht="10" x14ac:dyDescent="0.2">
      <c r="A96" s="16">
        <v>2021</v>
      </c>
      <c r="B96" s="15" t="s">
        <v>19</v>
      </c>
      <c r="C96" s="26">
        <v>11841</v>
      </c>
      <c r="D96" s="26">
        <v>7484</v>
      </c>
      <c r="E96" s="26">
        <v>43080</v>
      </c>
      <c r="F96" s="26">
        <v>43080</v>
      </c>
      <c r="G96" s="26" t="s">
        <v>0</v>
      </c>
      <c r="H96" s="20">
        <v>480</v>
      </c>
    </row>
    <row r="97" spans="1:8" ht="10" x14ac:dyDescent="0.2">
      <c r="A97" s="16">
        <v>2021</v>
      </c>
      <c r="B97" s="15" t="s">
        <v>2</v>
      </c>
      <c r="C97" s="26">
        <v>26406</v>
      </c>
      <c r="D97" s="26">
        <v>19101</v>
      </c>
      <c r="E97" s="26">
        <v>133599</v>
      </c>
      <c r="F97" s="26">
        <v>69059</v>
      </c>
      <c r="G97" s="26">
        <v>64539</v>
      </c>
      <c r="H97" s="20">
        <v>583</v>
      </c>
    </row>
    <row r="98" spans="1:8" ht="23.15" customHeight="1" x14ac:dyDescent="0.2">
      <c r="A98" s="16">
        <v>2022</v>
      </c>
      <c r="B98" s="15" t="s">
        <v>15</v>
      </c>
      <c r="C98" s="26">
        <v>38158</v>
      </c>
      <c r="D98" s="26">
        <v>25606.582999999999</v>
      </c>
      <c r="E98" s="26">
        <v>179166.81200000001</v>
      </c>
      <c r="F98" s="26">
        <v>110397.00599999999</v>
      </c>
      <c r="G98" s="26">
        <v>68769.805999999997</v>
      </c>
      <c r="H98" s="20">
        <v>583.07500000000005</v>
      </c>
    </row>
    <row r="99" spans="1:8" ht="10" x14ac:dyDescent="0.2">
      <c r="A99" s="16">
        <v>2022</v>
      </c>
      <c r="B99" s="15" t="s">
        <v>19</v>
      </c>
      <c r="C99" s="26">
        <v>10363</v>
      </c>
      <c r="D99" s="26">
        <v>6420.5829999999996</v>
      </c>
      <c r="E99" s="26">
        <v>37370.932000000001</v>
      </c>
      <c r="F99" s="26">
        <v>37370.932000000001</v>
      </c>
      <c r="G99" s="26" t="s">
        <v>0</v>
      </c>
      <c r="H99" s="20">
        <v>485.041</v>
      </c>
    </row>
    <row r="100" spans="1:8" ht="10" x14ac:dyDescent="0.2">
      <c r="A100" s="16">
        <v>2022</v>
      </c>
      <c r="B100" s="15" t="s">
        <v>2</v>
      </c>
      <c r="C100" s="26">
        <v>27795</v>
      </c>
      <c r="D100" s="26">
        <v>19186</v>
      </c>
      <c r="E100" s="26">
        <v>141795.88</v>
      </c>
      <c r="F100" s="26">
        <v>73026.073999999993</v>
      </c>
      <c r="G100" s="26">
        <v>68769.805999999997</v>
      </c>
      <c r="H100" s="20">
        <v>615.88300000000004</v>
      </c>
    </row>
    <row r="101" spans="1:8" ht="23" customHeight="1" x14ac:dyDescent="0.2">
      <c r="A101" s="16">
        <v>2023</v>
      </c>
      <c r="B101" s="15" t="s">
        <v>15</v>
      </c>
      <c r="C101" s="26">
        <v>38299</v>
      </c>
      <c r="D101" s="26">
        <v>26699</v>
      </c>
      <c r="E101" s="26">
        <v>201911</v>
      </c>
      <c r="F101" s="26">
        <v>121725</v>
      </c>
      <c r="G101" s="26">
        <v>80186</v>
      </c>
      <c r="H101" s="20">
        <v>630</v>
      </c>
    </row>
    <row r="102" spans="1:8" ht="10" x14ac:dyDescent="0.2">
      <c r="A102" s="16">
        <v>2023</v>
      </c>
      <c r="B102" s="15" t="s">
        <v>19</v>
      </c>
      <c r="C102" s="26">
        <v>9868</v>
      </c>
      <c r="D102" s="26">
        <v>6220</v>
      </c>
      <c r="E102" s="26">
        <v>37428</v>
      </c>
      <c r="F102" s="26">
        <v>37428</v>
      </c>
      <c r="G102" s="26" t="s">
        <v>0</v>
      </c>
      <c r="H102" s="20">
        <v>501</v>
      </c>
    </row>
    <row r="103" spans="1:8" ht="10" x14ac:dyDescent="0.2">
      <c r="A103" s="16">
        <v>2023</v>
      </c>
      <c r="B103" s="15" t="s">
        <v>2</v>
      </c>
      <c r="C103" s="26">
        <v>28431</v>
      </c>
      <c r="D103" s="26">
        <v>20479</v>
      </c>
      <c r="E103" s="26">
        <v>164484</v>
      </c>
      <c r="F103" s="26">
        <v>84297</v>
      </c>
      <c r="G103" s="26">
        <v>80186</v>
      </c>
      <c r="H103" s="20">
        <v>669</v>
      </c>
    </row>
    <row r="104" spans="1:8" ht="10" x14ac:dyDescent="0.2">
      <c r="A104" s="27" t="s">
        <v>1</v>
      </c>
      <c r="B104" s="28"/>
      <c r="C104" s="29"/>
      <c r="D104" s="29"/>
      <c r="E104" s="30"/>
      <c r="F104" s="30"/>
      <c r="G104" s="30"/>
      <c r="H104" s="31"/>
    </row>
    <row r="105" spans="1:8" ht="10.25" customHeight="1" x14ac:dyDescent="0.2">
      <c r="A105" s="1" t="s">
        <v>6</v>
      </c>
    </row>
    <row r="106" spans="1:8" ht="10.25" customHeight="1" x14ac:dyDescent="0.2">
      <c r="A106" s="1" t="s">
        <v>13</v>
      </c>
    </row>
    <row r="107" spans="1:8" ht="10.25" customHeight="1" x14ac:dyDescent="0.2">
      <c r="A107" s="1" t="s">
        <v>14</v>
      </c>
    </row>
    <row r="108" spans="1:8" ht="10.25" customHeight="1" x14ac:dyDescent="0.2">
      <c r="A108" s="1" t="s">
        <v>12</v>
      </c>
    </row>
    <row r="109" spans="1:8" ht="11.4" customHeight="1" x14ac:dyDescent="0.2">
      <c r="A109" s="25" t="s">
        <v>20</v>
      </c>
    </row>
    <row r="116" spans="1:8" ht="11.4" customHeight="1" x14ac:dyDescent="0.2">
      <c r="A116" s="9"/>
      <c r="B116" s="9"/>
      <c r="C116" s="6"/>
      <c r="D116" s="6"/>
      <c r="E116" s="7"/>
      <c r="F116" s="7"/>
      <c r="G116" s="7"/>
      <c r="H116" s="8"/>
    </row>
    <row r="117" spans="1:8" ht="11.4" customHeight="1" x14ac:dyDescent="0.25">
      <c r="A117" s="5"/>
      <c r="B117" s="5"/>
      <c r="C117" s="3"/>
      <c r="D117" s="3"/>
      <c r="E117" s="4"/>
      <c r="F117" s="4"/>
      <c r="G117" s="4"/>
      <c r="H117" s="2"/>
    </row>
    <row r="118" spans="1:8" ht="11.4" customHeight="1" x14ac:dyDescent="0.25">
      <c r="E118" s="4"/>
      <c r="F118" s="4"/>
      <c r="G118" s="4"/>
      <c r="H118" s="2"/>
    </row>
    <row r="119" spans="1:8" ht="11.4" customHeight="1" x14ac:dyDescent="0.25">
      <c r="E119" s="4"/>
      <c r="F119" s="4"/>
      <c r="G119" s="4"/>
      <c r="H119" s="2"/>
    </row>
  </sheetData>
  <dataValidations count="4">
    <dataValidation allowBlank="1" showInputMessage="1" showErrorMessage="1" promptTitle="Fußnote 1" prompt="Bezogen auf den durchschnittlichen Monatsbestand." sqref="H4"/>
    <dataValidation allowBlank="1" showInputMessage="1" showErrorMessage="1" promptTitle="Fußnote 2" prompt="Einschließlich Teilnehmer/-innen an Fernunterrichtsinstituten." sqref="B5 B8 B35 B38 B41 B44 B47 B50 B53 B56 B59 B62 B65 B68"/>
    <dataValidation allowBlank="1" showInputMessage="1" showErrorMessage="1" promptTitle="Fußnote 3" prompt="Ab 2015 Aufteilung der Teilnehmer/-innen an Fernunterrichtsinstituten auf die entsprechenden Ausbildungsstätten." sqref="B77"/>
    <dataValidation allowBlank="1" showInputMessage="1" showErrorMessage="1" promptTitle="Fußnotenstrich" prompt="Nachfolgend Fußnotenbereich mit Fußnotenerläuterungen und weiteren Erklärungen." sqref="A104"/>
  </dataValidations>
  <hyperlinks>
    <hyperlink ref="A109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firstPageNumber="6" orientation="portrait" horizontalDpi="4294967292" verticalDpi="4294967292" r:id="rId2"/>
  <headerFooter alignWithMargins="0">
    <oddFooter xml:space="preserve">&amp;L&amp;"Helvetica,Standard"&amp;8 &amp;C&amp;7© Statistisches Landesamt des Freistaates Sachsen 
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</vt:lpstr>
      <vt:lpstr>'Tabelle 1'!Drucktitel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 dem Bundesausbildungsförderungsgesetz (BAföG) Geförderte im Freistaat Sachsen von 1991 bis 2023 nach finanziellem Aufwand, Umfang und Art der Förderung </dc:title>
  <dc:subject>Schüler, Studierende, Geförderte</dc:subject>
  <dc:creator/>
  <cp:keywords/>
  <dc:description/>
  <cp:lastModifiedBy/>
  <dcterms:created xsi:type="dcterms:W3CDTF">2024-07-31T08:46:34Z</dcterms:created>
  <dcterms:modified xsi:type="dcterms:W3CDTF">2024-08-01T08:40:31Z</dcterms:modified>
  <cp:category>Downloadtabelle</cp:category>
  <cp:contentStatus/>
</cp:coreProperties>
</file>