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360" yWindow="330" windowWidth="24675" windowHeight="12555"/>
  </bookViews>
  <sheets>
    <sheet name="Tabelle1" sheetId="22" r:id="rId1"/>
  </sheets>
  <definedNames>
    <definedName name="_xlnm._FilterDatabase" localSheetId="0" hidden="1">Tabelle1!$A$5:$G$105</definedName>
  </definedNames>
  <calcPr calcId="162913"/>
</workbook>
</file>

<file path=xl/calcChain.xml><?xml version="1.0" encoding="utf-8"?>
<calcChain xmlns="http://schemas.openxmlformats.org/spreadsheetml/2006/main">
  <c r="D12" i="22" l="1"/>
  <c r="D11" i="22"/>
  <c r="D10" i="22"/>
  <c r="D9" i="22"/>
  <c r="D8" i="22"/>
  <c r="D7" i="22" l="1"/>
  <c r="D6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2" i="22"/>
  <c r="D43" i="22"/>
  <c r="D44" i="22"/>
  <c r="D45" i="22"/>
</calcChain>
</file>

<file path=xl/sharedStrings.xml><?xml version="1.0" encoding="utf-8"?>
<sst xmlns="http://schemas.openxmlformats.org/spreadsheetml/2006/main" count="195" uniqueCount="71">
  <si>
    <t>I63</t>
  </si>
  <si>
    <t>N13</t>
  </si>
  <si>
    <t>M17</t>
  </si>
  <si>
    <t>S72</t>
  </si>
  <si>
    <t>S06</t>
  </si>
  <si>
    <t>I48</t>
  </si>
  <si>
    <t>K80</t>
  </si>
  <si>
    <t>O42</t>
  </si>
  <si>
    <t>C50</t>
  </si>
  <si>
    <t>I50</t>
  </si>
  <si>
    <t>Z38</t>
  </si>
  <si>
    <t>O80</t>
  </si>
  <si>
    <t>_____</t>
  </si>
  <si>
    <t>N39</t>
  </si>
  <si>
    <t>M16</t>
  </si>
  <si>
    <t>J18</t>
  </si>
  <si>
    <t>J12</t>
  </si>
  <si>
    <t>I10</t>
  </si>
  <si>
    <t>M54</t>
  </si>
  <si>
    <t>S52</t>
  </si>
  <si>
    <t>E86</t>
  </si>
  <si>
    <t>H25</t>
  </si>
  <si>
    <t>O70</t>
  </si>
  <si>
    <t>Diagnose</t>
  </si>
  <si>
    <t>Rückenschmerzen</t>
  </si>
  <si>
    <t>Hirninfarkt</t>
  </si>
  <si>
    <t>Fraktur des Femurs</t>
  </si>
  <si>
    <t>Intrakranielle Verletzung</t>
  </si>
  <si>
    <t>Herzinsuffizienz</t>
  </si>
  <si>
    <t>Lebendgeborene nach dem Geburtsort</t>
  </si>
  <si>
    <t>Pneumonie, Erreger nicht näher bezeichnet</t>
  </si>
  <si>
    <t>Cholelithiasis</t>
  </si>
  <si>
    <t>Spontangeburt eines Einlings</t>
  </si>
  <si>
    <t>Essentielle (primäre) Hypertonie</t>
  </si>
  <si>
    <t>Jahr</t>
  </si>
  <si>
    <t>Durchschnitt-liche Verweil-
dauer
in Tagen</t>
  </si>
  <si>
    <t>Obstruktive Uropathie und Refluxuropathie</t>
  </si>
  <si>
    <t>Sonstige Krankheiten des Harnsystems</t>
  </si>
  <si>
    <t>Viruspneumonie, anderenorts nicht klassifiziert</t>
  </si>
  <si>
    <t>Fraktur des Unterarmes</t>
  </si>
  <si>
    <t>Vorzeitiger Blasensprung</t>
  </si>
  <si>
    <t>Volumenmangel</t>
  </si>
  <si>
    <t>Cataracta senilis</t>
  </si>
  <si>
    <t>Rang-
folge</t>
  </si>
  <si>
    <t>Vorhofflimmern und Vorhofflattern</t>
  </si>
  <si>
    <t>Bösartige Neubildung der Brustdrüse [Mamma]</t>
  </si>
  <si>
    <t>Gonarthrose [Arthrose des Kniegelenkes]</t>
  </si>
  <si>
    <t>Koxarthrose [Arthrose des Hüftgelenkes]</t>
  </si>
  <si>
    <t xml:space="preserve">A09
</t>
  </si>
  <si>
    <t xml:space="preserve">19
</t>
  </si>
  <si>
    <t xml:space="preserve">2018
</t>
  </si>
  <si>
    <t>S82</t>
  </si>
  <si>
    <t xml:space="preserve">Fraktur des Unterschenkels, einschließlich des oberen Sprunggelenkes </t>
  </si>
  <si>
    <t>Sonstige und nicht näher bezeichnete Gastroenteritis und Kolitis
  infektiösen und nicht näher bezeichneten Ursprungs</t>
  </si>
  <si>
    <t xml:space="preserve">2019
</t>
  </si>
  <si>
    <t>1) Internationale Statistische Klassifikation der Krankheiten und verwandter Gesundheitsprobleme, ICD-10-GM Version, jeweiliges Berichtsjahr.</t>
  </si>
  <si>
    <t>Datenquelle: Krankenhausstatistik - Teil II - Diagnosen</t>
  </si>
  <si>
    <t>Geschlecht zugeordnet.</t>
  </si>
  <si>
    <r>
      <t>Pos.nr.
ICD-10</t>
    </r>
    <r>
      <rPr>
        <vertAlign val="superscript"/>
        <sz val="8"/>
        <rFont val="Arial"/>
        <family val="2"/>
      </rPr>
      <t>1)</t>
    </r>
  </si>
  <si>
    <r>
      <t>Weibliche Patienten</t>
    </r>
    <r>
      <rPr>
        <vertAlign val="superscript"/>
        <sz val="8"/>
        <rFont val="Arial"/>
        <family val="2"/>
      </rPr>
      <t>2)3)</t>
    </r>
  </si>
  <si>
    <r>
      <t>Je 10 000 weibliche
Einwohner</t>
    </r>
    <r>
      <rPr>
        <vertAlign val="superscript"/>
        <sz val="8"/>
        <rFont val="Arial"/>
        <family val="2"/>
      </rPr>
      <t>4)</t>
    </r>
  </si>
  <si>
    <t>3) Einschließlich Stunden- und Sterbefälle.</t>
  </si>
  <si>
    <t>4) Bevölkerungsfortschreibung auf Basis der Zensusdaten vom 9. Mai 2011.</t>
  </si>
  <si>
    <t>2) Personen mit den Geschlechtsangaben "divers" und "ohne Angabe" (nach §22 Absatz 3 PStG) werden dem männlichen oder weiblichen</t>
  </si>
  <si>
    <t>Aktueller Berichtsstand: 2022</t>
  </si>
  <si>
    <t>S42</t>
  </si>
  <si>
    <t>F10</t>
  </si>
  <si>
    <t>Fraktur im Bereich der Schulter und des Oberarmes</t>
  </si>
  <si>
    <t>Psychische und Verhaltensstörungen durch Alkohol</t>
  </si>
  <si>
    <t>Nächster Berichtsstand: 2023; voraussichtlich verfügbar November 2024</t>
  </si>
  <si>
    <t>In deutschen Krankenhäusern vollstationär behandelte weibliche Patienten mit Wohnort im Freistaat Sachsen 2018 bis 2022 nach den 20 häufigsten Hauptdiagnosen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</si>
</sst>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?\ ??0;\-?\ ??0;?\ ??\ \-"/>
    <numFmt numFmtId="165" formatCode="0;\-0;\ \-"/>
    <numFmt numFmtId="166" formatCode="??\ ??0;\-??\ ??0;??\ ??\ \-"/>
    <numFmt numFmtId="167" formatCode="0_ ;\-0\ "/>
    <numFmt numFmtId="168" formatCode="?0.0\ \ \ \ ;\-?0.0\ \ \ \ ;???\-\ \ \ \ ;@\ \ \ \ "/>
    <numFmt numFmtId="169" formatCode="??\ ??0\ \ \ \ ;\-??\ ??0\ \ \ \ ;??\ ??\ \-\ \ \ \ ;@\ \ \ \ "/>
    <numFmt numFmtId="170" formatCode="#\ ###\ ###\ \ \ \ \ \ \ \ "/>
  </numFmts>
  <fonts count="16" x14ac:knownFonts="1">
    <font>
      <sz val="9"/>
      <name val="Arial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8"/>
      <name val="Arial"/>
      <family val="2"/>
    </font>
    <font>
      <sz val="10"/>
      <name val="Helv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Helvetic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7" fillId="0" borderId="0"/>
    <xf numFmtId="0" fontId="9" fillId="0" borderId="0"/>
    <xf numFmtId="0" fontId="14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3" fillId="0" borderId="1" xfId="4" applyFont="1" applyBorder="1"/>
    <xf numFmtId="0" fontId="11" fillId="0" borderId="1" xfId="4" applyFont="1" applyBorder="1"/>
    <xf numFmtId="164" fontId="3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wrapText="1"/>
    </xf>
    <xf numFmtId="0" fontId="12" fillId="0" borderId="1" xfId="7" applyFont="1" applyFill="1" applyBorder="1" applyAlignment="1"/>
    <xf numFmtId="165" fontId="3" fillId="0" borderId="1" xfId="0" applyNumberFormat="1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2" fillId="0" borderId="1" xfId="7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65" fontId="3" fillId="0" borderId="3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right"/>
    </xf>
    <xf numFmtId="169" fontId="3" fillId="0" borderId="0" xfId="0" applyNumberFormat="1" applyFont="1" applyAlignment="1">
      <alignment horizontal="right"/>
    </xf>
    <xf numFmtId="168" fontId="13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horizontal="left" wrapText="1"/>
    </xf>
    <xf numFmtId="165" fontId="3" fillId="0" borderId="0" xfId="0" applyNumberFormat="1" applyFont="1" applyAlignment="1">
      <alignment horizontal="center" wrapText="1"/>
    </xf>
    <xf numFmtId="167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5" xfId="4" applyFont="1" applyBorder="1" applyAlignment="1">
      <alignment horizontal="left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0" xfId="8" applyFont="1"/>
    <xf numFmtId="0" fontId="15" fillId="0" borderId="0" xfId="8" applyFont="1"/>
    <xf numFmtId="170" fontId="15" fillId="0" borderId="0" xfId="8" applyNumberFormat="1" applyFont="1"/>
    <xf numFmtId="0" fontId="3" fillId="0" borderId="0" xfId="5" applyFont="1" applyFill="1" applyBorder="1" applyAlignment="1"/>
    <xf numFmtId="164" fontId="10" fillId="0" borderId="0" xfId="0" applyNumberFormat="1" applyFont="1" applyAlignment="1">
      <alignment wrapText="1"/>
    </xf>
  </cellXfs>
  <cellStyles count="9">
    <cellStyle name="Standard" xfId="0" builtinId="0"/>
    <cellStyle name="Standard 2" xfId="1"/>
    <cellStyle name="Standard 2 2" xfId="4"/>
    <cellStyle name="Standard 2 3" xfId="3"/>
    <cellStyle name="Standard 3" xfId="2"/>
    <cellStyle name="Standard 4" xfId="5"/>
    <cellStyle name="Standard_T_II_12" xfId="8"/>
    <cellStyle name="Standard_T_II_15.1-5" xfId="6"/>
    <cellStyle name="Standard_Tabelle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GridLines="0" tabSelected="1" workbookViewId="0"/>
  </sheetViews>
  <sheetFormatPr baseColWidth="10" defaultColWidth="11.42578125" defaultRowHeight="11.25" x14ac:dyDescent="0.2"/>
  <cols>
    <col min="1" max="1" width="6.5703125" style="5" customWidth="1"/>
    <col min="2" max="2" width="6.5703125" style="11" customWidth="1"/>
    <col min="3" max="3" width="6.5703125" style="6" customWidth="1"/>
    <col min="4" max="4" width="50.7109375" style="6" customWidth="1"/>
    <col min="5" max="5" width="11.7109375" style="7" customWidth="1"/>
    <col min="6" max="7" width="11.7109375" style="5" customWidth="1"/>
    <col min="8" max="16384" width="11.42578125" style="5"/>
  </cols>
  <sheetData>
    <row r="1" spans="1:10" customFormat="1" ht="12" x14ac:dyDescent="0.2">
      <c r="A1" s="18" t="s">
        <v>64</v>
      </c>
    </row>
    <row r="2" spans="1:10" s="20" customFormat="1" ht="12" x14ac:dyDescent="0.2">
      <c r="A2" s="19" t="s">
        <v>69</v>
      </c>
    </row>
    <row r="3" spans="1:10" s="1" customFormat="1" ht="25.5" customHeight="1" x14ac:dyDescent="0.2">
      <c r="A3" s="40" t="s">
        <v>70</v>
      </c>
      <c r="B3" s="40"/>
      <c r="C3" s="40"/>
      <c r="D3" s="40"/>
      <c r="E3" s="40"/>
      <c r="F3" s="40"/>
      <c r="G3" s="40"/>
    </row>
    <row r="4" spans="1:10" x14ac:dyDescent="0.2">
      <c r="B4" s="12"/>
    </row>
    <row r="5" spans="1:10" ht="50.25" customHeight="1" x14ac:dyDescent="0.2">
      <c r="A5" s="24" t="s">
        <v>34</v>
      </c>
      <c r="B5" s="25" t="s">
        <v>43</v>
      </c>
      <c r="C5" s="21" t="s">
        <v>58</v>
      </c>
      <c r="D5" s="35" t="s">
        <v>23</v>
      </c>
      <c r="E5" s="22" t="s">
        <v>59</v>
      </c>
      <c r="F5" s="23" t="s">
        <v>60</v>
      </c>
      <c r="G5" s="26" t="s">
        <v>35</v>
      </c>
    </row>
    <row r="6" spans="1:10" ht="16.5" customHeight="1" x14ac:dyDescent="0.2">
      <c r="A6" s="5">
        <v>2022</v>
      </c>
      <c r="B6" s="8">
        <v>1</v>
      </c>
      <c r="C6" s="6" t="s">
        <v>9</v>
      </c>
      <c r="D6" s="34" t="str">
        <f t="shared" ref="D6:D12" si="0">VLOOKUP(C6,$C$46:$D$105,2,FALSE)</f>
        <v>Herzinsuffizienz</v>
      </c>
      <c r="E6" s="28">
        <v>12834</v>
      </c>
      <c r="F6" s="27">
        <v>62.2</v>
      </c>
      <c r="G6" s="27">
        <v>9.1</v>
      </c>
      <c r="H6" s="1"/>
      <c r="I6" s="1"/>
      <c r="J6" s="1"/>
    </row>
    <row r="7" spans="1:10" ht="11.25" customHeight="1" x14ac:dyDescent="0.2">
      <c r="A7" s="5">
        <v>2022</v>
      </c>
      <c r="B7" s="8">
        <v>2</v>
      </c>
      <c r="C7" s="6" t="s">
        <v>10</v>
      </c>
      <c r="D7" s="16" t="str">
        <f t="shared" si="0"/>
        <v>Lebendgeborene nach dem Geburtsort</v>
      </c>
      <c r="E7" s="28">
        <v>9174</v>
      </c>
      <c r="F7" s="27">
        <v>44.5</v>
      </c>
      <c r="G7" s="27">
        <v>2.9</v>
      </c>
      <c r="H7" s="1"/>
      <c r="I7" s="1"/>
      <c r="J7" s="1"/>
    </row>
    <row r="8" spans="1:10" ht="11.25" customHeight="1" x14ac:dyDescent="0.2">
      <c r="A8" s="5">
        <v>2022</v>
      </c>
      <c r="B8" s="8">
        <v>3</v>
      </c>
      <c r="C8" s="6" t="s">
        <v>4</v>
      </c>
      <c r="D8" s="16" t="str">
        <f t="shared" si="0"/>
        <v>Intrakranielle Verletzung</v>
      </c>
      <c r="E8" s="28">
        <v>7504</v>
      </c>
      <c r="F8" s="27">
        <v>36.4</v>
      </c>
      <c r="G8" s="27">
        <v>3.3</v>
      </c>
      <c r="H8" s="1"/>
      <c r="I8" s="1"/>
      <c r="J8" s="1"/>
    </row>
    <row r="9" spans="1:10" ht="11.25" customHeight="1" x14ac:dyDescent="0.2">
      <c r="A9" s="5">
        <v>2022</v>
      </c>
      <c r="B9" s="8">
        <v>4</v>
      </c>
      <c r="C9" s="6" t="s">
        <v>5</v>
      </c>
      <c r="D9" s="16" t="str">
        <f t="shared" si="0"/>
        <v>Vorhofflimmern und Vorhofflattern</v>
      </c>
      <c r="E9" s="28">
        <v>7361</v>
      </c>
      <c r="F9" s="27">
        <v>35.700000000000003</v>
      </c>
      <c r="G9" s="29">
        <v>4</v>
      </c>
      <c r="H9" s="1"/>
      <c r="I9" s="1"/>
      <c r="J9" s="1"/>
    </row>
    <row r="10" spans="1:10" ht="11.25" customHeight="1" x14ac:dyDescent="0.2">
      <c r="A10" s="5">
        <v>2022</v>
      </c>
      <c r="B10" s="8">
        <v>5</v>
      </c>
      <c r="C10" s="6" t="s">
        <v>3</v>
      </c>
      <c r="D10" s="16" t="str">
        <f t="shared" si="0"/>
        <v>Fraktur des Femurs</v>
      </c>
      <c r="E10" s="28">
        <v>6892</v>
      </c>
      <c r="F10" s="27">
        <v>33.4</v>
      </c>
      <c r="G10" s="29">
        <v>13.7</v>
      </c>
      <c r="H10" s="1"/>
      <c r="I10" s="1"/>
      <c r="J10" s="1"/>
    </row>
    <row r="11" spans="1:10" ht="11.25" customHeight="1" x14ac:dyDescent="0.2">
      <c r="A11" s="5">
        <v>2022</v>
      </c>
      <c r="B11" s="8">
        <v>6</v>
      </c>
      <c r="C11" s="6" t="s">
        <v>6</v>
      </c>
      <c r="D11" s="16" t="str">
        <f t="shared" si="0"/>
        <v>Cholelithiasis</v>
      </c>
      <c r="E11" s="28">
        <v>6518</v>
      </c>
      <c r="F11" s="27">
        <v>31.6</v>
      </c>
      <c r="G11" s="29">
        <v>5.0999999999999996</v>
      </c>
      <c r="H11" s="1"/>
      <c r="I11" s="1"/>
      <c r="J11" s="1"/>
    </row>
    <row r="12" spans="1:10" ht="11.25" customHeight="1" x14ac:dyDescent="0.2">
      <c r="A12" s="5">
        <v>2022</v>
      </c>
      <c r="B12" s="8">
        <v>7</v>
      </c>
      <c r="C12" s="6" t="s">
        <v>14</v>
      </c>
      <c r="D12" s="16" t="str">
        <f t="shared" si="0"/>
        <v>Koxarthrose [Arthrose des Hüftgelenkes]</v>
      </c>
      <c r="E12" s="28">
        <v>6008</v>
      </c>
      <c r="F12" s="27">
        <v>29.1</v>
      </c>
      <c r="G12" s="29">
        <v>8.6999999999999993</v>
      </c>
      <c r="H12" s="1"/>
      <c r="I12" s="1"/>
      <c r="J12" s="1"/>
    </row>
    <row r="13" spans="1:10" ht="11.25" customHeight="1" x14ac:dyDescent="0.2">
      <c r="A13" s="5">
        <v>2022</v>
      </c>
      <c r="B13" s="8">
        <v>8</v>
      </c>
      <c r="C13" s="6" t="s">
        <v>2</v>
      </c>
      <c r="D13" s="16" t="s">
        <v>46</v>
      </c>
      <c r="E13" s="28">
        <v>5906</v>
      </c>
      <c r="F13" s="27">
        <v>28.6</v>
      </c>
      <c r="G13" s="29">
        <v>8.1999999999999993</v>
      </c>
      <c r="H13" s="1"/>
      <c r="I13" s="1"/>
      <c r="J13" s="1"/>
    </row>
    <row r="14" spans="1:10" ht="11.25" customHeight="1" x14ac:dyDescent="0.2">
      <c r="A14" s="5">
        <v>2022</v>
      </c>
      <c r="B14" s="8">
        <v>9</v>
      </c>
      <c r="C14" s="6" t="s">
        <v>0</v>
      </c>
      <c r="D14" s="16" t="s">
        <v>25</v>
      </c>
      <c r="E14" s="28">
        <v>5755</v>
      </c>
      <c r="F14" s="27">
        <v>27.9</v>
      </c>
      <c r="G14" s="29">
        <v>12.2</v>
      </c>
      <c r="H14" s="1"/>
      <c r="I14" s="1"/>
      <c r="J14" s="1"/>
    </row>
    <row r="15" spans="1:10" ht="11.25" customHeight="1" x14ac:dyDescent="0.2">
      <c r="A15" s="5">
        <v>2022</v>
      </c>
      <c r="B15" s="8">
        <v>10</v>
      </c>
      <c r="C15" s="6" t="s">
        <v>8</v>
      </c>
      <c r="D15" s="16" t="s">
        <v>45</v>
      </c>
      <c r="E15" s="28">
        <v>5610</v>
      </c>
      <c r="F15" s="27">
        <v>27.2</v>
      </c>
      <c r="G15" s="29">
        <v>5.7</v>
      </c>
      <c r="H15" s="1"/>
      <c r="I15" s="1"/>
      <c r="J15" s="1"/>
    </row>
    <row r="16" spans="1:10" ht="11.25" customHeight="1" x14ac:dyDescent="0.2">
      <c r="A16" s="5">
        <v>2022</v>
      </c>
      <c r="B16" s="8">
        <v>11</v>
      </c>
      <c r="C16" s="6" t="s">
        <v>11</v>
      </c>
      <c r="D16" s="16" t="s">
        <v>32</v>
      </c>
      <c r="E16" s="28">
        <v>5602</v>
      </c>
      <c r="F16" s="27">
        <v>27.2</v>
      </c>
      <c r="G16" s="29">
        <v>2.8</v>
      </c>
      <c r="H16" s="1"/>
      <c r="I16" s="1"/>
      <c r="J16" s="1"/>
    </row>
    <row r="17" spans="1:10" ht="11.25" customHeight="1" x14ac:dyDescent="0.2">
      <c r="A17" s="5">
        <v>2022</v>
      </c>
      <c r="B17" s="8">
        <v>12</v>
      </c>
      <c r="C17" s="6" t="s">
        <v>13</v>
      </c>
      <c r="D17" s="16" t="s">
        <v>37</v>
      </c>
      <c r="E17" s="28">
        <v>4878</v>
      </c>
      <c r="F17" s="27">
        <v>23.6</v>
      </c>
      <c r="G17" s="29">
        <v>6.4</v>
      </c>
      <c r="H17" s="1"/>
      <c r="I17" s="1"/>
      <c r="J17" s="1"/>
    </row>
    <row r="18" spans="1:10" ht="11.25" customHeight="1" x14ac:dyDescent="0.2">
      <c r="A18" s="5">
        <v>2022</v>
      </c>
      <c r="B18" s="8">
        <v>13</v>
      </c>
      <c r="C18" s="6" t="s">
        <v>19</v>
      </c>
      <c r="D18" s="16" t="s">
        <v>39</v>
      </c>
      <c r="E18" s="28">
        <v>4691</v>
      </c>
      <c r="F18" s="27">
        <v>22.7</v>
      </c>
      <c r="G18" s="29">
        <v>3.9</v>
      </c>
      <c r="H18" s="1"/>
      <c r="I18" s="1"/>
      <c r="J18" s="1"/>
    </row>
    <row r="19" spans="1:10" ht="11.25" customHeight="1" x14ac:dyDescent="0.2">
      <c r="A19" s="5">
        <v>2022</v>
      </c>
      <c r="B19" s="8">
        <v>14</v>
      </c>
      <c r="C19" s="6" t="s">
        <v>20</v>
      </c>
      <c r="D19" s="16" t="s">
        <v>41</v>
      </c>
      <c r="E19" s="28">
        <v>4599</v>
      </c>
      <c r="F19" s="27">
        <v>22.3</v>
      </c>
      <c r="G19" s="29">
        <v>6.3</v>
      </c>
      <c r="H19" s="1"/>
      <c r="I19" s="1"/>
      <c r="J19" s="1"/>
    </row>
    <row r="20" spans="1:10" ht="11.25" customHeight="1" x14ac:dyDescent="0.2">
      <c r="A20" s="5">
        <v>2022</v>
      </c>
      <c r="B20" s="8">
        <v>15</v>
      </c>
      <c r="C20" s="6" t="s">
        <v>17</v>
      </c>
      <c r="D20" s="16" t="s">
        <v>33</v>
      </c>
      <c r="E20" s="28">
        <v>4216</v>
      </c>
      <c r="F20" s="27">
        <v>20.399999999999999</v>
      </c>
      <c r="G20" s="29">
        <v>3.9</v>
      </c>
      <c r="H20" s="1"/>
      <c r="I20" s="1"/>
      <c r="J20" s="1"/>
    </row>
    <row r="21" spans="1:10" ht="11.25" customHeight="1" x14ac:dyDescent="0.2">
      <c r="A21" s="5">
        <v>2022</v>
      </c>
      <c r="B21" s="8">
        <v>16</v>
      </c>
      <c r="C21" s="6" t="s">
        <v>1</v>
      </c>
      <c r="D21" s="16" t="s">
        <v>36</v>
      </c>
      <c r="E21" s="28">
        <v>3953</v>
      </c>
      <c r="F21" s="27">
        <v>19.2</v>
      </c>
      <c r="G21" s="29">
        <v>3.7</v>
      </c>
      <c r="H21" s="1"/>
      <c r="I21" s="1"/>
      <c r="J21" s="1"/>
    </row>
    <row r="22" spans="1:10" ht="11.25" customHeight="1" x14ac:dyDescent="0.2">
      <c r="A22" s="5">
        <v>2022</v>
      </c>
      <c r="B22" s="8">
        <v>17</v>
      </c>
      <c r="C22" s="6" t="s">
        <v>51</v>
      </c>
      <c r="D22" s="16" t="s">
        <v>52</v>
      </c>
      <c r="E22" s="28">
        <v>3784</v>
      </c>
      <c r="F22" s="27">
        <v>18.3</v>
      </c>
      <c r="G22" s="29">
        <v>8.1999999999999993</v>
      </c>
      <c r="H22" s="1"/>
      <c r="I22" s="1"/>
      <c r="J22" s="1"/>
    </row>
    <row r="23" spans="1:10" ht="11.25" customHeight="1" x14ac:dyDescent="0.2">
      <c r="A23" s="5">
        <v>2022</v>
      </c>
      <c r="B23" s="8">
        <v>18</v>
      </c>
      <c r="C23" s="6" t="s">
        <v>18</v>
      </c>
      <c r="D23" s="16" t="s">
        <v>24</v>
      </c>
      <c r="E23" s="28">
        <v>3709</v>
      </c>
      <c r="F23" s="27">
        <v>18</v>
      </c>
      <c r="G23" s="29">
        <v>7.4</v>
      </c>
      <c r="H23" s="1"/>
      <c r="I23" s="1"/>
      <c r="J23" s="1"/>
    </row>
    <row r="24" spans="1:10" ht="11.25" customHeight="1" x14ac:dyDescent="0.2">
      <c r="A24" s="5">
        <v>2022</v>
      </c>
      <c r="B24" s="8">
        <v>19</v>
      </c>
      <c r="C24" s="6" t="s">
        <v>65</v>
      </c>
      <c r="D24" s="16" t="s">
        <v>67</v>
      </c>
      <c r="E24" s="28">
        <v>3574</v>
      </c>
      <c r="F24" s="27">
        <v>17.3</v>
      </c>
      <c r="G24" s="29">
        <v>7.6</v>
      </c>
      <c r="H24" s="1"/>
      <c r="I24" s="1"/>
      <c r="J24" s="1"/>
    </row>
    <row r="25" spans="1:10" ht="11.25" customHeight="1" x14ac:dyDescent="0.2">
      <c r="A25" s="5">
        <v>2022</v>
      </c>
      <c r="B25" s="8">
        <v>20</v>
      </c>
      <c r="C25" s="6" t="s">
        <v>66</v>
      </c>
      <c r="D25" s="16" t="s">
        <v>68</v>
      </c>
      <c r="E25" s="28">
        <v>3571</v>
      </c>
      <c r="F25" s="27">
        <v>17.3</v>
      </c>
      <c r="G25" s="29">
        <v>10.6</v>
      </c>
      <c r="H25" s="1"/>
      <c r="I25" s="1"/>
      <c r="J25" s="1"/>
    </row>
    <row r="26" spans="1:10" ht="16.5" customHeight="1" x14ac:dyDescent="0.2">
      <c r="A26" s="5">
        <v>2021</v>
      </c>
      <c r="B26" s="8">
        <v>1</v>
      </c>
      <c r="C26" s="6" t="s">
        <v>9</v>
      </c>
      <c r="D26" s="16" t="str">
        <f t="shared" ref="D26:D40" si="1">VLOOKUP(C26,$C$46:$D$105,2,FALSE)</f>
        <v>Herzinsuffizienz</v>
      </c>
      <c r="E26" s="28">
        <v>12587</v>
      </c>
      <c r="F26" s="27">
        <v>61.3</v>
      </c>
      <c r="G26" s="27">
        <v>9</v>
      </c>
    </row>
    <row r="27" spans="1:10" ht="11.25" customHeight="1" x14ac:dyDescent="0.2">
      <c r="A27" s="5">
        <v>2021</v>
      </c>
      <c r="B27" s="8">
        <v>2</v>
      </c>
      <c r="C27" s="6" t="s">
        <v>10</v>
      </c>
      <c r="D27" s="16" t="str">
        <f t="shared" si="1"/>
        <v>Lebendgeborene nach dem Geburtsort</v>
      </c>
      <c r="E27" s="28">
        <v>9994</v>
      </c>
      <c r="F27" s="27">
        <v>48.7</v>
      </c>
      <c r="G27" s="27">
        <v>2.8</v>
      </c>
    </row>
    <row r="28" spans="1:10" ht="11.25" customHeight="1" x14ac:dyDescent="0.2">
      <c r="A28" s="5">
        <v>2021</v>
      </c>
      <c r="B28" s="8">
        <v>3</v>
      </c>
      <c r="C28" s="6" t="s">
        <v>16</v>
      </c>
      <c r="D28" s="16" t="str">
        <f t="shared" si="1"/>
        <v>Viruspneumonie, anderenorts nicht klassifiziert</v>
      </c>
      <c r="E28" s="28">
        <v>9180</v>
      </c>
      <c r="F28" s="27">
        <v>44.7</v>
      </c>
      <c r="G28" s="27">
        <v>10.6</v>
      </c>
    </row>
    <row r="29" spans="1:10" ht="11.25" customHeight="1" x14ac:dyDescent="0.2">
      <c r="A29" s="5">
        <v>2021</v>
      </c>
      <c r="B29" s="8">
        <v>4</v>
      </c>
      <c r="C29" s="6" t="s">
        <v>4</v>
      </c>
      <c r="D29" s="16" t="str">
        <f t="shared" si="1"/>
        <v>Intrakranielle Verletzung</v>
      </c>
      <c r="E29" s="28">
        <v>7298</v>
      </c>
      <c r="F29" s="27">
        <v>35.5</v>
      </c>
      <c r="G29" s="29">
        <v>3.3</v>
      </c>
    </row>
    <row r="30" spans="1:10" ht="11.25" customHeight="1" x14ac:dyDescent="0.2">
      <c r="A30" s="5">
        <v>2021</v>
      </c>
      <c r="B30" s="8">
        <v>5</v>
      </c>
      <c r="C30" s="6" t="s">
        <v>5</v>
      </c>
      <c r="D30" s="16" t="str">
        <f t="shared" si="1"/>
        <v>Vorhofflimmern und Vorhofflattern</v>
      </c>
      <c r="E30" s="28">
        <v>6719</v>
      </c>
      <c r="F30" s="27">
        <v>32.700000000000003</v>
      </c>
      <c r="G30" s="29">
        <v>3.9</v>
      </c>
    </row>
    <row r="31" spans="1:10" ht="11.25" customHeight="1" x14ac:dyDescent="0.2">
      <c r="A31" s="5">
        <v>2021</v>
      </c>
      <c r="B31" s="8">
        <v>6</v>
      </c>
      <c r="C31" s="6" t="s">
        <v>3</v>
      </c>
      <c r="D31" s="16" t="str">
        <f t="shared" si="1"/>
        <v>Fraktur des Femurs</v>
      </c>
      <c r="E31" s="28">
        <v>6577</v>
      </c>
      <c r="F31" s="27">
        <v>32</v>
      </c>
      <c r="G31" s="29">
        <v>13.4</v>
      </c>
    </row>
    <row r="32" spans="1:10" ht="11.25" customHeight="1" x14ac:dyDescent="0.2">
      <c r="A32" s="5">
        <v>2021</v>
      </c>
      <c r="B32" s="8">
        <v>7</v>
      </c>
      <c r="C32" s="6" t="s">
        <v>6</v>
      </c>
      <c r="D32" s="16" t="str">
        <f t="shared" si="1"/>
        <v>Cholelithiasis</v>
      </c>
      <c r="E32" s="28">
        <v>6438</v>
      </c>
      <c r="F32" s="27">
        <v>31.3</v>
      </c>
      <c r="G32" s="29">
        <v>5.2</v>
      </c>
    </row>
    <row r="33" spans="1:7" ht="11.25" customHeight="1" x14ac:dyDescent="0.2">
      <c r="A33" s="5">
        <v>2021</v>
      </c>
      <c r="B33" s="8">
        <v>8</v>
      </c>
      <c r="C33" s="6" t="s">
        <v>11</v>
      </c>
      <c r="D33" s="16" t="str">
        <f t="shared" si="1"/>
        <v>Spontangeburt eines Einlings</v>
      </c>
      <c r="E33" s="28">
        <v>6309</v>
      </c>
      <c r="F33" s="27">
        <v>30.7</v>
      </c>
      <c r="G33" s="29">
        <v>2.8</v>
      </c>
    </row>
    <row r="34" spans="1:7" ht="11.25" customHeight="1" x14ac:dyDescent="0.2">
      <c r="A34" s="5">
        <v>2021</v>
      </c>
      <c r="B34" s="8">
        <v>9</v>
      </c>
      <c r="C34" s="6" t="s">
        <v>0</v>
      </c>
      <c r="D34" s="16" t="str">
        <f t="shared" si="1"/>
        <v>Hirninfarkt</v>
      </c>
      <c r="E34" s="28">
        <v>5989</v>
      </c>
      <c r="F34" s="27">
        <v>29.2</v>
      </c>
      <c r="G34" s="29">
        <v>12.4</v>
      </c>
    </row>
    <row r="35" spans="1:7" ht="11.25" customHeight="1" x14ac:dyDescent="0.2">
      <c r="A35" s="5">
        <v>2021</v>
      </c>
      <c r="B35" s="8">
        <v>10</v>
      </c>
      <c r="C35" s="6" t="s">
        <v>8</v>
      </c>
      <c r="D35" s="16" t="str">
        <f t="shared" si="1"/>
        <v>Bösartige Neubildung der Brustdrüse [Mamma]</v>
      </c>
      <c r="E35" s="28">
        <v>5934</v>
      </c>
      <c r="F35" s="27">
        <v>28.9</v>
      </c>
      <c r="G35" s="29">
        <v>5.8</v>
      </c>
    </row>
    <row r="36" spans="1:7" ht="11.25" customHeight="1" x14ac:dyDescent="0.2">
      <c r="A36" s="5">
        <v>2021</v>
      </c>
      <c r="B36" s="8">
        <v>11</v>
      </c>
      <c r="C36" s="6" t="s">
        <v>2</v>
      </c>
      <c r="D36" s="16" t="str">
        <f t="shared" si="1"/>
        <v>Gonarthrose [Arthrose des Kniegelenkes]</v>
      </c>
      <c r="E36" s="28">
        <v>5245</v>
      </c>
      <c r="F36" s="27">
        <v>25.5</v>
      </c>
      <c r="G36" s="29">
        <v>8.4</v>
      </c>
    </row>
    <row r="37" spans="1:7" ht="11.25" customHeight="1" x14ac:dyDescent="0.2">
      <c r="A37" s="5">
        <v>2021</v>
      </c>
      <c r="B37" s="8">
        <v>12</v>
      </c>
      <c r="C37" s="6" t="s">
        <v>14</v>
      </c>
      <c r="D37" s="16" t="str">
        <f t="shared" si="1"/>
        <v>Koxarthrose [Arthrose des Hüftgelenkes]</v>
      </c>
      <c r="E37" s="28">
        <v>5198</v>
      </c>
      <c r="F37" s="27">
        <v>25.3</v>
      </c>
      <c r="G37" s="29">
        <v>9.1</v>
      </c>
    </row>
    <row r="38" spans="1:7" ht="11.25" customHeight="1" x14ac:dyDescent="0.2">
      <c r="A38" s="5">
        <v>2021</v>
      </c>
      <c r="B38" s="8">
        <v>13</v>
      </c>
      <c r="C38" s="6" t="s">
        <v>19</v>
      </c>
      <c r="D38" s="16" t="str">
        <f t="shared" si="1"/>
        <v>Fraktur des Unterarmes</v>
      </c>
      <c r="E38" s="28">
        <v>4733</v>
      </c>
      <c r="F38" s="27">
        <v>23</v>
      </c>
      <c r="G38" s="29">
        <v>3.9</v>
      </c>
    </row>
    <row r="39" spans="1:7" ht="11.25" customHeight="1" x14ac:dyDescent="0.2">
      <c r="A39" s="5">
        <v>2021</v>
      </c>
      <c r="B39" s="8">
        <v>14</v>
      </c>
      <c r="C39" s="6" t="s">
        <v>13</v>
      </c>
      <c r="D39" s="16" t="str">
        <f t="shared" si="1"/>
        <v>Sonstige Krankheiten des Harnsystems</v>
      </c>
      <c r="E39" s="28">
        <v>4515</v>
      </c>
      <c r="F39" s="27">
        <v>22</v>
      </c>
      <c r="G39" s="29">
        <v>6</v>
      </c>
    </row>
    <row r="40" spans="1:7" ht="11.25" customHeight="1" x14ac:dyDescent="0.2">
      <c r="A40" s="5">
        <v>2021</v>
      </c>
      <c r="B40" s="8">
        <v>15</v>
      </c>
      <c r="C40" s="6" t="s">
        <v>17</v>
      </c>
      <c r="D40" s="16" t="str">
        <f t="shared" si="1"/>
        <v>Essentielle (primäre) Hypertonie</v>
      </c>
      <c r="E40" s="28">
        <v>4401</v>
      </c>
      <c r="F40" s="27">
        <v>21.4</v>
      </c>
      <c r="G40" s="29">
        <v>4</v>
      </c>
    </row>
    <row r="41" spans="1:7" ht="11.25" customHeight="1" x14ac:dyDescent="0.2">
      <c r="A41" s="5">
        <v>2021</v>
      </c>
      <c r="B41" s="8">
        <v>16</v>
      </c>
      <c r="C41" s="6" t="s">
        <v>51</v>
      </c>
      <c r="D41" s="16" t="s">
        <v>52</v>
      </c>
      <c r="E41" s="28">
        <v>3896</v>
      </c>
      <c r="F41" s="27">
        <v>19</v>
      </c>
      <c r="G41" s="29">
        <v>7.9</v>
      </c>
    </row>
    <row r="42" spans="1:7" ht="11.25" customHeight="1" x14ac:dyDescent="0.2">
      <c r="A42" s="5">
        <v>2021</v>
      </c>
      <c r="B42" s="8">
        <v>17</v>
      </c>
      <c r="C42" s="6" t="s">
        <v>1</v>
      </c>
      <c r="D42" s="16" t="str">
        <f>VLOOKUP(C42,$C$46:$D$105,2,FALSE)</f>
        <v>Obstruktive Uropathie und Refluxuropathie</v>
      </c>
      <c r="E42" s="28">
        <v>3809</v>
      </c>
      <c r="F42" s="27">
        <v>18.5</v>
      </c>
      <c r="G42" s="29">
        <v>3.8</v>
      </c>
    </row>
    <row r="43" spans="1:7" ht="11.25" customHeight="1" x14ac:dyDescent="0.2">
      <c r="A43" s="5">
        <v>2021</v>
      </c>
      <c r="B43" s="8">
        <v>18</v>
      </c>
      <c r="C43" s="6" t="s">
        <v>22</v>
      </c>
      <c r="D43" s="16" t="e">
        <f>VLOOKUP(C43,$C$46:$D$105,2,FALSE)</f>
        <v>#N/A</v>
      </c>
      <c r="E43" s="28">
        <v>3777</v>
      </c>
      <c r="F43" s="27">
        <v>18.399999999999999</v>
      </c>
      <c r="G43" s="29">
        <v>3</v>
      </c>
    </row>
    <row r="44" spans="1:7" ht="11.25" customHeight="1" x14ac:dyDescent="0.2">
      <c r="A44" s="5">
        <v>2021</v>
      </c>
      <c r="B44" s="8">
        <v>19</v>
      </c>
      <c r="C44" s="6" t="s">
        <v>7</v>
      </c>
      <c r="D44" s="16" t="str">
        <f>VLOOKUP(C44,$C$46:$D$105,2,FALSE)</f>
        <v>Vorzeitiger Blasensprung</v>
      </c>
      <c r="E44" s="28">
        <v>3726</v>
      </c>
      <c r="F44" s="27">
        <v>18.100000000000001</v>
      </c>
      <c r="G44" s="29">
        <v>3.7</v>
      </c>
    </row>
    <row r="45" spans="1:7" ht="11.25" customHeight="1" x14ac:dyDescent="0.2">
      <c r="A45" s="5">
        <v>2021</v>
      </c>
      <c r="B45" s="8">
        <v>20</v>
      </c>
      <c r="C45" s="6" t="s">
        <v>18</v>
      </c>
      <c r="D45" s="16" t="str">
        <f>VLOOKUP(C45,$C$46:$D$105,2,FALSE)</f>
        <v>Rückenschmerzen</v>
      </c>
      <c r="E45" s="28">
        <v>3720</v>
      </c>
      <c r="F45" s="27">
        <v>18.100000000000001</v>
      </c>
      <c r="G45" s="29">
        <v>7</v>
      </c>
    </row>
    <row r="46" spans="1:7" ht="16.5" customHeight="1" x14ac:dyDescent="0.2">
      <c r="A46" s="5">
        <v>2020</v>
      </c>
      <c r="B46" s="8">
        <v>1</v>
      </c>
      <c r="C46" s="6" t="s">
        <v>9</v>
      </c>
      <c r="D46" s="10" t="s">
        <v>28</v>
      </c>
      <c r="E46" s="28">
        <v>13195</v>
      </c>
      <c r="F46" s="27">
        <v>63.8</v>
      </c>
      <c r="G46" s="27">
        <v>9.4</v>
      </c>
    </row>
    <row r="47" spans="1:7" ht="11.25" customHeight="1" x14ac:dyDescent="0.2">
      <c r="A47" s="5">
        <v>2020</v>
      </c>
      <c r="B47" s="8">
        <v>2</v>
      </c>
      <c r="C47" s="6" t="s">
        <v>10</v>
      </c>
      <c r="D47" s="9" t="s">
        <v>29</v>
      </c>
      <c r="E47" s="28">
        <v>10202</v>
      </c>
      <c r="F47" s="27">
        <v>49.4</v>
      </c>
      <c r="G47" s="27">
        <v>3.2</v>
      </c>
    </row>
    <row r="48" spans="1:7" ht="11.25" customHeight="1" x14ac:dyDescent="0.2">
      <c r="A48" s="5">
        <v>2020</v>
      </c>
      <c r="B48" s="8">
        <v>3</v>
      </c>
      <c r="C48" s="6" t="s">
        <v>4</v>
      </c>
      <c r="D48" s="10" t="s">
        <v>27</v>
      </c>
      <c r="E48" s="28">
        <v>7972</v>
      </c>
      <c r="F48" s="27">
        <v>38.6</v>
      </c>
      <c r="G48" s="27">
        <v>3.6</v>
      </c>
    </row>
    <row r="49" spans="1:7" ht="11.25" customHeight="1" x14ac:dyDescent="0.2">
      <c r="A49" s="5">
        <v>2020</v>
      </c>
      <c r="B49" s="8">
        <v>4</v>
      </c>
      <c r="C49" s="6" t="s">
        <v>5</v>
      </c>
      <c r="D49" s="10" t="s">
        <v>44</v>
      </c>
      <c r="E49" s="28">
        <v>7024</v>
      </c>
      <c r="F49" s="27">
        <v>34</v>
      </c>
      <c r="G49" s="29">
        <v>5.4</v>
      </c>
    </row>
    <row r="50" spans="1:7" ht="11.25" customHeight="1" x14ac:dyDescent="0.2">
      <c r="A50" s="5">
        <v>2020</v>
      </c>
      <c r="B50" s="8">
        <v>5</v>
      </c>
      <c r="C50" s="6" t="s">
        <v>3</v>
      </c>
      <c r="D50" s="10" t="s">
        <v>26</v>
      </c>
      <c r="E50" s="28">
        <v>6856</v>
      </c>
      <c r="F50" s="27">
        <v>33.200000000000003</v>
      </c>
      <c r="G50" s="29">
        <v>13.9</v>
      </c>
    </row>
    <row r="51" spans="1:7" ht="11.25" customHeight="1" x14ac:dyDescent="0.2">
      <c r="A51" s="5">
        <v>2020</v>
      </c>
      <c r="B51" s="8">
        <v>6</v>
      </c>
      <c r="C51" s="6" t="s">
        <v>6</v>
      </c>
      <c r="D51" s="10" t="s">
        <v>31</v>
      </c>
      <c r="E51" s="28">
        <v>6774</v>
      </c>
      <c r="F51" s="27">
        <v>32.799999999999997</v>
      </c>
      <c r="G51" s="29">
        <v>5.9</v>
      </c>
    </row>
    <row r="52" spans="1:7" ht="11.25" customHeight="1" x14ac:dyDescent="0.2">
      <c r="A52" s="5">
        <v>2020</v>
      </c>
      <c r="B52" s="8">
        <v>7</v>
      </c>
      <c r="C52" s="6" t="s">
        <v>11</v>
      </c>
      <c r="D52" s="17" t="s">
        <v>32</v>
      </c>
      <c r="E52" s="28">
        <v>6507</v>
      </c>
      <c r="F52" s="27">
        <v>31.5</v>
      </c>
      <c r="G52" s="29">
        <v>3.2</v>
      </c>
    </row>
    <row r="53" spans="1:7" ht="11.25" customHeight="1" x14ac:dyDescent="0.2">
      <c r="A53" s="5">
        <v>2020</v>
      </c>
      <c r="B53" s="8">
        <v>8</v>
      </c>
      <c r="C53" s="6" t="s">
        <v>0</v>
      </c>
      <c r="D53" s="16" t="s">
        <v>25</v>
      </c>
      <c r="E53" s="28">
        <v>6075</v>
      </c>
      <c r="F53" s="27">
        <v>29.4</v>
      </c>
      <c r="G53" s="29">
        <v>12.5</v>
      </c>
    </row>
    <row r="54" spans="1:7" ht="11.25" customHeight="1" x14ac:dyDescent="0.2">
      <c r="A54" s="5">
        <v>2020</v>
      </c>
      <c r="B54" s="8">
        <v>9</v>
      </c>
      <c r="C54" s="6" t="s">
        <v>8</v>
      </c>
      <c r="D54" s="15" t="s">
        <v>45</v>
      </c>
      <c r="E54" s="28">
        <v>5958</v>
      </c>
      <c r="F54" s="27">
        <v>28.8</v>
      </c>
      <c r="G54" s="29">
        <v>6.4</v>
      </c>
    </row>
    <row r="55" spans="1:7" ht="11.25" customHeight="1" x14ac:dyDescent="0.2">
      <c r="A55" s="5">
        <v>2020</v>
      </c>
      <c r="B55" s="8">
        <v>10</v>
      </c>
      <c r="C55" s="6" t="s">
        <v>2</v>
      </c>
      <c r="D55" s="15" t="s">
        <v>46</v>
      </c>
      <c r="E55" s="28">
        <v>5619</v>
      </c>
      <c r="F55" s="27">
        <v>27.2</v>
      </c>
      <c r="G55" s="29">
        <v>9.4</v>
      </c>
    </row>
    <row r="56" spans="1:7" ht="11.25" customHeight="1" x14ac:dyDescent="0.2">
      <c r="A56" s="5">
        <v>2020</v>
      </c>
      <c r="B56" s="8">
        <v>11</v>
      </c>
      <c r="C56" s="6" t="s">
        <v>17</v>
      </c>
      <c r="D56" s="16" t="s">
        <v>33</v>
      </c>
      <c r="E56" s="28">
        <v>5486</v>
      </c>
      <c r="F56" s="27">
        <v>26.5</v>
      </c>
      <c r="G56" s="29">
        <v>4.4000000000000004</v>
      </c>
    </row>
    <row r="57" spans="1:7" ht="11.25" customHeight="1" x14ac:dyDescent="0.2">
      <c r="A57" s="5">
        <v>2020</v>
      </c>
      <c r="B57" s="8">
        <v>12</v>
      </c>
      <c r="C57" s="6" t="s">
        <v>14</v>
      </c>
      <c r="D57" s="15" t="s">
        <v>47</v>
      </c>
      <c r="E57" s="28">
        <v>5450</v>
      </c>
      <c r="F57" s="27">
        <v>26.4</v>
      </c>
      <c r="G57" s="29">
        <v>9.8000000000000007</v>
      </c>
    </row>
    <row r="58" spans="1:7" ht="11.25" customHeight="1" x14ac:dyDescent="0.2">
      <c r="A58" s="5">
        <v>2020</v>
      </c>
      <c r="B58" s="8">
        <v>13</v>
      </c>
      <c r="C58" s="6" t="s">
        <v>13</v>
      </c>
      <c r="D58" s="15" t="s">
        <v>37</v>
      </c>
      <c r="E58" s="28">
        <v>5058</v>
      </c>
      <c r="F58" s="27">
        <v>24.5</v>
      </c>
      <c r="G58" s="29">
        <v>6.8</v>
      </c>
    </row>
    <row r="59" spans="1:7" ht="11.25" customHeight="1" x14ac:dyDescent="0.2">
      <c r="A59" s="5">
        <v>2020</v>
      </c>
      <c r="B59" s="8">
        <v>14</v>
      </c>
      <c r="C59" s="6" t="s">
        <v>19</v>
      </c>
      <c r="D59" s="15" t="s">
        <v>39</v>
      </c>
      <c r="E59" s="28">
        <v>4425</v>
      </c>
      <c r="F59" s="27">
        <v>21.4</v>
      </c>
      <c r="G59" s="29">
        <v>4.2</v>
      </c>
    </row>
    <row r="60" spans="1:7" ht="11.25" customHeight="1" x14ac:dyDescent="0.2">
      <c r="A60" s="5">
        <v>2020</v>
      </c>
      <c r="B60" s="8">
        <v>15</v>
      </c>
      <c r="C60" s="6" t="s">
        <v>18</v>
      </c>
      <c r="D60" s="16" t="s">
        <v>24</v>
      </c>
      <c r="E60" s="28">
        <v>4386</v>
      </c>
      <c r="F60" s="27">
        <v>21.2</v>
      </c>
      <c r="G60" s="29">
        <v>6.9</v>
      </c>
    </row>
    <row r="61" spans="1:7" ht="11.25" customHeight="1" x14ac:dyDescent="0.2">
      <c r="A61" s="5">
        <v>2020</v>
      </c>
      <c r="B61" s="8">
        <v>16</v>
      </c>
      <c r="C61" s="6" t="s">
        <v>7</v>
      </c>
      <c r="D61" s="15" t="s">
        <v>40</v>
      </c>
      <c r="E61" s="28">
        <v>4083</v>
      </c>
      <c r="F61" s="27">
        <v>19.8</v>
      </c>
      <c r="G61" s="29">
        <v>4.8</v>
      </c>
    </row>
    <row r="62" spans="1:7" ht="11.25" customHeight="1" x14ac:dyDescent="0.2">
      <c r="A62" s="5">
        <v>2020</v>
      </c>
      <c r="B62" s="8">
        <v>17</v>
      </c>
      <c r="C62" s="6" t="s">
        <v>20</v>
      </c>
      <c r="D62" s="15" t="s">
        <v>41</v>
      </c>
      <c r="E62" s="28">
        <v>4018</v>
      </c>
      <c r="F62" s="27">
        <v>19.399999999999999</v>
      </c>
      <c r="G62" s="29">
        <v>6.3</v>
      </c>
    </row>
    <row r="63" spans="1:7" ht="11.25" customHeight="1" x14ac:dyDescent="0.2">
      <c r="A63" s="5">
        <v>2020</v>
      </c>
      <c r="B63" s="8">
        <v>18</v>
      </c>
      <c r="C63" s="6" t="s">
        <v>1</v>
      </c>
      <c r="D63" s="15" t="s">
        <v>36</v>
      </c>
      <c r="E63" s="28">
        <v>4008</v>
      </c>
      <c r="F63" s="27">
        <v>19.399999999999999</v>
      </c>
      <c r="G63" s="29">
        <v>5.5</v>
      </c>
    </row>
    <row r="64" spans="1:7" ht="11.25" customHeight="1" x14ac:dyDescent="0.2">
      <c r="A64" s="5">
        <v>2020</v>
      </c>
      <c r="B64" s="8">
        <v>19</v>
      </c>
      <c r="C64" s="6" t="s">
        <v>16</v>
      </c>
      <c r="D64" s="15" t="s">
        <v>38</v>
      </c>
      <c r="E64" s="28">
        <v>3742</v>
      </c>
      <c r="F64" s="27">
        <v>18.100000000000001</v>
      </c>
      <c r="G64" s="29">
        <v>9.1</v>
      </c>
    </row>
    <row r="65" spans="1:7" ht="11.25" customHeight="1" x14ac:dyDescent="0.2">
      <c r="A65" s="5">
        <v>2020</v>
      </c>
      <c r="B65" s="8">
        <v>20</v>
      </c>
      <c r="C65" s="6" t="s">
        <v>15</v>
      </c>
      <c r="D65" s="15" t="s">
        <v>30</v>
      </c>
      <c r="E65" s="28">
        <v>3609</v>
      </c>
      <c r="F65" s="27">
        <v>17.5</v>
      </c>
      <c r="G65" s="29">
        <v>9.1</v>
      </c>
    </row>
    <row r="66" spans="1:7" ht="16.5" customHeight="1" x14ac:dyDescent="0.2">
      <c r="A66" s="5">
        <v>2019</v>
      </c>
      <c r="B66" s="8">
        <v>1</v>
      </c>
      <c r="C66" s="6" t="s">
        <v>9</v>
      </c>
      <c r="D66" s="10" t="s">
        <v>28</v>
      </c>
      <c r="E66" s="28">
        <v>14676</v>
      </c>
      <c r="F66" s="27">
        <v>71</v>
      </c>
      <c r="G66" s="27">
        <v>9.3000000000000007</v>
      </c>
    </row>
    <row r="67" spans="1:7" ht="11.25" customHeight="1" x14ac:dyDescent="0.2">
      <c r="A67" s="5">
        <v>2019</v>
      </c>
      <c r="B67" s="8">
        <v>2</v>
      </c>
      <c r="C67" s="6" t="s">
        <v>10</v>
      </c>
      <c r="D67" s="9" t="s">
        <v>29</v>
      </c>
      <c r="E67" s="28">
        <v>10839</v>
      </c>
      <c r="F67" s="27">
        <v>52.4</v>
      </c>
      <c r="G67" s="27">
        <v>3</v>
      </c>
    </row>
    <row r="68" spans="1:7" ht="11.25" customHeight="1" x14ac:dyDescent="0.2">
      <c r="A68" s="5">
        <v>2019</v>
      </c>
      <c r="B68" s="8">
        <v>3</v>
      </c>
      <c r="C68" s="6" t="s">
        <v>4</v>
      </c>
      <c r="D68" s="10" t="s">
        <v>27</v>
      </c>
      <c r="E68" s="28">
        <v>9029</v>
      </c>
      <c r="F68" s="27">
        <v>43.7</v>
      </c>
      <c r="G68" s="27">
        <v>3.3</v>
      </c>
    </row>
    <row r="69" spans="1:7" ht="11.25" customHeight="1" x14ac:dyDescent="0.2">
      <c r="A69" s="5">
        <v>2019</v>
      </c>
      <c r="B69" s="8">
        <v>4</v>
      </c>
      <c r="C69" s="6" t="s">
        <v>5</v>
      </c>
      <c r="D69" s="10" t="s">
        <v>44</v>
      </c>
      <c r="E69" s="28">
        <v>7457</v>
      </c>
      <c r="F69" s="27">
        <v>36.1</v>
      </c>
      <c r="G69" s="29">
        <v>4.5</v>
      </c>
    </row>
    <row r="70" spans="1:7" ht="11.25" customHeight="1" x14ac:dyDescent="0.2">
      <c r="A70" s="5">
        <v>2019</v>
      </c>
      <c r="B70" s="8">
        <v>5</v>
      </c>
      <c r="C70" s="6" t="s">
        <v>11</v>
      </c>
      <c r="D70" s="14" t="s">
        <v>32</v>
      </c>
      <c r="E70" s="28">
        <v>7350</v>
      </c>
      <c r="F70" s="27">
        <v>35.6</v>
      </c>
      <c r="G70" s="29">
        <v>3</v>
      </c>
    </row>
    <row r="71" spans="1:7" ht="11.25" customHeight="1" x14ac:dyDescent="0.2">
      <c r="A71" s="5">
        <v>2019</v>
      </c>
      <c r="B71" s="8">
        <v>6</v>
      </c>
      <c r="C71" s="6" t="s">
        <v>6</v>
      </c>
      <c r="D71" s="10" t="s">
        <v>31</v>
      </c>
      <c r="E71" s="28">
        <v>7270</v>
      </c>
      <c r="F71" s="27">
        <v>35.200000000000003</v>
      </c>
      <c r="G71" s="29">
        <v>5.6</v>
      </c>
    </row>
    <row r="72" spans="1:7" ht="11.25" customHeight="1" x14ac:dyDescent="0.2">
      <c r="A72" s="5">
        <v>2019</v>
      </c>
      <c r="B72" s="8">
        <v>7</v>
      </c>
      <c r="C72" s="6" t="s">
        <v>3</v>
      </c>
      <c r="D72" s="10" t="s">
        <v>26</v>
      </c>
      <c r="E72" s="28">
        <v>6824</v>
      </c>
      <c r="F72" s="27">
        <v>33</v>
      </c>
      <c r="G72" s="29">
        <v>14.3</v>
      </c>
    </row>
    <row r="73" spans="1:7" ht="11.25" customHeight="1" x14ac:dyDescent="0.2">
      <c r="A73" s="5">
        <v>2019</v>
      </c>
      <c r="B73" s="8">
        <v>8</v>
      </c>
      <c r="C73" s="6" t="s">
        <v>17</v>
      </c>
      <c r="D73" s="10" t="s">
        <v>33</v>
      </c>
      <c r="E73" s="28">
        <v>6648</v>
      </c>
      <c r="F73" s="27">
        <v>32.200000000000003</v>
      </c>
      <c r="G73" s="29">
        <v>4.3</v>
      </c>
    </row>
    <row r="74" spans="1:7" ht="11.25" customHeight="1" x14ac:dyDescent="0.2">
      <c r="A74" s="5">
        <v>2019</v>
      </c>
      <c r="B74" s="8">
        <v>9</v>
      </c>
      <c r="C74" s="6" t="s">
        <v>0</v>
      </c>
      <c r="D74" s="10" t="s">
        <v>25</v>
      </c>
      <c r="E74" s="28">
        <v>6416</v>
      </c>
      <c r="F74" s="27">
        <v>31</v>
      </c>
      <c r="G74" s="29">
        <v>12.4</v>
      </c>
    </row>
    <row r="75" spans="1:7" ht="11.25" customHeight="1" x14ac:dyDescent="0.2">
      <c r="A75" s="5">
        <v>2019</v>
      </c>
      <c r="B75" s="8">
        <v>10</v>
      </c>
      <c r="C75" s="6" t="s">
        <v>18</v>
      </c>
      <c r="D75" s="10" t="s">
        <v>24</v>
      </c>
      <c r="E75" s="28">
        <v>6371</v>
      </c>
      <c r="F75" s="27">
        <v>30.8</v>
      </c>
      <c r="G75" s="29">
        <v>7.2</v>
      </c>
    </row>
    <row r="76" spans="1:7" ht="11.25" customHeight="1" x14ac:dyDescent="0.2">
      <c r="A76" s="5">
        <v>2019</v>
      </c>
      <c r="B76" s="8">
        <v>11</v>
      </c>
      <c r="C76" s="6" t="s">
        <v>8</v>
      </c>
      <c r="D76" s="15" t="s">
        <v>45</v>
      </c>
      <c r="E76" s="28">
        <v>6281</v>
      </c>
      <c r="F76" s="27">
        <v>30.4</v>
      </c>
      <c r="G76" s="29">
        <v>5.9</v>
      </c>
    </row>
    <row r="77" spans="1:7" ht="11.25" customHeight="1" x14ac:dyDescent="0.2">
      <c r="A77" s="5">
        <v>2019</v>
      </c>
      <c r="B77" s="8">
        <v>12</v>
      </c>
      <c r="C77" s="6" t="s">
        <v>2</v>
      </c>
      <c r="D77" s="15" t="s">
        <v>46</v>
      </c>
      <c r="E77" s="28">
        <v>6170</v>
      </c>
      <c r="F77" s="27">
        <v>29.9</v>
      </c>
      <c r="G77" s="29">
        <v>9.8000000000000007</v>
      </c>
    </row>
    <row r="78" spans="1:7" ht="11.25" customHeight="1" x14ac:dyDescent="0.2">
      <c r="A78" s="5">
        <v>2019</v>
      </c>
      <c r="B78" s="8">
        <v>13</v>
      </c>
      <c r="C78" s="6" t="s">
        <v>14</v>
      </c>
      <c r="D78" s="15" t="s">
        <v>47</v>
      </c>
      <c r="E78" s="28">
        <v>5862</v>
      </c>
      <c r="F78" s="27">
        <v>28.4</v>
      </c>
      <c r="G78" s="29">
        <v>10.199999999999999</v>
      </c>
    </row>
    <row r="79" spans="1:7" ht="11.25" customHeight="1" x14ac:dyDescent="0.2">
      <c r="A79" s="5">
        <v>2019</v>
      </c>
      <c r="B79" s="8">
        <v>14</v>
      </c>
      <c r="C79" s="6" t="s">
        <v>13</v>
      </c>
      <c r="D79" s="15" t="s">
        <v>37</v>
      </c>
      <c r="E79" s="28">
        <v>5008</v>
      </c>
      <c r="F79" s="27">
        <v>24.2</v>
      </c>
      <c r="G79" s="29">
        <v>5.7</v>
      </c>
    </row>
    <row r="80" spans="1:7" ht="11.25" customHeight="1" x14ac:dyDescent="0.2">
      <c r="A80" s="5">
        <v>2019</v>
      </c>
      <c r="B80" s="8">
        <v>15</v>
      </c>
      <c r="C80" s="6" t="s">
        <v>19</v>
      </c>
      <c r="D80" s="15" t="s">
        <v>39</v>
      </c>
      <c r="E80" s="28">
        <v>4820</v>
      </c>
      <c r="F80" s="27">
        <v>23.3</v>
      </c>
      <c r="G80" s="29">
        <v>4.3</v>
      </c>
    </row>
    <row r="81" spans="1:7" ht="11.25" customHeight="1" x14ac:dyDescent="0.2">
      <c r="A81" s="5">
        <v>2019</v>
      </c>
      <c r="B81" s="8">
        <v>16</v>
      </c>
      <c r="C81" s="6" t="s">
        <v>15</v>
      </c>
      <c r="D81" s="15" t="s">
        <v>30</v>
      </c>
      <c r="E81" s="28">
        <v>4588</v>
      </c>
      <c r="F81" s="27">
        <v>22.2</v>
      </c>
      <c r="G81" s="29">
        <v>8.6999999999999993</v>
      </c>
    </row>
    <row r="82" spans="1:7" ht="11.25" customHeight="1" x14ac:dyDescent="0.2">
      <c r="A82" s="5">
        <v>2019</v>
      </c>
      <c r="B82" s="8">
        <v>17</v>
      </c>
      <c r="C82" s="6" t="s">
        <v>20</v>
      </c>
      <c r="D82" s="15" t="s">
        <v>41</v>
      </c>
      <c r="E82" s="28">
        <v>4576</v>
      </c>
      <c r="F82" s="27">
        <v>22.1</v>
      </c>
      <c r="G82" s="29">
        <v>6.5</v>
      </c>
    </row>
    <row r="83" spans="1:7" ht="11.25" customHeight="1" x14ac:dyDescent="0.2">
      <c r="A83" s="5">
        <v>2019</v>
      </c>
      <c r="B83" s="8">
        <v>18</v>
      </c>
      <c r="C83" s="6" t="s">
        <v>1</v>
      </c>
      <c r="D83" s="15" t="s">
        <v>36</v>
      </c>
      <c r="E83" s="28">
        <v>4270</v>
      </c>
      <c r="F83" s="27">
        <v>20.7</v>
      </c>
      <c r="G83" s="29">
        <v>3.9</v>
      </c>
    </row>
    <row r="84" spans="1:7" ht="22.5" customHeight="1" x14ac:dyDescent="0.2">
      <c r="A84" s="33" t="s">
        <v>54</v>
      </c>
      <c r="B84" s="32" t="s">
        <v>49</v>
      </c>
      <c r="C84" s="31" t="s">
        <v>48</v>
      </c>
      <c r="D84" s="30" t="s">
        <v>53</v>
      </c>
      <c r="E84" s="28">
        <v>4064</v>
      </c>
      <c r="F84" s="27">
        <v>19.7</v>
      </c>
      <c r="G84" s="29">
        <v>4</v>
      </c>
    </row>
    <row r="85" spans="1:7" ht="11.25" customHeight="1" x14ac:dyDescent="0.2">
      <c r="A85" s="5">
        <v>2019</v>
      </c>
      <c r="B85" s="8">
        <v>20</v>
      </c>
      <c r="C85" s="6" t="s">
        <v>7</v>
      </c>
      <c r="D85" s="15" t="s">
        <v>40</v>
      </c>
      <c r="E85" s="28">
        <v>3933</v>
      </c>
      <c r="F85" s="27">
        <v>19</v>
      </c>
      <c r="G85" s="29">
        <v>3.8</v>
      </c>
    </row>
    <row r="86" spans="1:7" ht="16.5" customHeight="1" x14ac:dyDescent="0.2">
      <c r="A86" s="5">
        <v>2018</v>
      </c>
      <c r="B86" s="8">
        <v>1</v>
      </c>
      <c r="C86" s="6" t="s">
        <v>9</v>
      </c>
      <c r="D86" s="10" t="s">
        <v>28</v>
      </c>
      <c r="E86" s="28">
        <v>13966</v>
      </c>
      <c r="F86" s="27">
        <v>67.5</v>
      </c>
      <c r="G86" s="27">
        <v>9.4</v>
      </c>
    </row>
    <row r="87" spans="1:7" ht="11.25" customHeight="1" x14ac:dyDescent="0.2">
      <c r="A87" s="5">
        <v>2018</v>
      </c>
      <c r="B87" s="8">
        <v>2</v>
      </c>
      <c r="C87" s="6" t="s">
        <v>10</v>
      </c>
      <c r="D87" s="9" t="s">
        <v>29</v>
      </c>
      <c r="E87" s="28">
        <v>11298</v>
      </c>
      <c r="F87" s="27">
        <v>54.6</v>
      </c>
      <c r="G87" s="27">
        <v>3</v>
      </c>
    </row>
    <row r="88" spans="1:7" ht="11.25" customHeight="1" x14ac:dyDescent="0.2">
      <c r="A88" s="5">
        <v>2018</v>
      </c>
      <c r="B88" s="8">
        <v>3</v>
      </c>
      <c r="C88" s="6" t="s">
        <v>4</v>
      </c>
      <c r="D88" s="10" t="s">
        <v>27</v>
      </c>
      <c r="E88" s="28">
        <v>9082</v>
      </c>
      <c r="F88" s="27">
        <v>43.9</v>
      </c>
      <c r="G88" s="27">
        <v>3.4</v>
      </c>
    </row>
    <row r="89" spans="1:7" ht="11.25" customHeight="1" x14ac:dyDescent="0.2">
      <c r="A89" s="5">
        <v>2018</v>
      </c>
      <c r="B89" s="8">
        <v>4</v>
      </c>
      <c r="C89" s="6" t="s">
        <v>11</v>
      </c>
      <c r="D89" s="14" t="s">
        <v>32</v>
      </c>
      <c r="E89" s="28">
        <v>7581</v>
      </c>
      <c r="F89" s="27">
        <v>36.6</v>
      </c>
      <c r="G89" s="29">
        <v>3</v>
      </c>
    </row>
    <row r="90" spans="1:7" ht="11.25" customHeight="1" x14ac:dyDescent="0.2">
      <c r="A90" s="5">
        <v>2018</v>
      </c>
      <c r="B90" s="8">
        <v>5</v>
      </c>
      <c r="C90" s="6" t="s">
        <v>6</v>
      </c>
      <c r="D90" s="10" t="s">
        <v>31</v>
      </c>
      <c r="E90" s="28">
        <v>7526</v>
      </c>
      <c r="F90" s="27">
        <v>36.4</v>
      </c>
      <c r="G90" s="29">
        <v>5.5</v>
      </c>
    </row>
    <row r="91" spans="1:7" ht="11.25" customHeight="1" x14ac:dyDescent="0.2">
      <c r="A91" s="5">
        <v>2018</v>
      </c>
      <c r="B91" s="8">
        <v>6</v>
      </c>
      <c r="C91" s="6" t="s">
        <v>5</v>
      </c>
      <c r="D91" s="10" t="s">
        <v>44</v>
      </c>
      <c r="E91" s="28">
        <v>7379</v>
      </c>
      <c r="F91" s="27">
        <v>35.700000000000003</v>
      </c>
      <c r="G91" s="29">
        <v>4.8</v>
      </c>
    </row>
    <row r="92" spans="1:7" ht="11.25" customHeight="1" x14ac:dyDescent="0.2">
      <c r="A92" s="5">
        <v>2018</v>
      </c>
      <c r="B92" s="8">
        <v>7</v>
      </c>
      <c r="C92" s="6" t="s">
        <v>3</v>
      </c>
      <c r="D92" s="10" t="s">
        <v>26</v>
      </c>
      <c r="E92" s="28">
        <v>6685</v>
      </c>
      <c r="F92" s="27">
        <v>32.299999999999997</v>
      </c>
      <c r="G92" s="29">
        <v>14.4</v>
      </c>
    </row>
    <row r="93" spans="1:7" ht="11.25" customHeight="1" x14ac:dyDescent="0.2">
      <c r="A93" s="5">
        <v>2018</v>
      </c>
      <c r="B93" s="8">
        <v>8</v>
      </c>
      <c r="C93" s="6" t="s">
        <v>18</v>
      </c>
      <c r="D93" s="10" t="s">
        <v>24</v>
      </c>
      <c r="E93" s="28">
        <v>6615</v>
      </c>
      <c r="F93" s="27">
        <v>32</v>
      </c>
      <c r="G93" s="29">
        <v>7.3</v>
      </c>
    </row>
    <row r="94" spans="1:7" ht="11.25" customHeight="1" x14ac:dyDescent="0.2">
      <c r="A94" s="5">
        <v>2018</v>
      </c>
      <c r="B94" s="8">
        <v>9</v>
      </c>
      <c r="C94" s="6" t="s">
        <v>17</v>
      </c>
      <c r="D94" s="10" t="s">
        <v>33</v>
      </c>
      <c r="E94" s="28">
        <v>6552</v>
      </c>
      <c r="F94" s="27">
        <v>31.7</v>
      </c>
      <c r="G94" s="29">
        <v>4.4000000000000004</v>
      </c>
    </row>
    <row r="95" spans="1:7" ht="11.25" customHeight="1" x14ac:dyDescent="0.2">
      <c r="A95" s="5">
        <v>2018</v>
      </c>
      <c r="B95" s="8">
        <v>10</v>
      </c>
      <c r="C95" s="6" t="s">
        <v>2</v>
      </c>
      <c r="D95" s="15" t="s">
        <v>46</v>
      </c>
      <c r="E95" s="28">
        <v>6334</v>
      </c>
      <c r="F95" s="27">
        <v>30.6</v>
      </c>
      <c r="G95" s="29">
        <v>10</v>
      </c>
    </row>
    <row r="96" spans="1:7" ht="11.25" customHeight="1" x14ac:dyDescent="0.2">
      <c r="A96" s="5">
        <v>2018</v>
      </c>
      <c r="B96" s="8">
        <v>11</v>
      </c>
      <c r="C96" s="6" t="s">
        <v>0</v>
      </c>
      <c r="D96" s="16" t="s">
        <v>25</v>
      </c>
      <c r="E96" s="28">
        <v>6154</v>
      </c>
      <c r="F96" s="27">
        <v>29.7</v>
      </c>
      <c r="G96" s="29">
        <v>12.7</v>
      </c>
    </row>
    <row r="97" spans="1:7" ht="11.25" customHeight="1" x14ac:dyDescent="0.2">
      <c r="A97" s="5">
        <v>2018</v>
      </c>
      <c r="B97" s="8">
        <v>12</v>
      </c>
      <c r="C97" s="6" t="s">
        <v>8</v>
      </c>
      <c r="D97" s="15" t="s">
        <v>45</v>
      </c>
      <c r="E97" s="28">
        <v>5992</v>
      </c>
      <c r="F97" s="27">
        <v>29</v>
      </c>
      <c r="G97" s="29">
        <v>6</v>
      </c>
    </row>
    <row r="98" spans="1:7" ht="11.25" customHeight="1" x14ac:dyDescent="0.2">
      <c r="A98" s="5">
        <v>2018</v>
      </c>
      <c r="B98" s="8">
        <v>13</v>
      </c>
      <c r="C98" s="6" t="s">
        <v>14</v>
      </c>
      <c r="D98" s="15" t="s">
        <v>47</v>
      </c>
      <c r="E98" s="28">
        <v>5785</v>
      </c>
      <c r="F98" s="27">
        <v>28</v>
      </c>
      <c r="G98" s="29">
        <v>10.7</v>
      </c>
    </row>
    <row r="99" spans="1:7" ht="11.25" customHeight="1" x14ac:dyDescent="0.2">
      <c r="A99" s="5">
        <v>2018</v>
      </c>
      <c r="B99" s="8">
        <v>14</v>
      </c>
      <c r="C99" s="6" t="s">
        <v>20</v>
      </c>
      <c r="D99" s="15" t="s">
        <v>41</v>
      </c>
      <c r="E99" s="28">
        <v>5317</v>
      </c>
      <c r="F99" s="27">
        <v>25.7</v>
      </c>
      <c r="G99" s="29">
        <v>6.4</v>
      </c>
    </row>
    <row r="100" spans="1:7" ht="11.25" customHeight="1" x14ac:dyDescent="0.2">
      <c r="A100" s="5">
        <v>2018</v>
      </c>
      <c r="B100" s="8">
        <v>15</v>
      </c>
      <c r="C100" s="6" t="s">
        <v>15</v>
      </c>
      <c r="D100" s="15" t="s">
        <v>30</v>
      </c>
      <c r="E100" s="28">
        <v>5053</v>
      </c>
      <c r="F100" s="27">
        <v>24.4</v>
      </c>
      <c r="G100" s="29">
        <v>8.6999999999999993</v>
      </c>
    </row>
    <row r="101" spans="1:7" ht="11.25" customHeight="1" x14ac:dyDescent="0.2">
      <c r="A101" s="5">
        <v>2018</v>
      </c>
      <c r="B101" s="8">
        <v>16</v>
      </c>
      <c r="C101" s="6" t="s">
        <v>19</v>
      </c>
      <c r="D101" s="15" t="s">
        <v>39</v>
      </c>
      <c r="E101" s="28">
        <v>4729</v>
      </c>
      <c r="F101" s="27">
        <v>22.8</v>
      </c>
      <c r="G101" s="29">
        <v>4.4000000000000004</v>
      </c>
    </row>
    <row r="102" spans="1:7" ht="11.25" customHeight="1" x14ac:dyDescent="0.2">
      <c r="A102" s="5">
        <v>2018</v>
      </c>
      <c r="B102" s="8">
        <v>17</v>
      </c>
      <c r="C102" s="6" t="s">
        <v>13</v>
      </c>
      <c r="D102" s="15" t="s">
        <v>37</v>
      </c>
      <c r="E102" s="28">
        <v>4716</v>
      </c>
      <c r="F102" s="27">
        <v>22.8</v>
      </c>
      <c r="G102" s="29">
        <v>5.6</v>
      </c>
    </row>
    <row r="103" spans="1:7" ht="11.25" customHeight="1" x14ac:dyDescent="0.2">
      <c r="A103" s="5">
        <v>2018</v>
      </c>
      <c r="B103" s="8">
        <v>18</v>
      </c>
      <c r="C103" s="6" t="s">
        <v>1</v>
      </c>
      <c r="D103" s="15" t="s">
        <v>36</v>
      </c>
      <c r="E103" s="28">
        <v>4368</v>
      </c>
      <c r="F103" s="27">
        <v>21.1</v>
      </c>
      <c r="G103" s="29">
        <v>3.8</v>
      </c>
    </row>
    <row r="104" spans="1:7" ht="22.5" customHeight="1" x14ac:dyDescent="0.2">
      <c r="A104" s="33" t="s">
        <v>50</v>
      </c>
      <c r="B104" s="32" t="s">
        <v>49</v>
      </c>
      <c r="C104" s="31" t="s">
        <v>48</v>
      </c>
      <c r="D104" s="30" t="s">
        <v>53</v>
      </c>
      <c r="E104" s="28">
        <v>4062</v>
      </c>
      <c r="F104" s="27">
        <v>19.600000000000001</v>
      </c>
      <c r="G104" s="29">
        <v>4</v>
      </c>
    </row>
    <row r="105" spans="1:7" ht="11.25" customHeight="1" x14ac:dyDescent="0.2">
      <c r="A105" s="5">
        <v>2018</v>
      </c>
      <c r="B105" s="8">
        <v>20</v>
      </c>
      <c r="C105" s="6" t="s">
        <v>21</v>
      </c>
      <c r="D105" s="15" t="s">
        <v>42</v>
      </c>
      <c r="E105" s="28">
        <v>3968</v>
      </c>
      <c r="F105" s="27">
        <v>19.2</v>
      </c>
      <c r="G105" s="29">
        <v>1.6</v>
      </c>
    </row>
    <row r="106" spans="1:7" x14ac:dyDescent="0.2">
      <c r="A106" s="2" t="s">
        <v>12</v>
      </c>
    </row>
    <row r="107" spans="1:7" x14ac:dyDescent="0.2">
      <c r="A107" s="3" t="s">
        <v>55</v>
      </c>
      <c r="C107" s="3"/>
      <c r="D107" s="3"/>
      <c r="E107" s="4"/>
    </row>
    <row r="108" spans="1:7" x14ac:dyDescent="0.2">
      <c r="A108" s="3" t="s">
        <v>63</v>
      </c>
      <c r="C108" s="3"/>
      <c r="D108" s="3"/>
      <c r="E108" s="4"/>
    </row>
    <row r="109" spans="1:7" x14ac:dyDescent="0.2">
      <c r="A109" s="3" t="s">
        <v>57</v>
      </c>
      <c r="C109" s="3"/>
      <c r="D109" s="3"/>
      <c r="E109" s="4"/>
    </row>
    <row r="110" spans="1:7" x14ac:dyDescent="0.2">
      <c r="A110" s="3" t="s">
        <v>61</v>
      </c>
      <c r="C110" s="3"/>
      <c r="D110" s="3"/>
      <c r="E110" s="4"/>
    </row>
    <row r="111" spans="1:7" ht="12.75" x14ac:dyDescent="0.2">
      <c r="A111" s="36" t="s">
        <v>62</v>
      </c>
      <c r="B111" s="37"/>
      <c r="C111" s="38"/>
      <c r="D111" s="38"/>
      <c r="E111" s="38"/>
      <c r="F111" s="38"/>
      <c r="G111" s="38"/>
    </row>
    <row r="112" spans="1:7" x14ac:dyDescent="0.2">
      <c r="A112" s="13"/>
    </row>
    <row r="113" spans="1:1" x14ac:dyDescent="0.2">
      <c r="A113" s="39" t="s">
        <v>56</v>
      </c>
    </row>
    <row r="114" spans="1:1" x14ac:dyDescent="0.2">
      <c r="A114" s="11"/>
    </row>
  </sheetData>
  <mergeCells count="1">
    <mergeCell ref="A3:G3"/>
  </mergeCells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&amp;C&amp;6© Statistisches Landesamt des Freistaates Sachsen [A IV] Krankenhäuser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Sachsen</dc:title>
  <dc:creator>Statistisches Landesamt des Freistaat Sachsen</dc:creator>
  <cp:keywords>Krankenhäuser, Patienten, Diagnosen, Krankheiten</cp:keywords>
  <cp:lastModifiedBy>Statistisches Landesamt des Freistaates Sachsen</cp:lastModifiedBy>
  <cp:lastPrinted>2023-08-01T07:14:13Z</cp:lastPrinted>
  <dcterms:created xsi:type="dcterms:W3CDTF">2017-01-12T11:10:03Z</dcterms:created>
  <dcterms:modified xsi:type="dcterms:W3CDTF">2023-11-07T08:06:05Z</dcterms:modified>
  <cp:category>Internettabelle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-2127619617</vt:i4>
  </property>
  <property fmtid="{D5CDD505-2E9C-101B-9397-08002B2CF9AE}" pid="3" name="_NewReviewCycle">
    <vt:lpwstr/>
  </property>
  <property fmtid="{D5CDD505-2E9C-101B-9397-08002B2CF9AE}" pid="4" name="_EmailSubject">
    <vt:lpwstr>Aktualisierung Internettabellen Krnkenhausstatistik</vt:lpwstr>
  </property>
  <property fmtid="{D5CDD505-2E9C-101B-9397-08002B2CF9AE}" pid="5" name="_ReviewingToolsShownOnce">
    <vt:lpwstr/>
  </property>
</Properties>
</file>