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3722/"/>
    </mc:Choice>
  </mc:AlternateContent>
  <bookViews>
    <workbookView xWindow="240" yWindow="60" windowWidth="28380" windowHeight="10620"/>
  </bookViews>
  <sheets>
    <sheet name="Veränderung2022-2021" sheetId="1" r:id="rId1"/>
  </sheets>
  <definedNames>
    <definedName name="_xlnm.Database">#REF!</definedName>
    <definedName name="_xlnm.Print_Area" localSheetId="0">'Veränderung2022-2021'!$A$1:$K$60</definedName>
    <definedName name="_xlnm.Print_Titles" localSheetId="0">'Veränderung2022-2021'!$7:$9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>#REF!</definedName>
  </definedNames>
  <calcPr calcId="162913" concurrentCalc="0"/>
</workbook>
</file>

<file path=xl/calcChain.xml><?xml version="1.0" encoding="utf-8"?>
<calcChain xmlns="http://schemas.openxmlformats.org/spreadsheetml/2006/main">
  <c r="E10" i="1" l="1"/>
  <c r="E9" i="1"/>
  <c r="E7" i="1"/>
  <c r="E8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H48" i="1"/>
  <c r="H49" i="1"/>
  <c r="H50" i="1"/>
  <c r="H51" i="1"/>
  <c r="H47" i="1"/>
  <c r="H44" i="1"/>
  <c r="H45" i="1"/>
  <c r="H46" i="1"/>
  <c r="H43" i="1"/>
  <c r="H42" i="1"/>
  <c r="H41" i="1"/>
  <c r="H53" i="1"/>
  <c r="H5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8" i="1"/>
  <c r="H7" i="1"/>
</calcChain>
</file>

<file path=xl/sharedStrings.xml><?xml version="1.0" encoding="utf-8"?>
<sst xmlns="http://schemas.openxmlformats.org/spreadsheetml/2006/main" count="96" uniqueCount="83">
  <si>
    <t>WZ 2008</t>
  </si>
  <si>
    <t>Wirtschaftszweig</t>
  </si>
  <si>
    <t>H</t>
  </si>
  <si>
    <t>Verkehr und Lagerei</t>
  </si>
  <si>
    <t>Landverkehr und Transport in Rohrfernleitungen</t>
  </si>
  <si>
    <t>Schifffahrt</t>
  </si>
  <si>
    <t>Luftfahrt</t>
  </si>
  <si>
    <t>Post-, Kurier- und Expressdienste</t>
  </si>
  <si>
    <t>J</t>
  </si>
  <si>
    <t xml:space="preserve">Information und Kommunikation </t>
  </si>
  <si>
    <t xml:space="preserve">Verlagswesen </t>
  </si>
  <si>
    <t>Rundfunkveranstalter</t>
  </si>
  <si>
    <t xml:space="preserve">Telekommunikation </t>
  </si>
  <si>
    <t xml:space="preserve">Informationsdienstleistungen </t>
  </si>
  <si>
    <t>L</t>
  </si>
  <si>
    <t xml:space="preserve">Grundstücks- und Wohnungswesen </t>
  </si>
  <si>
    <t>M</t>
  </si>
  <si>
    <t>Rechts- und Steuerberatung, Wirtschaftsprüfung</t>
  </si>
  <si>
    <t>69.1</t>
  </si>
  <si>
    <t xml:space="preserve">  Rechtsberatung</t>
  </si>
  <si>
    <t xml:space="preserve">Forschung und Entwicklung </t>
  </si>
  <si>
    <t>Werbung und Marktforschung</t>
  </si>
  <si>
    <t>Veterinärwesen</t>
  </si>
  <si>
    <t>N</t>
  </si>
  <si>
    <t>Vermietung von beweglichen Sachen</t>
  </si>
  <si>
    <t>Vermittlung und Überlassung von Arbeitskräften</t>
  </si>
  <si>
    <t>Reisebüros, Reiseveranstalter und Erbringung sonstiger Reservierungsdienstleistungen</t>
  </si>
  <si>
    <t>Wach- und Sicherheitsdienste sowie Detekteien</t>
  </si>
  <si>
    <t>Gebäudebetreuung; Garten- und Landschaftsbau</t>
  </si>
  <si>
    <t>81.2</t>
  </si>
  <si>
    <t xml:space="preserve">  Reinigung von Gebäuden, Straßen und Verkehrsmitteln</t>
  </si>
  <si>
    <t>S / 95</t>
  </si>
  <si>
    <t>95.2</t>
  </si>
  <si>
    <t xml:space="preserve">  Reparatur von Gebrauchsgütern </t>
  </si>
  <si>
    <t>_____</t>
  </si>
  <si>
    <t>68.2</t>
  </si>
  <si>
    <t>Veränderungsrate (rechtlichen Einheiten) zum Vorjahr in %</t>
  </si>
  <si>
    <t>1) Das neue Handels- und DL-Statistikgesetz berücksichtigt nur noch marktaktive rechtliche Einheiten.</t>
  </si>
  <si>
    <t>2) Umsatz und sonstige betriebliche Erträge</t>
  </si>
  <si>
    <t>Aktueller Berichtsstand: 2022</t>
  </si>
  <si>
    <t>Nächster Berichtsstand: 2023; voraussichtlich verfügbar: September 2025</t>
  </si>
  <si>
    <t>Ergebnisse der Strukturerhebung 2022</t>
  </si>
  <si>
    <r>
      <t>Rechtliche Einheiten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>, Tätige Personen am 30. September 2022 und Umsatz im Jahr 2022 nach Wirtschaftszweigen</t>
    </r>
  </si>
  <si>
    <t xml:space="preserve"> - Veränderung zum Jahr 2021</t>
  </si>
  <si>
    <t>Anzahl der rechtlichen Einheiten 2021</t>
  </si>
  <si>
    <t>•</t>
  </si>
  <si>
    <t>P</t>
  </si>
  <si>
    <t>Erziehung und Unterricht</t>
  </si>
  <si>
    <t>Q</t>
  </si>
  <si>
    <t>Gesundheitswesen</t>
  </si>
  <si>
    <t>Heime (ohne Erholungs- und Ferienheime)</t>
  </si>
  <si>
    <t>Sozialwesen (ohne Heime)</t>
  </si>
  <si>
    <t>R</t>
  </si>
  <si>
    <t>Kunst, Unterhaltung und Erholung</t>
  </si>
  <si>
    <t>Kreative, künstlerische und unterhaltende Tätigkeiten</t>
  </si>
  <si>
    <t>Bibliotheken, Archive, Museen, botanische und zoologische Gärten</t>
  </si>
  <si>
    <t>Spiel-, Wett- und Lotteriewesen</t>
  </si>
  <si>
    <t>Erbringung von Dienstleistungen des Sports, der Unterhaltung und der Erholung</t>
  </si>
  <si>
    <t>Lagerei sowie Erbringung von sonstigen Dienstleistungen für den Verkehr</t>
  </si>
  <si>
    <t>Herstellung, Verleih und Vertrieb von Filmen und Fernsehprogrammen; Kinos; Tonstudios und Verlegen von Musik</t>
  </si>
  <si>
    <t>Erbringung von Dienstleistungen der Informationstechnologie</t>
  </si>
  <si>
    <t>Erbringung von freiberuflichen, wissenschaftlichen und  technischen Dienstleistungen</t>
  </si>
  <si>
    <t>Verwaltung und Führung von Unternehmen und Betrieben; Unternehmensberatung</t>
  </si>
  <si>
    <t>Architektur- und Ingenieurbüros;  technische, physikalische und chemische Untersuchung</t>
  </si>
  <si>
    <t>Erbringung von sonstigen wirtschaftlichen Dienstleistungen</t>
  </si>
  <si>
    <t>Zeichenerklärung (https://www.statistik.sachsen.de/html/zeichenerklaerung.html)</t>
  </si>
  <si>
    <t>Anzahl der rechtlichen Einheiten 2022</t>
  </si>
  <si>
    <t>Anzahl der tätigen Personen am 30. September 2022</t>
  </si>
  <si>
    <t>Anzahl der tätigen Personen am 30. September 2021</t>
  </si>
  <si>
    <t>Veränderungsrate (tätige Personen) zum Vorjahr in %</t>
  </si>
  <si>
    <r>
      <t>Gesamtumsatz 2022 in 1.000 EUR</t>
    </r>
    <r>
      <rPr>
        <vertAlign val="superscript"/>
        <sz val="8"/>
        <rFont val="Arial"/>
        <family val="2"/>
      </rPr>
      <t>2)</t>
    </r>
  </si>
  <si>
    <t>Gesamtumsatz 2021 in 1.000 EUR</t>
  </si>
  <si>
    <t>Veränderungsrate (Gesamtumsatz) zum Vorjahr in %</t>
  </si>
  <si>
    <t>66.2</t>
  </si>
  <si>
    <t>Mit Versicherungsdienstleistungen und Pensionskassen verbundene Tätigkeiten</t>
  </si>
  <si>
    <t>Sonstige freiberufliche, wissenschaftliche und technische Tätigkeiten a. n. g.</t>
  </si>
  <si>
    <t>Erbringung von wirtschaftlichen Dienstleistungen für Unternehmen und Privatpersonen a.n.g.</t>
  </si>
  <si>
    <t>3) Seit dem Berichtsjahr 2015 wird die Privatvermietung nicht mehr berücksichtigt.</t>
  </si>
  <si>
    <t>4) Ohne Arzt- und Zahnarztpraxen sowie Praxen von psychologischen Psychotherapeutinnen und -therapeuten.</t>
  </si>
  <si>
    <t xml:space="preserve">5) Ohne Interessenvertretungen sowie kirchliche und sonstige religiöse Vereinigungen (ohne Sozialwesen und Sport). </t>
  </si>
  <si>
    <r>
      <t xml:space="preserve">  Vermietung und Verpachtung von eigenen oder geleasten Immobilien</t>
    </r>
    <r>
      <rPr>
        <vertAlign val="superscript"/>
        <sz val="8"/>
        <rFont val="Arial"/>
        <family val="2"/>
      </rPr>
      <t>3)</t>
    </r>
  </si>
  <si>
    <r>
      <t>Gesundheits- und Sozialwesen</t>
    </r>
    <r>
      <rPr>
        <b/>
        <vertAlign val="superscript"/>
        <sz val="8"/>
        <color rgb="FF000000"/>
        <rFont val="Arial"/>
        <family val="2"/>
      </rPr>
      <t>4)</t>
    </r>
  </si>
  <si>
    <r>
      <t>Reparatur von Datenverarbeitungsgeräten und Gebrauchsgütern</t>
    </r>
    <r>
      <rPr>
        <b/>
        <vertAlign val="superscript"/>
        <sz val="8"/>
        <rFont val="Arial"/>
        <family val="2"/>
      </rPr>
      <t>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</si>
</sst>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\ \ ;;;@&quot; &quot;\ "/>
    <numFmt numFmtId="165" formatCode="#,##0.0&quot;   &quot;"/>
    <numFmt numFmtId="166" formatCode="###,###"/>
    <numFmt numFmtId="167" formatCode="0.0"/>
    <numFmt numFmtId="168" formatCode="#,##0.0"/>
    <numFmt numFmtId="169" formatCode="#,##0_ ;\-#,##0\ "/>
  </numFmts>
  <fonts count="21">
    <font>
      <sz val="9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MetaNormalLF-Roman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name val="MetaNormalLF-Roman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MetaNormalLF-Roman"/>
      <family val="2"/>
    </font>
    <font>
      <sz val="9.5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color rgb="FF0070C0"/>
      <name val="Arial"/>
      <family val="2"/>
    </font>
    <font>
      <u/>
      <sz val="8"/>
      <color rgb="FF0070C0"/>
      <name val="Arial"/>
      <family val="2"/>
    </font>
    <font>
      <sz val="8"/>
      <name val="Arial"/>
    </font>
    <font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2" applyFont="1"/>
    <xf numFmtId="165" fontId="2" fillId="0" borderId="0" xfId="0" applyNumberFormat="1" applyFont="1"/>
    <xf numFmtId="164" fontId="4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2" fillId="0" borderId="0" xfId="0" applyFont="1" applyBorder="1" applyAlignment="1"/>
    <xf numFmtId="0" fontId="5" fillId="0" borderId="0" xfId="0" applyFont="1"/>
    <xf numFmtId="164" fontId="10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5" fillId="0" borderId="0" xfId="1" applyFont="1" applyBorder="1"/>
    <xf numFmtId="0" fontId="5" fillId="0" borderId="0" xfId="1" applyFont="1"/>
    <xf numFmtId="0" fontId="2" fillId="0" borderId="0" xfId="1" applyFont="1" applyBorder="1"/>
    <xf numFmtId="0" fontId="2" fillId="0" borderId="0" xfId="1" applyFont="1"/>
    <xf numFmtId="0" fontId="2" fillId="0" borderId="0" xfId="0" applyFont="1" applyAlignment="1">
      <alignment horizontal="left" vertical="center"/>
    </xf>
    <xf numFmtId="0" fontId="1" fillId="0" borderId="0" xfId="0" applyFont="1"/>
    <xf numFmtId="166" fontId="2" fillId="0" borderId="0" xfId="0" applyNumberFormat="1" applyFont="1"/>
    <xf numFmtId="0" fontId="5" fillId="0" borderId="0" xfId="0" applyFont="1" applyAlignment="1"/>
    <xf numFmtId="0" fontId="12" fillId="0" borderId="0" xfId="0" applyFont="1"/>
    <xf numFmtId="0" fontId="5" fillId="0" borderId="0" xfId="0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3" fontId="5" fillId="0" borderId="0" xfId="0" applyNumberFormat="1" applyFont="1" applyBorder="1" applyAlignment="1">
      <alignment horizontal="right" indent="1"/>
    </xf>
    <xf numFmtId="167" fontId="8" fillId="0" borderId="0" xfId="0" applyNumberFormat="1" applyFont="1" applyBorder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indent="1"/>
    </xf>
    <xf numFmtId="167" fontId="9" fillId="0" borderId="0" xfId="0" applyNumberFormat="1" applyFont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3" fontId="2" fillId="0" borderId="0" xfId="1" applyNumberFormat="1" applyFont="1" applyBorder="1" applyAlignment="1">
      <alignment horizontal="right" inden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right" indent="1"/>
    </xf>
    <xf numFmtId="167" fontId="8" fillId="0" borderId="0" xfId="0" applyNumberFormat="1" applyFont="1" applyFill="1" applyBorder="1" applyAlignment="1">
      <alignment horizontal="right" indent="1"/>
    </xf>
    <xf numFmtId="3" fontId="2" fillId="0" borderId="0" xfId="1" applyNumberFormat="1" applyFont="1" applyFill="1" applyBorder="1" applyAlignment="1">
      <alignment horizontal="right" indent="1"/>
    </xf>
    <xf numFmtId="167" fontId="9" fillId="0" borderId="0" xfId="0" applyNumberFormat="1" applyFont="1" applyFill="1" applyBorder="1" applyAlignment="1">
      <alignment horizontal="right" indent="1"/>
    </xf>
    <xf numFmtId="168" fontId="9" fillId="0" borderId="0" xfId="0" applyNumberFormat="1" applyFont="1" applyFill="1" applyBorder="1" applyAlignment="1">
      <alignment horizontal="right" indent="1"/>
    </xf>
    <xf numFmtId="0" fontId="2" fillId="0" borderId="0" xfId="0" applyFont="1" applyFill="1"/>
    <xf numFmtId="169" fontId="7" fillId="0" borderId="0" xfId="0" applyNumberFormat="1" applyFont="1" applyFill="1" applyBorder="1" applyAlignment="1">
      <alignment horizontal="right" indent="1"/>
    </xf>
    <xf numFmtId="169" fontId="4" fillId="0" borderId="0" xfId="0" applyNumberFormat="1" applyFont="1" applyFill="1" applyBorder="1" applyAlignment="1">
      <alignment horizontal="right" indent="1"/>
    </xf>
    <xf numFmtId="3" fontId="4" fillId="0" borderId="0" xfId="1" applyNumberFormat="1" applyFont="1" applyFill="1" applyAlignment="1">
      <alignment horizontal="right" indent="1"/>
    </xf>
    <xf numFmtId="0" fontId="14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3" fontId="2" fillId="0" borderId="0" xfId="1" applyNumberFormat="1" applyFont="1" applyFill="1" applyAlignment="1">
      <alignment horizontal="right" indent="1"/>
    </xf>
    <xf numFmtId="0" fontId="2" fillId="2" borderId="0" xfId="0" applyNumberFormat="1" applyFont="1" applyFill="1" applyBorder="1" applyAlignment="1">
      <alignment horizontal="left" vertical="top"/>
    </xf>
    <xf numFmtId="0" fontId="15" fillId="2" borderId="0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3" fontId="5" fillId="0" borderId="0" xfId="1" applyNumberFormat="1" applyFont="1" applyFill="1" applyAlignment="1">
      <alignment horizontal="right" indent="1"/>
    </xf>
    <xf numFmtId="3" fontId="7" fillId="0" borderId="0" xfId="1" applyNumberFormat="1" applyFont="1" applyFill="1" applyAlignment="1">
      <alignment horizontal="right" indent="1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17" fillId="0" borderId="0" xfId="0" applyFont="1"/>
    <xf numFmtId="0" fontId="18" fillId="0" borderId="0" xfId="0" applyFont="1"/>
    <xf numFmtId="0" fontId="19" fillId="0" borderId="0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3" fontId="19" fillId="0" borderId="0" xfId="1" applyNumberFormat="1" applyFont="1" applyFill="1" applyAlignment="1">
      <alignment horizontal="right" indent="1"/>
    </xf>
    <xf numFmtId="167" fontId="20" fillId="0" borderId="0" xfId="0" applyNumberFormat="1" applyFont="1" applyBorder="1" applyAlignment="1">
      <alignment horizontal="right" indent="1"/>
    </xf>
  </cellXfs>
  <cellStyles count="4">
    <cellStyle name="Standard" xfId="0" builtinId="0"/>
    <cellStyle name="Standard 2" xfId="3"/>
    <cellStyle name="Standard 3" xfId="2"/>
    <cellStyle name="Standard_Arb.Tab. 2.6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169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14" name="Text Box 13"/>
        <xdr:cNvSpPr txBox="1">
          <a:spLocks noChangeArrowheads="1"/>
        </xdr:cNvSpPr>
      </xdr:nvSpPr>
      <xdr:spPr bwMode="auto">
        <a:xfrm>
          <a:off x="5000625" y="283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15" name="Text Box 14"/>
        <xdr:cNvSpPr txBox="1">
          <a:spLocks noChangeArrowheads="1"/>
        </xdr:cNvSpPr>
      </xdr:nvSpPr>
      <xdr:spPr bwMode="auto">
        <a:xfrm>
          <a:off x="5000625" y="283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16" name="Text Box 15"/>
        <xdr:cNvSpPr txBox="1">
          <a:spLocks noChangeArrowheads="1"/>
        </xdr:cNvSpPr>
      </xdr:nvSpPr>
      <xdr:spPr bwMode="auto">
        <a:xfrm>
          <a:off x="5000625" y="283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17" name="Text Box 16"/>
        <xdr:cNvSpPr txBox="1">
          <a:spLocks noChangeArrowheads="1"/>
        </xdr:cNvSpPr>
      </xdr:nvSpPr>
      <xdr:spPr bwMode="auto">
        <a:xfrm>
          <a:off x="5000625" y="283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18" name="Text Box 17"/>
        <xdr:cNvSpPr txBox="1">
          <a:spLocks noChangeArrowheads="1"/>
        </xdr:cNvSpPr>
      </xdr:nvSpPr>
      <xdr:spPr bwMode="auto">
        <a:xfrm>
          <a:off x="5000625" y="283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19" name="Text Box 18"/>
        <xdr:cNvSpPr txBox="1">
          <a:spLocks noChangeArrowheads="1"/>
        </xdr:cNvSpPr>
      </xdr:nvSpPr>
      <xdr:spPr bwMode="auto">
        <a:xfrm>
          <a:off x="5000625" y="2838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32" name="Text Box 31"/>
        <xdr:cNvSpPr txBox="1">
          <a:spLocks noChangeArrowheads="1"/>
        </xdr:cNvSpPr>
      </xdr:nvSpPr>
      <xdr:spPr bwMode="auto">
        <a:xfrm>
          <a:off x="5000625" y="4438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33" name="Text Box 32"/>
        <xdr:cNvSpPr txBox="1">
          <a:spLocks noChangeArrowheads="1"/>
        </xdr:cNvSpPr>
      </xdr:nvSpPr>
      <xdr:spPr bwMode="auto">
        <a:xfrm>
          <a:off x="5000625" y="4438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34" name="Text Box 33"/>
        <xdr:cNvSpPr txBox="1">
          <a:spLocks noChangeArrowheads="1"/>
        </xdr:cNvSpPr>
      </xdr:nvSpPr>
      <xdr:spPr bwMode="auto">
        <a:xfrm>
          <a:off x="5000625" y="4438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35" name="Text Box 34"/>
        <xdr:cNvSpPr txBox="1">
          <a:spLocks noChangeArrowheads="1"/>
        </xdr:cNvSpPr>
      </xdr:nvSpPr>
      <xdr:spPr bwMode="auto">
        <a:xfrm>
          <a:off x="5000625" y="4438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36" name="Text Box 35"/>
        <xdr:cNvSpPr txBox="1">
          <a:spLocks noChangeArrowheads="1"/>
        </xdr:cNvSpPr>
      </xdr:nvSpPr>
      <xdr:spPr bwMode="auto">
        <a:xfrm>
          <a:off x="5000625" y="4438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37" name="Text Box 36"/>
        <xdr:cNvSpPr txBox="1">
          <a:spLocks noChangeArrowheads="1"/>
        </xdr:cNvSpPr>
      </xdr:nvSpPr>
      <xdr:spPr bwMode="auto">
        <a:xfrm>
          <a:off x="5000625" y="4438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44" name="Text Box 43"/>
        <xdr:cNvSpPr txBox="1">
          <a:spLocks noChangeArrowheads="1"/>
        </xdr:cNvSpPr>
      </xdr:nvSpPr>
      <xdr:spPr bwMode="auto">
        <a:xfrm>
          <a:off x="5000625" y="8982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45" name="Text Box 44"/>
        <xdr:cNvSpPr txBox="1">
          <a:spLocks noChangeArrowheads="1"/>
        </xdr:cNvSpPr>
      </xdr:nvSpPr>
      <xdr:spPr bwMode="auto">
        <a:xfrm>
          <a:off x="5000625" y="8982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46" name="Text Box 45"/>
        <xdr:cNvSpPr txBox="1">
          <a:spLocks noChangeArrowheads="1"/>
        </xdr:cNvSpPr>
      </xdr:nvSpPr>
      <xdr:spPr bwMode="auto">
        <a:xfrm>
          <a:off x="5000625" y="8982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47" name="Text Box 46"/>
        <xdr:cNvSpPr txBox="1">
          <a:spLocks noChangeArrowheads="1"/>
        </xdr:cNvSpPr>
      </xdr:nvSpPr>
      <xdr:spPr bwMode="auto">
        <a:xfrm>
          <a:off x="5000625" y="8982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48" name="Text Box 47"/>
        <xdr:cNvSpPr txBox="1">
          <a:spLocks noChangeArrowheads="1"/>
        </xdr:cNvSpPr>
      </xdr:nvSpPr>
      <xdr:spPr bwMode="auto">
        <a:xfrm>
          <a:off x="5000625" y="8982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49" name="Text Box 48"/>
        <xdr:cNvSpPr txBox="1">
          <a:spLocks noChangeArrowheads="1"/>
        </xdr:cNvSpPr>
      </xdr:nvSpPr>
      <xdr:spPr bwMode="auto">
        <a:xfrm>
          <a:off x="5000625" y="8982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56" name="Text Box 55"/>
        <xdr:cNvSpPr txBox="1">
          <a:spLocks noChangeArrowheads="1"/>
        </xdr:cNvSpPr>
      </xdr:nvSpPr>
      <xdr:spPr bwMode="auto">
        <a:xfrm>
          <a:off x="5000625" y="949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57" name="Text Box 56"/>
        <xdr:cNvSpPr txBox="1">
          <a:spLocks noChangeArrowheads="1"/>
        </xdr:cNvSpPr>
      </xdr:nvSpPr>
      <xdr:spPr bwMode="auto">
        <a:xfrm>
          <a:off x="5000625" y="949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58" name="Text Box 57"/>
        <xdr:cNvSpPr txBox="1">
          <a:spLocks noChangeArrowheads="1"/>
        </xdr:cNvSpPr>
      </xdr:nvSpPr>
      <xdr:spPr bwMode="auto">
        <a:xfrm>
          <a:off x="5000625" y="949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59" name="Text Box 58"/>
        <xdr:cNvSpPr txBox="1">
          <a:spLocks noChangeArrowheads="1"/>
        </xdr:cNvSpPr>
      </xdr:nvSpPr>
      <xdr:spPr bwMode="auto">
        <a:xfrm>
          <a:off x="5000625" y="949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60" name="Text Box 59"/>
        <xdr:cNvSpPr txBox="1">
          <a:spLocks noChangeArrowheads="1"/>
        </xdr:cNvSpPr>
      </xdr:nvSpPr>
      <xdr:spPr bwMode="auto">
        <a:xfrm>
          <a:off x="5000625" y="949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61" name="Text Box 60"/>
        <xdr:cNvSpPr txBox="1">
          <a:spLocks noChangeArrowheads="1"/>
        </xdr:cNvSpPr>
      </xdr:nvSpPr>
      <xdr:spPr bwMode="auto">
        <a:xfrm>
          <a:off x="5000625" y="949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68" name="Text Box 67"/>
        <xdr:cNvSpPr txBox="1">
          <a:spLocks noChangeArrowheads="1"/>
        </xdr:cNvSpPr>
      </xdr:nvSpPr>
      <xdr:spPr bwMode="auto">
        <a:xfrm>
          <a:off x="5000625" y="10201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69" name="Text Box 68"/>
        <xdr:cNvSpPr txBox="1">
          <a:spLocks noChangeArrowheads="1"/>
        </xdr:cNvSpPr>
      </xdr:nvSpPr>
      <xdr:spPr bwMode="auto">
        <a:xfrm>
          <a:off x="5000625" y="10201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70" name="Text Box 69"/>
        <xdr:cNvSpPr txBox="1">
          <a:spLocks noChangeArrowheads="1"/>
        </xdr:cNvSpPr>
      </xdr:nvSpPr>
      <xdr:spPr bwMode="auto">
        <a:xfrm>
          <a:off x="5000625" y="10201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71" name="Text Box 70"/>
        <xdr:cNvSpPr txBox="1">
          <a:spLocks noChangeArrowheads="1"/>
        </xdr:cNvSpPr>
      </xdr:nvSpPr>
      <xdr:spPr bwMode="auto">
        <a:xfrm>
          <a:off x="5000625" y="10201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72" name="Text Box 71"/>
        <xdr:cNvSpPr txBox="1">
          <a:spLocks noChangeArrowheads="1"/>
        </xdr:cNvSpPr>
      </xdr:nvSpPr>
      <xdr:spPr bwMode="auto">
        <a:xfrm>
          <a:off x="5000625" y="10201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73" name="Text Box 72"/>
        <xdr:cNvSpPr txBox="1">
          <a:spLocks noChangeArrowheads="1"/>
        </xdr:cNvSpPr>
      </xdr:nvSpPr>
      <xdr:spPr bwMode="auto">
        <a:xfrm>
          <a:off x="5000625" y="10201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86" name="Text Box 13"/>
        <xdr:cNvSpPr txBox="1">
          <a:spLocks noChangeArrowheads="1"/>
        </xdr:cNvSpPr>
      </xdr:nvSpPr>
      <xdr:spPr bwMode="auto">
        <a:xfrm>
          <a:off x="6191250" y="243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87" name="Text Box 14"/>
        <xdr:cNvSpPr txBox="1">
          <a:spLocks noChangeArrowheads="1"/>
        </xdr:cNvSpPr>
      </xdr:nvSpPr>
      <xdr:spPr bwMode="auto">
        <a:xfrm>
          <a:off x="6191250" y="243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88" name="Text Box 15"/>
        <xdr:cNvSpPr txBox="1">
          <a:spLocks noChangeArrowheads="1"/>
        </xdr:cNvSpPr>
      </xdr:nvSpPr>
      <xdr:spPr bwMode="auto">
        <a:xfrm>
          <a:off x="6191250" y="243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89" name="Text Box 16"/>
        <xdr:cNvSpPr txBox="1">
          <a:spLocks noChangeArrowheads="1"/>
        </xdr:cNvSpPr>
      </xdr:nvSpPr>
      <xdr:spPr bwMode="auto">
        <a:xfrm>
          <a:off x="6191250" y="243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90" name="Text Box 17"/>
        <xdr:cNvSpPr txBox="1">
          <a:spLocks noChangeArrowheads="1"/>
        </xdr:cNvSpPr>
      </xdr:nvSpPr>
      <xdr:spPr bwMode="auto">
        <a:xfrm>
          <a:off x="6191250" y="243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 fLocksText="0">
      <xdr:nvSpPr>
        <xdr:cNvPr id="91" name="Text Box 18"/>
        <xdr:cNvSpPr txBox="1">
          <a:spLocks noChangeArrowheads="1"/>
        </xdr:cNvSpPr>
      </xdr:nvSpPr>
      <xdr:spPr bwMode="auto">
        <a:xfrm>
          <a:off x="6191250" y="243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92" name="Text Box 31"/>
        <xdr:cNvSpPr txBox="1">
          <a:spLocks noChangeArrowheads="1"/>
        </xdr:cNvSpPr>
      </xdr:nvSpPr>
      <xdr:spPr bwMode="auto">
        <a:xfrm>
          <a:off x="6191250" y="386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93" name="Text Box 32"/>
        <xdr:cNvSpPr txBox="1">
          <a:spLocks noChangeArrowheads="1"/>
        </xdr:cNvSpPr>
      </xdr:nvSpPr>
      <xdr:spPr bwMode="auto">
        <a:xfrm>
          <a:off x="6191250" y="386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94" name="Text Box 33"/>
        <xdr:cNvSpPr txBox="1">
          <a:spLocks noChangeArrowheads="1"/>
        </xdr:cNvSpPr>
      </xdr:nvSpPr>
      <xdr:spPr bwMode="auto">
        <a:xfrm>
          <a:off x="6191250" y="386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95" name="Text Box 34"/>
        <xdr:cNvSpPr txBox="1">
          <a:spLocks noChangeArrowheads="1"/>
        </xdr:cNvSpPr>
      </xdr:nvSpPr>
      <xdr:spPr bwMode="auto">
        <a:xfrm>
          <a:off x="6191250" y="386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96" name="Text Box 35"/>
        <xdr:cNvSpPr txBox="1">
          <a:spLocks noChangeArrowheads="1"/>
        </xdr:cNvSpPr>
      </xdr:nvSpPr>
      <xdr:spPr bwMode="auto">
        <a:xfrm>
          <a:off x="6191250" y="386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 fLocksText="0">
      <xdr:nvSpPr>
        <xdr:cNvPr id="97" name="Text Box 36"/>
        <xdr:cNvSpPr txBox="1">
          <a:spLocks noChangeArrowheads="1"/>
        </xdr:cNvSpPr>
      </xdr:nvSpPr>
      <xdr:spPr bwMode="auto">
        <a:xfrm>
          <a:off x="6191250" y="386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98" name="Text Box 43"/>
        <xdr:cNvSpPr txBox="1">
          <a:spLocks noChangeArrowheads="1"/>
        </xdr:cNvSpPr>
      </xdr:nvSpPr>
      <xdr:spPr bwMode="auto">
        <a:xfrm>
          <a:off x="6191250" y="6296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99" name="Text Box 44"/>
        <xdr:cNvSpPr txBox="1">
          <a:spLocks noChangeArrowheads="1"/>
        </xdr:cNvSpPr>
      </xdr:nvSpPr>
      <xdr:spPr bwMode="auto">
        <a:xfrm>
          <a:off x="6191250" y="6296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100" name="Text Box 45"/>
        <xdr:cNvSpPr txBox="1">
          <a:spLocks noChangeArrowheads="1"/>
        </xdr:cNvSpPr>
      </xdr:nvSpPr>
      <xdr:spPr bwMode="auto">
        <a:xfrm>
          <a:off x="6191250" y="6296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101" name="Text Box 46"/>
        <xdr:cNvSpPr txBox="1">
          <a:spLocks noChangeArrowheads="1"/>
        </xdr:cNvSpPr>
      </xdr:nvSpPr>
      <xdr:spPr bwMode="auto">
        <a:xfrm>
          <a:off x="6191250" y="6296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102" name="Text Box 47"/>
        <xdr:cNvSpPr txBox="1">
          <a:spLocks noChangeArrowheads="1"/>
        </xdr:cNvSpPr>
      </xdr:nvSpPr>
      <xdr:spPr bwMode="auto">
        <a:xfrm>
          <a:off x="6191250" y="6296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 fLocksText="0">
      <xdr:nvSpPr>
        <xdr:cNvPr id="103" name="Text Box 48"/>
        <xdr:cNvSpPr txBox="1">
          <a:spLocks noChangeArrowheads="1"/>
        </xdr:cNvSpPr>
      </xdr:nvSpPr>
      <xdr:spPr bwMode="auto">
        <a:xfrm>
          <a:off x="6191250" y="6296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104" name="Text Box 55"/>
        <xdr:cNvSpPr txBox="1">
          <a:spLocks noChangeArrowheads="1"/>
        </xdr:cNvSpPr>
      </xdr:nvSpPr>
      <xdr:spPr bwMode="auto">
        <a:xfrm>
          <a:off x="6191250" y="6724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105" name="Text Box 56"/>
        <xdr:cNvSpPr txBox="1">
          <a:spLocks noChangeArrowheads="1"/>
        </xdr:cNvSpPr>
      </xdr:nvSpPr>
      <xdr:spPr bwMode="auto">
        <a:xfrm>
          <a:off x="6191250" y="6724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106" name="Text Box 57"/>
        <xdr:cNvSpPr txBox="1">
          <a:spLocks noChangeArrowheads="1"/>
        </xdr:cNvSpPr>
      </xdr:nvSpPr>
      <xdr:spPr bwMode="auto">
        <a:xfrm>
          <a:off x="6191250" y="6724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107" name="Text Box 58"/>
        <xdr:cNvSpPr txBox="1">
          <a:spLocks noChangeArrowheads="1"/>
        </xdr:cNvSpPr>
      </xdr:nvSpPr>
      <xdr:spPr bwMode="auto">
        <a:xfrm>
          <a:off x="6191250" y="6724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108" name="Text Box 59"/>
        <xdr:cNvSpPr txBox="1">
          <a:spLocks noChangeArrowheads="1"/>
        </xdr:cNvSpPr>
      </xdr:nvSpPr>
      <xdr:spPr bwMode="auto">
        <a:xfrm>
          <a:off x="6191250" y="6724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34</xdr:row>
      <xdr:rowOff>0</xdr:rowOff>
    </xdr:to>
    <xdr:sp macro="" textlink="" fLocksText="0">
      <xdr:nvSpPr>
        <xdr:cNvPr id="109" name="Text Box 60"/>
        <xdr:cNvSpPr txBox="1">
          <a:spLocks noChangeArrowheads="1"/>
        </xdr:cNvSpPr>
      </xdr:nvSpPr>
      <xdr:spPr bwMode="auto">
        <a:xfrm>
          <a:off x="6191250" y="6724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110" name="Text Box 67"/>
        <xdr:cNvSpPr txBox="1">
          <a:spLocks noChangeArrowheads="1"/>
        </xdr:cNvSpPr>
      </xdr:nvSpPr>
      <xdr:spPr bwMode="auto">
        <a:xfrm>
          <a:off x="6191250" y="7296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111" name="Text Box 68"/>
        <xdr:cNvSpPr txBox="1">
          <a:spLocks noChangeArrowheads="1"/>
        </xdr:cNvSpPr>
      </xdr:nvSpPr>
      <xdr:spPr bwMode="auto">
        <a:xfrm>
          <a:off x="6191250" y="7296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112" name="Text Box 69"/>
        <xdr:cNvSpPr txBox="1">
          <a:spLocks noChangeArrowheads="1"/>
        </xdr:cNvSpPr>
      </xdr:nvSpPr>
      <xdr:spPr bwMode="auto">
        <a:xfrm>
          <a:off x="6191250" y="7296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113" name="Text Box 70"/>
        <xdr:cNvSpPr txBox="1">
          <a:spLocks noChangeArrowheads="1"/>
        </xdr:cNvSpPr>
      </xdr:nvSpPr>
      <xdr:spPr bwMode="auto">
        <a:xfrm>
          <a:off x="6191250" y="7296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114" name="Text Box 71"/>
        <xdr:cNvSpPr txBox="1">
          <a:spLocks noChangeArrowheads="1"/>
        </xdr:cNvSpPr>
      </xdr:nvSpPr>
      <xdr:spPr bwMode="auto">
        <a:xfrm>
          <a:off x="6191250" y="7296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 fLocksText="0">
      <xdr:nvSpPr>
        <xdr:cNvPr id="115" name="Text Box 72"/>
        <xdr:cNvSpPr txBox="1">
          <a:spLocks noChangeArrowheads="1"/>
        </xdr:cNvSpPr>
      </xdr:nvSpPr>
      <xdr:spPr bwMode="auto">
        <a:xfrm>
          <a:off x="6191250" y="7296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90000" bIns="46800" anchor="t" upright="1"/>
        <a:lstStyle/>
        <a:p>
          <a:pPr algn="l" rtl="0">
            <a:defRPr sz="1000"/>
          </a:pPr>
          <a:r>
            <a:rPr lang="de-DE" sz="2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LocksWithSheet="0"/>
  </xdr:twoCellAnchor>
</xdr:wsDr>
</file>

<file path=xl/tables/table1.xml><?xml version="1.0" encoding="utf-8"?>
<table xmlns="http://schemas.openxmlformats.org/spreadsheetml/2006/main" id="3" name="Tabelle14" displayName="Tabelle14" ref="A6:K53" totalsRowShown="0" headerRowDxfId="13" headerRowBorderDxfId="12" tableBorderDxfId="11" headerRowCellStyle="Standard 2">
  <tableColumns count="11">
    <tableColumn id="1" name="WZ 2008" dataDxfId="10"/>
    <tableColumn id="2" name="Wirtschaftszweig" dataDxfId="9"/>
    <tableColumn id="3" name="Anzahl der rechtlichen Einheiten 2022" dataDxfId="8" dataCellStyle="Standard_Arb.Tab. 2.6"/>
    <tableColumn id="4" name="Anzahl der rechtlichen Einheiten 2021" dataDxfId="7" dataCellStyle="Standard_Arb.Tab. 2.6"/>
    <tableColumn id="5" name="Veränderungsrate (rechtlichen Einheiten) zum Vorjahr in %" dataDxfId="6">
      <calculatedColumnFormula>C7*100/D7-100</calculatedColumnFormula>
    </tableColumn>
    <tableColumn id="6" name="Anzahl der tätigen Personen am 30. September 2022" dataDxfId="5" dataCellStyle="Standard_Arb.Tab. 2.6"/>
    <tableColumn id="7" name="Anzahl der tätigen Personen am 30. September 2021" dataDxfId="4" dataCellStyle="Standard_Arb.Tab. 2.6"/>
    <tableColumn id="8" name="Veränderungsrate (tätige Personen) zum Vorjahr in %" dataDxfId="3">
      <calculatedColumnFormula>F7*100/G7-100</calculatedColumnFormula>
    </tableColumn>
    <tableColumn id="9" name="Gesamtumsatz 2022 in 1.000 EUR2)" dataDxfId="2"/>
    <tableColumn id="10" name="Gesamtumsatz 2021 in 1.000 EUR" dataDxfId="1"/>
    <tableColumn id="11" name="Veränderungsrate (Gesamtumsatz) zum Vorjahr in %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rgebnisse der Strukturerhebung 2021 Rechtliche Einheiten, Tätige Personen am 30. September 2021 und Umsatz im Jahr 2021 nach Wirtschaftszweigen  - Veränderung zum Jahr 202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zoomScaleNormal="100" workbookViewId="0"/>
  </sheetViews>
  <sheetFormatPr baseColWidth="10" defaultColWidth="11.3984375" defaultRowHeight="11.15" customHeight="1"/>
  <cols>
    <col min="1" max="1" width="9.3984375" style="1" customWidth="1"/>
    <col min="2" max="2" width="56.69921875" style="1" bestFit="1" customWidth="1"/>
    <col min="3" max="3" width="16.69921875" style="17" bestFit="1" customWidth="1"/>
    <col min="4" max="4" width="15.8984375" style="1" customWidth="1"/>
    <col min="5" max="5" width="17.8984375" style="1" customWidth="1"/>
    <col min="6" max="6" width="15.59765625" style="1" customWidth="1"/>
    <col min="7" max="7" width="15.3984375" style="1" bestFit="1" customWidth="1"/>
    <col min="8" max="8" width="13.69921875" style="1" bestFit="1" customWidth="1"/>
    <col min="9" max="9" width="12.59765625" style="1" bestFit="1" customWidth="1"/>
    <col min="10" max="10" width="11.59765625" style="1" customWidth="1"/>
    <col min="11" max="11" width="13.69921875" style="1" bestFit="1" customWidth="1"/>
    <col min="12" max="16384" width="11.3984375" style="1"/>
  </cols>
  <sheetData>
    <row r="1" spans="1:15" ht="11.15" customHeight="1">
      <c r="A1" s="16" t="s">
        <v>39</v>
      </c>
    </row>
    <row r="2" spans="1:15" ht="11.15" customHeight="1">
      <c r="A2" s="16" t="s">
        <v>40</v>
      </c>
    </row>
    <row r="3" spans="1:15" ht="20.149999999999999" customHeight="1">
      <c r="A3" s="19" t="s">
        <v>41</v>
      </c>
      <c r="C3" s="1"/>
    </row>
    <row r="4" spans="1:15" ht="15" customHeight="1">
      <c r="A4" s="18" t="s">
        <v>42</v>
      </c>
      <c r="B4" s="18"/>
      <c r="C4" s="18"/>
    </row>
    <row r="5" spans="1:15" ht="15" customHeight="1">
      <c r="A5" s="18" t="s">
        <v>43</v>
      </c>
      <c r="B5" s="18"/>
      <c r="C5" s="18"/>
    </row>
    <row r="6" spans="1:15" ht="40" customHeight="1">
      <c r="A6" s="32" t="s">
        <v>0</v>
      </c>
      <c r="B6" s="38" t="s">
        <v>1</v>
      </c>
      <c r="C6" s="39" t="s">
        <v>66</v>
      </c>
      <c r="D6" s="40" t="s">
        <v>44</v>
      </c>
      <c r="E6" s="41" t="s">
        <v>36</v>
      </c>
      <c r="F6" s="40" t="s">
        <v>67</v>
      </c>
      <c r="G6" s="40" t="s">
        <v>68</v>
      </c>
      <c r="H6" s="41" t="s">
        <v>69</v>
      </c>
      <c r="I6" s="40" t="s">
        <v>70</v>
      </c>
      <c r="J6" s="40" t="s">
        <v>71</v>
      </c>
      <c r="K6" s="33" t="s">
        <v>72</v>
      </c>
    </row>
    <row r="7" spans="1:15" ht="11.25" customHeight="1">
      <c r="A7" s="20" t="s">
        <v>2</v>
      </c>
      <c r="B7" s="34" t="s">
        <v>3</v>
      </c>
      <c r="C7" s="22">
        <v>4592</v>
      </c>
      <c r="D7" s="22">
        <v>4550</v>
      </c>
      <c r="E7" s="23">
        <f>C7*100/D7-100</f>
        <v>0.9230769230769198</v>
      </c>
      <c r="F7" s="22">
        <v>89055</v>
      </c>
      <c r="G7" s="22">
        <v>89262</v>
      </c>
      <c r="H7" s="23">
        <f>F7*100/G7-100</f>
        <v>-0.23190159306311386</v>
      </c>
      <c r="I7" s="48">
        <v>12495232</v>
      </c>
      <c r="J7" s="24">
        <v>10368987</v>
      </c>
      <c r="K7" s="23">
        <v>20.5</v>
      </c>
    </row>
    <row r="8" spans="1:15" ht="10">
      <c r="A8" s="25">
        <v>49</v>
      </c>
      <c r="B8" s="35" t="s">
        <v>4</v>
      </c>
      <c r="C8" s="27">
        <v>3111</v>
      </c>
      <c r="D8" s="27">
        <v>3186</v>
      </c>
      <c r="E8" s="28">
        <f t="shared" ref="E8:E53" si="0">C8*100/D8-100</f>
        <v>-2.3540489642184497</v>
      </c>
      <c r="F8" s="27">
        <v>38585</v>
      </c>
      <c r="G8" s="27">
        <v>39669</v>
      </c>
      <c r="H8" s="28">
        <f>F8*100/G8-100</f>
        <v>-2.7326123673397404</v>
      </c>
      <c r="I8" s="49">
        <v>4244767</v>
      </c>
      <c r="J8" s="29">
        <v>3736470</v>
      </c>
      <c r="K8" s="28">
        <v>13.6</v>
      </c>
      <c r="L8" s="2"/>
    </row>
    <row r="9" spans="1:15" ht="10">
      <c r="A9" s="25">
        <v>50</v>
      </c>
      <c r="B9" s="35" t="s">
        <v>5</v>
      </c>
      <c r="C9" s="49">
        <v>12</v>
      </c>
      <c r="D9" s="49">
        <v>12</v>
      </c>
      <c r="E9" s="28">
        <f t="shared" si="0"/>
        <v>0</v>
      </c>
      <c r="F9" s="49" t="s">
        <v>45</v>
      </c>
      <c r="G9" s="49" t="s">
        <v>45</v>
      </c>
      <c r="H9" s="49" t="s">
        <v>45</v>
      </c>
      <c r="I9" s="49" t="s">
        <v>45</v>
      </c>
      <c r="J9" s="49" t="s">
        <v>45</v>
      </c>
      <c r="K9" s="49" t="s">
        <v>45</v>
      </c>
      <c r="L9" s="2"/>
    </row>
    <row r="10" spans="1:15" s="8" customFormat="1" ht="10.5">
      <c r="A10" s="25">
        <v>51</v>
      </c>
      <c r="B10" s="35" t="s">
        <v>6</v>
      </c>
      <c r="C10" s="49">
        <v>19</v>
      </c>
      <c r="D10" s="49">
        <v>18</v>
      </c>
      <c r="E10" s="28">
        <f t="shared" si="0"/>
        <v>5.5555555555555571</v>
      </c>
      <c r="F10" s="49" t="s">
        <v>45</v>
      </c>
      <c r="G10" s="49" t="s">
        <v>45</v>
      </c>
      <c r="H10" s="49" t="s">
        <v>45</v>
      </c>
      <c r="I10" s="49" t="s">
        <v>45</v>
      </c>
      <c r="J10" s="49" t="s">
        <v>45</v>
      </c>
      <c r="K10" s="49" t="s">
        <v>45</v>
      </c>
      <c r="N10" s="1"/>
      <c r="O10" s="1"/>
    </row>
    <row r="11" spans="1:15" ht="11.25" customHeight="1">
      <c r="A11" s="26">
        <v>52</v>
      </c>
      <c r="B11" s="36" t="s">
        <v>58</v>
      </c>
      <c r="C11" s="27">
        <v>793</v>
      </c>
      <c r="D11" s="27">
        <v>783</v>
      </c>
      <c r="E11" s="28">
        <f t="shared" si="0"/>
        <v>1.2771392081736934</v>
      </c>
      <c r="F11" s="27">
        <v>25742</v>
      </c>
      <c r="G11" s="27">
        <v>26655</v>
      </c>
      <c r="H11" s="28">
        <f t="shared" ref="H11:H53" si="1">F11*100/G11-100</f>
        <v>-3.4252485462389757</v>
      </c>
      <c r="I11" s="49">
        <v>2935948</v>
      </c>
      <c r="J11" s="29">
        <v>2714212</v>
      </c>
      <c r="K11" s="28">
        <v>8.1999999999999993</v>
      </c>
    </row>
    <row r="12" spans="1:15" ht="11.25" customHeight="1">
      <c r="A12" s="25">
        <v>53</v>
      </c>
      <c r="B12" s="35" t="s">
        <v>7</v>
      </c>
      <c r="C12" s="27">
        <v>657</v>
      </c>
      <c r="D12" s="27">
        <v>551</v>
      </c>
      <c r="E12" s="28">
        <f t="shared" si="0"/>
        <v>19.237749546279488</v>
      </c>
      <c r="F12" s="27">
        <v>22436</v>
      </c>
      <c r="G12" s="27">
        <v>20650</v>
      </c>
      <c r="H12" s="28">
        <f t="shared" si="1"/>
        <v>8.6489104116222819</v>
      </c>
      <c r="I12" s="49">
        <v>582425</v>
      </c>
      <c r="J12" s="29">
        <v>558258</v>
      </c>
      <c r="K12" s="28">
        <v>4.3</v>
      </c>
    </row>
    <row r="13" spans="1:15" ht="10.5">
      <c r="A13" s="21" t="s">
        <v>8</v>
      </c>
      <c r="B13" s="34" t="s">
        <v>9</v>
      </c>
      <c r="C13" s="30">
        <v>4745</v>
      </c>
      <c r="D13" s="30">
        <v>4659</v>
      </c>
      <c r="E13" s="23">
        <f t="shared" si="0"/>
        <v>1.8458896758961174</v>
      </c>
      <c r="F13" s="30">
        <v>42026</v>
      </c>
      <c r="G13" s="30">
        <v>43518</v>
      </c>
      <c r="H13" s="23">
        <f t="shared" si="1"/>
        <v>-3.4284663817271053</v>
      </c>
      <c r="I13" s="48">
        <v>8614538</v>
      </c>
      <c r="J13" s="24">
        <v>6995584</v>
      </c>
      <c r="K13" s="23">
        <v>23.1</v>
      </c>
    </row>
    <row r="14" spans="1:15" ht="10">
      <c r="A14" s="26">
        <v>58</v>
      </c>
      <c r="B14" s="35" t="s">
        <v>10</v>
      </c>
      <c r="C14" s="31">
        <v>219</v>
      </c>
      <c r="D14" s="31">
        <v>203</v>
      </c>
      <c r="E14" s="28">
        <f t="shared" si="0"/>
        <v>7.8817733990147758</v>
      </c>
      <c r="F14" s="31">
        <v>2496</v>
      </c>
      <c r="G14" s="31">
        <v>2526</v>
      </c>
      <c r="H14" s="28">
        <f t="shared" si="1"/>
        <v>-1.1876484560570049</v>
      </c>
      <c r="I14" s="49">
        <v>532480</v>
      </c>
      <c r="J14" s="29">
        <v>515594</v>
      </c>
      <c r="K14" s="28">
        <v>3.3</v>
      </c>
    </row>
    <row r="15" spans="1:15" ht="20">
      <c r="A15" s="26">
        <v>59</v>
      </c>
      <c r="B15" s="36" t="s">
        <v>59</v>
      </c>
      <c r="C15" s="27">
        <v>370</v>
      </c>
      <c r="D15" s="27">
        <v>329</v>
      </c>
      <c r="E15" s="28">
        <f t="shared" si="0"/>
        <v>12.462006079027361</v>
      </c>
      <c r="F15" s="27">
        <v>1781</v>
      </c>
      <c r="G15" s="27">
        <v>2180</v>
      </c>
      <c r="H15" s="28">
        <f t="shared" si="1"/>
        <v>-18.302752293577981</v>
      </c>
      <c r="I15" s="49">
        <v>177842</v>
      </c>
      <c r="J15" s="29">
        <v>163838</v>
      </c>
      <c r="K15" s="28">
        <v>8.5</v>
      </c>
    </row>
    <row r="16" spans="1:15" s="12" customFormat="1" ht="10.5">
      <c r="A16" s="26">
        <v>60</v>
      </c>
      <c r="B16" s="35" t="s">
        <v>11</v>
      </c>
      <c r="C16" s="27">
        <v>26</v>
      </c>
      <c r="D16" s="27">
        <v>26</v>
      </c>
      <c r="E16" s="28">
        <f t="shared" si="0"/>
        <v>0</v>
      </c>
      <c r="F16" s="27">
        <v>295</v>
      </c>
      <c r="G16" s="27">
        <v>262</v>
      </c>
      <c r="H16" s="28">
        <f t="shared" si="1"/>
        <v>12.595419847328245</v>
      </c>
      <c r="I16" s="49">
        <v>44270</v>
      </c>
      <c r="J16" s="29">
        <v>37948</v>
      </c>
      <c r="K16" s="28">
        <v>16.7</v>
      </c>
      <c r="L16" s="11"/>
      <c r="N16" s="1"/>
      <c r="O16" s="1"/>
    </row>
    <row r="17" spans="1:15" s="14" customFormat="1" ht="10">
      <c r="A17" s="26">
        <v>61</v>
      </c>
      <c r="B17" s="35" t="s">
        <v>12</v>
      </c>
      <c r="C17" s="27">
        <v>126</v>
      </c>
      <c r="D17" s="27">
        <v>182</v>
      </c>
      <c r="E17" s="28">
        <f t="shared" si="0"/>
        <v>-30.769230769230774</v>
      </c>
      <c r="F17" s="27">
        <v>1828</v>
      </c>
      <c r="G17" s="27">
        <v>1886</v>
      </c>
      <c r="H17" s="28">
        <f t="shared" si="1"/>
        <v>-3.0752916224814442</v>
      </c>
      <c r="I17" s="49">
        <v>433260</v>
      </c>
      <c r="J17" s="29">
        <v>406817</v>
      </c>
      <c r="K17" s="28">
        <v>6.5</v>
      </c>
      <c r="L17" s="13"/>
      <c r="N17" s="1"/>
      <c r="O17" s="1"/>
    </row>
    <row r="18" spans="1:15" ht="10">
      <c r="A18" s="26">
        <v>62</v>
      </c>
      <c r="B18" s="36" t="s">
        <v>60</v>
      </c>
      <c r="C18" s="27">
        <v>3717</v>
      </c>
      <c r="D18" s="27">
        <v>3659</v>
      </c>
      <c r="E18" s="28">
        <f t="shared" si="0"/>
        <v>1.5851325498770166</v>
      </c>
      <c r="F18" s="27">
        <v>30475</v>
      </c>
      <c r="G18" s="27">
        <v>31704</v>
      </c>
      <c r="H18" s="28">
        <f t="shared" si="1"/>
        <v>-3.8764824627807286</v>
      </c>
      <c r="I18" s="49">
        <v>6381852</v>
      </c>
      <c r="J18" s="29">
        <v>5024303</v>
      </c>
      <c r="K18" s="28">
        <v>27</v>
      </c>
    </row>
    <row r="19" spans="1:15" ht="10">
      <c r="A19" s="26">
        <v>63</v>
      </c>
      <c r="B19" s="35" t="s">
        <v>13</v>
      </c>
      <c r="C19" s="27">
        <v>286</v>
      </c>
      <c r="D19" s="27">
        <v>260</v>
      </c>
      <c r="E19" s="28">
        <f t="shared" si="0"/>
        <v>10</v>
      </c>
      <c r="F19" s="27">
        <v>5151</v>
      </c>
      <c r="G19" s="27">
        <v>4960</v>
      </c>
      <c r="H19" s="28">
        <f t="shared" si="1"/>
        <v>3.8508064516128968</v>
      </c>
      <c r="I19" s="49">
        <v>1044834</v>
      </c>
      <c r="J19" s="29">
        <v>847084</v>
      </c>
      <c r="K19" s="28">
        <v>23.3</v>
      </c>
    </row>
    <row r="20" spans="1:15" ht="10">
      <c r="A20" s="63" t="s">
        <v>73</v>
      </c>
      <c r="B20" s="64" t="s">
        <v>74</v>
      </c>
      <c r="C20" s="65">
        <v>2380</v>
      </c>
      <c r="D20" s="50">
        <v>2324</v>
      </c>
      <c r="E20" s="66">
        <v>2.409638554216869</v>
      </c>
      <c r="F20" s="65">
        <v>6703</v>
      </c>
      <c r="G20" s="65">
        <v>6466</v>
      </c>
      <c r="H20" s="66">
        <v>3.6653263223012686</v>
      </c>
      <c r="I20" s="49">
        <v>501746</v>
      </c>
      <c r="J20" s="29">
        <v>572315</v>
      </c>
      <c r="K20" s="66">
        <v>-12.3</v>
      </c>
    </row>
    <row r="21" spans="1:15" ht="10.5">
      <c r="A21" s="21" t="s">
        <v>14</v>
      </c>
      <c r="B21" s="34" t="s">
        <v>15</v>
      </c>
      <c r="C21" s="42">
        <v>6884</v>
      </c>
      <c r="D21" s="42">
        <v>6736</v>
      </c>
      <c r="E21" s="43">
        <f t="shared" si="0"/>
        <v>2.1971496437054583</v>
      </c>
      <c r="F21" s="42">
        <v>23509</v>
      </c>
      <c r="G21" s="42">
        <v>23866</v>
      </c>
      <c r="H21" s="43">
        <f t="shared" si="1"/>
        <v>-1.4958518394368525</v>
      </c>
      <c r="I21" s="48">
        <v>5285532</v>
      </c>
      <c r="J21" s="24">
        <v>5464861</v>
      </c>
      <c r="K21" s="43">
        <v>-3.3</v>
      </c>
    </row>
    <row r="22" spans="1:15" ht="10">
      <c r="A22" s="26">
        <v>68</v>
      </c>
      <c r="B22" s="35" t="s">
        <v>15</v>
      </c>
      <c r="C22" s="44">
        <v>6884</v>
      </c>
      <c r="D22" s="44">
        <v>6736</v>
      </c>
      <c r="E22" s="45">
        <f t="shared" si="0"/>
        <v>2.1971496437054583</v>
      </c>
      <c r="F22" s="44">
        <v>23509</v>
      </c>
      <c r="G22" s="44">
        <v>23866</v>
      </c>
      <c r="H22" s="45">
        <f t="shared" si="1"/>
        <v>-1.4958518394368525</v>
      </c>
      <c r="I22" s="49">
        <v>5285532</v>
      </c>
      <c r="J22" s="29">
        <v>5464861</v>
      </c>
      <c r="K22" s="45">
        <v>-3.3</v>
      </c>
    </row>
    <row r="23" spans="1:15" ht="12">
      <c r="A23" s="26" t="s">
        <v>35</v>
      </c>
      <c r="B23" s="36" t="s">
        <v>80</v>
      </c>
      <c r="C23" s="44">
        <v>3458</v>
      </c>
      <c r="D23" s="44">
        <v>3348</v>
      </c>
      <c r="E23" s="45">
        <f t="shared" si="0"/>
        <v>3.2855436081242573</v>
      </c>
      <c r="F23" s="44">
        <v>11745</v>
      </c>
      <c r="G23" s="44">
        <v>11674</v>
      </c>
      <c r="H23" s="45">
        <f t="shared" si="1"/>
        <v>0.60818913825595189</v>
      </c>
      <c r="I23" s="49">
        <v>3668207</v>
      </c>
      <c r="J23" s="29">
        <v>3756407</v>
      </c>
      <c r="K23" s="46">
        <v>-2.2999999999999998</v>
      </c>
    </row>
    <row r="24" spans="1:15" s="12" customFormat="1" ht="21">
      <c r="A24" s="21" t="s">
        <v>16</v>
      </c>
      <c r="B24" s="37" t="s">
        <v>61</v>
      </c>
      <c r="C24" s="22">
        <v>19702</v>
      </c>
      <c r="D24" s="22">
        <v>19110</v>
      </c>
      <c r="E24" s="23">
        <f t="shared" si="0"/>
        <v>3.0978545264259481</v>
      </c>
      <c r="F24" s="22">
        <v>90670</v>
      </c>
      <c r="G24" s="22">
        <v>90408</v>
      </c>
      <c r="H24" s="23">
        <f t="shared" si="1"/>
        <v>0.28979736306521886</v>
      </c>
      <c r="I24" s="48">
        <v>10369549</v>
      </c>
      <c r="J24" s="24">
        <v>9033642</v>
      </c>
      <c r="K24" s="23">
        <v>14.8</v>
      </c>
      <c r="L24" s="11"/>
      <c r="N24" s="1"/>
      <c r="O24" s="1"/>
    </row>
    <row r="25" spans="1:15" s="14" customFormat="1" ht="10">
      <c r="A25" s="26">
        <v>69</v>
      </c>
      <c r="B25" s="35" t="s">
        <v>17</v>
      </c>
      <c r="C25" s="27">
        <v>4465</v>
      </c>
      <c r="D25" s="27">
        <v>4430</v>
      </c>
      <c r="E25" s="28">
        <f t="shared" si="0"/>
        <v>0.79006772009029191</v>
      </c>
      <c r="F25" s="27">
        <v>20597</v>
      </c>
      <c r="G25" s="27">
        <v>20834</v>
      </c>
      <c r="H25" s="28">
        <f t="shared" si="1"/>
        <v>-1.1375635979648706</v>
      </c>
      <c r="I25" s="49">
        <v>1526332</v>
      </c>
      <c r="J25" s="29">
        <v>1405098</v>
      </c>
      <c r="K25" s="28">
        <v>8.6</v>
      </c>
      <c r="L25" s="13"/>
      <c r="N25" s="1"/>
      <c r="O25" s="1"/>
    </row>
    <row r="26" spans="1:15" s="14" customFormat="1" ht="10">
      <c r="A26" s="26" t="s">
        <v>18</v>
      </c>
      <c r="B26" s="35" t="s">
        <v>19</v>
      </c>
      <c r="C26" s="27">
        <v>2339</v>
      </c>
      <c r="D26" s="27">
        <v>2342</v>
      </c>
      <c r="E26" s="28">
        <f t="shared" si="0"/>
        <v>-0.12809564474807189</v>
      </c>
      <c r="F26" s="27">
        <v>7996</v>
      </c>
      <c r="G26" s="27">
        <v>8503</v>
      </c>
      <c r="H26" s="28">
        <f t="shared" si="1"/>
        <v>-5.9626014347877287</v>
      </c>
      <c r="I26" s="49">
        <v>648266</v>
      </c>
      <c r="J26" s="29">
        <v>609182</v>
      </c>
      <c r="K26" s="28">
        <v>6.4</v>
      </c>
      <c r="L26" s="13"/>
      <c r="N26" s="1"/>
      <c r="O26" s="1"/>
    </row>
    <row r="27" spans="1:15" s="8" customFormat="1" ht="20">
      <c r="A27" s="26">
        <v>70</v>
      </c>
      <c r="B27" s="36" t="s">
        <v>62</v>
      </c>
      <c r="C27" s="27">
        <v>3650</v>
      </c>
      <c r="D27" s="27">
        <v>3369</v>
      </c>
      <c r="E27" s="28">
        <f t="shared" si="0"/>
        <v>8.340753932917778</v>
      </c>
      <c r="F27" s="27">
        <v>16069</v>
      </c>
      <c r="G27" s="27">
        <v>15960</v>
      </c>
      <c r="H27" s="28">
        <f t="shared" si="1"/>
        <v>0.68295739348370432</v>
      </c>
      <c r="I27" s="49">
        <v>1964082</v>
      </c>
      <c r="J27" s="29">
        <v>1739383</v>
      </c>
      <c r="K27" s="28">
        <v>12.9</v>
      </c>
      <c r="N27" s="1"/>
      <c r="O27" s="1"/>
    </row>
    <row r="28" spans="1:15" ht="20">
      <c r="A28" s="26">
        <v>71</v>
      </c>
      <c r="B28" s="36" t="s">
        <v>63</v>
      </c>
      <c r="C28" s="27">
        <v>6722</v>
      </c>
      <c r="D28" s="27">
        <v>6710</v>
      </c>
      <c r="E28" s="28">
        <f t="shared" si="0"/>
        <v>0.17883755588673012</v>
      </c>
      <c r="F28" s="27">
        <v>34393</v>
      </c>
      <c r="G28" s="27">
        <v>34490</v>
      </c>
      <c r="H28" s="28">
        <f t="shared" si="1"/>
        <v>-0.28124093940272132</v>
      </c>
      <c r="I28" s="49">
        <v>4688067</v>
      </c>
      <c r="J28" s="29">
        <v>3937082</v>
      </c>
      <c r="K28" s="28">
        <v>19.100000000000001</v>
      </c>
    </row>
    <row r="29" spans="1:15" ht="10">
      <c r="A29" s="26">
        <v>72</v>
      </c>
      <c r="B29" s="35" t="s">
        <v>20</v>
      </c>
      <c r="C29" s="27">
        <v>332</v>
      </c>
      <c r="D29" s="27">
        <v>339</v>
      </c>
      <c r="E29" s="28">
        <f t="shared" si="0"/>
        <v>-2.0648967551622377</v>
      </c>
      <c r="F29" s="27">
        <v>5502</v>
      </c>
      <c r="G29" s="27">
        <v>5500</v>
      </c>
      <c r="H29" s="28">
        <f t="shared" si="1"/>
        <v>3.6363636363631713E-2</v>
      </c>
      <c r="I29" s="49">
        <v>915347</v>
      </c>
      <c r="J29" s="29">
        <v>885192</v>
      </c>
      <c r="K29" s="28">
        <v>3.4</v>
      </c>
    </row>
    <row r="30" spans="1:15" ht="10">
      <c r="A30" s="26">
        <v>73</v>
      </c>
      <c r="B30" s="35" t="s">
        <v>21</v>
      </c>
      <c r="C30" s="27">
        <v>1455</v>
      </c>
      <c r="D30" s="27">
        <v>1318</v>
      </c>
      <c r="E30" s="28">
        <f t="shared" si="0"/>
        <v>10.394537177541736</v>
      </c>
      <c r="F30" s="27">
        <v>6095</v>
      </c>
      <c r="G30" s="27">
        <v>5724</v>
      </c>
      <c r="H30" s="28">
        <f t="shared" si="1"/>
        <v>6.481481481481481</v>
      </c>
      <c r="I30" s="49">
        <v>506129</v>
      </c>
      <c r="J30" s="29">
        <v>369855</v>
      </c>
      <c r="K30" s="28">
        <v>36.799999999999997</v>
      </c>
    </row>
    <row r="31" spans="1:15" ht="10">
      <c r="A31" s="26">
        <v>74</v>
      </c>
      <c r="B31" s="36" t="s">
        <v>75</v>
      </c>
      <c r="C31" s="27">
        <v>2613</v>
      </c>
      <c r="D31" s="27">
        <v>2479</v>
      </c>
      <c r="E31" s="28">
        <f t="shared" si="0"/>
        <v>5.4054054054054035</v>
      </c>
      <c r="F31" s="27">
        <v>5870</v>
      </c>
      <c r="G31" s="27">
        <v>5733</v>
      </c>
      <c r="H31" s="28">
        <f t="shared" si="1"/>
        <v>2.3896738182452424</v>
      </c>
      <c r="I31" s="49">
        <v>599186</v>
      </c>
      <c r="J31" s="29">
        <v>534028</v>
      </c>
      <c r="K31" s="28">
        <v>12.2</v>
      </c>
    </row>
    <row r="32" spans="1:15" ht="10">
      <c r="A32" s="26">
        <v>75</v>
      </c>
      <c r="B32" s="35" t="s">
        <v>22</v>
      </c>
      <c r="C32" s="27">
        <v>465</v>
      </c>
      <c r="D32" s="27">
        <v>464</v>
      </c>
      <c r="E32" s="28">
        <f t="shared" si="0"/>
        <v>0.21551724137931672</v>
      </c>
      <c r="F32" s="27">
        <v>2144</v>
      </c>
      <c r="G32" s="27">
        <v>2167</v>
      </c>
      <c r="H32" s="28">
        <f t="shared" si="1"/>
        <v>-1.0613751730502941</v>
      </c>
      <c r="I32" s="49">
        <v>170408</v>
      </c>
      <c r="J32" s="29">
        <v>163004</v>
      </c>
      <c r="K32" s="28">
        <v>4.5</v>
      </c>
    </row>
    <row r="33" spans="1:15" ht="10.5">
      <c r="A33" s="21" t="s">
        <v>23</v>
      </c>
      <c r="B33" s="37" t="s">
        <v>64</v>
      </c>
      <c r="C33" s="22">
        <v>11337</v>
      </c>
      <c r="D33" s="22">
        <v>10947</v>
      </c>
      <c r="E33" s="23">
        <f t="shared" si="0"/>
        <v>3.5626198958618858</v>
      </c>
      <c r="F33" s="22">
        <v>115914</v>
      </c>
      <c r="G33" s="22">
        <v>113679</v>
      </c>
      <c r="H33" s="23">
        <f t="shared" si="1"/>
        <v>1.9660623334125091</v>
      </c>
      <c r="I33" s="48">
        <v>6719973</v>
      </c>
      <c r="J33" s="24">
        <v>5468735</v>
      </c>
      <c r="K33" s="23">
        <v>22.9</v>
      </c>
    </row>
    <row r="34" spans="1:15" ht="10">
      <c r="A34" s="26">
        <v>77</v>
      </c>
      <c r="B34" s="35" t="s">
        <v>24</v>
      </c>
      <c r="C34" s="27">
        <v>1088</v>
      </c>
      <c r="D34" s="27">
        <v>1008</v>
      </c>
      <c r="E34" s="28">
        <f t="shared" si="0"/>
        <v>7.9365079365079367</v>
      </c>
      <c r="F34" s="27">
        <v>4532</v>
      </c>
      <c r="G34" s="27">
        <v>4547</v>
      </c>
      <c r="H34" s="28">
        <f t="shared" si="1"/>
        <v>-0.3298878381350363</v>
      </c>
      <c r="I34" s="49">
        <v>692018</v>
      </c>
      <c r="J34" s="29">
        <v>641318</v>
      </c>
      <c r="K34" s="28">
        <v>7.9</v>
      </c>
    </row>
    <row r="35" spans="1:15" ht="10">
      <c r="A35" s="26">
        <v>78</v>
      </c>
      <c r="B35" s="35" t="s">
        <v>25</v>
      </c>
      <c r="C35" s="31">
        <v>430</v>
      </c>
      <c r="D35" s="31">
        <v>413</v>
      </c>
      <c r="E35" s="28">
        <f t="shared" si="0"/>
        <v>4.1162227602905546</v>
      </c>
      <c r="F35" s="31">
        <v>21496</v>
      </c>
      <c r="G35" s="31">
        <v>21562</v>
      </c>
      <c r="H35" s="28">
        <f t="shared" si="1"/>
        <v>-0.30609405435488668</v>
      </c>
      <c r="I35" s="49">
        <v>930330</v>
      </c>
      <c r="J35" s="29">
        <v>795476</v>
      </c>
      <c r="K35" s="28">
        <v>17</v>
      </c>
    </row>
    <row r="36" spans="1:15" s="8" customFormat="1" ht="20">
      <c r="A36" s="26">
        <v>79</v>
      </c>
      <c r="B36" s="36" t="s">
        <v>26</v>
      </c>
      <c r="C36" s="27">
        <v>620</v>
      </c>
      <c r="D36" s="27">
        <v>604</v>
      </c>
      <c r="E36" s="28">
        <f t="shared" si="0"/>
        <v>2.6490066225165521</v>
      </c>
      <c r="F36" s="27">
        <v>3374</v>
      </c>
      <c r="G36" s="27">
        <v>3167</v>
      </c>
      <c r="H36" s="28">
        <f t="shared" si="1"/>
        <v>6.536154089043265</v>
      </c>
      <c r="I36" s="49">
        <v>688293</v>
      </c>
      <c r="J36" s="29">
        <v>313638</v>
      </c>
      <c r="K36" s="28">
        <v>119.5</v>
      </c>
      <c r="N36" s="1"/>
      <c r="O36" s="1"/>
    </row>
    <row r="37" spans="1:15" ht="10">
      <c r="A37" s="26">
        <v>80</v>
      </c>
      <c r="B37" s="35" t="s">
        <v>27</v>
      </c>
      <c r="C37" s="27">
        <v>365</v>
      </c>
      <c r="D37" s="27">
        <v>372</v>
      </c>
      <c r="E37" s="28">
        <f t="shared" si="0"/>
        <v>-1.8817204301075208</v>
      </c>
      <c r="F37" s="27">
        <v>12869</v>
      </c>
      <c r="G37" s="27">
        <v>11537</v>
      </c>
      <c r="H37" s="28">
        <f t="shared" si="1"/>
        <v>11.54546242524053</v>
      </c>
      <c r="I37" s="49">
        <v>613049</v>
      </c>
      <c r="J37" s="29">
        <v>498902</v>
      </c>
      <c r="K37" s="28">
        <v>22.9</v>
      </c>
    </row>
    <row r="38" spans="1:15" s="14" customFormat="1" ht="10">
      <c r="A38" s="26">
        <v>81</v>
      </c>
      <c r="B38" s="35" t="s">
        <v>28</v>
      </c>
      <c r="C38" s="31">
        <v>6553</v>
      </c>
      <c r="D38" s="31">
        <v>6372</v>
      </c>
      <c r="E38" s="28">
        <f t="shared" si="0"/>
        <v>2.8405524168235985</v>
      </c>
      <c r="F38" s="31">
        <v>55517</v>
      </c>
      <c r="G38" s="31">
        <v>54098</v>
      </c>
      <c r="H38" s="28">
        <f t="shared" si="1"/>
        <v>2.6230174867832403</v>
      </c>
      <c r="I38" s="49">
        <v>2358345</v>
      </c>
      <c r="J38" s="29">
        <v>2001515</v>
      </c>
      <c r="K38" s="28">
        <v>17.8</v>
      </c>
      <c r="L38" s="13"/>
      <c r="N38" s="1"/>
      <c r="O38" s="1"/>
    </row>
    <row r="39" spans="1:15" ht="10">
      <c r="A39" s="26" t="s">
        <v>29</v>
      </c>
      <c r="B39" s="35" t="s">
        <v>30</v>
      </c>
      <c r="C39" s="31">
        <v>1613</v>
      </c>
      <c r="D39" s="31">
        <v>1557</v>
      </c>
      <c r="E39" s="28">
        <f t="shared" si="0"/>
        <v>3.5966602440590947</v>
      </c>
      <c r="F39" s="31">
        <v>34867</v>
      </c>
      <c r="G39" s="31">
        <v>34256</v>
      </c>
      <c r="H39" s="28">
        <f t="shared" si="1"/>
        <v>1.7836291452592263</v>
      </c>
      <c r="I39" s="49">
        <v>1093712</v>
      </c>
      <c r="J39" s="29">
        <v>945200</v>
      </c>
      <c r="K39" s="28">
        <v>15.7</v>
      </c>
    </row>
    <row r="40" spans="1:15" ht="20">
      <c r="A40" s="26">
        <v>82</v>
      </c>
      <c r="B40" s="36" t="s">
        <v>76</v>
      </c>
      <c r="C40" s="31">
        <v>2281</v>
      </c>
      <c r="D40" s="31">
        <v>2177</v>
      </c>
      <c r="E40" s="28">
        <f t="shared" si="0"/>
        <v>4.7772163527790497</v>
      </c>
      <c r="F40" s="31">
        <v>18127</v>
      </c>
      <c r="G40" s="31">
        <v>18768</v>
      </c>
      <c r="H40" s="28">
        <f t="shared" si="1"/>
        <v>-3.4153878942881448</v>
      </c>
      <c r="I40" s="49">
        <v>1437938</v>
      </c>
      <c r="J40" s="29">
        <v>1217887</v>
      </c>
      <c r="K40" s="28">
        <v>18.100000000000001</v>
      </c>
    </row>
    <row r="41" spans="1:15" s="8" customFormat="1" ht="10.5">
      <c r="A41" s="51" t="s">
        <v>46</v>
      </c>
      <c r="B41" s="56" t="s">
        <v>47</v>
      </c>
      <c r="C41" s="57">
        <v>2163</v>
      </c>
      <c r="D41" s="58">
        <v>2023</v>
      </c>
      <c r="E41" s="23">
        <f t="shared" ref="E41:E51" si="2">C41*100/D41-100</f>
        <v>6.9204152249134978</v>
      </c>
      <c r="F41" s="57">
        <v>19718</v>
      </c>
      <c r="G41" s="57">
        <v>19030</v>
      </c>
      <c r="H41" s="23">
        <f t="shared" ref="H41:H51" si="3">F41*100/G41-100</f>
        <v>3.6153441933788741</v>
      </c>
      <c r="I41" s="48">
        <v>1400687</v>
      </c>
      <c r="J41" s="24">
        <v>1058952</v>
      </c>
      <c r="K41" s="23">
        <v>32.299999999999997</v>
      </c>
    </row>
    <row r="42" spans="1:15" ht="10">
      <c r="A42" s="54">
        <v>85</v>
      </c>
      <c r="B42" s="52" t="s">
        <v>47</v>
      </c>
      <c r="C42" s="53">
        <v>2163</v>
      </c>
      <c r="D42" s="50">
        <v>2023</v>
      </c>
      <c r="E42" s="28">
        <f t="shared" si="2"/>
        <v>6.9204152249134978</v>
      </c>
      <c r="F42" s="53">
        <v>19718</v>
      </c>
      <c r="G42" s="53">
        <v>19030</v>
      </c>
      <c r="H42" s="28">
        <f t="shared" si="3"/>
        <v>3.6153441933788741</v>
      </c>
      <c r="I42" s="49">
        <v>1400687</v>
      </c>
      <c r="J42" s="29">
        <v>1058952</v>
      </c>
      <c r="K42" s="28">
        <v>32.299999999999997</v>
      </c>
    </row>
    <row r="43" spans="1:15" s="8" customFormat="1" ht="12.5">
      <c r="A43" s="59" t="s">
        <v>48</v>
      </c>
      <c r="B43" s="56" t="s">
        <v>81</v>
      </c>
      <c r="C43" s="57">
        <v>5654</v>
      </c>
      <c r="D43" s="58">
        <v>5525</v>
      </c>
      <c r="E43" s="23">
        <f t="shared" si="2"/>
        <v>2.3348416289592819</v>
      </c>
      <c r="F43" s="57">
        <v>181909</v>
      </c>
      <c r="G43" s="57">
        <v>173433</v>
      </c>
      <c r="H43" s="23">
        <f t="shared" si="3"/>
        <v>4.8871898658271533</v>
      </c>
      <c r="I43" s="48">
        <v>13183564</v>
      </c>
      <c r="J43" s="24">
        <v>11868204</v>
      </c>
      <c r="K43" s="23">
        <v>11.1</v>
      </c>
    </row>
    <row r="44" spans="1:15" ht="10">
      <c r="A44" s="55">
        <v>86</v>
      </c>
      <c r="B44" s="52" t="s">
        <v>49</v>
      </c>
      <c r="C44" s="53">
        <v>4154</v>
      </c>
      <c r="D44" s="50">
        <v>4085</v>
      </c>
      <c r="E44" s="28">
        <f t="shared" si="2"/>
        <v>1.6891064871481092</v>
      </c>
      <c r="F44" s="53">
        <v>103510</v>
      </c>
      <c r="G44" s="53">
        <v>99146</v>
      </c>
      <c r="H44" s="28">
        <f t="shared" si="3"/>
        <v>4.4015895749702452</v>
      </c>
      <c r="I44" s="49">
        <v>9397931</v>
      </c>
      <c r="J44" s="29">
        <v>8545898</v>
      </c>
      <c r="K44" s="28">
        <v>10</v>
      </c>
    </row>
    <row r="45" spans="1:15" ht="10">
      <c r="A45" s="54">
        <v>87</v>
      </c>
      <c r="B45" s="52" t="s">
        <v>50</v>
      </c>
      <c r="C45" s="53">
        <v>279</v>
      </c>
      <c r="D45" s="50">
        <v>275</v>
      </c>
      <c r="E45" s="28">
        <f t="shared" si="2"/>
        <v>1.4545454545454533</v>
      </c>
      <c r="F45" s="53">
        <v>31263</v>
      </c>
      <c r="G45" s="53">
        <v>28303</v>
      </c>
      <c r="H45" s="28">
        <f t="shared" si="3"/>
        <v>10.45825530862453</v>
      </c>
      <c r="I45" s="49">
        <v>1523034</v>
      </c>
      <c r="J45" s="29">
        <v>1343211</v>
      </c>
      <c r="K45" s="28">
        <v>13.4</v>
      </c>
    </row>
    <row r="46" spans="1:15" ht="10">
      <c r="A46" s="54">
        <v>88</v>
      </c>
      <c r="B46" s="52" t="s">
        <v>51</v>
      </c>
      <c r="C46" s="53">
        <v>1222</v>
      </c>
      <c r="D46" s="50">
        <v>1165</v>
      </c>
      <c r="E46" s="28">
        <f t="shared" si="2"/>
        <v>4.8927038626609374</v>
      </c>
      <c r="F46" s="53">
        <v>47135</v>
      </c>
      <c r="G46" s="53">
        <v>45984</v>
      </c>
      <c r="H46" s="28">
        <f t="shared" si="3"/>
        <v>2.5030445372303376</v>
      </c>
      <c r="I46" s="49">
        <v>2262599</v>
      </c>
      <c r="J46" s="29">
        <v>1979095</v>
      </c>
      <c r="K46" s="28">
        <v>14.3</v>
      </c>
    </row>
    <row r="47" spans="1:15" s="8" customFormat="1" ht="10.5">
      <c r="A47" s="59" t="s">
        <v>52</v>
      </c>
      <c r="B47" s="60" t="s">
        <v>53</v>
      </c>
      <c r="C47" s="57">
        <v>3683</v>
      </c>
      <c r="D47" s="58">
        <v>3212</v>
      </c>
      <c r="E47" s="23">
        <f t="shared" si="2"/>
        <v>14.663760896637612</v>
      </c>
      <c r="F47" s="57">
        <v>17286</v>
      </c>
      <c r="G47" s="57">
        <v>15715</v>
      </c>
      <c r="H47" s="23">
        <f t="shared" si="3"/>
        <v>9.9968183264397084</v>
      </c>
      <c r="I47" s="48">
        <v>1499855</v>
      </c>
      <c r="J47" s="24">
        <v>996257</v>
      </c>
      <c r="K47" s="23">
        <v>50.5</v>
      </c>
    </row>
    <row r="48" spans="1:15" s="8" customFormat="1" ht="10.5">
      <c r="A48" s="54">
        <v>90</v>
      </c>
      <c r="B48" s="52" t="s">
        <v>54</v>
      </c>
      <c r="C48" s="53">
        <v>1929</v>
      </c>
      <c r="D48" s="50">
        <v>1772</v>
      </c>
      <c r="E48" s="28">
        <f t="shared" si="2"/>
        <v>8.8600451467268613</v>
      </c>
      <c r="F48" s="53">
        <v>4576</v>
      </c>
      <c r="G48" s="53">
        <v>3517</v>
      </c>
      <c r="H48" s="28">
        <f t="shared" si="3"/>
        <v>30.110889963036669</v>
      </c>
      <c r="I48" s="49">
        <v>305519</v>
      </c>
      <c r="J48" s="29">
        <v>184671</v>
      </c>
      <c r="K48" s="28">
        <v>65.400000000000006</v>
      </c>
    </row>
    <row r="49" spans="1:15" s="8" customFormat="1" ht="10.5">
      <c r="A49" s="54">
        <v>91</v>
      </c>
      <c r="B49" s="52" t="s">
        <v>55</v>
      </c>
      <c r="C49" s="53">
        <v>46</v>
      </c>
      <c r="D49" s="50">
        <v>33</v>
      </c>
      <c r="E49" s="28">
        <f t="shared" si="2"/>
        <v>39.393939393939405</v>
      </c>
      <c r="F49" s="53">
        <v>527</v>
      </c>
      <c r="G49" s="53">
        <v>588</v>
      </c>
      <c r="H49" s="28">
        <f t="shared" si="3"/>
        <v>-10.374149659863946</v>
      </c>
      <c r="I49" s="49">
        <v>51513</v>
      </c>
      <c r="J49" s="29">
        <v>34640</v>
      </c>
      <c r="K49" s="28">
        <v>48.7</v>
      </c>
    </row>
    <row r="50" spans="1:15" s="8" customFormat="1" ht="10.5">
      <c r="A50" s="54">
        <v>92</v>
      </c>
      <c r="B50" s="52" t="s">
        <v>56</v>
      </c>
      <c r="C50" s="53">
        <v>286</v>
      </c>
      <c r="D50" s="50">
        <v>272</v>
      </c>
      <c r="E50" s="28">
        <f t="shared" si="2"/>
        <v>5.1470588235294059</v>
      </c>
      <c r="F50" s="53">
        <v>2199</v>
      </c>
      <c r="G50" s="53">
        <v>1846</v>
      </c>
      <c r="H50" s="28">
        <f t="shared" si="3"/>
        <v>19.122426868905748</v>
      </c>
      <c r="I50" s="49">
        <v>257481</v>
      </c>
      <c r="J50" s="29">
        <v>132416</v>
      </c>
      <c r="K50" s="28">
        <v>94.4</v>
      </c>
    </row>
    <row r="51" spans="1:15" s="8" customFormat="1" ht="10.5">
      <c r="A51" s="54">
        <v>93</v>
      </c>
      <c r="B51" s="52" t="s">
        <v>57</v>
      </c>
      <c r="C51" s="53">
        <v>1422</v>
      </c>
      <c r="D51" s="50">
        <v>1135</v>
      </c>
      <c r="E51" s="28">
        <f t="shared" si="2"/>
        <v>25.286343612334804</v>
      </c>
      <c r="F51" s="53">
        <v>9984</v>
      </c>
      <c r="G51" s="53">
        <v>9764</v>
      </c>
      <c r="H51" s="28">
        <f t="shared" si="3"/>
        <v>2.25317492830807</v>
      </c>
      <c r="I51" s="49">
        <v>885341</v>
      </c>
      <c r="J51" s="29">
        <v>644530</v>
      </c>
      <c r="K51" s="28">
        <v>37.4</v>
      </c>
    </row>
    <row r="52" spans="1:15" s="14" customFormat="1" ht="11.25" customHeight="1">
      <c r="A52" s="21" t="s">
        <v>31</v>
      </c>
      <c r="B52" s="37" t="s">
        <v>82</v>
      </c>
      <c r="C52" s="22">
        <v>542</v>
      </c>
      <c r="D52" s="22">
        <v>430</v>
      </c>
      <c r="E52" s="23">
        <f t="shared" si="0"/>
        <v>26.04651162790698</v>
      </c>
      <c r="F52" s="22">
        <v>2106</v>
      </c>
      <c r="G52" s="22">
        <v>2119</v>
      </c>
      <c r="H52" s="23">
        <f t="shared" si="1"/>
        <v>-0.61349693251533211</v>
      </c>
      <c r="I52" s="48">
        <v>175348</v>
      </c>
      <c r="J52" s="24">
        <v>152000</v>
      </c>
      <c r="K52" s="23">
        <v>15.4</v>
      </c>
      <c r="L52" s="13"/>
      <c r="N52" s="1"/>
      <c r="O52" s="1"/>
    </row>
    <row r="53" spans="1:15" s="14" customFormat="1" ht="10">
      <c r="A53" s="26" t="s">
        <v>32</v>
      </c>
      <c r="B53" s="35" t="s">
        <v>33</v>
      </c>
      <c r="C53" s="27">
        <v>452</v>
      </c>
      <c r="D53" s="27">
        <v>339</v>
      </c>
      <c r="E53" s="28">
        <f t="shared" si="0"/>
        <v>33.333333333333343</v>
      </c>
      <c r="F53" s="27">
        <v>1203</v>
      </c>
      <c r="G53" s="27">
        <v>1148</v>
      </c>
      <c r="H53" s="28">
        <f t="shared" si="1"/>
        <v>4.7909407665505199</v>
      </c>
      <c r="I53" s="49">
        <v>79843</v>
      </c>
      <c r="J53" s="29">
        <v>62760</v>
      </c>
      <c r="K53" s="28">
        <v>27.2</v>
      </c>
      <c r="L53" s="13"/>
      <c r="N53" s="1"/>
      <c r="O53" s="1"/>
    </row>
    <row r="54" spans="1:15" s="14" customFormat="1" ht="10">
      <c r="A54" s="15" t="s">
        <v>34</v>
      </c>
      <c r="B54" s="7"/>
      <c r="C54" s="17"/>
      <c r="D54" s="9"/>
      <c r="E54" s="9"/>
      <c r="F54" s="1"/>
      <c r="G54" s="1"/>
      <c r="H54" s="4"/>
      <c r="I54" s="1"/>
      <c r="J54" s="10"/>
      <c r="K54" s="9"/>
      <c r="L54" s="13"/>
    </row>
    <row r="55" spans="1:15" s="6" customFormat="1" ht="10.5">
      <c r="A55" s="47" t="s">
        <v>37</v>
      </c>
      <c r="B55" s="1"/>
      <c r="C55" s="17"/>
      <c r="D55" s="1"/>
      <c r="E55" s="1"/>
      <c r="F55" s="1"/>
      <c r="G55" s="1"/>
      <c r="H55" s="4"/>
      <c r="I55" s="5"/>
      <c r="J55" s="5"/>
      <c r="K55" s="1"/>
    </row>
    <row r="56" spans="1:15" ht="10">
      <c r="A56" s="3" t="s">
        <v>38</v>
      </c>
      <c r="H56" s="4"/>
      <c r="I56" s="5"/>
      <c r="J56" s="5"/>
    </row>
    <row r="57" spans="1:15" ht="13.15" customHeight="1">
      <c r="A57" s="1" t="s">
        <v>77</v>
      </c>
      <c r="H57" s="4"/>
      <c r="I57" s="10"/>
      <c r="J57" s="10"/>
    </row>
    <row r="58" spans="1:15" ht="11.25" customHeight="1">
      <c r="A58" s="1" t="s">
        <v>78</v>
      </c>
      <c r="H58" s="4"/>
      <c r="I58" s="9"/>
      <c r="J58" s="9"/>
    </row>
    <row r="59" spans="1:15" ht="10.5" customHeight="1">
      <c r="A59" s="1" t="s">
        <v>79</v>
      </c>
      <c r="H59" s="4"/>
      <c r="I59" s="10"/>
      <c r="J59" s="10"/>
    </row>
    <row r="60" spans="1:15" ht="11.15" customHeight="1">
      <c r="A60" s="62" t="s">
        <v>65</v>
      </c>
      <c r="B60" s="61"/>
      <c r="H60" s="4"/>
      <c r="I60" s="9"/>
      <c r="J60" s="9"/>
    </row>
    <row r="61" spans="1:15" ht="11.15" customHeight="1">
      <c r="H61" s="4"/>
      <c r="I61" s="10"/>
      <c r="J61" s="10"/>
    </row>
    <row r="62" spans="1:15" ht="11.15" customHeight="1">
      <c r="H62" s="4"/>
      <c r="I62" s="10"/>
      <c r="J62" s="10"/>
    </row>
    <row r="63" spans="1:15" ht="11.15" customHeight="1">
      <c r="I63" s="5"/>
      <c r="J63" s="5"/>
    </row>
    <row r="64" spans="1:15" ht="11.15" customHeight="1">
      <c r="I64" s="10"/>
      <c r="J64" s="10"/>
    </row>
    <row r="65" spans="9:10" ht="11.15" customHeight="1">
      <c r="I65" s="10"/>
      <c r="J65" s="10"/>
    </row>
    <row r="66" spans="9:10" ht="11.15" customHeight="1">
      <c r="I66" s="10"/>
      <c r="J66" s="10"/>
    </row>
  </sheetData>
  <dataValidations count="5">
    <dataValidation allowBlank="1" showInputMessage="1" showErrorMessage="1" promptTitle="Fußnote 2" prompt="Umsatz und sonstige betriebliche Erträge" sqref="I6"/>
    <dataValidation allowBlank="1" showInputMessage="1" showErrorMessage="1" promptTitle="Fußnote 3" prompt="Seit dem Berichtsjahr 2015 wird die Privatvermietung nicht mehr berücksichtigt." sqref="B23"/>
    <dataValidation allowBlank="1" showInputMessage="1" showErrorMessage="1" promptTitle="Fußnote 5" prompt="Ohne Interessenvertretungen sowie kirchliche und sonstige religiöse Vereinigungen (ohne Sozialwesen und Sport). " sqref="B52"/>
    <dataValidation allowBlank="1" showInputMessage="1" showErrorMessage="1" promptTitle="Fußnote 4" prompt="Ohne Arzt- und Zahnarztpraxen sowie Praxen von psychologischen Psychotherapeutinnen und -therapeuten." sqref="B43"/>
    <dataValidation allowBlank="1" showInputMessage="1" showErrorMessage="1" promptTitle="Fußnote 1" prompt="Das neue Handels- und DL-Statistikgesetz berücksichtigt nur noch marktaktive rechtliche Einheiten." sqref="A4"/>
  </dataValidations>
  <pageMargins left="0.70866141732283472" right="0.70866141732283472" top="0.78740157480314965" bottom="0.59055118110236227" header="0.31496062992125984" footer="0.55118110236220474"/>
  <pageSetup paperSize="8" scale="94" fitToWidth="0" orientation="landscape" r:id="rId1"/>
  <headerFooter alignWithMargins="0">
    <oddFooter>&amp;C&amp;6 © Statistisches Landesamt des Freistaates Sachsen</oddFooter>
  </headerFooter>
  <ignoredErrors>
    <ignoredError sqref="E20 H20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Veränderung2022-2021</vt:lpstr>
      <vt:lpstr>'Veränderung2022-2021'!Druckbereich</vt:lpstr>
      <vt:lpstr>'Veränderung2022-2021'!Drucktitel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Rechtliche Einheiten, Tätige Personen am 30. September 2017 und Umsatz im Jahr 2017 nach Wirtschaftszweigen - Veränderung zum Jahr 2016</dc:title>
  <dc:subject>Rechtliche Einheiten, Tätige Personen am 30. September 2017 und Umsatz im Jahr 2017 nach Wirtschaftszweigen - Veränderung zum Jahr 2016</dc:subject>
  <dc:creator>Statistisches Landesamt des Freistaates Sachsen</dc:creator>
  <cp:keywords>Rechtliche Einheiten, Tätige Personen am 30. September 2017 und Umsatz im Jahr 2017 nach Wirtschaftszweigen - Veränderung zum Jahr 2016</cp:keywords>
  <cp:lastModifiedBy>Statistisches Landesamt des Freistaates Sachsen</cp:lastModifiedBy>
  <cp:lastPrinted>2024-08-15T05:37:20Z</cp:lastPrinted>
  <dcterms:created xsi:type="dcterms:W3CDTF">2020-04-01T08:52:21Z</dcterms:created>
  <dcterms:modified xsi:type="dcterms:W3CDTF">2024-08-16T11:23:55Z</dcterms:modified>
  <cp:category>Internet</cp:category>
</cp:coreProperties>
</file>