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6468/"/>
    </mc:Choice>
  </mc:AlternateContent>
  <bookViews>
    <workbookView xWindow="12710" yWindow="-20" windowWidth="12510" windowHeight="13050" tabRatio="626"/>
  </bookViews>
  <sheets>
    <sheet name="Haltung" sheetId="4" r:id="rId1"/>
  </sheets>
  <calcPr calcId="162913"/>
</workbook>
</file>

<file path=xl/calcChain.xml><?xml version="1.0" encoding="utf-8"?>
<calcChain xmlns="http://schemas.openxmlformats.org/spreadsheetml/2006/main">
  <c r="F5" i="4" l="1"/>
  <c r="H5" i="4"/>
  <c r="J5" i="4"/>
  <c r="J6" i="4" l="1"/>
  <c r="H6" i="4"/>
  <c r="F6" i="4"/>
  <c r="H11" i="4" l="1"/>
  <c r="H12" i="4"/>
  <c r="F11" i="4"/>
  <c r="F12" i="4"/>
  <c r="B13" i="4"/>
  <c r="H13" i="4" s="1"/>
  <c r="F13" i="4"/>
  <c r="B14" i="4"/>
  <c r="D13" i="4" l="1"/>
  <c r="J13" i="4"/>
</calcChain>
</file>

<file path=xl/sharedStrings.xml><?xml version="1.0" encoding="utf-8"?>
<sst xmlns="http://schemas.openxmlformats.org/spreadsheetml/2006/main" count="82" uniqueCount="20">
  <si>
    <t>Jahr</t>
  </si>
  <si>
    <t>_____</t>
  </si>
  <si>
    <t>·</t>
  </si>
  <si>
    <t>-</t>
  </si>
  <si>
    <t>Haltungsplätze insgesamt</t>
  </si>
  <si>
    <t>Plätze in der Bodenhaltung</t>
  </si>
  <si>
    <t>Bodenhaltung in Prozent</t>
  </si>
  <si>
    <t>Plätze in Ökologischer Erzeugung</t>
  </si>
  <si>
    <t>Ökologische Erzeugung in Prozent</t>
  </si>
  <si>
    <t>Aktueller Berichtstand: 2023</t>
  </si>
  <si>
    <t>Nächster Berichtsstand: 2024; voraussichtlich verfügbar: Mai 2025</t>
  </si>
  <si>
    <t>Bis 2014 zum 01. Dezember.</t>
  </si>
  <si>
    <r>
      <t>Plätze in der Freilandhaltung</t>
    </r>
    <r>
      <rPr>
        <vertAlign val="superscript"/>
        <sz val="8"/>
        <rFont val="Arial"/>
        <family val="2"/>
      </rPr>
      <t>2)</t>
    </r>
  </si>
  <si>
    <r>
      <t>Freilandhaltung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Prozent</t>
    </r>
  </si>
  <si>
    <t>1) Ab 2010 nur noch Kleingruppenhaltung und ausgestaltete Käfige.</t>
  </si>
  <si>
    <t>2) Bis 2011 einschließlich ökologische Erzeugung.</t>
  </si>
  <si>
    <r>
      <t>Plätze in der Käfighaltung</t>
    </r>
    <r>
      <rPr>
        <vertAlign val="superscript"/>
        <sz val="8"/>
        <rFont val="Arial"/>
        <family val="2"/>
      </rPr>
      <t>1)</t>
    </r>
  </si>
  <si>
    <r>
      <t>Käfighaltung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Prozent</t>
    </r>
  </si>
  <si>
    <t>Zeichenerklärung (https://www.statistik.sachsen.de/html/zeichenerklaerung.html)</t>
  </si>
  <si>
    <t>Haltungsformen in Betrieben mit 3.000 und mehr Legehennenplätzen zum 30. November im Freistaat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</si>
</sst>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0"/>
      <name val="MS Sans Serif"/>
    </font>
    <font>
      <sz val="9"/>
      <color theme="1"/>
      <name val="Arial"/>
      <family val="2"/>
    </font>
    <font>
      <sz val="8"/>
      <name val="Arial"/>
      <family val="2"/>
    </font>
    <font>
      <sz val="8"/>
      <name val="MS Sans Serif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name val="MS Sans Serif"/>
    </font>
    <font>
      <i/>
      <sz val="8"/>
      <name val="Arial"/>
      <family val="2"/>
    </font>
    <font>
      <b/>
      <sz val="8"/>
      <name val="MS Sans Serif"/>
      <family val="2"/>
    </font>
    <font>
      <b/>
      <sz val="8"/>
      <name val="MS Sans Serif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3" fontId="2" fillId="0" borderId="0"/>
    <xf numFmtId="165" fontId="10" fillId="0" borderId="0">
      <alignment horizontal="right"/>
    </xf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5" fillId="0" borderId="0" xfId="0" applyFont="1"/>
    <xf numFmtId="0" fontId="6" fillId="0" borderId="0" xfId="0" applyFont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10" fillId="0" borderId="0" xfId="1" applyFont="1" applyFill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3" fontId="11" fillId="0" borderId="1" xfId="0" applyNumberFormat="1" applyFont="1" applyBorder="1"/>
    <xf numFmtId="164" fontId="12" fillId="0" borderId="0" xfId="0" applyNumberFormat="1" applyFont="1" applyBorder="1" applyAlignment="1">
      <alignment horizontal="right"/>
    </xf>
    <xf numFmtId="3" fontId="11" fillId="0" borderId="0" xfId="0" applyNumberFormat="1" applyFont="1" applyBorder="1"/>
    <xf numFmtId="164" fontId="12" fillId="0" borderId="0" xfId="0" applyNumberFormat="1" applyFont="1" applyBorder="1"/>
    <xf numFmtId="3" fontId="11" fillId="0" borderId="0" xfId="0" applyNumberFormat="1" applyFont="1" applyBorder="1" applyAlignment="1">
      <alignment horizontal="right"/>
    </xf>
    <xf numFmtId="0" fontId="13" fillId="0" borderId="0" xfId="2" applyFill="1" applyBorder="1" applyAlignment="1">
      <alignment horizontal="left"/>
    </xf>
    <xf numFmtId="3" fontId="2" fillId="0" borderId="0" xfId="3" applyFill="1"/>
    <xf numFmtId="165" fontId="10" fillId="0" borderId="0" xfId="4" applyFill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/>
  </cellXfs>
  <cellStyles count="5">
    <cellStyle name="0,0 Standard" xfId="4"/>
    <cellStyle name="Link" xfId="2" builtinId="8"/>
    <cellStyle name="Standard" xfId="0" builtinId="0"/>
    <cellStyle name="Standard 3 2 10 2 2 2 2 2" xfId="1"/>
    <cellStyle name="Standard_Tabelle1" xfId="3"/>
  </cellStyles>
  <dxfs count="1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Haltungsformen_in_Betrieben" displayName="Haltungsformen_in_Betrieben" ref="A4:J37" totalsRowShown="0" headerRowDxfId="12" headerRowBorderDxfId="11" tableBorderDxfId="10">
  <autoFilter ref="A4:J37"/>
  <tableColumns count="10">
    <tableColumn id="1" name="Jahr" dataDxfId="9"/>
    <tableColumn id="2" name="Haltungsplätze insgesamt" dataDxfId="8"/>
    <tableColumn id="3" name="Plätze in der Käfighaltung1)" dataDxfId="7"/>
    <tableColumn id="4" name="Käfighaltung1) in Prozent" dataDxfId="6"/>
    <tableColumn id="5" name="Plätze in der Bodenhaltung" dataDxfId="5"/>
    <tableColumn id="6" name="Bodenhaltung in Prozent" dataDxfId="4"/>
    <tableColumn id="7" name="Plätze in der Freilandhaltung2)" dataDxfId="3"/>
    <tableColumn id="8" name="Freilandhaltung2) in Prozent" dataDxfId="2"/>
    <tableColumn id="9" name="Plätze in Ökologischer Erzeugung" dataDxfId="1"/>
    <tableColumn id="10" name="Ökologische Erzeugung in Prozen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altungsformen in Betrieben mit 3.000 und mehr Legehennenplätzen zum 30. November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/>
  </sheetViews>
  <sheetFormatPr baseColWidth="10" defaultColWidth="11.453125" defaultRowHeight="10.5" x14ac:dyDescent="0.25"/>
  <cols>
    <col min="1" max="1" width="11.7265625" style="3" customWidth="1"/>
    <col min="2" max="4" width="21.453125" style="3" customWidth="1"/>
    <col min="5" max="8" width="21.453125" style="1" customWidth="1"/>
    <col min="9" max="10" width="21.453125" style="5" customWidth="1"/>
    <col min="11" max="16384" width="11.453125" style="5"/>
  </cols>
  <sheetData>
    <row r="1" spans="1:12" s="3" customFormat="1" ht="10" x14ac:dyDescent="0.2">
      <c r="A1" s="3" t="s">
        <v>9</v>
      </c>
    </row>
    <row r="2" spans="1:12" s="3" customFormat="1" ht="10" x14ac:dyDescent="0.2">
      <c r="A2" s="3" t="s">
        <v>10</v>
      </c>
    </row>
    <row r="3" spans="1:12" ht="19.5" customHeight="1" x14ac:dyDescent="0.25">
      <c r="A3" s="4" t="s">
        <v>19</v>
      </c>
      <c r="E3" s="3"/>
      <c r="F3" s="3"/>
      <c r="G3" s="3"/>
      <c r="H3" s="3"/>
    </row>
    <row r="4" spans="1:12" ht="30" customHeight="1" x14ac:dyDescent="0.25">
      <c r="A4" s="22" t="s">
        <v>0</v>
      </c>
      <c r="B4" s="22" t="s">
        <v>4</v>
      </c>
      <c r="C4" s="22" t="s">
        <v>16</v>
      </c>
      <c r="D4" s="22" t="s">
        <v>17</v>
      </c>
      <c r="E4" s="22" t="s">
        <v>5</v>
      </c>
      <c r="F4" s="22" t="s">
        <v>6</v>
      </c>
      <c r="G4" s="22" t="s">
        <v>12</v>
      </c>
      <c r="H4" s="22" t="s">
        <v>13</v>
      </c>
      <c r="I4" s="22" t="s">
        <v>7</v>
      </c>
      <c r="J4" s="22" t="s">
        <v>8</v>
      </c>
    </row>
    <row r="5" spans="1:12" ht="20" customHeight="1" x14ac:dyDescent="0.25">
      <c r="A5" s="31">
        <v>2023</v>
      </c>
      <c r="B5" s="23">
        <v>3478722</v>
      </c>
      <c r="C5" s="24" t="s">
        <v>3</v>
      </c>
      <c r="D5" s="24" t="s">
        <v>3</v>
      </c>
      <c r="E5" s="25">
        <v>2916321</v>
      </c>
      <c r="F5" s="26">
        <f>E5*100/B5</f>
        <v>83.833114574835236</v>
      </c>
      <c r="G5" s="25">
        <v>361731</v>
      </c>
      <c r="H5" s="26">
        <f>G5*100/B5</f>
        <v>10.398387683752826</v>
      </c>
      <c r="I5" s="27">
        <v>200670</v>
      </c>
      <c r="J5" s="26">
        <f>I5*100/B5</f>
        <v>5.7684977414119327</v>
      </c>
    </row>
    <row r="6" spans="1:12" s="12" customFormat="1" x14ac:dyDescent="0.25">
      <c r="A6" s="32">
        <v>2022</v>
      </c>
      <c r="B6" s="20">
        <v>3484687</v>
      </c>
      <c r="C6" s="8" t="s">
        <v>3</v>
      </c>
      <c r="D6" s="8" t="s">
        <v>3</v>
      </c>
      <c r="E6" s="6">
        <v>2920563</v>
      </c>
      <c r="F6" s="9">
        <f>E6*100/B6</f>
        <v>83.81134374478971</v>
      </c>
      <c r="G6" s="6">
        <v>354234</v>
      </c>
      <c r="H6" s="9">
        <f>G6*100/B6</f>
        <v>10.165446710134942</v>
      </c>
      <c r="I6" s="7">
        <v>209890</v>
      </c>
      <c r="J6" s="9">
        <f>I6*100/B6</f>
        <v>6.0232095450753542</v>
      </c>
    </row>
    <row r="7" spans="1:12" s="12" customFormat="1" x14ac:dyDescent="0.25">
      <c r="A7" s="33">
        <v>2021</v>
      </c>
      <c r="B7" s="21">
        <v>3468346</v>
      </c>
      <c r="C7" s="17" t="s">
        <v>3</v>
      </c>
      <c r="D7" s="16" t="s">
        <v>3</v>
      </c>
      <c r="E7" s="13">
        <v>2923637</v>
      </c>
      <c r="F7" s="15">
        <v>84.3</v>
      </c>
      <c r="G7" s="13">
        <v>334909</v>
      </c>
      <c r="H7" s="15">
        <v>9.6999999999999993</v>
      </c>
      <c r="I7" s="14">
        <v>209800</v>
      </c>
      <c r="J7" s="15">
        <v>6</v>
      </c>
      <c r="K7" s="18"/>
      <c r="L7" s="18"/>
    </row>
    <row r="8" spans="1:12" x14ac:dyDescent="0.25">
      <c r="A8" s="33">
        <v>2020</v>
      </c>
      <c r="B8" s="21">
        <v>3449140</v>
      </c>
      <c r="C8" s="14">
        <v>850</v>
      </c>
      <c r="D8" s="15">
        <v>2.4643824257641035E-2</v>
      </c>
      <c r="E8" s="13">
        <v>2948981</v>
      </c>
      <c r="F8" s="15">
        <v>85.499022944850026</v>
      </c>
      <c r="G8" s="13">
        <v>349509</v>
      </c>
      <c r="H8" s="15">
        <v>10.133221614663366</v>
      </c>
      <c r="I8" s="14">
        <v>149800</v>
      </c>
      <c r="J8" s="15">
        <v>4.3431116162289731</v>
      </c>
    </row>
    <row r="9" spans="1:12" x14ac:dyDescent="0.25">
      <c r="A9" s="33">
        <v>2019</v>
      </c>
      <c r="B9" s="21">
        <v>3639666</v>
      </c>
      <c r="C9" s="14" t="s">
        <v>2</v>
      </c>
      <c r="D9" s="16" t="s">
        <v>2</v>
      </c>
      <c r="E9" s="13">
        <v>3111432</v>
      </c>
      <c r="F9" s="15">
        <v>85.486745212335421</v>
      </c>
      <c r="G9" s="13">
        <v>366584</v>
      </c>
      <c r="H9" s="15">
        <v>10.071913192034653</v>
      </c>
      <c r="I9" s="14" t="s">
        <v>2</v>
      </c>
      <c r="J9" s="16" t="s">
        <v>2</v>
      </c>
    </row>
    <row r="10" spans="1:12" x14ac:dyDescent="0.25">
      <c r="A10" s="33">
        <v>2018</v>
      </c>
      <c r="B10" s="21">
        <v>3689288</v>
      </c>
      <c r="C10" s="14" t="s">
        <v>2</v>
      </c>
      <c r="D10" s="16" t="s">
        <v>2</v>
      </c>
      <c r="E10" s="13">
        <v>3188882</v>
      </c>
      <c r="F10" s="15">
        <v>86.436244608715825</v>
      </c>
      <c r="G10" s="13">
        <v>338756</v>
      </c>
      <c r="H10" s="15">
        <v>9.1821511359373407</v>
      </c>
      <c r="I10" s="14" t="s">
        <v>2</v>
      </c>
      <c r="J10" s="16" t="s">
        <v>2</v>
      </c>
    </row>
    <row r="11" spans="1:12" s="1" customFormat="1" x14ac:dyDescent="0.25">
      <c r="A11" s="33">
        <v>2017</v>
      </c>
      <c r="B11" s="21">
        <v>3688537</v>
      </c>
      <c r="C11" s="14" t="s">
        <v>2</v>
      </c>
      <c r="D11" s="16" t="s">
        <v>2</v>
      </c>
      <c r="E11" s="13">
        <v>3190518</v>
      </c>
      <c r="F11" s="15">
        <f t="shared" ref="F11" si="0">E11*100/B11</f>
        <v>86.498196981621717</v>
      </c>
      <c r="G11" s="13">
        <v>336369</v>
      </c>
      <c r="H11" s="15">
        <f>G11*100/B11</f>
        <v>9.1193066519327317</v>
      </c>
      <c r="I11" s="14" t="s">
        <v>2</v>
      </c>
      <c r="J11" s="16" t="s">
        <v>2</v>
      </c>
      <c r="K11" s="2"/>
    </row>
    <row r="12" spans="1:12" s="1" customFormat="1" x14ac:dyDescent="0.25">
      <c r="A12" s="33">
        <v>2016</v>
      </c>
      <c r="B12" s="21">
        <v>3601191</v>
      </c>
      <c r="C12" s="14" t="s">
        <v>2</v>
      </c>
      <c r="D12" s="16" t="s">
        <v>2</v>
      </c>
      <c r="E12" s="13">
        <v>3099638</v>
      </c>
      <c r="F12" s="15">
        <f>E12*100/B12</f>
        <v>86.072579877046238</v>
      </c>
      <c r="G12" s="13">
        <v>334863</v>
      </c>
      <c r="H12" s="15">
        <f>G12*100/B12</f>
        <v>9.2986736887879591</v>
      </c>
      <c r="I12" s="14" t="s">
        <v>2</v>
      </c>
      <c r="J12" s="16" t="s">
        <v>2</v>
      </c>
      <c r="K12" s="2"/>
    </row>
    <row r="13" spans="1:12" s="1" customFormat="1" x14ac:dyDescent="0.25">
      <c r="A13" s="32">
        <v>2015</v>
      </c>
      <c r="B13" s="20">
        <f>SUM(I13,G13,E13,C13)</f>
        <v>3690925</v>
      </c>
      <c r="C13" s="6">
        <v>125410</v>
      </c>
      <c r="D13" s="9">
        <f>C13/B13*100</f>
        <v>3.3977932361128982</v>
      </c>
      <c r="E13" s="6">
        <v>3097187</v>
      </c>
      <c r="F13" s="9">
        <f>E13/B13*100</f>
        <v>83.913571801106769</v>
      </c>
      <c r="G13" s="6">
        <v>330329</v>
      </c>
      <c r="H13" s="9">
        <f>G13/B13*100</f>
        <v>8.9497619160508552</v>
      </c>
      <c r="I13" s="7">
        <v>137999</v>
      </c>
      <c r="J13" s="9">
        <f>I13/B13*100</f>
        <v>3.738873046729478</v>
      </c>
      <c r="K13" s="2"/>
    </row>
    <row r="14" spans="1:12" s="11" customFormat="1" x14ac:dyDescent="0.25">
      <c r="A14" s="32">
        <v>2014</v>
      </c>
      <c r="B14" s="20">
        <f>SUM(C14,E14,G14,I14)</f>
        <v>3690628</v>
      </c>
      <c r="C14" s="6">
        <v>124560</v>
      </c>
      <c r="D14" s="9">
        <v>3.4</v>
      </c>
      <c r="E14" s="6">
        <v>3105779</v>
      </c>
      <c r="F14" s="9">
        <v>84.2</v>
      </c>
      <c r="G14" s="6">
        <v>340290</v>
      </c>
      <c r="H14" s="9">
        <v>9.1999999999999993</v>
      </c>
      <c r="I14" s="7">
        <v>119999</v>
      </c>
      <c r="J14" s="9">
        <v>3.3</v>
      </c>
      <c r="K14" s="10"/>
    </row>
    <row r="15" spans="1:12" x14ac:dyDescent="0.25">
      <c r="A15" s="32">
        <v>2013</v>
      </c>
      <c r="B15" s="20">
        <v>3665039</v>
      </c>
      <c r="C15" s="6">
        <v>124560</v>
      </c>
      <c r="D15" s="9">
        <v>3.4</v>
      </c>
      <c r="E15" s="6">
        <v>3087079</v>
      </c>
      <c r="F15" s="9">
        <v>84.2</v>
      </c>
      <c r="G15" s="6">
        <v>357400</v>
      </c>
      <c r="H15" s="9">
        <v>9.8000000000000007</v>
      </c>
      <c r="I15" s="7">
        <v>96000</v>
      </c>
      <c r="J15" s="9">
        <v>2.6</v>
      </c>
    </row>
    <row r="16" spans="1:12" x14ac:dyDescent="0.25">
      <c r="A16" s="32">
        <v>2012</v>
      </c>
      <c r="B16" s="20">
        <v>3642880</v>
      </c>
      <c r="C16" s="6">
        <v>124560</v>
      </c>
      <c r="D16" s="9">
        <v>3.4192726633872099</v>
      </c>
      <c r="E16" s="6">
        <v>3088781</v>
      </c>
      <c r="F16" s="9">
        <v>84.789534653900205</v>
      </c>
      <c r="G16" s="6">
        <v>363540</v>
      </c>
      <c r="H16" s="9">
        <v>9.979466795502459</v>
      </c>
      <c r="I16" s="7">
        <v>65999</v>
      </c>
      <c r="J16" s="9">
        <v>1.8117258872101194</v>
      </c>
    </row>
    <row r="17" spans="1:10" x14ac:dyDescent="0.25">
      <c r="A17" s="32">
        <v>2011</v>
      </c>
      <c r="B17" s="20">
        <v>3618850</v>
      </c>
      <c r="C17" s="6">
        <v>151860</v>
      </c>
      <c r="D17" s="9">
        <v>4.196360722328917</v>
      </c>
      <c r="E17" s="6">
        <v>3072142</v>
      </c>
      <c r="F17" s="9">
        <v>84.892769802561588</v>
      </c>
      <c r="G17" s="6">
        <v>394848</v>
      </c>
      <c r="H17" s="9">
        <v>10.910869475109497</v>
      </c>
      <c r="I17" s="7" t="s">
        <v>2</v>
      </c>
      <c r="J17" s="8" t="s">
        <v>2</v>
      </c>
    </row>
    <row r="18" spans="1:10" x14ac:dyDescent="0.25">
      <c r="A18" s="32">
        <v>2010</v>
      </c>
      <c r="B18" s="20">
        <v>3525967</v>
      </c>
      <c r="C18" s="6">
        <v>220625</v>
      </c>
      <c r="D18" s="9">
        <v>6.2571487481306542</v>
      </c>
      <c r="E18" s="6">
        <v>2922893</v>
      </c>
      <c r="F18" s="9">
        <v>82.896209748985171</v>
      </c>
      <c r="G18" s="6">
        <v>382449</v>
      </c>
      <c r="H18" s="9">
        <v>10.846641502884173</v>
      </c>
      <c r="I18" s="7" t="s">
        <v>2</v>
      </c>
      <c r="J18" s="8" t="s">
        <v>2</v>
      </c>
    </row>
    <row r="19" spans="1:10" x14ac:dyDescent="0.25">
      <c r="A19" s="32">
        <v>2009</v>
      </c>
      <c r="B19" s="20">
        <v>4063556</v>
      </c>
      <c r="C19" s="6">
        <v>1617379</v>
      </c>
      <c r="D19" s="9">
        <v>39.802060067586126</v>
      </c>
      <c r="E19" s="6">
        <v>2073329</v>
      </c>
      <c r="F19" s="9">
        <v>51.022528051785187</v>
      </c>
      <c r="G19" s="6">
        <v>372848</v>
      </c>
      <c r="H19" s="9">
        <v>9.1754118806286904</v>
      </c>
      <c r="I19" s="7" t="s">
        <v>2</v>
      </c>
      <c r="J19" s="8" t="s">
        <v>2</v>
      </c>
    </row>
    <row r="20" spans="1:10" x14ac:dyDescent="0.25">
      <c r="A20" s="32">
        <v>2008</v>
      </c>
      <c r="B20" s="20">
        <v>4151160</v>
      </c>
      <c r="C20" s="6">
        <v>3169963</v>
      </c>
      <c r="D20" s="9">
        <v>76.363305678412786</v>
      </c>
      <c r="E20" s="6">
        <v>648698</v>
      </c>
      <c r="F20" s="9">
        <v>15.626909104924888</v>
      </c>
      <c r="G20" s="6">
        <v>332499</v>
      </c>
      <c r="H20" s="9">
        <v>8.0097852166623298</v>
      </c>
      <c r="I20" s="7" t="s">
        <v>2</v>
      </c>
      <c r="J20" s="8" t="s">
        <v>2</v>
      </c>
    </row>
    <row r="21" spans="1:10" x14ac:dyDescent="0.25">
      <c r="A21" s="32">
        <v>2007</v>
      </c>
      <c r="B21" s="20">
        <v>4084833</v>
      </c>
      <c r="C21" s="6">
        <v>3174733</v>
      </c>
      <c r="D21" s="9">
        <v>77.72</v>
      </c>
      <c r="E21" s="6">
        <v>560125</v>
      </c>
      <c r="F21" s="9">
        <v>13.71</v>
      </c>
      <c r="G21" s="6">
        <v>349975</v>
      </c>
      <c r="H21" s="9">
        <v>8.6</v>
      </c>
      <c r="I21" s="7" t="s">
        <v>2</v>
      </c>
      <c r="J21" s="8" t="s">
        <v>2</v>
      </c>
    </row>
    <row r="22" spans="1:10" x14ac:dyDescent="0.25">
      <c r="A22" s="32">
        <v>2006</v>
      </c>
      <c r="B22" s="20">
        <v>4057824</v>
      </c>
      <c r="C22" s="6">
        <v>3412720</v>
      </c>
      <c r="D22" s="9">
        <v>84.1</v>
      </c>
      <c r="E22" s="6">
        <v>293979</v>
      </c>
      <c r="F22" s="9">
        <v>7.2</v>
      </c>
      <c r="G22" s="6">
        <v>351125</v>
      </c>
      <c r="H22" s="9">
        <v>8.6999999999999993</v>
      </c>
      <c r="I22" s="7" t="s">
        <v>2</v>
      </c>
      <c r="J22" s="8" t="s">
        <v>2</v>
      </c>
    </row>
    <row r="23" spans="1:10" x14ac:dyDescent="0.25">
      <c r="A23" s="32">
        <v>2005</v>
      </c>
      <c r="B23" s="20">
        <v>4131502</v>
      </c>
      <c r="C23" s="6">
        <v>3549983</v>
      </c>
      <c r="D23" s="9">
        <v>85.9</v>
      </c>
      <c r="E23" s="6">
        <v>222244</v>
      </c>
      <c r="F23" s="9">
        <v>5.4</v>
      </c>
      <c r="G23" s="6">
        <v>359275</v>
      </c>
      <c r="H23" s="9">
        <v>8.6999999999999993</v>
      </c>
      <c r="I23" s="7" t="s">
        <v>2</v>
      </c>
      <c r="J23" s="8" t="s">
        <v>2</v>
      </c>
    </row>
    <row r="24" spans="1:10" x14ac:dyDescent="0.25">
      <c r="A24" s="32">
        <v>2004</v>
      </c>
      <c r="B24" s="20">
        <v>4019172</v>
      </c>
      <c r="C24" s="6">
        <v>3519483</v>
      </c>
      <c r="D24" s="9">
        <v>87.5</v>
      </c>
      <c r="E24" s="6">
        <v>159165</v>
      </c>
      <c r="F24" s="9">
        <v>4</v>
      </c>
      <c r="G24" s="6">
        <v>340524</v>
      </c>
      <c r="H24" s="9">
        <v>8.5</v>
      </c>
      <c r="I24" s="7" t="s">
        <v>2</v>
      </c>
      <c r="J24" s="8" t="s">
        <v>2</v>
      </c>
    </row>
    <row r="25" spans="1:10" x14ac:dyDescent="0.25">
      <c r="A25" s="32">
        <v>2003</v>
      </c>
      <c r="B25" s="20">
        <v>3827339</v>
      </c>
      <c r="C25" s="6">
        <v>3436083</v>
      </c>
      <c r="D25" s="9">
        <v>89.8</v>
      </c>
      <c r="E25" s="6">
        <v>129365</v>
      </c>
      <c r="F25" s="9">
        <v>3.4</v>
      </c>
      <c r="G25" s="6">
        <v>261891</v>
      </c>
      <c r="H25" s="9">
        <v>6.8</v>
      </c>
      <c r="I25" s="7" t="s">
        <v>2</v>
      </c>
      <c r="J25" s="8" t="s">
        <v>2</v>
      </c>
    </row>
    <row r="26" spans="1:10" x14ac:dyDescent="0.25">
      <c r="A26" s="32">
        <v>2002</v>
      </c>
      <c r="B26" s="20">
        <v>3904648</v>
      </c>
      <c r="C26" s="6">
        <v>3562704</v>
      </c>
      <c r="D26" s="9">
        <v>91.2</v>
      </c>
      <c r="E26" s="6">
        <v>103880</v>
      </c>
      <c r="F26" s="9">
        <v>2.7</v>
      </c>
      <c r="G26" s="6">
        <v>238064</v>
      </c>
      <c r="H26" s="9">
        <v>6.1</v>
      </c>
      <c r="I26" s="7" t="s">
        <v>2</v>
      </c>
      <c r="J26" s="8" t="s">
        <v>2</v>
      </c>
    </row>
    <row r="27" spans="1:10" x14ac:dyDescent="0.25">
      <c r="A27" s="32">
        <v>2001</v>
      </c>
      <c r="B27" s="20">
        <v>3883892</v>
      </c>
      <c r="C27" s="6">
        <v>3562704</v>
      </c>
      <c r="D27" s="9">
        <v>91.7</v>
      </c>
      <c r="E27" s="6">
        <v>114498</v>
      </c>
      <c r="F27" s="9">
        <v>3</v>
      </c>
      <c r="G27" s="6">
        <v>206690</v>
      </c>
      <c r="H27" s="9">
        <v>5.3</v>
      </c>
      <c r="I27" s="7" t="s">
        <v>2</v>
      </c>
      <c r="J27" s="8" t="s">
        <v>2</v>
      </c>
    </row>
    <row r="28" spans="1:10" x14ac:dyDescent="0.25">
      <c r="A28" s="32">
        <v>2000</v>
      </c>
      <c r="B28" s="20">
        <v>3829591</v>
      </c>
      <c r="C28" s="6">
        <v>3567503</v>
      </c>
      <c r="D28" s="9">
        <v>93.2</v>
      </c>
      <c r="E28" s="6">
        <v>106798</v>
      </c>
      <c r="F28" s="9">
        <v>2.8</v>
      </c>
      <c r="G28" s="6">
        <v>155290</v>
      </c>
      <c r="H28" s="9">
        <v>4</v>
      </c>
      <c r="I28" s="7" t="s">
        <v>2</v>
      </c>
      <c r="J28" s="8" t="s">
        <v>2</v>
      </c>
    </row>
    <row r="29" spans="1:10" x14ac:dyDescent="0.25">
      <c r="A29" s="32">
        <v>1999</v>
      </c>
      <c r="B29" s="20">
        <v>3782510</v>
      </c>
      <c r="C29" s="6">
        <v>3547460</v>
      </c>
      <c r="D29" s="9">
        <v>93.8</v>
      </c>
      <c r="E29" s="6">
        <v>87500</v>
      </c>
      <c r="F29" s="9">
        <v>2.2999999999999998</v>
      </c>
      <c r="G29" s="6">
        <v>147550</v>
      </c>
      <c r="H29" s="9">
        <v>3.9</v>
      </c>
      <c r="I29" s="7" t="s">
        <v>2</v>
      </c>
      <c r="J29" s="8" t="s">
        <v>2</v>
      </c>
    </row>
    <row r="30" spans="1:10" x14ac:dyDescent="0.25">
      <c r="A30" s="32">
        <v>1998</v>
      </c>
      <c r="B30" s="20">
        <v>3644090</v>
      </c>
      <c r="C30" s="6">
        <v>3446940</v>
      </c>
      <c r="D30" s="9">
        <v>94.6</v>
      </c>
      <c r="E30" s="6">
        <v>56100</v>
      </c>
      <c r="F30" s="9">
        <v>1.5</v>
      </c>
      <c r="G30" s="6">
        <v>141050</v>
      </c>
      <c r="H30" s="9">
        <v>3.9</v>
      </c>
      <c r="I30" s="7" t="s">
        <v>2</v>
      </c>
      <c r="J30" s="8" t="s">
        <v>2</v>
      </c>
    </row>
    <row r="31" spans="1:10" x14ac:dyDescent="0.25">
      <c r="A31" s="32">
        <v>1997</v>
      </c>
      <c r="B31" s="20">
        <v>3020840</v>
      </c>
      <c r="C31" s="6">
        <v>2844640</v>
      </c>
      <c r="D31" s="9">
        <v>94.2</v>
      </c>
      <c r="E31" s="6">
        <v>52200</v>
      </c>
      <c r="F31" s="9">
        <v>1.7</v>
      </c>
      <c r="G31" s="6">
        <v>124000</v>
      </c>
      <c r="H31" s="9">
        <v>4.0999999999999996</v>
      </c>
      <c r="I31" s="7" t="s">
        <v>2</v>
      </c>
      <c r="J31" s="8" t="s">
        <v>2</v>
      </c>
    </row>
    <row r="32" spans="1:10" x14ac:dyDescent="0.25">
      <c r="A32" s="32">
        <v>1996</v>
      </c>
      <c r="B32" s="20">
        <v>3721140</v>
      </c>
      <c r="C32" s="6">
        <v>3600940</v>
      </c>
      <c r="D32" s="9">
        <v>96.8</v>
      </c>
      <c r="E32" s="6">
        <v>39600</v>
      </c>
      <c r="F32" s="9">
        <v>1</v>
      </c>
      <c r="G32" s="6">
        <v>80600</v>
      </c>
      <c r="H32" s="9">
        <v>2.2000000000000002</v>
      </c>
      <c r="I32" s="7" t="s">
        <v>2</v>
      </c>
      <c r="J32" s="8" t="s">
        <v>2</v>
      </c>
    </row>
    <row r="33" spans="1:10" x14ac:dyDescent="0.25">
      <c r="A33" s="32">
        <v>1995</v>
      </c>
      <c r="B33" s="20">
        <v>3615740</v>
      </c>
      <c r="C33" s="6">
        <v>3529740</v>
      </c>
      <c r="D33" s="9">
        <v>97.6</v>
      </c>
      <c r="E33" s="6">
        <v>39600</v>
      </c>
      <c r="F33" s="9">
        <v>1.1000000000000001</v>
      </c>
      <c r="G33" s="6">
        <v>46400</v>
      </c>
      <c r="H33" s="9">
        <v>1.3</v>
      </c>
      <c r="I33" s="7" t="s">
        <v>2</v>
      </c>
      <c r="J33" s="8" t="s">
        <v>2</v>
      </c>
    </row>
    <row r="34" spans="1:10" x14ac:dyDescent="0.25">
      <c r="A34" s="32">
        <v>1994</v>
      </c>
      <c r="B34" s="20">
        <v>3487340</v>
      </c>
      <c r="C34" s="6">
        <v>3416740</v>
      </c>
      <c r="D34" s="9">
        <v>98</v>
      </c>
      <c r="E34" s="6">
        <v>39600</v>
      </c>
      <c r="F34" s="9">
        <v>1.1000000000000001</v>
      </c>
      <c r="G34" s="6">
        <v>31000</v>
      </c>
      <c r="H34" s="9">
        <v>0.9</v>
      </c>
      <c r="I34" s="7" t="s">
        <v>2</v>
      </c>
      <c r="J34" s="8" t="s">
        <v>2</v>
      </c>
    </row>
    <row r="35" spans="1:10" x14ac:dyDescent="0.25">
      <c r="A35" s="32">
        <v>1993</v>
      </c>
      <c r="B35" s="20">
        <v>3691540</v>
      </c>
      <c r="C35" s="6">
        <v>3628540</v>
      </c>
      <c r="D35" s="9">
        <v>98.3</v>
      </c>
      <c r="E35" s="6">
        <v>32000</v>
      </c>
      <c r="F35" s="9">
        <v>0.9</v>
      </c>
      <c r="G35" s="6">
        <v>31000</v>
      </c>
      <c r="H35" s="9">
        <v>0.8</v>
      </c>
      <c r="I35" s="7" t="s">
        <v>2</v>
      </c>
      <c r="J35" s="8" t="s">
        <v>2</v>
      </c>
    </row>
    <row r="36" spans="1:10" x14ac:dyDescent="0.25">
      <c r="A36" s="32">
        <v>1992</v>
      </c>
      <c r="B36" s="20">
        <v>3463340</v>
      </c>
      <c r="C36" s="6">
        <v>3425340</v>
      </c>
      <c r="D36" s="9">
        <v>98.9</v>
      </c>
      <c r="E36" s="6">
        <v>7000</v>
      </c>
      <c r="F36" s="9">
        <v>0.2</v>
      </c>
      <c r="G36" s="6">
        <v>31000</v>
      </c>
      <c r="H36" s="9">
        <v>0.9</v>
      </c>
      <c r="I36" s="7" t="s">
        <v>2</v>
      </c>
      <c r="J36" s="8" t="s">
        <v>2</v>
      </c>
    </row>
    <row r="37" spans="1:10" s="1" customFormat="1" x14ac:dyDescent="0.25">
      <c r="A37" s="32">
        <v>1991</v>
      </c>
      <c r="B37" s="20">
        <v>3620880</v>
      </c>
      <c r="C37" s="6">
        <v>3594455</v>
      </c>
      <c r="D37" s="9">
        <v>99.3</v>
      </c>
      <c r="E37" s="6">
        <v>6325</v>
      </c>
      <c r="F37" s="9">
        <v>0.2</v>
      </c>
      <c r="G37" s="6">
        <v>20100</v>
      </c>
      <c r="H37" s="9">
        <v>0.5</v>
      </c>
      <c r="I37" s="7" t="s">
        <v>2</v>
      </c>
      <c r="J37" s="8" t="s">
        <v>2</v>
      </c>
    </row>
    <row r="38" spans="1:10" s="1" customFormat="1" x14ac:dyDescent="0.25">
      <c r="A38" s="19" t="s">
        <v>1</v>
      </c>
      <c r="B38" s="3"/>
      <c r="C38" s="3"/>
      <c r="D38" s="3"/>
    </row>
    <row r="39" spans="1:10" s="1" customFormat="1" x14ac:dyDescent="0.25">
      <c r="A39" s="3" t="s">
        <v>11</v>
      </c>
      <c r="B39" s="3"/>
      <c r="C39" s="3"/>
      <c r="D39" s="3"/>
    </row>
    <row r="40" spans="1:10" s="1" customFormat="1" x14ac:dyDescent="0.25">
      <c r="A40" s="34" t="s">
        <v>14</v>
      </c>
      <c r="B40" s="34"/>
      <c r="C40" s="34"/>
      <c r="D40" s="34"/>
      <c r="E40" s="34"/>
      <c r="F40" s="34"/>
      <c r="G40" s="34"/>
      <c r="H40" s="34"/>
    </row>
    <row r="41" spans="1:10" x14ac:dyDescent="0.25">
      <c r="A41" s="34" t="s">
        <v>15</v>
      </c>
      <c r="B41" s="34"/>
      <c r="C41" s="34"/>
      <c r="D41" s="34"/>
      <c r="E41" s="34"/>
      <c r="I41" s="1"/>
      <c r="J41" s="1"/>
    </row>
    <row r="42" spans="1:10" customFormat="1" ht="11.25" customHeight="1" x14ac:dyDescent="0.3">
      <c r="A42" s="28" t="s">
        <v>18</v>
      </c>
      <c r="B42" s="29"/>
      <c r="C42" s="30"/>
      <c r="D42" s="30"/>
      <c r="E42" s="30"/>
    </row>
  </sheetData>
  <phoneticPr fontId="3" type="noConversion"/>
  <dataValidations count="5">
    <dataValidation allowBlank="1" showInputMessage="1" showErrorMessage="1" promptTitle="Fußnotenstrich" prompt="Nachfolgend Fußnotenbereich mit Fußnotenerläuterungen und weiteren Erklärungen" sqref="A38"/>
    <dataValidation allowBlank="1" showInputMessage="1" showErrorMessage="1" promptTitle="Käfighaltung" prompt="1) Ab 2010 nur noch Kleingruppenhaltung und ausgestaltete Käfige." sqref="D4"/>
    <dataValidation allowBlank="1" showInputMessage="1" showErrorMessage="1" promptTitle="Freilandhaltung" prompt="2) Bis 2011 einschließlich ökologische Erzeugung." sqref="G4"/>
    <dataValidation allowBlank="1" showInputMessage="1" showErrorMessage="1" promptTitle="Freilandhalung" prompt="2) Bis 2011 einschließlich ökologische Erzeugung." sqref="H4"/>
    <dataValidation allowBlank="1" showInputMessage="1" showErrorMessage="1" promptTitle="Käfighaltung" prompt="1) Ab 2010 nur noch Kleingruppenhaltung und ausgestaltete Käfige." sqref="C4"/>
  </dataValidations>
  <hyperlinks>
    <hyperlink ref="A42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1200" verticalDpi="1200" r:id="rId2"/>
  <headerFooter scaleWithDoc="0" alignWithMargins="0">
    <oddHeader xml:space="preserve">&amp;C
</oddHeader>
    <oddFooter>&amp;C&amp;6© Statistisches Landesamt des Freistaates Sachsen, Kamenz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Haltung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Haltungsformen in Betrieben mit 3.000 und mehr Legehennenplätzen zum 30. November</dc:title>
  <dc:subject>Viehwirtschaft</dc:subject>
  <dc:creator>Statistisches Landesamt des Freistaates Sachsen</dc:creator>
  <cp:keywords>Haltungsformen, Legehennen</cp:keywords>
  <cp:lastModifiedBy>Statistisches Landesamt des Freistaates Sachsen</cp:lastModifiedBy>
  <cp:lastPrinted>2019-04-09T10:41:55Z</cp:lastPrinted>
  <dcterms:created xsi:type="dcterms:W3CDTF">2004-04-05T07:48:48Z</dcterms:created>
  <dcterms:modified xsi:type="dcterms:W3CDTF">2024-06-20T09:25:10Z</dcterms:modified>
  <cp:category>Internettabellen</cp:category>
  <cp:contentStatus>nicht barrierefrei</cp:contentStatus>
</cp:coreProperties>
</file>