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Eckdaten\"/>
    </mc:Choice>
  </mc:AlternateContent>
  <xr:revisionPtr revIDLastSave="0" documentId="13_ncr:1_{DF13EB49-D9B1-4448-B07F-B8F208C6C92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0" i="1" l="1"/>
  <c r="G40" i="1"/>
  <c r="M15" i="1"/>
  <c r="K15" i="1"/>
  <c r="F15" i="1"/>
  <c r="E15" i="1"/>
  <c r="D15" i="1"/>
</calcChain>
</file>

<file path=xl/sharedStrings.xml><?xml version="1.0" encoding="utf-8"?>
<sst xmlns="http://schemas.openxmlformats.org/spreadsheetml/2006/main" count="117" uniqueCount="53">
  <si>
    <t>Aktueller Berichtsstand: Deutschland: Zensus 2022, Stichtag: 15.05.2022</t>
  </si>
  <si>
    <t>Aktueller Berichtsstand: Polen: Zensus 2021, Stichtag: 31.03.2021</t>
  </si>
  <si>
    <t>Aktueller Berichtsstand: Tschechien: Zensus 2021, Stichtag: 27.03.2021</t>
  </si>
  <si>
    <r>
      <rPr>
        <sz val="8"/>
        <color theme="1"/>
        <rFont val="Arial"/>
        <family val="2"/>
        <charset val="238"/>
      </rPr>
      <t>Kreisfreie Stadt
Landkreis
Euroregion</t>
    </r>
    <r>
      <rPr>
        <vertAlign val="superscript"/>
        <sz val="8"/>
        <color theme="1"/>
        <rFont val="Arial"/>
        <family val="2"/>
        <charset val="1"/>
      </rPr>
      <t>1)</t>
    </r>
  </si>
  <si>
    <t>Einheit</t>
  </si>
  <si>
    <t>Bevölkerung:
insgesamt</t>
  </si>
  <si>
    <t>Bevölkerung:
im Alter von 0 bis 14</t>
  </si>
  <si>
    <t>Bevölkerung:
im Alter von 15 bis 64</t>
  </si>
  <si>
    <t>Bevölkerung:
im Alter ab 65</t>
  </si>
  <si>
    <t>Geschlecht:
weiblich</t>
  </si>
  <si>
    <t>Haushalte:
insgesamt</t>
  </si>
  <si>
    <t>Gebäude mit Wohnraum:
insgesamt</t>
  </si>
  <si>
    <t>Gebäude mit Wohnraum:
darunter 
Wohngebäude</t>
  </si>
  <si>
    <t>Wohnungen in Wohngebäuden:
insgesamt</t>
  </si>
  <si>
    <t>Wohnungen in Wohngebäuden:
darunter bewohnte Wohnungen</t>
  </si>
  <si>
    <r>
      <rPr>
        <b/>
        <sz val="8"/>
        <rFont val="Arial"/>
        <family val="2"/>
        <charset val="1"/>
      </rPr>
      <t>Deutscher Teil</t>
    </r>
    <r>
      <rPr>
        <b/>
        <vertAlign val="superscript"/>
        <sz val="8"/>
        <rFont val="Arial"/>
        <family val="2"/>
        <charset val="1"/>
      </rPr>
      <t>3)</t>
    </r>
  </si>
  <si>
    <t>absolut</t>
  </si>
  <si>
    <t>%</t>
  </si>
  <si>
    <t>Bautzen</t>
  </si>
  <si>
    <t>Görlitz</t>
  </si>
  <si>
    <r>
      <rPr>
        <b/>
        <sz val="8"/>
        <rFont val="Arial"/>
        <family val="2"/>
        <charset val="1"/>
      </rPr>
      <t>Polnischer Teil</t>
    </r>
    <r>
      <rPr>
        <b/>
        <vertAlign val="superscript"/>
        <sz val="8"/>
        <rFont val="Arial"/>
        <family val="2"/>
        <charset val="1"/>
      </rPr>
      <t>4)</t>
    </r>
  </si>
  <si>
    <t xml:space="preserve">x  </t>
  </si>
  <si>
    <t xml:space="preserve"> Jelenia Góra, Stadt</t>
  </si>
  <si>
    <t xml:space="preserve"> x  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</si>
  <si>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</si>
  <si>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</si>
  <si>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</si>
  <si>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</si>
  <si>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</si>
  <si>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</si>
  <si>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r>
      <rPr>
        <b/>
        <sz val="8"/>
        <rFont val="Arial"/>
        <family val="2"/>
        <charset val="1"/>
      </rPr>
      <t>Tschechischer Teil</t>
    </r>
    <r>
      <rPr>
        <b/>
        <vertAlign val="superscript"/>
        <sz val="8"/>
        <rFont val="Arial"/>
        <family val="2"/>
        <charset val="1"/>
      </rPr>
      <t>5)</t>
    </r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</si>
  <si>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</si>
  <si>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</si>
  <si>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</si>
  <si>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</si>
  <si>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</si>
  <si>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Euroregion</t>
  </si>
  <si>
    <t>_____</t>
  </si>
  <si>
    <t>1) Weitere Informationen zu Methodik und Definitionen in den Erläuterungen.</t>
  </si>
  <si>
    <t>2) Dieses Merkmal gibt das Geschlecht einer Person an. Die Ausprägungen für das Merkmal Geschlecht sind „männlich“ und „weiblich“.</t>
  </si>
  <si>
    <t>Fälle mit diesen Geschlechtsausprägungen werden durch ein definiertes Umschlüsselungsverfahren auf „männlich“ und „weiblich“ verteilt.</t>
  </si>
  <si>
    <t>3) Zum Schutz von Einzelangaben wurde die Cell-Key-Methode eingesetzt.</t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</si>
  <si>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</si>
  <si>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</si>
  <si>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</si>
  <si>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</si>
  <si>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</si>
  <si>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t xml:space="preserve">4) Ausgenommen Kommunen: Jawor, Paszowice, Wojcieszów, Złotoryja (Stadtgemeinde) und Świerzawa. </t>
  </si>
  <si>
    <t>5) Mitgliedsgemeinden aus den Kreisen.</t>
  </si>
  <si>
    <t>Aufgrund geringer Besetzungszahlen können Fälle mit den Geschlechtsausprägungen 'unbekannt' und 'divers' im deutschen Teil der Euroregion nicht gesondert ausgewiesen werden.</t>
  </si>
  <si>
    <r>
      <t>Geschlecht:
männlich</t>
    </r>
    <r>
      <rPr>
        <vertAlign val="superscript"/>
        <sz val="8"/>
        <rFont val="Arial"/>
        <family val="2"/>
      </rPr>
      <t>2)</t>
    </r>
  </si>
  <si>
    <t>Zeichenerklärung - Statistik - sachsen.de</t>
  </si>
  <si>
    <t>Eckdaten des Zensus in der Euroregion Neisse-Nisa-Nysa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</si>
</sst>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_ ;\-#,##0\ "/>
    <numFmt numFmtId="166" formatCode="#,##0.0_ ;\-#,##0.0\ "/>
    <numFmt numFmtId="167" formatCode="?,??0&quot;  &quot;;\-?,??0&quot;  &quot;;#,???&quot; -  &quot;;@&quot;  &quot;"/>
    <numFmt numFmtId="168" formatCode="?0.0&quot;  &quot;;\-0.0&quot;  &quot;;?&quot; -  &quot;;@&quot;  &quot;"/>
    <numFmt numFmtId="169" formatCode="?,??0.0&quot;  &quot;;\-?,??0.0&quot;  &quot;;#,???&quot; -  &quot;;@&quot;  &quot;"/>
  </numFmts>
  <fonts count="23" x14ac:knownFonts="1">
    <font>
      <sz val="11"/>
      <color theme="1"/>
      <name val="Calibri"/>
      <family val="2"/>
      <charset val="1"/>
    </font>
    <font>
      <sz val="9"/>
      <name val="Arial"/>
      <family val="2"/>
      <charset val="1"/>
    </font>
    <font>
      <sz val="8"/>
      <color theme="1"/>
      <name val="Arial"/>
      <family val="2"/>
      <charset val="238"/>
    </font>
    <font>
      <sz val="10"/>
      <name val="Arial"/>
      <family val="2"/>
      <charset val="1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1"/>
    </font>
    <font>
      <vertAlign val="superscript"/>
      <sz val="8"/>
      <color theme="1"/>
      <name val="Arial"/>
      <family val="2"/>
      <charset val="1"/>
    </font>
    <font>
      <sz val="8"/>
      <name val="Arial"/>
      <family val="2"/>
      <charset val="1"/>
    </font>
    <font>
      <sz val="11"/>
      <color rgb="FF006100"/>
      <name val="Calibri"/>
      <family val="2"/>
      <charset val="1"/>
    </font>
    <font>
      <b/>
      <sz val="8"/>
      <name val="Arial"/>
      <family val="2"/>
      <charset val="1"/>
    </font>
    <font>
      <b/>
      <vertAlign val="superscript"/>
      <sz val="8"/>
      <name val="Arial"/>
      <family val="2"/>
      <charset val="1"/>
    </font>
    <font>
      <b/>
      <i/>
      <sz val="8"/>
      <name val="Arial"/>
      <family val="2"/>
      <charset val="1"/>
    </font>
    <font>
      <i/>
      <sz val="11"/>
      <color theme="1"/>
      <name val="Calibri"/>
      <family val="2"/>
      <charset val="1"/>
    </font>
    <font>
      <i/>
      <sz val="8"/>
      <name val="Arial"/>
      <family val="2"/>
      <charset val="1"/>
    </font>
    <font>
      <sz val="8"/>
      <color theme="1"/>
      <name val="Arial"/>
      <family val="2"/>
      <charset val="1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u/>
      <sz val="11"/>
      <color theme="10"/>
      <name val="Calibri"/>
      <family val="2"/>
      <charset val="1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9" fillId="2" borderId="0" applyBorder="0" applyProtection="0"/>
    <xf numFmtId="0" fontId="21" fillId="0" borderId="0" applyNumberFormat="0" applyFill="0" applyBorder="0" applyAlignment="0" applyProtection="0"/>
  </cellStyleXfs>
  <cellXfs count="59">
    <xf numFmtId="0" fontId="0" fillId="0" borderId="0" xfId="0"/>
    <xf numFmtId="14" fontId="4" fillId="0" borderId="0" xfId="1" applyNumberFormat="1" applyFont="1"/>
    <xf numFmtId="0" fontId="2" fillId="0" borderId="0" xfId="2" applyFont="1"/>
    <xf numFmtId="0" fontId="5" fillId="0" borderId="0" xfId="2" applyFont="1"/>
    <xf numFmtId="0" fontId="6" fillId="0" borderId="0" xfId="0" applyFont="1"/>
    <xf numFmtId="164" fontId="10" fillId="0" borderId="0" xfId="1" applyNumberFormat="1" applyFont="1" applyProtection="1">
      <protection locked="0"/>
    </xf>
    <xf numFmtId="164" fontId="10" fillId="0" borderId="1" xfId="1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 indent="1"/>
    </xf>
    <xf numFmtId="164" fontId="12" fillId="0" borderId="2" xfId="1" applyNumberFormat="1" applyFont="1" applyBorder="1" applyAlignment="1">
      <alignment horizontal="right"/>
    </xf>
    <xf numFmtId="165" fontId="12" fillId="0" borderId="0" xfId="3" applyNumberFormat="1" applyFont="1" applyAlignment="1">
      <alignment horizontal="right" indent="1"/>
    </xf>
    <xf numFmtId="166" fontId="12" fillId="0" borderId="0" xfId="3" applyNumberFormat="1" applyFont="1" applyAlignment="1">
      <alignment horizontal="right" indent="1"/>
    </xf>
    <xf numFmtId="0" fontId="13" fillId="0" borderId="0" xfId="0" applyFont="1"/>
    <xf numFmtId="0" fontId="8" fillId="0" borderId="0" xfId="1" applyFont="1" applyAlignment="1">
      <alignment horizontal="left" indent="1"/>
    </xf>
    <xf numFmtId="0" fontId="8" fillId="0" borderId="2" xfId="1" applyFont="1" applyBorder="1" applyAlignment="1">
      <alignment horizontal="right"/>
    </xf>
    <xf numFmtId="165" fontId="8" fillId="0" borderId="0" xfId="3" applyNumberFormat="1" applyFont="1" applyAlignment="1">
      <alignment horizontal="right" indent="1"/>
    </xf>
    <xf numFmtId="0" fontId="14" fillId="0" borderId="2" xfId="1" applyFont="1" applyBorder="1" applyAlignment="1">
      <alignment horizontal="right"/>
    </xf>
    <xf numFmtId="165" fontId="14" fillId="0" borderId="0" xfId="3" applyNumberFormat="1" applyFont="1" applyAlignment="1">
      <alignment horizontal="right" indent="1"/>
    </xf>
    <xf numFmtId="166" fontId="14" fillId="0" borderId="0" xfId="3" applyNumberFormat="1" applyFont="1" applyAlignment="1">
      <alignment horizontal="right" indent="1"/>
    </xf>
    <xf numFmtId="164" fontId="10" fillId="0" borderId="0" xfId="1" applyNumberFormat="1" applyFont="1"/>
    <xf numFmtId="164" fontId="10" fillId="0" borderId="2" xfId="1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 indent="1"/>
    </xf>
    <xf numFmtId="166" fontId="14" fillId="0" borderId="0" xfId="0" applyNumberFormat="1" applyFont="1" applyAlignment="1">
      <alignment horizontal="right" indent="1"/>
    </xf>
    <xf numFmtId="164" fontId="10" fillId="0" borderId="0" xfId="1" applyNumberFormat="1" applyFont="1" applyAlignment="1">
      <alignment horizontal="left" wrapText="1"/>
    </xf>
    <xf numFmtId="166" fontId="8" fillId="0" borderId="0" xfId="0" applyNumberFormat="1" applyFont="1" applyAlignment="1">
      <alignment horizontal="right" indent="1"/>
    </xf>
    <xf numFmtId="0" fontId="8" fillId="0" borderId="0" xfId="1" applyFont="1"/>
    <xf numFmtId="0" fontId="15" fillId="0" borderId="0" xfId="0" applyFont="1"/>
    <xf numFmtId="0" fontId="1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8" fillId="0" borderId="4" xfId="4" applyFont="1" applyFill="1" applyBorder="1" applyAlignment="1" applyProtection="1">
      <alignment horizontal="center" vertical="center" wrapText="1"/>
    </xf>
    <xf numFmtId="0" fontId="4" fillId="0" borderId="4" xfId="2" applyFont="1" applyBorder="1" applyAlignment="1">
      <alignment horizontal="center" vertical="top" wrapText="1"/>
    </xf>
    <xf numFmtId="0" fontId="16" fillId="0" borderId="3" xfId="2" applyFont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  <xf numFmtId="0" fontId="4" fillId="0" borderId="5" xfId="2" applyFont="1" applyBorder="1" applyAlignment="1">
      <alignment horizontal="center" vertical="top" wrapText="1"/>
    </xf>
    <xf numFmtId="167" fontId="10" fillId="0" borderId="0" xfId="3" applyNumberFormat="1" applyFont="1" applyAlignment="1">
      <alignment horizontal="right"/>
    </xf>
    <xf numFmtId="168" fontId="12" fillId="0" borderId="0" xfId="3" applyNumberFormat="1" applyFont="1" applyAlignment="1">
      <alignment horizontal="right"/>
    </xf>
    <xf numFmtId="167" fontId="8" fillId="0" borderId="0" xfId="3" applyNumberFormat="1" applyFont="1" applyAlignment="1">
      <alignment horizontal="right"/>
    </xf>
    <xf numFmtId="168" fontId="14" fillId="0" borderId="0" xfId="3" applyNumberFormat="1" applyFont="1" applyAlignment="1">
      <alignment horizontal="right"/>
    </xf>
    <xf numFmtId="169" fontId="14" fillId="0" borderId="0" xfId="3" applyNumberFormat="1" applyFont="1" applyAlignment="1">
      <alignment horizontal="right"/>
    </xf>
    <xf numFmtId="167" fontId="10" fillId="0" borderId="1" xfId="3" applyNumberFormat="1" applyFont="1" applyBorder="1" applyAlignment="1">
      <alignment horizontal="right"/>
    </xf>
    <xf numFmtId="168" fontId="12" fillId="0" borderId="2" xfId="3" applyNumberFormat="1" applyFont="1" applyBorder="1" applyAlignment="1">
      <alignment horizontal="right"/>
    </xf>
    <xf numFmtId="167" fontId="8" fillId="0" borderId="2" xfId="3" applyNumberFormat="1" applyFont="1" applyBorder="1" applyAlignment="1">
      <alignment horizontal="right"/>
    </xf>
    <xf numFmtId="168" fontId="14" fillId="0" borderId="2" xfId="3" applyNumberFormat="1" applyFont="1" applyBorder="1" applyAlignment="1">
      <alignment horizontal="right"/>
    </xf>
    <xf numFmtId="167" fontId="10" fillId="0" borderId="2" xfId="3" applyNumberFormat="1" applyFont="1" applyBorder="1" applyAlignment="1">
      <alignment horizontal="right"/>
    </xf>
    <xf numFmtId="169" fontId="14" fillId="0" borderId="2" xfId="3" applyNumberFormat="1" applyFont="1" applyBorder="1" applyAlignment="1">
      <alignment horizontal="right"/>
    </xf>
    <xf numFmtId="167" fontId="10" fillId="0" borderId="6" xfId="3" applyNumberFormat="1" applyFont="1" applyBorder="1" applyAlignment="1">
      <alignment horizontal="right"/>
    </xf>
    <xf numFmtId="168" fontId="12" fillId="0" borderId="7" xfId="3" applyNumberFormat="1" applyFont="1" applyBorder="1" applyAlignment="1">
      <alignment horizontal="right"/>
    </xf>
    <xf numFmtId="167" fontId="8" fillId="0" borderId="7" xfId="3" applyNumberFormat="1" applyFont="1" applyBorder="1" applyAlignment="1">
      <alignment horizontal="right"/>
    </xf>
    <xf numFmtId="168" fontId="14" fillId="0" borderId="7" xfId="3" applyNumberFormat="1" applyFont="1" applyBorder="1" applyAlignment="1">
      <alignment horizontal="right"/>
    </xf>
    <xf numFmtId="167" fontId="10" fillId="0" borderId="7" xfId="3" applyNumberFormat="1" applyFont="1" applyBorder="1" applyAlignment="1">
      <alignment horizontal="right"/>
    </xf>
    <xf numFmtId="169" fontId="14" fillId="0" borderId="7" xfId="3" applyNumberFormat="1" applyFont="1" applyBorder="1" applyAlignment="1">
      <alignment horizontal="right"/>
    </xf>
    <xf numFmtId="165" fontId="18" fillId="0" borderId="0" xfId="3" applyNumberFormat="1" applyFont="1" applyAlignment="1">
      <alignment horizontal="right" indent="1"/>
    </xf>
    <xf numFmtId="165" fontId="19" fillId="0" borderId="8" xfId="3" applyNumberFormat="1" applyFont="1" applyBorder="1" applyAlignment="1">
      <alignment horizontal="right" indent="1"/>
    </xf>
    <xf numFmtId="165" fontId="16" fillId="0" borderId="0" xfId="3" applyNumberFormat="1" applyFont="1" applyAlignment="1">
      <alignment horizontal="right" indent="1"/>
    </xf>
    <xf numFmtId="165" fontId="20" fillId="0" borderId="8" xfId="3" applyNumberFormat="1" applyFont="1" applyBorder="1" applyAlignment="1">
      <alignment horizontal="right" indent="1"/>
    </xf>
    <xf numFmtId="0" fontId="22" fillId="0" borderId="0" xfId="5" applyFont="1"/>
    <xf numFmtId="0" fontId="4" fillId="0" borderId="4" xfId="2" applyFont="1" applyFill="1" applyBorder="1" applyAlignment="1">
      <alignment horizontal="center" vertical="top" wrapText="1"/>
    </xf>
  </cellXfs>
  <cellStyles count="6">
    <cellStyle name="Excel Built-in Good" xfId="4" xr:uid="{00000000-0005-0000-0000-000009000000}"/>
    <cellStyle name="Link" xfId="5" builtinId="8"/>
    <cellStyle name="Standard" xfId="0" builtinId="0"/>
    <cellStyle name="Standard 10" xfId="1" xr:uid="{00000000-0005-0000-0000-000006000000}"/>
    <cellStyle name="Standard 2 2" xfId="2" xr:uid="{00000000-0005-0000-0000-000007000000}"/>
    <cellStyle name="Standard_T_III_23 2 2" xfId="3" xr:uid="{00000000-0005-0000-0000-000008000000}"/>
  </cellStyles>
  <dxfs count="3">
    <dxf>
      <border diagonalUp="0" diagonalDown="0">
        <left style="thin">
          <color auto="1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>
        <bottom style="thin">
          <color auto="1"/>
        </bottom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sisdaten_des_Zensus_in_der_Euroregion_Neiße" displayName="Basisdaten_des_Zensus_in_der_Euroregion_Neiße" ref="A5:M41" totalsRowShown="0" headerRowBorderDxfId="2">
  <autoFilter ref="A5:M4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0000000-0010-0000-0000-000001000000}" name="Kreisfreie Stadt_x000a_Landkreis_x000a_Euroregion1)"/>
    <tableColumn id="2" xr3:uid="{00000000-0010-0000-0000-000002000000}" name="Einheit"/>
    <tableColumn id="3" xr3:uid="{00000000-0010-0000-0000-000003000000}" name="Bevölkerung:_x000a__x000a_insgesamt"/>
    <tableColumn id="4" xr3:uid="{00000000-0010-0000-0000-000004000000}" name="Bevölkerung:_x000a__x000a_im Alter von 0 bis 14"/>
    <tableColumn id="5" xr3:uid="{00000000-0010-0000-0000-000005000000}" name="Bevölkerung:_x000a__x000a_im Alter von 15 bis 64"/>
    <tableColumn id="6" xr3:uid="{00000000-0010-0000-0000-000006000000}" name="Bevölkerung:_x000a__x000a_im Alter ab 65"/>
    <tableColumn id="7" xr3:uid="{00000000-0010-0000-0000-000007000000}" name="Geschlecht:_x000a__x000a_männlich2)" dataDxfId="1"/>
    <tableColumn id="8" xr3:uid="{00000000-0010-0000-0000-000008000000}" name="Geschlecht:_x000a__x000a_weiblich"/>
    <tableColumn id="9" xr3:uid="{00000000-0010-0000-0000-000009000000}" name="Haushalte:_x000a__x000a_insgesamt" dataDxfId="0"/>
    <tableColumn id="10" xr3:uid="{00000000-0010-0000-0000-00000A000000}" name="Gebäude mit Wohnraum:_x000a__x000a_insgesamt"/>
    <tableColumn id="11" xr3:uid="{00000000-0010-0000-0000-00000B000000}" name="Gebäude mit Wohnraum:_x000a__x000a_darunter _x000a_Wohngebäude"/>
    <tableColumn id="12" xr3:uid="{00000000-0010-0000-0000-00000C000000}" name="Wohnungen in Wohngebäuden:_x000a__x000a_insgesamt"/>
    <tableColumn id="13" xr3:uid="{00000000-0010-0000-0000-00000D000000}" name="Wohnungen in Wohngebäuden:_x000a__x000a_darunter bewohnte Wohnunge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istik.sachsen.de/html/zeichenerklaeru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showGridLines="0" tabSelected="1" zoomScaleNormal="100" workbookViewId="0"/>
  </sheetViews>
  <sheetFormatPr baseColWidth="10" defaultColWidth="10.5703125" defaultRowHeight="11.25" customHeight="1" x14ac:dyDescent="0.25"/>
  <cols>
    <col min="1" max="1" width="19.28515625" customWidth="1"/>
    <col min="2" max="2" width="7.140625" customWidth="1"/>
    <col min="3" max="11" width="11.7109375" customWidth="1"/>
    <col min="12" max="13" width="12.28515625" customWidth="1"/>
  </cols>
  <sheetData>
    <row r="1" spans="1:17" ht="11.25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17" ht="11.25" customHeight="1" x14ac:dyDescent="0.25">
      <c r="A2" s="1" t="s">
        <v>1</v>
      </c>
      <c r="B2" s="1"/>
      <c r="C2" s="2"/>
      <c r="D2" s="2"/>
      <c r="E2" s="2"/>
      <c r="F2" s="2"/>
      <c r="G2" s="2"/>
      <c r="H2" s="2"/>
      <c r="I2" s="2"/>
    </row>
    <row r="3" spans="1:17" ht="11.25" customHeight="1" x14ac:dyDescent="0.25">
      <c r="A3" s="1" t="s">
        <v>2</v>
      </c>
      <c r="B3" s="1"/>
      <c r="C3" s="2"/>
      <c r="D3" s="2"/>
      <c r="E3" s="2"/>
      <c r="F3" s="2"/>
      <c r="G3" s="2"/>
      <c r="H3" s="2"/>
      <c r="I3" s="2"/>
    </row>
    <row r="4" spans="1:17" s="4" customFormat="1" ht="19.5" customHeight="1" x14ac:dyDescent="0.2">
      <c r="A4" s="3" t="s">
        <v>52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7" ht="69" customHeight="1" x14ac:dyDescent="0.25">
      <c r="A5" s="30" t="s">
        <v>3</v>
      </c>
      <c r="B5" s="31" t="s">
        <v>4</v>
      </c>
      <c r="C5" s="32" t="s">
        <v>5</v>
      </c>
      <c r="D5" s="58" t="s">
        <v>6</v>
      </c>
      <c r="E5" s="58" t="s">
        <v>7</v>
      </c>
      <c r="F5" s="58" t="s">
        <v>8</v>
      </c>
      <c r="G5" s="33" t="s">
        <v>50</v>
      </c>
      <c r="H5" s="32" t="s">
        <v>9</v>
      </c>
      <c r="I5" s="34" t="s">
        <v>10</v>
      </c>
      <c r="J5" s="32" t="s">
        <v>11</v>
      </c>
      <c r="K5" s="32" t="s">
        <v>12</v>
      </c>
      <c r="L5" s="32" t="s">
        <v>13</v>
      </c>
      <c r="M5" s="35" t="s">
        <v>14</v>
      </c>
    </row>
    <row r="6" spans="1:17" ht="22.5" customHeight="1" x14ac:dyDescent="0.25">
      <c r="A6" s="5" t="s">
        <v>15</v>
      </c>
      <c r="B6" s="6" t="s">
        <v>16</v>
      </c>
      <c r="C6" s="53">
        <v>543182</v>
      </c>
      <c r="D6" s="36">
        <v>72360</v>
      </c>
      <c r="E6" s="36">
        <v>310458</v>
      </c>
      <c r="F6" s="36">
        <v>160361</v>
      </c>
      <c r="G6" s="47">
        <v>266322</v>
      </c>
      <c r="H6" s="36">
        <v>276863</v>
      </c>
      <c r="I6" s="41">
        <v>270645</v>
      </c>
      <c r="J6" s="7">
        <v>150117</v>
      </c>
      <c r="K6" s="7">
        <v>145499</v>
      </c>
      <c r="L6" s="36">
        <v>299743</v>
      </c>
      <c r="M6" s="36">
        <v>268509</v>
      </c>
      <c r="P6" s="7"/>
      <c r="Q6" s="7"/>
    </row>
    <row r="7" spans="1:17" s="11" customFormat="1" ht="13.5" customHeight="1" x14ac:dyDescent="0.25">
      <c r="A7" s="5" t="s">
        <v>15</v>
      </c>
      <c r="B7" s="8" t="s">
        <v>17</v>
      </c>
      <c r="C7" s="54">
        <v>100</v>
      </c>
      <c r="D7" s="37">
        <v>13.3</v>
      </c>
      <c r="E7" s="37">
        <v>57.2</v>
      </c>
      <c r="F7" s="37">
        <v>29.5</v>
      </c>
      <c r="G7" s="48">
        <v>49</v>
      </c>
      <c r="H7" s="37">
        <v>51</v>
      </c>
      <c r="I7" s="42">
        <v>100</v>
      </c>
      <c r="J7" s="9">
        <v>100</v>
      </c>
      <c r="K7" s="10">
        <v>96.9</v>
      </c>
      <c r="L7" s="37">
        <v>100</v>
      </c>
      <c r="M7" s="37">
        <v>89.6</v>
      </c>
    </row>
    <row r="8" spans="1:17" ht="11.25" customHeight="1" x14ac:dyDescent="0.25">
      <c r="A8" s="12" t="s">
        <v>18</v>
      </c>
      <c r="B8" s="13" t="s">
        <v>16</v>
      </c>
      <c r="C8" s="55">
        <v>296168</v>
      </c>
      <c r="D8" s="38">
        <v>40729</v>
      </c>
      <c r="E8" s="38">
        <v>171072</v>
      </c>
      <c r="F8" s="38">
        <v>84369</v>
      </c>
      <c r="G8" s="49">
        <v>145682</v>
      </c>
      <c r="H8" s="38">
        <v>150487</v>
      </c>
      <c r="I8" s="43">
        <v>144269</v>
      </c>
      <c r="J8" s="14">
        <v>81756</v>
      </c>
      <c r="K8" s="14">
        <v>79329</v>
      </c>
      <c r="L8" s="38">
        <v>156544</v>
      </c>
      <c r="M8" s="38">
        <v>143177</v>
      </c>
    </row>
    <row r="9" spans="1:17" ht="11.25" customHeight="1" x14ac:dyDescent="0.25">
      <c r="A9" s="12" t="s">
        <v>18</v>
      </c>
      <c r="B9" s="15" t="s">
        <v>17</v>
      </c>
      <c r="C9" s="56">
        <v>100</v>
      </c>
      <c r="D9" s="39">
        <v>13.8</v>
      </c>
      <c r="E9" s="39">
        <v>57.8</v>
      </c>
      <c r="F9" s="39">
        <v>28.5</v>
      </c>
      <c r="G9" s="50">
        <v>49.2</v>
      </c>
      <c r="H9" s="39">
        <v>50.8</v>
      </c>
      <c r="I9" s="44">
        <v>100</v>
      </c>
      <c r="J9" s="16">
        <v>100</v>
      </c>
      <c r="K9" s="17">
        <v>97</v>
      </c>
      <c r="L9" s="39">
        <v>100</v>
      </c>
      <c r="M9" s="39">
        <v>91.5</v>
      </c>
    </row>
    <row r="10" spans="1:17" ht="11.25" customHeight="1" x14ac:dyDescent="0.25">
      <c r="A10" s="12" t="s">
        <v>19</v>
      </c>
      <c r="B10" s="13" t="s">
        <v>16</v>
      </c>
      <c r="C10" s="55">
        <v>247014</v>
      </c>
      <c r="D10" s="38">
        <v>31634</v>
      </c>
      <c r="E10" s="38">
        <v>139388</v>
      </c>
      <c r="F10" s="38">
        <v>75993</v>
      </c>
      <c r="G10" s="49">
        <v>120640</v>
      </c>
      <c r="H10" s="38">
        <v>126373</v>
      </c>
      <c r="I10" s="43">
        <v>126374</v>
      </c>
      <c r="J10" s="14">
        <v>68358</v>
      </c>
      <c r="K10" s="14">
        <v>66168</v>
      </c>
      <c r="L10" s="38">
        <v>143201</v>
      </c>
      <c r="M10" s="38">
        <v>125332</v>
      </c>
    </row>
    <row r="11" spans="1:17" ht="11.25" customHeight="1" x14ac:dyDescent="0.25">
      <c r="A11" s="12" t="s">
        <v>19</v>
      </c>
      <c r="B11" s="15" t="s">
        <v>17</v>
      </c>
      <c r="C11" s="56">
        <v>100</v>
      </c>
      <c r="D11" s="39">
        <v>12.8</v>
      </c>
      <c r="E11" s="39">
        <v>56.4</v>
      </c>
      <c r="F11" s="39">
        <v>30.8</v>
      </c>
      <c r="G11" s="50">
        <v>48.8</v>
      </c>
      <c r="H11" s="39">
        <v>51.2</v>
      </c>
      <c r="I11" s="44">
        <v>100</v>
      </c>
      <c r="J11" s="16">
        <v>100</v>
      </c>
      <c r="K11" s="17">
        <v>96.8</v>
      </c>
      <c r="L11" s="39">
        <v>100</v>
      </c>
      <c r="M11" s="39">
        <v>87.5</v>
      </c>
    </row>
    <row r="12" spans="1:17" ht="22.5" customHeight="1" x14ac:dyDescent="0.25">
      <c r="A12" s="18" t="s">
        <v>20</v>
      </c>
      <c r="B12" s="19" t="s">
        <v>16</v>
      </c>
      <c r="C12" s="53">
        <v>504152</v>
      </c>
      <c r="D12" s="36">
        <v>68534</v>
      </c>
      <c r="E12" s="36">
        <v>331473</v>
      </c>
      <c r="F12" s="36">
        <v>104145</v>
      </c>
      <c r="G12" s="51">
        <v>242889</v>
      </c>
      <c r="H12" s="36">
        <v>261263</v>
      </c>
      <c r="I12" s="45">
        <v>173558</v>
      </c>
      <c r="J12" s="7">
        <v>85129</v>
      </c>
      <c r="K12" s="7">
        <v>72882</v>
      </c>
      <c r="L12" s="36">
        <v>209339</v>
      </c>
      <c r="M12" s="36">
        <v>187068</v>
      </c>
      <c r="P12" s="7"/>
      <c r="Q12" s="7"/>
    </row>
    <row r="13" spans="1:17" s="11" customFormat="1" ht="13.5" customHeight="1" x14ac:dyDescent="0.25">
      <c r="A13" s="5" t="s">
        <v>20</v>
      </c>
      <c r="B13" s="8" t="s">
        <v>17</v>
      </c>
      <c r="C13" s="54">
        <v>100</v>
      </c>
      <c r="D13" s="37">
        <v>13.6</v>
      </c>
      <c r="E13" s="37">
        <v>65.7</v>
      </c>
      <c r="F13" s="37">
        <v>20.7</v>
      </c>
      <c r="G13" s="48">
        <v>48.2</v>
      </c>
      <c r="H13" s="37">
        <v>51.8</v>
      </c>
      <c r="I13" s="42" t="s">
        <v>21</v>
      </c>
      <c r="J13" s="9">
        <v>100</v>
      </c>
      <c r="K13" s="10">
        <v>85.6</v>
      </c>
      <c r="L13" s="37">
        <v>100</v>
      </c>
      <c r="M13" s="37">
        <v>89.4</v>
      </c>
    </row>
    <row r="14" spans="1:17" ht="11.25" customHeight="1" x14ac:dyDescent="0.25">
      <c r="A14" s="12" t="s">
        <v>22</v>
      </c>
      <c r="B14" s="13" t="s">
        <v>16</v>
      </c>
      <c r="C14" s="55">
        <v>77305</v>
      </c>
      <c r="D14" s="38">
        <v>9174</v>
      </c>
      <c r="E14" s="38">
        <v>48849</v>
      </c>
      <c r="F14" s="38">
        <v>19282</v>
      </c>
      <c r="G14" s="49">
        <v>35925</v>
      </c>
      <c r="H14" s="38">
        <v>41380</v>
      </c>
      <c r="I14" s="43">
        <v>31051</v>
      </c>
      <c r="J14" s="14">
        <v>8201</v>
      </c>
      <c r="K14" s="14">
        <v>7831</v>
      </c>
      <c r="L14" s="38">
        <v>37134</v>
      </c>
      <c r="M14" s="38">
        <v>33284</v>
      </c>
      <c r="P14" s="20"/>
      <c r="Q14" s="20"/>
    </row>
    <row r="15" spans="1:17" ht="11.25" customHeight="1" x14ac:dyDescent="0.25">
      <c r="A15" s="12" t="s">
        <v>22</v>
      </c>
      <c r="B15" s="15" t="s">
        <v>17</v>
      </c>
      <c r="C15" s="56">
        <v>100</v>
      </c>
      <c r="D15" s="39">
        <f>(D14/C14)*100</f>
        <v>11.86727895996378</v>
      </c>
      <c r="E15" s="39">
        <f>(E14/C14)*100</f>
        <v>63.189961839467045</v>
      </c>
      <c r="F15" s="39">
        <f>(F14/C14)*100</f>
        <v>24.942759200569174</v>
      </c>
      <c r="G15" s="50">
        <v>46.5</v>
      </c>
      <c r="H15" s="39">
        <v>53.5</v>
      </c>
      <c r="I15" s="44" t="s">
        <v>23</v>
      </c>
      <c r="J15" s="16">
        <v>100</v>
      </c>
      <c r="K15" s="17">
        <f>(K14/J14)*100</f>
        <v>95.488355078648951</v>
      </c>
      <c r="L15" s="39">
        <v>100</v>
      </c>
      <c r="M15" s="39">
        <f>(M14/L14)*100</f>
        <v>89.63214304949642</v>
      </c>
      <c r="P15" s="17"/>
      <c r="Q15" s="17"/>
    </row>
    <row r="16" spans="1:17" ht="11.25" customHeight="1" x14ac:dyDescent="0.25">
      <c r="A16" s="12" t="s">
        <v>24</v>
      </c>
      <c r="B16" s="13" t="s">
        <v>16</v>
      </c>
      <c r="C16" s="55">
        <v>88435</v>
      </c>
      <c r="D16" s="38">
        <v>13572</v>
      </c>
      <c r="E16" s="38">
        <v>58469</v>
      </c>
      <c r="F16" s="38">
        <v>16394</v>
      </c>
      <c r="G16" s="49">
        <v>42922</v>
      </c>
      <c r="H16" s="38">
        <v>45513</v>
      </c>
      <c r="I16" s="43">
        <v>28729</v>
      </c>
      <c r="J16" s="14">
        <v>16639</v>
      </c>
      <c r="K16" s="14">
        <v>15733</v>
      </c>
      <c r="L16" s="38">
        <v>34154</v>
      </c>
      <c r="M16" s="38">
        <v>31017</v>
      </c>
      <c r="P16" s="20"/>
      <c r="Q16" s="20"/>
    </row>
    <row r="17" spans="1:17" s="11" customFormat="1" ht="11.25" customHeight="1" x14ac:dyDescent="0.25">
      <c r="A17" s="12" t="s">
        <v>24</v>
      </c>
      <c r="B17" s="15" t="s">
        <v>17</v>
      </c>
      <c r="C17" s="56">
        <v>100</v>
      </c>
      <c r="D17" s="39">
        <v>15.3</v>
      </c>
      <c r="E17" s="39">
        <v>66.099999999999994</v>
      </c>
      <c r="F17" s="39">
        <v>18.5</v>
      </c>
      <c r="G17" s="50">
        <v>48.5</v>
      </c>
      <c r="H17" s="39">
        <v>51.5</v>
      </c>
      <c r="I17" s="44" t="s">
        <v>23</v>
      </c>
      <c r="J17" s="16">
        <v>100</v>
      </c>
      <c r="K17" s="17">
        <v>94.6</v>
      </c>
      <c r="L17" s="39">
        <v>100</v>
      </c>
      <c r="M17" s="39">
        <v>90.8</v>
      </c>
      <c r="P17" s="21"/>
      <c r="Q17" s="21"/>
    </row>
    <row r="18" spans="1:17" ht="11.25" customHeight="1" x14ac:dyDescent="0.25">
      <c r="A18" s="12" t="s">
        <v>25</v>
      </c>
      <c r="B18" s="13" t="s">
        <v>16</v>
      </c>
      <c r="C18" s="55">
        <v>61745</v>
      </c>
      <c r="D18" s="38">
        <v>8357</v>
      </c>
      <c r="E18" s="38">
        <v>40779</v>
      </c>
      <c r="F18" s="38">
        <v>12609</v>
      </c>
      <c r="G18" s="49">
        <v>29757</v>
      </c>
      <c r="H18" s="38">
        <v>31988</v>
      </c>
      <c r="I18" s="43">
        <v>19823</v>
      </c>
      <c r="J18" s="14">
        <v>13074</v>
      </c>
      <c r="K18" s="14">
        <v>11687</v>
      </c>
      <c r="L18" s="38">
        <v>26856</v>
      </c>
      <c r="M18" s="38">
        <v>22036</v>
      </c>
      <c r="P18" s="20"/>
      <c r="Q18" s="20"/>
    </row>
    <row r="19" spans="1:17" s="11" customFormat="1" ht="11.25" customHeight="1" x14ac:dyDescent="0.25">
      <c r="A19" s="12" t="s">
        <v>25</v>
      </c>
      <c r="B19" s="15" t="s">
        <v>17</v>
      </c>
      <c r="C19" s="56">
        <v>100</v>
      </c>
      <c r="D19" s="39">
        <v>13.5</v>
      </c>
      <c r="E19" s="39">
        <v>66</v>
      </c>
      <c r="F19" s="39">
        <v>20.399999999999999</v>
      </c>
      <c r="G19" s="50">
        <v>48.2</v>
      </c>
      <c r="H19" s="39">
        <v>51.8</v>
      </c>
      <c r="I19" s="44" t="s">
        <v>23</v>
      </c>
      <c r="J19" s="16">
        <v>100</v>
      </c>
      <c r="K19" s="17">
        <v>89.4</v>
      </c>
      <c r="L19" s="39">
        <v>100</v>
      </c>
      <c r="M19" s="39">
        <v>82.1</v>
      </c>
      <c r="P19" s="21"/>
      <c r="Q19" s="21"/>
    </row>
    <row r="20" spans="1:17" ht="11.25" customHeight="1" x14ac:dyDescent="0.25">
      <c r="A20" s="12" t="s">
        <v>26</v>
      </c>
      <c r="B20" s="13" t="s">
        <v>16</v>
      </c>
      <c r="C20" s="55">
        <v>41660</v>
      </c>
      <c r="D20" s="38">
        <v>5574</v>
      </c>
      <c r="E20" s="38">
        <v>27653</v>
      </c>
      <c r="F20" s="38">
        <v>8433</v>
      </c>
      <c r="G20" s="49">
        <v>20298</v>
      </c>
      <c r="H20" s="38">
        <v>21362</v>
      </c>
      <c r="I20" s="43">
        <v>14070</v>
      </c>
      <c r="J20" s="14">
        <v>6122</v>
      </c>
      <c r="K20" s="14">
        <v>5753</v>
      </c>
      <c r="L20" s="38">
        <v>17013</v>
      </c>
      <c r="M20" s="38">
        <v>15545</v>
      </c>
      <c r="P20" s="20"/>
      <c r="Q20" s="20"/>
    </row>
    <row r="21" spans="1:17" s="11" customFormat="1" ht="11.25" customHeight="1" x14ac:dyDescent="0.25">
      <c r="A21" s="12" t="s">
        <v>26</v>
      </c>
      <c r="B21" s="15" t="s">
        <v>17</v>
      </c>
      <c r="C21" s="56">
        <v>100</v>
      </c>
      <c r="D21" s="39">
        <v>13.4</v>
      </c>
      <c r="E21" s="39">
        <v>66.400000000000006</v>
      </c>
      <c r="F21" s="39">
        <v>20.2</v>
      </c>
      <c r="G21" s="50">
        <v>48.7</v>
      </c>
      <c r="H21" s="39">
        <v>51.3</v>
      </c>
      <c r="I21" s="44" t="s">
        <v>23</v>
      </c>
      <c r="J21" s="16">
        <v>100</v>
      </c>
      <c r="K21" s="17">
        <v>94</v>
      </c>
      <c r="L21" s="39">
        <v>100</v>
      </c>
      <c r="M21" s="39">
        <v>91.4</v>
      </c>
      <c r="P21" s="21"/>
      <c r="Q21" s="21"/>
    </row>
    <row r="22" spans="1:17" ht="11.25" customHeight="1" x14ac:dyDescent="0.25">
      <c r="A22" s="12" t="s">
        <v>27</v>
      </c>
      <c r="B22" s="13" t="s">
        <v>16</v>
      </c>
      <c r="C22" s="55">
        <v>52768</v>
      </c>
      <c r="D22" s="38">
        <v>7233</v>
      </c>
      <c r="E22" s="38">
        <v>34748</v>
      </c>
      <c r="F22" s="38">
        <v>10787</v>
      </c>
      <c r="G22" s="49">
        <v>25543</v>
      </c>
      <c r="H22" s="38">
        <v>27225</v>
      </c>
      <c r="I22" s="43">
        <v>17395</v>
      </c>
      <c r="J22" s="14">
        <v>9638</v>
      </c>
      <c r="K22" s="14">
        <v>8963</v>
      </c>
      <c r="L22" s="38">
        <v>20956</v>
      </c>
      <c r="M22" s="38">
        <v>18678</v>
      </c>
      <c r="P22" s="20"/>
      <c r="Q22" s="20"/>
    </row>
    <row r="23" spans="1:17" s="11" customFormat="1" ht="11.25" customHeight="1" x14ac:dyDescent="0.25">
      <c r="A23" s="12" t="s">
        <v>27</v>
      </c>
      <c r="B23" s="15" t="s">
        <v>17</v>
      </c>
      <c r="C23" s="56">
        <v>100</v>
      </c>
      <c r="D23" s="39">
        <v>13.7</v>
      </c>
      <c r="E23" s="39">
        <v>65.900000000000006</v>
      </c>
      <c r="F23" s="39">
        <v>20.399999999999999</v>
      </c>
      <c r="G23" s="50">
        <v>48.4</v>
      </c>
      <c r="H23" s="39">
        <v>51.6</v>
      </c>
      <c r="I23" s="44" t="s">
        <v>23</v>
      </c>
      <c r="J23" s="16">
        <v>100</v>
      </c>
      <c r="K23" s="17">
        <v>93</v>
      </c>
      <c r="L23" s="39">
        <v>100</v>
      </c>
      <c r="M23" s="39">
        <v>89.1</v>
      </c>
      <c r="P23" s="21"/>
      <c r="Q23" s="21"/>
    </row>
    <row r="24" spans="1:17" ht="11.25" customHeight="1" x14ac:dyDescent="0.25">
      <c r="A24" s="12" t="s">
        <v>28</v>
      </c>
      <c r="B24" s="13" t="s">
        <v>16</v>
      </c>
      <c r="C24" s="55">
        <v>43904</v>
      </c>
      <c r="D24" s="38">
        <v>5954</v>
      </c>
      <c r="E24" s="38">
        <v>29249</v>
      </c>
      <c r="F24" s="38">
        <v>8701</v>
      </c>
      <c r="G24" s="49">
        <v>21418</v>
      </c>
      <c r="H24" s="38">
        <v>22486</v>
      </c>
      <c r="I24" s="43">
        <v>14206</v>
      </c>
      <c r="J24" s="14">
        <v>9613</v>
      </c>
      <c r="K24" s="14">
        <v>8725</v>
      </c>
      <c r="L24" s="38">
        <v>17244</v>
      </c>
      <c r="M24" s="38">
        <v>15312</v>
      </c>
      <c r="P24" s="20"/>
      <c r="Q24" s="20"/>
    </row>
    <row r="25" spans="1:17" s="11" customFormat="1" ht="11.25" customHeight="1" x14ac:dyDescent="0.25">
      <c r="A25" s="12" t="s">
        <v>28</v>
      </c>
      <c r="B25" s="15" t="s">
        <v>17</v>
      </c>
      <c r="C25" s="56">
        <v>100</v>
      </c>
      <c r="D25" s="39">
        <v>13.6</v>
      </c>
      <c r="E25" s="39">
        <v>66.599999999999994</v>
      </c>
      <c r="F25" s="39">
        <v>19.8</v>
      </c>
      <c r="G25" s="50">
        <v>48.8</v>
      </c>
      <c r="H25" s="39">
        <v>51.2</v>
      </c>
      <c r="I25" s="44" t="s">
        <v>23</v>
      </c>
      <c r="J25" s="16">
        <v>100</v>
      </c>
      <c r="K25" s="17">
        <v>90.8</v>
      </c>
      <c r="L25" s="39">
        <v>100</v>
      </c>
      <c r="M25" s="39">
        <v>88.8</v>
      </c>
      <c r="P25" s="21"/>
      <c r="Q25" s="21"/>
    </row>
    <row r="26" spans="1:17" ht="11.25" customHeight="1" x14ac:dyDescent="0.25">
      <c r="A26" s="12" t="s">
        <v>29</v>
      </c>
      <c r="B26" s="13" t="s">
        <v>16</v>
      </c>
      <c r="C26" s="55">
        <v>87371</v>
      </c>
      <c r="D26" s="38">
        <v>11784</v>
      </c>
      <c r="E26" s="38">
        <v>58267</v>
      </c>
      <c r="F26" s="38">
        <v>17320</v>
      </c>
      <c r="G26" s="49">
        <v>42393</v>
      </c>
      <c r="H26" s="38">
        <v>44978</v>
      </c>
      <c r="I26" s="43">
        <v>30511</v>
      </c>
      <c r="J26" s="14">
        <v>15024</v>
      </c>
      <c r="K26" s="14">
        <v>14190</v>
      </c>
      <c r="L26" s="38">
        <v>35341</v>
      </c>
      <c r="M26" s="38">
        <v>32304</v>
      </c>
      <c r="P26" s="20"/>
      <c r="Q26" s="20"/>
    </row>
    <row r="27" spans="1:17" s="11" customFormat="1" ht="11.25" customHeight="1" x14ac:dyDescent="0.25">
      <c r="A27" s="12" t="s">
        <v>29</v>
      </c>
      <c r="B27" s="15" t="s">
        <v>17</v>
      </c>
      <c r="C27" s="56">
        <v>100</v>
      </c>
      <c r="D27" s="39">
        <v>13.5</v>
      </c>
      <c r="E27" s="39">
        <v>66.7</v>
      </c>
      <c r="F27" s="39">
        <v>19.8</v>
      </c>
      <c r="G27" s="50">
        <v>48.5</v>
      </c>
      <c r="H27" s="39">
        <v>51.5</v>
      </c>
      <c r="I27" s="44" t="s">
        <v>23</v>
      </c>
      <c r="J27" s="16">
        <v>100</v>
      </c>
      <c r="K27" s="17">
        <v>94.4</v>
      </c>
      <c r="L27" s="39">
        <v>100</v>
      </c>
      <c r="M27" s="39">
        <v>91.4</v>
      </c>
      <c r="P27" s="21"/>
      <c r="Q27" s="21"/>
    </row>
    <row r="28" spans="1:17" ht="22.5" customHeight="1" x14ac:dyDescent="0.25">
      <c r="A28" s="22" t="s">
        <v>30</v>
      </c>
      <c r="B28" s="19" t="s">
        <v>16</v>
      </c>
      <c r="C28" s="53">
        <v>423265</v>
      </c>
      <c r="D28" s="36">
        <v>69091</v>
      </c>
      <c r="E28" s="36">
        <v>265253</v>
      </c>
      <c r="F28" s="36">
        <v>88921</v>
      </c>
      <c r="G28" s="51">
        <v>208727</v>
      </c>
      <c r="H28" s="36">
        <v>214538</v>
      </c>
      <c r="I28" s="45">
        <v>197722</v>
      </c>
      <c r="J28" s="7">
        <v>86254</v>
      </c>
      <c r="K28" s="7">
        <v>72623</v>
      </c>
      <c r="L28" s="36">
        <v>217803</v>
      </c>
      <c r="M28" s="36">
        <v>184788</v>
      </c>
      <c r="P28" s="7"/>
      <c r="Q28" s="7"/>
    </row>
    <row r="29" spans="1:17" s="11" customFormat="1" ht="13.5" customHeight="1" x14ac:dyDescent="0.25">
      <c r="A29" s="5" t="s">
        <v>30</v>
      </c>
      <c r="B29" s="8" t="s">
        <v>17</v>
      </c>
      <c r="C29" s="54">
        <v>100</v>
      </c>
      <c r="D29" s="37">
        <v>16.3</v>
      </c>
      <c r="E29" s="37">
        <v>62.7</v>
      </c>
      <c r="F29" s="37">
        <v>21</v>
      </c>
      <c r="G29" s="48">
        <v>49.3</v>
      </c>
      <c r="H29" s="37">
        <v>50.7</v>
      </c>
      <c r="I29" s="42" t="s">
        <v>23</v>
      </c>
      <c r="J29" s="9">
        <v>100</v>
      </c>
      <c r="K29" s="10">
        <v>84.2</v>
      </c>
      <c r="L29" s="37">
        <v>100</v>
      </c>
      <c r="M29" s="37">
        <v>84.8</v>
      </c>
    </row>
    <row r="30" spans="1:17" ht="11.25" customHeight="1" x14ac:dyDescent="0.25">
      <c r="A30" s="12" t="s">
        <v>31</v>
      </c>
      <c r="B30" s="13" t="s">
        <v>16</v>
      </c>
      <c r="C30" s="55">
        <v>87198</v>
      </c>
      <c r="D30" s="38">
        <v>14052</v>
      </c>
      <c r="E30" s="38">
        <v>55556</v>
      </c>
      <c r="F30" s="38">
        <v>17590</v>
      </c>
      <c r="G30" s="49">
        <v>43300</v>
      </c>
      <c r="H30" s="38">
        <v>43898</v>
      </c>
      <c r="I30" s="43">
        <v>40607</v>
      </c>
      <c r="J30" s="14">
        <v>16270</v>
      </c>
      <c r="K30" s="14">
        <v>13837</v>
      </c>
      <c r="L30" s="38">
        <v>43811</v>
      </c>
      <c r="M30" s="38">
        <v>37735</v>
      </c>
      <c r="P30" s="20"/>
      <c r="Q30" s="20"/>
    </row>
    <row r="31" spans="1:17" ht="11.25" customHeight="1" x14ac:dyDescent="0.25">
      <c r="A31" s="12" t="s">
        <v>31</v>
      </c>
      <c r="B31" s="15" t="s">
        <v>17</v>
      </c>
      <c r="C31" s="56">
        <v>100</v>
      </c>
      <c r="D31" s="40">
        <v>16.100000000000001</v>
      </c>
      <c r="E31" s="40">
        <v>63.7</v>
      </c>
      <c r="F31" s="40">
        <v>20.2</v>
      </c>
      <c r="G31" s="52">
        <v>49.7</v>
      </c>
      <c r="H31" s="40">
        <v>50.3</v>
      </c>
      <c r="I31" s="46" t="s">
        <v>23</v>
      </c>
      <c r="J31" s="16">
        <v>100</v>
      </c>
      <c r="K31" s="17">
        <v>85</v>
      </c>
      <c r="L31" s="40">
        <v>100</v>
      </c>
      <c r="M31" s="40">
        <v>86.1</v>
      </c>
      <c r="P31" s="23"/>
      <c r="Q31" s="23"/>
    </row>
    <row r="32" spans="1:17" ht="11.25" customHeight="1" x14ac:dyDescent="0.25">
      <c r="A32" s="12" t="s">
        <v>32</v>
      </c>
      <c r="B32" s="13" t="s">
        <v>16</v>
      </c>
      <c r="C32" s="55">
        <v>43912</v>
      </c>
      <c r="D32" s="38">
        <v>7251</v>
      </c>
      <c r="E32" s="38">
        <v>27003</v>
      </c>
      <c r="F32" s="38">
        <v>9658</v>
      </c>
      <c r="G32" s="49">
        <v>21553</v>
      </c>
      <c r="H32" s="38">
        <v>22359</v>
      </c>
      <c r="I32" s="43">
        <v>20609</v>
      </c>
      <c r="J32" s="14">
        <v>10790</v>
      </c>
      <c r="K32" s="14">
        <v>8871</v>
      </c>
      <c r="L32" s="38">
        <v>22624</v>
      </c>
      <c r="M32" s="38">
        <v>19070</v>
      </c>
      <c r="P32" s="20"/>
      <c r="Q32" s="20"/>
    </row>
    <row r="33" spans="1:17" ht="11.25" customHeight="1" x14ac:dyDescent="0.25">
      <c r="A33" s="12" t="s">
        <v>32</v>
      </c>
      <c r="B33" s="15" t="s">
        <v>17</v>
      </c>
      <c r="C33" s="56">
        <v>100</v>
      </c>
      <c r="D33" s="40">
        <v>16.5</v>
      </c>
      <c r="E33" s="40">
        <v>61.5</v>
      </c>
      <c r="F33" s="40">
        <v>22</v>
      </c>
      <c r="G33" s="52">
        <v>49.1</v>
      </c>
      <c r="H33" s="40">
        <v>50.9</v>
      </c>
      <c r="I33" s="46" t="s">
        <v>23</v>
      </c>
      <c r="J33" s="16">
        <v>100</v>
      </c>
      <c r="K33" s="17">
        <v>82.2</v>
      </c>
      <c r="L33" s="40">
        <v>100</v>
      </c>
      <c r="M33" s="40">
        <v>84.3</v>
      </c>
      <c r="P33" s="23"/>
      <c r="Q33" s="23"/>
    </row>
    <row r="34" spans="1:17" ht="11.25" customHeight="1" x14ac:dyDescent="0.25">
      <c r="A34" s="12" t="s">
        <v>33</v>
      </c>
      <c r="B34" s="13" t="s">
        <v>16</v>
      </c>
      <c r="C34" s="55">
        <v>79597</v>
      </c>
      <c r="D34" s="38">
        <v>13005</v>
      </c>
      <c r="E34" s="38">
        <v>49272</v>
      </c>
      <c r="F34" s="38">
        <v>17320</v>
      </c>
      <c r="G34" s="49">
        <v>39200</v>
      </c>
      <c r="H34" s="38">
        <v>40397</v>
      </c>
      <c r="I34" s="43">
        <v>37462</v>
      </c>
      <c r="J34" s="14">
        <v>15807</v>
      </c>
      <c r="K34" s="14">
        <v>12845</v>
      </c>
      <c r="L34" s="38">
        <v>42750</v>
      </c>
      <c r="M34" s="38">
        <v>34934</v>
      </c>
      <c r="P34" s="20"/>
      <c r="Q34" s="20"/>
    </row>
    <row r="35" spans="1:17" ht="11.25" customHeight="1" x14ac:dyDescent="0.25">
      <c r="A35" s="12" t="s">
        <v>33</v>
      </c>
      <c r="B35" s="15" t="s">
        <v>17</v>
      </c>
      <c r="C35" s="56">
        <v>100</v>
      </c>
      <c r="D35" s="40">
        <v>16.3</v>
      </c>
      <c r="E35" s="40">
        <v>61.9</v>
      </c>
      <c r="F35" s="40">
        <v>21.8</v>
      </c>
      <c r="G35" s="52">
        <v>49.2</v>
      </c>
      <c r="H35" s="40">
        <v>50.8</v>
      </c>
      <c r="I35" s="46" t="s">
        <v>23</v>
      </c>
      <c r="J35" s="16">
        <v>100</v>
      </c>
      <c r="K35" s="17">
        <v>81.3</v>
      </c>
      <c r="L35" s="40">
        <v>100</v>
      </c>
      <c r="M35" s="40">
        <v>81.7</v>
      </c>
      <c r="P35" s="23"/>
      <c r="Q35" s="23"/>
    </row>
    <row r="36" spans="1:17" ht="11.25" customHeight="1" x14ac:dyDescent="0.25">
      <c r="A36" s="12" t="s">
        <v>34</v>
      </c>
      <c r="B36" s="13" t="s">
        <v>16</v>
      </c>
      <c r="C36" s="55">
        <v>170707</v>
      </c>
      <c r="D36" s="38">
        <v>28344</v>
      </c>
      <c r="E36" s="38">
        <v>107817</v>
      </c>
      <c r="F36" s="38">
        <v>34546</v>
      </c>
      <c r="G36" s="49">
        <v>84105</v>
      </c>
      <c r="H36" s="38">
        <v>86602</v>
      </c>
      <c r="I36" s="43">
        <v>79833</v>
      </c>
      <c r="J36" s="14">
        <v>31735</v>
      </c>
      <c r="K36" s="14">
        <v>28133</v>
      </c>
      <c r="L36" s="38">
        <v>85042</v>
      </c>
      <c r="M36" s="38">
        <v>74982</v>
      </c>
      <c r="P36" s="20"/>
      <c r="Q36" s="20"/>
    </row>
    <row r="37" spans="1:17" ht="11.25" customHeight="1" x14ac:dyDescent="0.25">
      <c r="A37" s="12" t="s">
        <v>34</v>
      </c>
      <c r="B37" s="15" t="s">
        <v>17</v>
      </c>
      <c r="C37" s="56">
        <v>100</v>
      </c>
      <c r="D37" s="40">
        <v>16.600000000000001</v>
      </c>
      <c r="E37" s="40">
        <v>63.2</v>
      </c>
      <c r="F37" s="40">
        <v>20.2</v>
      </c>
      <c r="G37" s="52">
        <v>49.3</v>
      </c>
      <c r="H37" s="40">
        <v>50.7</v>
      </c>
      <c r="I37" s="46" t="s">
        <v>23</v>
      </c>
      <c r="J37" s="16">
        <v>100</v>
      </c>
      <c r="K37" s="17">
        <v>88.6</v>
      </c>
      <c r="L37" s="40">
        <v>100</v>
      </c>
      <c r="M37" s="40">
        <v>88.2</v>
      </c>
      <c r="P37" s="23"/>
      <c r="Q37" s="23"/>
    </row>
    <row r="38" spans="1:17" ht="11.25" customHeight="1" x14ac:dyDescent="0.25">
      <c r="A38" s="12" t="s">
        <v>35</v>
      </c>
      <c r="B38" s="13" t="s">
        <v>16</v>
      </c>
      <c r="C38" s="55">
        <v>41851</v>
      </c>
      <c r="D38" s="38">
        <v>6439</v>
      </c>
      <c r="E38" s="38">
        <v>25605</v>
      </c>
      <c r="F38" s="38">
        <v>9807</v>
      </c>
      <c r="G38" s="49">
        <v>20569</v>
      </c>
      <c r="H38" s="38">
        <v>21282</v>
      </c>
      <c r="I38" s="43">
        <v>19211</v>
      </c>
      <c r="J38" s="14">
        <v>11652</v>
      </c>
      <c r="K38" s="14">
        <v>8937</v>
      </c>
      <c r="L38" s="38">
        <v>23576</v>
      </c>
      <c r="M38" s="38">
        <v>18067</v>
      </c>
      <c r="P38" s="20"/>
      <c r="Q38" s="20"/>
    </row>
    <row r="39" spans="1:17" s="11" customFormat="1" ht="11.25" customHeight="1" x14ac:dyDescent="0.25">
      <c r="A39" s="12" t="s">
        <v>35</v>
      </c>
      <c r="B39" s="15" t="s">
        <v>17</v>
      </c>
      <c r="C39" s="56">
        <v>100</v>
      </c>
      <c r="D39" s="40">
        <v>15.4</v>
      </c>
      <c r="E39" s="40">
        <v>61.2</v>
      </c>
      <c r="F39" s="40">
        <v>23.4</v>
      </c>
      <c r="G39" s="52">
        <v>49.1</v>
      </c>
      <c r="H39" s="40">
        <v>50.9</v>
      </c>
      <c r="I39" s="46" t="s">
        <v>23</v>
      </c>
      <c r="J39" s="16">
        <v>100</v>
      </c>
      <c r="K39" s="17">
        <v>76.7</v>
      </c>
      <c r="L39" s="40">
        <v>100</v>
      </c>
      <c r="M39" s="40">
        <v>76.599999999999994</v>
      </c>
      <c r="P39" s="21"/>
      <c r="Q39" s="21"/>
    </row>
    <row r="40" spans="1:17" ht="22.5" customHeight="1" x14ac:dyDescent="0.25">
      <c r="A40" s="18" t="s">
        <v>36</v>
      </c>
      <c r="B40" s="19" t="s">
        <v>16</v>
      </c>
      <c r="C40" s="53">
        <v>1470599</v>
      </c>
      <c r="D40" s="36">
        <v>209985</v>
      </c>
      <c r="E40" s="36">
        <v>907184</v>
      </c>
      <c r="F40" s="36">
        <v>353427</v>
      </c>
      <c r="G40" s="51">
        <f>G6+G12+G28</f>
        <v>717938</v>
      </c>
      <c r="H40" s="36">
        <f>H6+H12+H28</f>
        <v>752664</v>
      </c>
      <c r="I40" s="45">
        <v>641925</v>
      </c>
      <c r="J40" s="7">
        <v>321500</v>
      </c>
      <c r="K40" s="7">
        <v>291004</v>
      </c>
      <c r="L40" s="36">
        <v>726885</v>
      </c>
      <c r="M40" s="36">
        <v>640365</v>
      </c>
      <c r="P40" s="7"/>
      <c r="Q40" s="7"/>
    </row>
    <row r="41" spans="1:17" ht="13.5" customHeight="1" x14ac:dyDescent="0.25">
      <c r="A41" s="18" t="s">
        <v>36</v>
      </c>
      <c r="B41" s="8" t="s">
        <v>17</v>
      </c>
      <c r="C41" s="54">
        <v>100</v>
      </c>
      <c r="D41" s="37">
        <v>14.3</v>
      </c>
      <c r="E41" s="37">
        <v>61.7</v>
      </c>
      <c r="F41" s="37">
        <v>24</v>
      </c>
      <c r="G41" s="48">
        <v>48.8</v>
      </c>
      <c r="H41" s="37">
        <v>51.2</v>
      </c>
      <c r="I41" s="42">
        <v>100</v>
      </c>
      <c r="J41" s="9">
        <v>100</v>
      </c>
      <c r="K41" s="10">
        <v>90.5</v>
      </c>
      <c r="L41" s="37">
        <v>100</v>
      </c>
      <c r="M41" s="37">
        <v>88.1</v>
      </c>
    </row>
    <row r="42" spans="1:17" ht="11.25" customHeight="1" x14ac:dyDescent="0.25">
      <c r="A42" s="24" t="s">
        <v>37</v>
      </c>
    </row>
    <row r="43" spans="1:17" ht="11.25" customHeight="1" x14ac:dyDescent="0.25">
      <c r="A43" s="25" t="s">
        <v>38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7" ht="11.25" customHeight="1" x14ac:dyDescent="0.25">
      <c r="A44" s="25" t="s">
        <v>39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7" ht="11.25" customHeight="1" x14ac:dyDescent="0.25">
      <c r="A45" s="26" t="s">
        <v>49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7" ht="11.25" customHeight="1" x14ac:dyDescent="0.25">
      <c r="A46" s="27" t="s">
        <v>40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7" spans="1:17" ht="11.25" customHeight="1" x14ac:dyDescent="0.25">
      <c r="A47" s="28" t="s">
        <v>41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</row>
    <row r="48" spans="1:17" ht="11.25" customHeight="1" x14ac:dyDescent="0.25">
      <c r="A48" s="27" t="s">
        <v>42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spans="1:11" ht="11.25" customHeight="1" x14ac:dyDescent="0.25">
      <c r="A49" s="27" t="s">
        <v>43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1" ht="11.25" customHeight="1" x14ac:dyDescent="0.25">
      <c r="A50" s="27" t="s">
        <v>44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</row>
    <row r="51" spans="1:11" ht="11.25" customHeight="1" x14ac:dyDescent="0.25">
      <c r="A51" s="27" t="s">
        <v>45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11" ht="11.25" customHeight="1" x14ac:dyDescent="0.25">
      <c r="A52" s="27" t="s">
        <v>46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11" ht="11.25" customHeight="1" x14ac:dyDescent="0.25">
      <c r="A53" s="25" t="s">
        <v>47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1.25" customHeight="1" x14ac:dyDescent="0.25">
      <c r="A54" s="29" t="s">
        <v>48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1.25" customHeight="1" x14ac:dyDescent="0.25">
      <c r="A55" s="57" t="s">
        <v>51</v>
      </c>
    </row>
    <row r="57" spans="1:11" ht="11.25" customHeight="1" x14ac:dyDescent="0.25">
      <c r="A57" s="57"/>
    </row>
  </sheetData>
  <dataValidations count="5">
    <dataValidation allowBlank="1" showInputMessage="1" showErrorMessage="1" promptTitle="Fußnote 1" prompt="Weitere Informationen zu Methodik und Definitionen in den Erläuterungen." sqref="A5" xr:uid="{00000000-0002-0000-0000-000000000000}">
      <formula1>0</formula1>
      <formula2>0</formula2>
    </dataValidation>
    <dataValidation allowBlank="1" showInputMessage="1" showErrorMessage="1" promptTitle="Fußnote 2" prompt="Erklärung siehe Zellen A44 bis 45" sqref="G5" xr:uid="{00000000-0002-0000-0000-000001000000}">
      <formula1>0</formula1>
      <formula2>0</formula2>
    </dataValidation>
    <dataValidation allowBlank="1" showInputMessage="1" showErrorMessage="1" promptTitle="Fußnote 4" prompt="ausgenommen Kommunen: Jawor, Paszowice, Wojcieszów, Złotoryja (Stadtgemeinde) und Świerzawa. " sqref="A12:A13" xr:uid="{00000000-0002-0000-0000-000002000000}">
      <formula1>0</formula1>
      <formula2>0</formula2>
    </dataValidation>
    <dataValidation allowBlank="1" showInputMessage="1" showErrorMessage="1" promptTitle="Fußnote 5" prompt="Mitgliedsgemeinden aus den Kreisen." sqref="A28:A29" xr:uid="{00000000-0002-0000-0000-000003000000}">
      <formula1>0</formula1>
      <formula2>0</formula2>
    </dataValidation>
    <dataValidation allowBlank="1" showInputMessage="1" showErrorMessage="1" promptTitle="Fußnote 3" prompt="Erklärung siehe Zellen A47 bis A52" sqref="A6:A7" xr:uid="{00000000-0002-0000-0000-000004000000}">
      <formula1>0</formula1>
      <formula2>0</formula2>
    </dataValidation>
  </dataValidations>
  <hyperlinks>
    <hyperlink ref="A55" r:id="rId1" display="https://www.statistik.sachsen.de/html/zeichenerklaerung.html" xr:uid="{B0299AA8-777C-4700-9354-60D05FD9AF8F}"/>
  </hyperlinks>
  <pageMargins left="0.7" right="0.7" top="0.78749999999999998" bottom="0.78749999999999998" header="0.511811023622047" footer="0.511811023622047"/>
  <pageSetup paperSize="8" orientation="landscape" horizontalDpi="300" verticalDpi="300" r:id="rId2"/>
  <headerFooter>
    <oddFooter>&amp;C&amp;"Arial,Standard"&amp;6© Statistisches Landesamt des Freistaates Sachsen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Eckdaten des Zensus in der Euroregion Neisse-Nisa-Nysa</dc:title>
  <dc:subject/>
  <dc:creator>Statistisches Landesamt des Freistaates Sachsen</dc:creator>
  <cp:keywords>Eckdaten, Zensus, Euroregion Neisse-Nisa-Nysa</cp:keywords>
  <dc:description/>
  <cp:lastModifiedBy>Statistisches Landesamt des Freistaates Sachsen</cp:lastModifiedBy>
  <cp:revision>1</cp:revision>
  <cp:lastPrinted>2026-06-19T07:03:34Z</cp:lastPrinted>
  <dcterms:created xsi:type="dcterms:W3CDTF">2025-09-01T13:02:37Z</dcterms:created>
  <dcterms:modified xsi:type="dcterms:W3CDTF">2026-08-27T06:54:22Z</dcterms:modified>
  <dc:language>de-DE</dc:language>
</cp:coreProperties>
</file>