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stala-prod.evasax.fs.sachsen.de:443/vis/14E4101E-B2B0-4122-A5AC-4D021C780DA4/webdav/1253947/"/>
    </mc:Choice>
  </mc:AlternateContent>
  <bookViews>
    <workbookView xWindow="0" yWindow="0" windowWidth="23040" windowHeight="9105" tabRatio="912"/>
  </bookViews>
  <sheets>
    <sheet name="Titel" sheetId="29" r:id="rId1"/>
    <sheet name="Inhalt" sheetId="9" r:id="rId2"/>
    <sheet name="Vorbemerkungen" sheetId="16" r:id="rId3"/>
    <sheet name="T1.1" sheetId="1" r:id="rId4"/>
    <sheet name="T1.2" sheetId="11" r:id="rId5"/>
    <sheet name="T1.3" sheetId="23" r:id="rId6"/>
    <sheet name="T2.1" sheetId="2" r:id="rId7"/>
    <sheet name="T2.2" sheetId="12" r:id="rId8"/>
    <sheet name="T2.3" sheetId="24" r:id="rId9"/>
    <sheet name="T3.1" sheetId="3" r:id="rId10"/>
    <sheet name="T3.2" sheetId="13" r:id="rId11"/>
    <sheet name="T3.3" sheetId="25" r:id="rId12"/>
    <sheet name="T4.1" sheetId="4" r:id="rId13"/>
    <sheet name="T4.2" sheetId="10" r:id="rId14"/>
    <sheet name="T4.3" sheetId="26" r:id="rId15"/>
    <sheet name="T5.1" sheetId="5" r:id="rId16"/>
    <sheet name="T5.2" sheetId="15" r:id="rId17"/>
    <sheet name="T5.3" sheetId="27" r:id="rId18"/>
    <sheet name="T6.1" sheetId="6" r:id="rId19"/>
    <sheet name="T6.2" sheetId="14" r:id="rId20"/>
    <sheet name="T6.3" sheetId="28" r:id="rId21"/>
  </sheets>
  <definedNames>
    <definedName name="_xlnm.Print_Area" localSheetId="2">Vorbemerkungen!$A$1:$A$38</definedName>
    <definedName name="_xlnm.Print_Titles" localSheetId="3">'T1.1'!$5:$5</definedName>
    <definedName name="_xlnm.Print_Titles" localSheetId="5">'T1.3'!$3:$3</definedName>
    <definedName name="_xlnm.Print_Titles" localSheetId="6">'T2.1'!$5:$5</definedName>
    <definedName name="_xlnm.Print_Titles" localSheetId="9">'T3.1'!$5:$5</definedName>
    <definedName name="_xlnm.Print_Titles" localSheetId="11">'T3.3'!$3:$3</definedName>
    <definedName name="_xlnm.Print_Titles" localSheetId="12">'T4.1'!$5:$5</definedName>
    <definedName name="_xlnm.Print_Titles" localSheetId="14">'T4.3'!$3:$3</definedName>
    <definedName name="_xlnm.Print_Titles" localSheetId="15">'T5.1'!$5:$5</definedName>
    <definedName name="_xlnm.Print_Titles" localSheetId="18">'T6.1'!$5:$5</definedName>
    <definedName name="_xlnm.Print_Titles" localSheetId="20">'T6.3'!$3:$3</definedName>
  </definedNames>
  <calcPr calcId="162913"/>
</workbook>
</file>

<file path=xl/calcChain.xml><?xml version="1.0" encoding="utf-8"?>
<calcChain xmlns="http://schemas.openxmlformats.org/spreadsheetml/2006/main">
  <c r="J69" i="2" l="1"/>
  <c r="F45" i="25" l="1"/>
  <c r="G45" i="25"/>
  <c r="H45" i="25"/>
  <c r="I45" i="25"/>
  <c r="J45" i="25"/>
  <c r="K45" i="25"/>
  <c r="E45" i="25"/>
  <c r="F42" i="25"/>
  <c r="G42" i="25"/>
  <c r="H42" i="25"/>
  <c r="I42" i="25"/>
  <c r="J42" i="25"/>
  <c r="K42" i="25"/>
  <c r="E42" i="25"/>
  <c r="F39" i="25"/>
  <c r="G39" i="25"/>
  <c r="H39" i="25"/>
  <c r="I39" i="25"/>
  <c r="J39" i="25"/>
  <c r="E39" i="25"/>
  <c r="F36" i="25"/>
  <c r="G36" i="25"/>
  <c r="H36" i="25"/>
  <c r="I36" i="25"/>
  <c r="J36" i="25"/>
  <c r="K36" i="25"/>
  <c r="E36" i="25"/>
  <c r="F33" i="25"/>
  <c r="G33" i="25"/>
  <c r="H33" i="25"/>
  <c r="I33" i="25"/>
  <c r="J33" i="25"/>
  <c r="K33" i="25"/>
  <c r="E33" i="25"/>
  <c r="F30" i="25"/>
  <c r="G30" i="25"/>
  <c r="H30" i="25"/>
  <c r="I30" i="25"/>
  <c r="J30" i="25"/>
  <c r="K30" i="25"/>
  <c r="E30" i="25"/>
  <c r="F27" i="25"/>
  <c r="G27" i="25"/>
  <c r="H27" i="25"/>
  <c r="I27" i="25"/>
  <c r="J27" i="25"/>
  <c r="K27" i="25"/>
  <c r="E27" i="25"/>
  <c r="F24" i="25"/>
  <c r="G24" i="25"/>
  <c r="H24" i="25"/>
  <c r="I24" i="25"/>
  <c r="J24" i="25"/>
  <c r="K24" i="25"/>
  <c r="E24" i="25"/>
  <c r="F21" i="25"/>
  <c r="G21" i="25"/>
  <c r="H21" i="25"/>
  <c r="I21" i="25"/>
  <c r="J21" i="25"/>
  <c r="K21" i="25"/>
  <c r="E21" i="25"/>
  <c r="F18" i="25"/>
  <c r="G18" i="25"/>
  <c r="H18" i="25"/>
  <c r="I18" i="25"/>
  <c r="J18" i="25"/>
  <c r="K18" i="25"/>
  <c r="E18" i="25"/>
  <c r="F15" i="25"/>
  <c r="G15" i="25"/>
  <c r="H15" i="25"/>
  <c r="I15" i="25"/>
  <c r="J15" i="25"/>
  <c r="K15" i="25"/>
  <c r="E15" i="25"/>
  <c r="F12" i="25"/>
  <c r="G12" i="25"/>
  <c r="H12" i="25"/>
  <c r="I12" i="25"/>
  <c r="J12" i="25"/>
  <c r="K12" i="25"/>
  <c r="E12" i="25"/>
  <c r="F9" i="25"/>
  <c r="G9" i="25"/>
  <c r="H9" i="25"/>
  <c r="I9" i="25"/>
  <c r="J9" i="25"/>
  <c r="E9" i="25"/>
  <c r="F6" i="25"/>
  <c r="G6" i="25"/>
  <c r="H6" i="25"/>
  <c r="I6" i="25"/>
  <c r="J6" i="25"/>
  <c r="K6" i="25"/>
  <c r="E6" i="25"/>
  <c r="D7" i="6" l="1"/>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D301" i="6"/>
  <c r="D302" i="6"/>
  <c r="D303" i="6"/>
  <c r="D304" i="6"/>
  <c r="D305" i="6"/>
  <c r="D306" i="6"/>
  <c r="D307" i="6"/>
  <c r="D308" i="6"/>
  <c r="D309" i="6"/>
  <c r="D310" i="6"/>
  <c r="D311" i="6"/>
  <c r="D312" i="6"/>
  <c r="D313" i="6"/>
  <c r="D314" i="6"/>
  <c r="D315" i="6"/>
  <c r="D316" i="6"/>
  <c r="D317" i="6"/>
  <c r="D318" i="6"/>
  <c r="D319" i="6"/>
  <c r="D320" i="6"/>
  <c r="D321" i="6"/>
  <c r="D322" i="6"/>
  <c r="D323" i="6"/>
  <c r="D324" i="6"/>
  <c r="D325" i="6"/>
  <c r="D326" i="6"/>
  <c r="D327" i="6"/>
  <c r="D328" i="6"/>
  <c r="D329" i="6"/>
  <c r="D330" i="6"/>
  <c r="D331" i="6"/>
  <c r="D332" i="6"/>
  <c r="D333" i="6"/>
  <c r="D334" i="6"/>
  <c r="D335" i="6"/>
  <c r="D336" i="6"/>
  <c r="D337" i="6"/>
  <c r="D338" i="6"/>
  <c r="D339" i="6"/>
  <c r="D340" i="6"/>
  <c r="D341" i="6"/>
  <c r="D342" i="6"/>
  <c r="D343" i="6"/>
  <c r="D344" i="6"/>
  <c r="D345" i="6"/>
  <c r="D346" i="6"/>
  <c r="D347" i="6"/>
  <c r="D348" i="6"/>
  <c r="D349" i="6"/>
  <c r="D350" i="6"/>
  <c r="D351" i="6"/>
  <c r="D352" i="6"/>
  <c r="D353" i="6"/>
  <c r="D354" i="6"/>
  <c r="D355" i="6"/>
  <c r="D356" i="6"/>
  <c r="D357" i="6"/>
  <c r="D358" i="6"/>
  <c r="D359" i="6"/>
  <c r="D360" i="6"/>
  <c r="D361" i="6"/>
  <c r="D362" i="6"/>
  <c r="D363" i="6"/>
  <c r="D364" i="6"/>
  <c r="D365" i="6"/>
  <c r="D366" i="6"/>
  <c r="D367" i="6"/>
  <c r="D368" i="6"/>
  <c r="D369" i="6"/>
  <c r="D370" i="6"/>
  <c r="D371" i="6"/>
  <c r="D372" i="6"/>
  <c r="D373" i="6"/>
  <c r="D374" i="6"/>
  <c r="D375" i="6"/>
  <c r="D376" i="6"/>
  <c r="D377" i="6"/>
  <c r="D378" i="6"/>
  <c r="D379" i="6"/>
  <c r="D380" i="6"/>
  <c r="D381" i="6"/>
  <c r="D382" i="6"/>
  <c r="D383" i="6"/>
  <c r="D384" i="6"/>
  <c r="D385" i="6"/>
  <c r="D386" i="6"/>
  <c r="D387" i="6"/>
  <c r="D388" i="6"/>
  <c r="D389" i="6"/>
  <c r="D390" i="6"/>
  <c r="D391" i="6"/>
  <c r="D392" i="6"/>
  <c r="D393" i="6"/>
  <c r="D394" i="6"/>
  <c r="D395" i="6"/>
  <c r="D396" i="6"/>
  <c r="D397" i="6"/>
  <c r="D398" i="6"/>
  <c r="D399" i="6"/>
  <c r="D400" i="6"/>
  <c r="D401" i="6"/>
  <c r="D402" i="6"/>
  <c r="D403" i="6"/>
  <c r="D404" i="6"/>
  <c r="D405" i="6"/>
  <c r="D406" i="6"/>
  <c r="D407" i="6"/>
  <c r="D408" i="6"/>
  <c r="D409" i="6"/>
  <c r="D410" i="6"/>
  <c r="D411" i="6"/>
  <c r="D412" i="6"/>
  <c r="D413" i="6"/>
  <c r="D414" i="6"/>
  <c r="D415" i="6"/>
  <c r="D416" i="6"/>
  <c r="D417" i="6"/>
  <c r="D418" i="6"/>
  <c r="D419" i="6"/>
  <c r="D420" i="6"/>
  <c r="D421" i="6"/>
  <c r="D422" i="6"/>
  <c r="D423" i="6"/>
  <c r="D424" i="6"/>
  <c r="D425" i="6"/>
  <c r="D426" i="6"/>
  <c r="D427" i="6"/>
  <c r="D428" i="6"/>
  <c r="D429" i="6"/>
  <c r="D430" i="6"/>
  <c r="D431" i="6"/>
  <c r="D432" i="6"/>
  <c r="D433" i="6"/>
  <c r="D434" i="6"/>
  <c r="D6" i="6"/>
</calcChain>
</file>

<file path=xl/sharedStrings.xml><?xml version="1.0" encoding="utf-8"?>
<sst xmlns="http://schemas.openxmlformats.org/spreadsheetml/2006/main" count="9864" uniqueCount="1074">
  <si>
    <t>Regionale Gliederung</t>
  </si>
  <si>
    <t xml:space="preserve">Sachsen                                     </t>
  </si>
  <si>
    <t xml:space="preserve">Chemnitz, Stadt                             </t>
  </si>
  <si>
    <t xml:space="preserve">Erzgebirgskreis                             </t>
  </si>
  <si>
    <t xml:space="preserve">Mittelsachsen                               </t>
  </si>
  <si>
    <t xml:space="preserve">Vogtlandkreis                               </t>
  </si>
  <si>
    <t xml:space="preserve">Zwickau                                     </t>
  </si>
  <si>
    <t xml:space="preserve">Dresden, Stadt                              </t>
  </si>
  <si>
    <t xml:space="preserve">Bautzen                                     </t>
  </si>
  <si>
    <t xml:space="preserve">Görlitz                                     </t>
  </si>
  <si>
    <t xml:space="preserve">Meißen                                      </t>
  </si>
  <si>
    <t xml:space="preserve">Leipzig, Stadt                              </t>
  </si>
  <si>
    <t xml:space="preserve">Leipzig                                     </t>
  </si>
  <si>
    <t xml:space="preserve">Nordsachsen                                 </t>
  </si>
  <si>
    <t>-</t>
  </si>
  <si>
    <t>Bodenfläche
insgesamt</t>
  </si>
  <si>
    <t>ha</t>
  </si>
  <si>
    <t>Schlüssel-
Nummer</t>
  </si>
  <si>
    <r>
      <t>Nachrichtlich:
Siedlungs- und
Verkehrsfläche</t>
    </r>
    <r>
      <rPr>
        <vertAlign val="superscript"/>
        <sz val="8"/>
        <rFont val="Arial"/>
        <family val="2"/>
      </rPr>
      <t>1)</t>
    </r>
  </si>
  <si>
    <t>Inhalt</t>
  </si>
  <si>
    <t>Tabellen</t>
  </si>
  <si>
    <t>Boden-
fläche
insgesamt</t>
  </si>
  <si>
    <t>_____</t>
  </si>
  <si>
    <t>1.1</t>
  </si>
  <si>
    <t>1.2</t>
  </si>
  <si>
    <t>2.1</t>
  </si>
  <si>
    <t>2.2</t>
  </si>
  <si>
    <t>3.1</t>
  </si>
  <si>
    <t>3.2</t>
  </si>
  <si>
    <t>4.1</t>
  </si>
  <si>
    <t>4.2</t>
  </si>
  <si>
    <t>5.1</t>
  </si>
  <si>
    <t>5.2</t>
  </si>
  <si>
    <t>6.1</t>
  </si>
  <si>
    <t>6.2</t>
  </si>
  <si>
    <t>Titel</t>
  </si>
  <si>
    <t>Impressum</t>
  </si>
  <si>
    <t>1.1 Bodenfläche nach Nutzungsart und regionaler Gliederung</t>
  </si>
  <si>
    <t>3.1 Fläche für Verkehr nach Nutzungsart und regionaler Gliederung</t>
  </si>
  <si>
    <t>4.1 Fläche für Vegetation nach Nutzungsart und regionaler Gliederung</t>
  </si>
  <si>
    <t>URL:</t>
  </si>
  <si>
    <t>3.3</t>
  </si>
  <si>
    <t>4.3</t>
  </si>
  <si>
    <t>5.3</t>
  </si>
  <si>
    <t>6.3</t>
  </si>
  <si>
    <t>1.3</t>
  </si>
  <si>
    <t>2.3</t>
  </si>
  <si>
    <t>Flächenerhebung nach Art der tatsächlichen Nutzung</t>
  </si>
  <si>
    <t>Bodenfläche nach Nutzungsart und regionaler Gliederung</t>
  </si>
  <si>
    <t xml:space="preserve">2.1 Fläche für Siedlung nach Nutzungsart und regionaler Gliederung </t>
  </si>
  <si>
    <t>5.1 Fläche für Gewässer nach Nutzungsart und regionaler Gliederung</t>
  </si>
  <si>
    <t>Sächsische Schweiz-Osterzgebirge</t>
  </si>
  <si>
    <t xml:space="preserve">Fläche für Siedlung nach Nutzungsart und regionaler Gliederung </t>
  </si>
  <si>
    <t>Fläche für Verkehr nach Nutzungsart und regionaler Gliederung</t>
  </si>
  <si>
    <t>Fläche für Vegetation nach Nutzungsart und regionaler Gliederung</t>
  </si>
  <si>
    <t>Fläche für Gewässer nach Nutzungsart und regionaler Gliederung</t>
  </si>
  <si>
    <t>Zusätzliche Erläuterungen</t>
  </si>
  <si>
    <t>Vorbemerkungen (Verweis auf Qualitätsbericht)</t>
  </si>
  <si>
    <t>https://www.destatis.de/DE/Methoden/Qualitaet/Qualitaetsberichte/Land-Forstwirtschaft-Fischerei/flaechenerhebung.pdf?__blob=publicationFile</t>
  </si>
  <si>
    <t>Über den folgenden Link gelangen sie zum Qualitätsbericht für die</t>
  </si>
  <si>
    <t>Die in den Vorbemerkungen enthaltenen Erläuterungen zur fachstatistischen Erhebung</t>
  </si>
  <si>
    <t>Flächenerhebung nach Art der tatsächlichen Nutzung im Freistaat Sachsen</t>
  </si>
  <si>
    <t>Sachsen</t>
  </si>
  <si>
    <t>Chemnitz, Stadt</t>
  </si>
  <si>
    <t>Erzgebirgskreis</t>
  </si>
  <si>
    <t>Amtsberg</t>
  </si>
  <si>
    <t>Annaberg-Buchholz, Stadt</t>
  </si>
  <si>
    <t>Aue-Bad Schlema, Stadt</t>
  </si>
  <si>
    <t>Auerbach</t>
  </si>
  <si>
    <t>Bärenstein</t>
  </si>
  <si>
    <t>Bockau</t>
  </si>
  <si>
    <t>Börnichen/Erzgeb.</t>
  </si>
  <si>
    <t>Breitenbrunn/Erzgeb.</t>
  </si>
  <si>
    <t>Burkhardtsdorf</t>
  </si>
  <si>
    <t>Crottendorf</t>
  </si>
  <si>
    <t>Deutschneudorf</t>
  </si>
  <si>
    <t>Drebach</t>
  </si>
  <si>
    <t>Ehrenfriedersdorf, Stadt</t>
  </si>
  <si>
    <t>Eibenstock, Stadt</t>
  </si>
  <si>
    <t>Elterlein, Stadt</t>
  </si>
  <si>
    <t>Gelenau/Erzgeb.</t>
  </si>
  <si>
    <t>Geyer, Stadt</t>
  </si>
  <si>
    <t>Gornau/Erzgeb.</t>
  </si>
  <si>
    <t>Gornsdorf</t>
  </si>
  <si>
    <t>Großolbersdorf</t>
  </si>
  <si>
    <t>Großrückerswalde</t>
  </si>
  <si>
    <t>Grünhain-Beierfeld, Stadt</t>
  </si>
  <si>
    <t>Grünhainichen</t>
  </si>
  <si>
    <t>Heidersdorf</t>
  </si>
  <si>
    <t>Hohndorf</t>
  </si>
  <si>
    <t>Jahnsdorf/Erzgeb.</t>
  </si>
  <si>
    <t>Johanngeorgenstadt, Stadt</t>
  </si>
  <si>
    <t>Jöhstadt, Stadt</t>
  </si>
  <si>
    <t>Königswalde</t>
  </si>
  <si>
    <t>Lauter-Bernsbach, Stadt</t>
  </si>
  <si>
    <t>Lößnitz, Stadt</t>
  </si>
  <si>
    <t>Lugau/Erzgeb., Stadt</t>
  </si>
  <si>
    <t>Marienberg, Stadt</t>
  </si>
  <si>
    <t>Mildenau</t>
  </si>
  <si>
    <t>Neukirchen/Erzgeb.</t>
  </si>
  <si>
    <t>Niederdorf</t>
  </si>
  <si>
    <t>Niederwürschnitz</t>
  </si>
  <si>
    <t>Oberwiesenthal, Kurort, Stadt</t>
  </si>
  <si>
    <t>Oelsnitz/Erzgeb., Stadt</t>
  </si>
  <si>
    <t>Olbernhau, Stadt</t>
  </si>
  <si>
    <t>Pockau-Lengefeld, Stadt</t>
  </si>
  <si>
    <t>Raschau-Markersbach</t>
  </si>
  <si>
    <t>Scheibenberg, Stadt</t>
  </si>
  <si>
    <t>Schlettau, Stadt</t>
  </si>
  <si>
    <t>Schneeberg, Stadt</t>
  </si>
  <si>
    <t>Schönheide</t>
  </si>
  <si>
    <t>Schwarzenberg/Erzgeb., Stadt</t>
  </si>
  <si>
    <t>Sehmatal</t>
  </si>
  <si>
    <t>Seiffen/Erzgeb., Kurort</t>
  </si>
  <si>
    <t>Stollberg/Erzgeb., Stadt</t>
  </si>
  <si>
    <t>Stützengrün</t>
  </si>
  <si>
    <t>Tannenberg</t>
  </si>
  <si>
    <t>Thalheim/Erzgeb., Stadt</t>
  </si>
  <si>
    <t>Thermalbad Wiesenbad</t>
  </si>
  <si>
    <t>Thum, Stadt</t>
  </si>
  <si>
    <t>Wolkenstein, Stadt</t>
  </si>
  <si>
    <t>Zschorlau</t>
  </si>
  <si>
    <t>Zwönitz, Stadt</t>
  </si>
  <si>
    <t>Mittelsachsen</t>
  </si>
  <si>
    <t>Altmittweida</t>
  </si>
  <si>
    <t>Augustusburg, Stadt</t>
  </si>
  <si>
    <t>Bobritzsch-Hilbersdorf</t>
  </si>
  <si>
    <t>Brand-Erbisdorf, Stadt</t>
  </si>
  <si>
    <t>Burgstädt, Stadt</t>
  </si>
  <si>
    <t>Claußnitz</t>
  </si>
  <si>
    <t>Döbeln, Stadt</t>
  </si>
  <si>
    <t>Dorfchemnitz</t>
  </si>
  <si>
    <t>Eppendorf</t>
  </si>
  <si>
    <t>Erlau</t>
  </si>
  <si>
    <t>Flöha, Stadt</t>
  </si>
  <si>
    <t>Frauenstein, Stadt</t>
  </si>
  <si>
    <t>Freiberg, Stadt, Universitätsstadt</t>
  </si>
  <si>
    <t>Geringswalde, Stadt</t>
  </si>
  <si>
    <t>Großhartmannsdorf</t>
  </si>
  <si>
    <t>Großschirma, Stadt</t>
  </si>
  <si>
    <t>Großweitzschen</t>
  </si>
  <si>
    <t>Hainichen, Stadt</t>
  </si>
  <si>
    <t>Halsbrücke</t>
  </si>
  <si>
    <t>Hartha, Stadt</t>
  </si>
  <si>
    <t>Hartmannsdorf</t>
  </si>
  <si>
    <t>Königsfeld</t>
  </si>
  <si>
    <t>Königshain-Wiederau</t>
  </si>
  <si>
    <t>Kriebstein</t>
  </si>
  <si>
    <t>Leisnig, Stadt</t>
  </si>
  <si>
    <t>Leubsdorf</t>
  </si>
  <si>
    <t>Lichtenau</t>
  </si>
  <si>
    <t>Lichtenberg/Erzgeb.</t>
  </si>
  <si>
    <t>Lunzenau, Stadt</t>
  </si>
  <si>
    <t>Mittweida, Stadt, Hochschulstadt</t>
  </si>
  <si>
    <t>Mühlau</t>
  </si>
  <si>
    <t>Mulda/Sa.</t>
  </si>
  <si>
    <t>Neuhausen/Erzgeb.</t>
  </si>
  <si>
    <t>Niederwiesa</t>
  </si>
  <si>
    <t>Oberschöna</t>
  </si>
  <si>
    <t>Oederan, Stadt</t>
  </si>
  <si>
    <t>Penig, Stadt</t>
  </si>
  <si>
    <t>Rechenberg-Bienenmühle</t>
  </si>
  <si>
    <t>Reinsberg</t>
  </si>
  <si>
    <t>Rochlitz, Stadt</t>
  </si>
  <si>
    <t>Rossau</t>
  </si>
  <si>
    <t>Roßwein, Stadt</t>
  </si>
  <si>
    <t>Sayda, Stadt</t>
  </si>
  <si>
    <t>Seelitz</t>
  </si>
  <si>
    <t>Striegistal</t>
  </si>
  <si>
    <t>Taura</t>
  </si>
  <si>
    <t>Waldheim, Stadt</t>
  </si>
  <si>
    <t>Wechselburg</t>
  </si>
  <si>
    <t>Weißenborn/Erzgeb.</t>
  </si>
  <si>
    <t>Zettlitz</t>
  </si>
  <si>
    <t>Vogtlandkreis</t>
  </si>
  <si>
    <t>Adorf/Vogtl., Stadt</t>
  </si>
  <si>
    <t>Auerbach/Vogtl., Stadt</t>
  </si>
  <si>
    <t>Bad Brambach</t>
  </si>
  <si>
    <t>Bad Elster, Stadt</t>
  </si>
  <si>
    <t>Bergen</t>
  </si>
  <si>
    <t>Bösenbrunn</t>
  </si>
  <si>
    <t>Eichigt</t>
  </si>
  <si>
    <t>Ellefeld</t>
  </si>
  <si>
    <t>Elsterberg, Stadt</t>
  </si>
  <si>
    <t>Falkenstein/Vogtl., Stadt</t>
  </si>
  <si>
    <t>Grünbach</t>
  </si>
  <si>
    <t>Heinsdorfergrund</t>
  </si>
  <si>
    <t>Klingenthal, Stadt</t>
  </si>
  <si>
    <t>Lengenfeld, Stadt</t>
  </si>
  <si>
    <t>Limbach</t>
  </si>
  <si>
    <t>Markneukirchen, Stadt</t>
  </si>
  <si>
    <t>Mühlental</t>
  </si>
  <si>
    <t>Muldenhammer</t>
  </si>
  <si>
    <t>Netzschkau, Stadt</t>
  </si>
  <si>
    <t>Neuensalz</t>
  </si>
  <si>
    <t>Neumark</t>
  </si>
  <si>
    <t>Neustadt/Vogtl.</t>
  </si>
  <si>
    <t>Oelsnitz/Vogtl., Stadt</t>
  </si>
  <si>
    <t>Pausa-Mühltroff, Stadt</t>
  </si>
  <si>
    <t>Plauen, Stadt</t>
  </si>
  <si>
    <t>Pöhl</t>
  </si>
  <si>
    <t>Reichenbach im Vogtland, Stadt</t>
  </si>
  <si>
    <t>Rodewisch, Stadt</t>
  </si>
  <si>
    <t>Rosenbach/Vogtl.</t>
  </si>
  <si>
    <t>Schöneck/Vogtl., Stadt</t>
  </si>
  <si>
    <t>Steinberg</t>
  </si>
  <si>
    <t>Theuma</t>
  </si>
  <si>
    <t>Tirpersdorf</t>
  </si>
  <si>
    <t>Treuen, Stadt</t>
  </si>
  <si>
    <t>Triebel/Vogtl.</t>
  </si>
  <si>
    <t>Weischlitz</t>
  </si>
  <si>
    <t>Werda</t>
  </si>
  <si>
    <t>Zwickau</t>
  </si>
  <si>
    <t>Bernsdorf</t>
  </si>
  <si>
    <t>Callenberg</t>
  </si>
  <si>
    <t>Crinitzberg</t>
  </si>
  <si>
    <t>Dennheritz</t>
  </si>
  <si>
    <t>Fraureuth</t>
  </si>
  <si>
    <t>Gersdorf</t>
  </si>
  <si>
    <t>Glauchau, Stadt</t>
  </si>
  <si>
    <t>Hartenstein, Stadt</t>
  </si>
  <si>
    <t>Hartmannsdorf b. Kirchberg</t>
  </si>
  <si>
    <t>Hirschfeld</t>
  </si>
  <si>
    <t>Hohenstein-Ernstthal, Stadt</t>
  </si>
  <si>
    <t>Kirchberg, Stadt</t>
  </si>
  <si>
    <t>Langenbernsdorf</t>
  </si>
  <si>
    <t>Langenweißbach</t>
  </si>
  <si>
    <t>Lichtenstein/Sa., Stadt</t>
  </si>
  <si>
    <t>Lichtentanne</t>
  </si>
  <si>
    <t>Limbach-Oberfrohna, Stadt</t>
  </si>
  <si>
    <t>Meerane, Stadt</t>
  </si>
  <si>
    <t>Mülsen</t>
  </si>
  <si>
    <t>Neukirchen/Pleiße</t>
  </si>
  <si>
    <t>Niederfrohna</t>
  </si>
  <si>
    <t>Oberlungwitz, Stadt</t>
  </si>
  <si>
    <t>Oberwiera</t>
  </si>
  <si>
    <t>Reinsdorf</t>
  </si>
  <si>
    <t>Remse</t>
  </si>
  <si>
    <t>Schönberg</t>
  </si>
  <si>
    <t>St. Egidien</t>
  </si>
  <si>
    <t>Waldenburg, Stadt</t>
  </si>
  <si>
    <t>Werdau, Stadt</t>
  </si>
  <si>
    <t>Wildenfels, Stadt</t>
  </si>
  <si>
    <t>Wilkau-Haßlau, Stadt</t>
  </si>
  <si>
    <t>Dresden, Stadt</t>
  </si>
  <si>
    <t>Bautzen</t>
  </si>
  <si>
    <t>Arnsdorf</t>
  </si>
  <si>
    <t>Bernsdorf, Stadt</t>
  </si>
  <si>
    <t>Bischofswerda, Stadt</t>
  </si>
  <si>
    <t>Cunewalde</t>
  </si>
  <si>
    <t>Demitz-Thumitz</t>
  </si>
  <si>
    <t>Frankenthal</t>
  </si>
  <si>
    <t>Großharthau</t>
  </si>
  <si>
    <t>Großnaundorf</t>
  </si>
  <si>
    <t>Großröhrsdorf, Stadt</t>
  </si>
  <si>
    <t>Haselbachtal</t>
  </si>
  <si>
    <t>Königsbrück, Stadt</t>
  </si>
  <si>
    <t>Laußnitz</t>
  </si>
  <si>
    <t>Lauta, Stadt</t>
  </si>
  <si>
    <t>Lichtenberg</t>
  </si>
  <si>
    <t>Neukirch</t>
  </si>
  <si>
    <t>Neukirch/Lausitz</t>
  </si>
  <si>
    <t>Ohorn</t>
  </si>
  <si>
    <t>Ottendorf-Okrilla</t>
  </si>
  <si>
    <t>Pulsnitz, Stadt</t>
  </si>
  <si>
    <t>Radeberg, Stadt</t>
  </si>
  <si>
    <t>Rammenau</t>
  </si>
  <si>
    <t>Schirgiswalde-Kirschau, Stadt</t>
  </si>
  <si>
    <t>Schmölln-Putzkau</t>
  </si>
  <si>
    <t>Schwepnitz</t>
  </si>
  <si>
    <t>Sohland a. d. Spree</t>
  </si>
  <si>
    <t>Steina</t>
  </si>
  <si>
    <t>Steinigtwolmsdorf</t>
  </si>
  <si>
    <t>Wachau</t>
  </si>
  <si>
    <t>Wilthen, Stadt</t>
  </si>
  <si>
    <t>Görlitz</t>
  </si>
  <si>
    <t>Beiersdorf</t>
  </si>
  <si>
    <t>Bernstadt a. d. Eigen, Stadt</t>
  </si>
  <si>
    <t>Bertsdorf-Hörnitz</t>
  </si>
  <si>
    <t>Dürrhennersdorf</t>
  </si>
  <si>
    <t>Görlitz, Stadt</t>
  </si>
  <si>
    <t>Großschönau</t>
  </si>
  <si>
    <t>Großschweidnitz</t>
  </si>
  <si>
    <t>Hähnichen</t>
  </si>
  <si>
    <t>Hainewalde</t>
  </si>
  <si>
    <t>Herrnhut, Stadt</t>
  </si>
  <si>
    <t>Horka</t>
  </si>
  <si>
    <t>Jonsdorf, Kurort</t>
  </si>
  <si>
    <t>Kodersdorf</t>
  </si>
  <si>
    <t>Königshain</t>
  </si>
  <si>
    <t>Kottmar</t>
  </si>
  <si>
    <t>Lawalde</t>
  </si>
  <si>
    <t>Leutersdorf</t>
  </si>
  <si>
    <t>Löbau, Stadt</t>
  </si>
  <si>
    <t>Markersdorf</t>
  </si>
  <si>
    <t>Mittelherwigsdorf</t>
  </si>
  <si>
    <t>Neißeaue</t>
  </si>
  <si>
    <t>Neusalza-Spremberg, Stadt</t>
  </si>
  <si>
    <t>Niesky, Stadt</t>
  </si>
  <si>
    <t>Oderwitz</t>
  </si>
  <si>
    <t>Olbersdorf</t>
  </si>
  <si>
    <t>Oppach</t>
  </si>
  <si>
    <t>Ostritz, Stadt</t>
  </si>
  <si>
    <t>Oybin</t>
  </si>
  <si>
    <t>Reichenbach/O.L., Stadt</t>
  </si>
  <si>
    <t>Rosenbach</t>
  </si>
  <si>
    <t>Rothenburg/O.L., Stadt</t>
  </si>
  <si>
    <t>Schönau-Berzdorf a. d. Eigen</t>
  </si>
  <si>
    <t>Schönbach</t>
  </si>
  <si>
    <t>Schöpstal</t>
  </si>
  <si>
    <t>Seifhennersdorf, Stadt</t>
  </si>
  <si>
    <t>Vierkirchen</t>
  </si>
  <si>
    <t>Waldhufen</t>
  </si>
  <si>
    <t>Zittau, Stadt</t>
  </si>
  <si>
    <t>Meißen</t>
  </si>
  <si>
    <t>Coswig, Stadt</t>
  </si>
  <si>
    <t>Diera-Zehren</t>
  </si>
  <si>
    <t>Ebersbach</t>
  </si>
  <si>
    <t>Glaubitz</t>
  </si>
  <si>
    <t>Gröditz, Stadt</t>
  </si>
  <si>
    <t>Großenhain, Stadt</t>
  </si>
  <si>
    <t>Hirschstein</t>
  </si>
  <si>
    <t>Käbschütztal</t>
  </si>
  <si>
    <t>Klipphausen</t>
  </si>
  <si>
    <t>Lampertswalde</t>
  </si>
  <si>
    <t>Lommatzsch, Stadt</t>
  </si>
  <si>
    <t>Meißen, Stadt</t>
  </si>
  <si>
    <t>Moritzburg</t>
  </si>
  <si>
    <t>Niederau</t>
  </si>
  <si>
    <t>Nossen, Stadt</t>
  </si>
  <si>
    <t>Nünchritz</t>
  </si>
  <si>
    <t>Priestewitz</t>
  </si>
  <si>
    <t>Radebeul, Stadt</t>
  </si>
  <si>
    <t>Radeburg, Stadt</t>
  </si>
  <si>
    <t>Riesa, Stadt</t>
  </si>
  <si>
    <t>Röderaue</t>
  </si>
  <si>
    <t>Schönfeld</t>
  </si>
  <si>
    <t>Stauchitz</t>
  </si>
  <si>
    <t>Strehla, Stadt</t>
  </si>
  <si>
    <t>Thiendorf</t>
  </si>
  <si>
    <t>Weinböhla</t>
  </si>
  <si>
    <t>Wülknitz</t>
  </si>
  <si>
    <t>Zeithain</t>
  </si>
  <si>
    <t>Altenberg, Stadt</t>
  </si>
  <si>
    <t>Bad Gottleuba-Berggießhübel, Stadt</t>
  </si>
  <si>
    <t>Bad Schandau, Stadt</t>
  </si>
  <si>
    <t>Bahretal</t>
  </si>
  <si>
    <t>Bannewitz</t>
  </si>
  <si>
    <t>Dippoldiswalde, Stadt</t>
  </si>
  <si>
    <t>Dohma</t>
  </si>
  <si>
    <t>Dohna, Stadt</t>
  </si>
  <si>
    <t>Dorfhain</t>
  </si>
  <si>
    <t>Dürrröhrsdorf-Dittersbach</t>
  </si>
  <si>
    <t>Freital, Stadt</t>
  </si>
  <si>
    <t>Glashütte, Stadt</t>
  </si>
  <si>
    <t>Gohrisch</t>
  </si>
  <si>
    <t>Hartmannsdorf-Reichenau</t>
  </si>
  <si>
    <t>Heidenau, Stadt</t>
  </si>
  <si>
    <t>Hermsdorf/Erzgeb.</t>
  </si>
  <si>
    <t>Hohnstein, Stadt</t>
  </si>
  <si>
    <t>Klingenberg</t>
  </si>
  <si>
    <t>Königstein/Sächs. Schw., Stadt</t>
  </si>
  <si>
    <t>Kreischa</t>
  </si>
  <si>
    <t>Liebstadt, Stadt</t>
  </si>
  <si>
    <t>Lohmen</t>
  </si>
  <si>
    <t>Müglitztal</t>
  </si>
  <si>
    <t>Neustadt in Sachsen, Stadt</t>
  </si>
  <si>
    <t>Pirna, Stadt</t>
  </si>
  <si>
    <t>Rabenau, Stadt</t>
  </si>
  <si>
    <t>Rathen, Kurort</t>
  </si>
  <si>
    <t>Rathmannsdorf</t>
  </si>
  <si>
    <t>Reinhardtsdorf-Schöna</t>
  </si>
  <si>
    <t>Rosenthal-Bielatal</t>
  </si>
  <si>
    <t>Sebnitz, Stadt</t>
  </si>
  <si>
    <t>Stadt Wehlen, Stadt</t>
  </si>
  <si>
    <t>Stolpen, Stadt</t>
  </si>
  <si>
    <t>Struppen</t>
  </si>
  <si>
    <t>Tharandt, Stadt</t>
  </si>
  <si>
    <t>Wilsdruff, Stadt</t>
  </si>
  <si>
    <t>Leipzig, Stadt</t>
  </si>
  <si>
    <t>Leipzig</t>
  </si>
  <si>
    <t>Bad Lausick, Stadt</t>
  </si>
  <si>
    <t>Belgershain</t>
  </si>
  <si>
    <t>Bennewitz</t>
  </si>
  <si>
    <t>Böhlen, Stadt</t>
  </si>
  <si>
    <t>Borna, Stadt</t>
  </si>
  <si>
    <t>Borsdorf</t>
  </si>
  <si>
    <t>Brandis, Stadt</t>
  </si>
  <si>
    <t>Colditz, Stadt</t>
  </si>
  <si>
    <t>Elstertrebnitz</t>
  </si>
  <si>
    <t>Frohburg, Stadt</t>
  </si>
  <si>
    <t>Geithain, Stadt</t>
  </si>
  <si>
    <t>Grimma, Stadt</t>
  </si>
  <si>
    <t>Groitzsch, Stadt</t>
  </si>
  <si>
    <t>Großpösna</t>
  </si>
  <si>
    <t>Kitzscher, Stadt</t>
  </si>
  <si>
    <t>Lossatal</t>
  </si>
  <si>
    <t>Machern</t>
  </si>
  <si>
    <t>Markkleeberg, Stadt</t>
  </si>
  <si>
    <t>Markranstädt, Stadt</t>
  </si>
  <si>
    <t>Naunhof, Stadt</t>
  </si>
  <si>
    <t>Neukieritzsch</t>
  </si>
  <si>
    <t>Otterwisch</t>
  </si>
  <si>
    <t>Parthenstein</t>
  </si>
  <si>
    <t>Pegau, Stadt</t>
  </si>
  <si>
    <t>Regis-Breitingen, Stadt</t>
  </si>
  <si>
    <t>Rötha, Stadt</t>
  </si>
  <si>
    <t>Thallwitz</t>
  </si>
  <si>
    <t>Trebsen/Mulde, Stadt</t>
  </si>
  <si>
    <t>Wurzen, Stadt</t>
  </si>
  <si>
    <t>Zwenkau, Stadt</t>
  </si>
  <si>
    <t>Nordsachsen</t>
  </si>
  <si>
    <t>Arzberg</t>
  </si>
  <si>
    <t>Bad Düben, Stadt</t>
  </si>
  <si>
    <t>Beilrode</t>
  </si>
  <si>
    <t>Belgern-Schildau, Stadt</t>
  </si>
  <si>
    <t>Cavertitz</t>
  </si>
  <si>
    <t>Dahlen, Stadt</t>
  </si>
  <si>
    <t>Delitzsch, Stadt</t>
  </si>
  <si>
    <t>Doberschütz</t>
  </si>
  <si>
    <t>Dommitzsch, Stadt</t>
  </si>
  <si>
    <t>Dreiheide</t>
  </si>
  <si>
    <t>Eilenburg, Stadt</t>
  </si>
  <si>
    <t>Elsnig</t>
  </si>
  <si>
    <t>Jesewitz</t>
  </si>
  <si>
    <t>Krostitz</t>
  </si>
  <si>
    <t>Laußig</t>
  </si>
  <si>
    <t>Liebschützberg</t>
  </si>
  <si>
    <t>Löbnitz</t>
  </si>
  <si>
    <t>Mockrehna</t>
  </si>
  <si>
    <t>Mügeln, Stadt</t>
  </si>
  <si>
    <t>Naundorf</t>
  </si>
  <si>
    <t>Oschatz, Stadt</t>
  </si>
  <si>
    <t>Rackwitz</t>
  </si>
  <si>
    <t>Schkeuditz, Stadt</t>
  </si>
  <si>
    <t>Schönwölkau</t>
  </si>
  <si>
    <t>Taucha, Stadt</t>
  </si>
  <si>
    <t>Torgau, Stadt</t>
  </si>
  <si>
    <t>Trossin</t>
  </si>
  <si>
    <t>Wermsdorf</t>
  </si>
  <si>
    <t>Wiedemar</t>
  </si>
  <si>
    <t>Zschepplin</t>
  </si>
  <si>
    <t>incl. Definitionen sind in den bundeseinheitlichen Qualitätsberichten hinterlegt.</t>
  </si>
  <si>
    <t>14</t>
  </si>
  <si>
    <t>14521010</t>
  </si>
  <si>
    <t>14521020</t>
  </si>
  <si>
    <t>14521035</t>
  </si>
  <si>
    <t>14521040</t>
  </si>
  <si>
    <t>14521060</t>
  </si>
  <si>
    <t>14521080</t>
  </si>
  <si>
    <t>14521090</t>
  </si>
  <si>
    <t>14521110</t>
  </si>
  <si>
    <t>14521120</t>
  </si>
  <si>
    <t>14521130</t>
  </si>
  <si>
    <t>14521140</t>
  </si>
  <si>
    <t>14521150</t>
  </si>
  <si>
    <t>14521160</t>
  </si>
  <si>
    <t>14521170</t>
  </si>
  <si>
    <t>14521180</t>
  </si>
  <si>
    <t>14521200</t>
  </si>
  <si>
    <t>14521210</t>
  </si>
  <si>
    <t>14521220</t>
  </si>
  <si>
    <t>14521230</t>
  </si>
  <si>
    <t>14521240</t>
  </si>
  <si>
    <t>14521250</t>
  </si>
  <si>
    <t>14521260</t>
  </si>
  <si>
    <t>14521270</t>
  </si>
  <si>
    <t>14521280</t>
  </si>
  <si>
    <t>14521290</t>
  </si>
  <si>
    <t>14521310</t>
  </si>
  <si>
    <t>14521320</t>
  </si>
  <si>
    <t>14521330</t>
  </si>
  <si>
    <t>14521340</t>
  </si>
  <si>
    <t>14521355</t>
  </si>
  <si>
    <t>14521370</t>
  </si>
  <si>
    <t>14521380</t>
  </si>
  <si>
    <t>14521390</t>
  </si>
  <si>
    <t>14521400</t>
  </si>
  <si>
    <t>14521410</t>
  </si>
  <si>
    <t>14521420</t>
  </si>
  <si>
    <t>14521430</t>
  </si>
  <si>
    <t>14521440</t>
  </si>
  <si>
    <t>14521450</t>
  </si>
  <si>
    <t>14521460</t>
  </si>
  <si>
    <t>14521495</t>
  </si>
  <si>
    <t>14521500</t>
  </si>
  <si>
    <t>14521510</t>
  </si>
  <si>
    <t>14521520</t>
  </si>
  <si>
    <t>14521530</t>
  </si>
  <si>
    <t>14521540</t>
  </si>
  <si>
    <t>14521550</t>
  </si>
  <si>
    <t>14521560</t>
  </si>
  <si>
    <t>14521570</t>
  </si>
  <si>
    <t>14521590</t>
  </si>
  <si>
    <t>14521600</t>
  </si>
  <si>
    <t>14521610</t>
  </si>
  <si>
    <t>14521620</t>
  </si>
  <si>
    <t>14521630</t>
  </si>
  <si>
    <t>14521640</t>
  </si>
  <si>
    <t>14521670</t>
  </si>
  <si>
    <t>14521690</t>
  </si>
  <si>
    <t>Zschopau, Stadt, Motorradstadt</t>
  </si>
  <si>
    <t>14521700</t>
  </si>
  <si>
    <t>14521710</t>
  </si>
  <si>
    <t>14522010</t>
  </si>
  <si>
    <t>14522020</t>
  </si>
  <si>
    <t>14522035</t>
  </si>
  <si>
    <t>14522050</t>
  </si>
  <si>
    <t>14522060</t>
  </si>
  <si>
    <t>14522070</t>
  </si>
  <si>
    <t>14522080</t>
  </si>
  <si>
    <t>14522090</t>
  </si>
  <si>
    <t>14522110</t>
  </si>
  <si>
    <t>14522120</t>
  </si>
  <si>
    <t>14522140</t>
  </si>
  <si>
    <t>14522150</t>
  </si>
  <si>
    <t>Frankenberg/Sa., Stadt, Garnisonsstadt</t>
  </si>
  <si>
    <t>14522170</t>
  </si>
  <si>
    <t>14522180</t>
  </si>
  <si>
    <t>14522190</t>
  </si>
  <si>
    <t>14522200</t>
  </si>
  <si>
    <t>14522210</t>
  </si>
  <si>
    <t>14522220</t>
  </si>
  <si>
    <t>14522230</t>
  </si>
  <si>
    <t>14522240</t>
  </si>
  <si>
    <t>14522250</t>
  </si>
  <si>
    <t>14522260</t>
  </si>
  <si>
    <t>14522275</t>
  </si>
  <si>
    <t>Jahnatal</t>
  </si>
  <si>
    <t>14522280</t>
  </si>
  <si>
    <t>14522290</t>
  </si>
  <si>
    <t>14522300</t>
  </si>
  <si>
    <t>14522310</t>
  </si>
  <si>
    <t>14522320</t>
  </si>
  <si>
    <t>14522330</t>
  </si>
  <si>
    <t>14522340</t>
  </si>
  <si>
    <t>14522350</t>
  </si>
  <si>
    <t>14522360</t>
  </si>
  <si>
    <t>14522380</t>
  </si>
  <si>
    <t>14522390</t>
  </si>
  <si>
    <t>14522400</t>
  </si>
  <si>
    <t>14522420</t>
  </si>
  <si>
    <t>14522430</t>
  </si>
  <si>
    <t>14522440</t>
  </si>
  <si>
    <t>14522460</t>
  </si>
  <si>
    <t>14522470</t>
  </si>
  <si>
    <t>14522480</t>
  </si>
  <si>
    <t>14522490</t>
  </si>
  <si>
    <t>14522500</t>
  </si>
  <si>
    <t>14522510</t>
  </si>
  <si>
    <t>14522520</t>
  </si>
  <si>
    <t>14522530</t>
  </si>
  <si>
    <t>14522540</t>
  </si>
  <si>
    <t>14522550</t>
  </si>
  <si>
    <t>14522570</t>
  </si>
  <si>
    <t>14522580</t>
  </si>
  <si>
    <t>14522590</t>
  </si>
  <si>
    <t>14522600</t>
  </si>
  <si>
    <t>14523010</t>
  </si>
  <si>
    <t>14523020</t>
  </si>
  <si>
    <t>14523030</t>
  </si>
  <si>
    <t>14523040</t>
  </si>
  <si>
    <t>14523050</t>
  </si>
  <si>
    <t>14523060</t>
  </si>
  <si>
    <t>14523080</t>
  </si>
  <si>
    <t>14523090</t>
  </si>
  <si>
    <t>14523100</t>
  </si>
  <si>
    <t>14523120</t>
  </si>
  <si>
    <t>14523130</t>
  </si>
  <si>
    <t>14523150</t>
  </si>
  <si>
    <t>14523160</t>
  </si>
  <si>
    <t>14523170</t>
  </si>
  <si>
    <t>14523190</t>
  </si>
  <si>
    <t>14523200</t>
  </si>
  <si>
    <t>14523230</t>
  </si>
  <si>
    <t>14523245</t>
  </si>
  <si>
    <t>14523260</t>
  </si>
  <si>
    <t>14523270</t>
  </si>
  <si>
    <t>14523280</t>
  </si>
  <si>
    <t>14523290</t>
  </si>
  <si>
    <t>14523300</t>
  </si>
  <si>
    <t>14523310</t>
  </si>
  <si>
    <t>14523320</t>
  </si>
  <si>
    <t>14523330</t>
  </si>
  <si>
    <t>14523340</t>
  </si>
  <si>
    <t>14523360</t>
  </si>
  <si>
    <t>14523365</t>
  </si>
  <si>
    <t>14523370</t>
  </si>
  <si>
    <t>14523380</t>
  </si>
  <si>
    <t>14523410</t>
  </si>
  <si>
    <t>14523420</t>
  </si>
  <si>
    <t>14523430</t>
  </si>
  <si>
    <t>14523440</t>
  </si>
  <si>
    <t>14523450</t>
  </si>
  <si>
    <t>14523460</t>
  </si>
  <si>
    <t>14524010</t>
  </si>
  <si>
    <t>14524020</t>
  </si>
  <si>
    <t>14524030</t>
  </si>
  <si>
    <t>Crimmitschau, Stadt</t>
  </si>
  <si>
    <t>14524040</t>
  </si>
  <si>
    <t>14524050</t>
  </si>
  <si>
    <t>14524060</t>
  </si>
  <si>
    <t>14524070</t>
  </si>
  <si>
    <t>14524080</t>
  </si>
  <si>
    <t>14524090</t>
  </si>
  <si>
    <t>14524100</t>
  </si>
  <si>
    <t>14524110</t>
  </si>
  <si>
    <t>14524120</t>
  </si>
  <si>
    <t>14524130</t>
  </si>
  <si>
    <t>14524140</t>
  </si>
  <si>
    <t>14524150</t>
  </si>
  <si>
    <t>14524160</t>
  </si>
  <si>
    <t>14524170</t>
  </si>
  <si>
    <t>14524180</t>
  </si>
  <si>
    <t>14524190</t>
  </si>
  <si>
    <t>14524200</t>
  </si>
  <si>
    <t>14524210</t>
  </si>
  <si>
    <t>14524220</t>
  </si>
  <si>
    <t>14524230</t>
  </si>
  <si>
    <t>14524240</t>
  </si>
  <si>
    <t>14524250</t>
  </si>
  <si>
    <t>14524260</t>
  </si>
  <si>
    <t>14524270</t>
  </si>
  <si>
    <t>14524280</t>
  </si>
  <si>
    <t>14524290</t>
  </si>
  <si>
    <t>14524300</t>
  </si>
  <si>
    <t>14524310</t>
  </si>
  <si>
    <t>14524320</t>
  </si>
  <si>
    <t>14524330</t>
  </si>
  <si>
    <t>Zwickau, Stadt, Hochschulstadt</t>
  </si>
  <si>
    <t>14625010</t>
  </si>
  <si>
    <t>14625020</t>
  </si>
  <si>
    <t>Bautzen / Budyšin, Stadt</t>
  </si>
  <si>
    <t>14625030</t>
  </si>
  <si>
    <t>14625040</t>
  </si>
  <si>
    <t>14625060</t>
  </si>
  <si>
    <t>Burkau / Porchow</t>
  </si>
  <si>
    <t>14625080</t>
  </si>
  <si>
    <t>Crostwitz / Chrósćicy</t>
  </si>
  <si>
    <t>14625090</t>
  </si>
  <si>
    <t>14625100</t>
  </si>
  <si>
    <t>14625110</t>
  </si>
  <si>
    <t>Doberschau-Gaußig / Dobruša-Huska</t>
  </si>
  <si>
    <t>14625120</t>
  </si>
  <si>
    <t>Elsterheide / Halštrowska Hola</t>
  </si>
  <si>
    <t>14625130</t>
  </si>
  <si>
    <t>Elstra / Halštrow, Stadt</t>
  </si>
  <si>
    <t>14625140</t>
  </si>
  <si>
    <t>14625150</t>
  </si>
  <si>
    <t>Göda / Hodźij</t>
  </si>
  <si>
    <t>14625160</t>
  </si>
  <si>
    <t>Großdubrau / Wulka Dubrawa</t>
  </si>
  <si>
    <t>14625170</t>
  </si>
  <si>
    <t>14625180</t>
  </si>
  <si>
    <t>14625190</t>
  </si>
  <si>
    <t>Großpostwitz/O.L. / Budestecy</t>
  </si>
  <si>
    <t>14625200</t>
  </si>
  <si>
    <t>14625220</t>
  </si>
  <si>
    <t>14625230</t>
  </si>
  <si>
    <t>Hochkirch / Bukecy</t>
  </si>
  <si>
    <t>14625240</t>
  </si>
  <si>
    <t>Hoyerswerda / Wojerecy, Stadt</t>
  </si>
  <si>
    <t>14625250</t>
  </si>
  <si>
    <t>Kamenz / Kamjenc, Stadt</t>
  </si>
  <si>
    <t>14625270</t>
  </si>
  <si>
    <t>14625280</t>
  </si>
  <si>
    <t>Königswartha / Rakecy</t>
  </si>
  <si>
    <t>14625290</t>
  </si>
  <si>
    <t>Kubschütz / Kubšicy</t>
  </si>
  <si>
    <t>14625300</t>
  </si>
  <si>
    <t>14625310</t>
  </si>
  <si>
    <t>14625320</t>
  </si>
  <si>
    <t>14625330</t>
  </si>
  <si>
    <t>Lohsa / Łaz</t>
  </si>
  <si>
    <t>14625340</t>
  </si>
  <si>
    <t>Malschwitz / Malešecy</t>
  </si>
  <si>
    <t>14625350</t>
  </si>
  <si>
    <t>Nebelschütz / Njebjelčicy</t>
  </si>
  <si>
    <t>14625360</t>
  </si>
  <si>
    <t>Neschwitz / Njeswačidło</t>
  </si>
  <si>
    <t>14625370</t>
  </si>
  <si>
    <t>14625380</t>
  </si>
  <si>
    <t>14625390</t>
  </si>
  <si>
    <t>Obergurig / Hornja Hórka</t>
  </si>
  <si>
    <t>14625410</t>
  </si>
  <si>
    <t>14625420</t>
  </si>
  <si>
    <t>Oßling / Wóslink</t>
  </si>
  <si>
    <t>14625430</t>
  </si>
  <si>
    <t>14625440</t>
  </si>
  <si>
    <t>Panschwitz-Kuckau / Pančicy-Kukow</t>
  </si>
  <si>
    <t>14625450</t>
  </si>
  <si>
    <t>14625460</t>
  </si>
  <si>
    <t>Puschwitz / Bóšicy</t>
  </si>
  <si>
    <t>14625470</t>
  </si>
  <si>
    <t>Räckelwitz / Worklecy</t>
  </si>
  <si>
    <t>14625480</t>
  </si>
  <si>
    <t>14625490</t>
  </si>
  <si>
    <t>Radibor / Radwor</t>
  </si>
  <si>
    <t>14625500</t>
  </si>
  <si>
    <t>Ralbitz-Rosenthal / Ralbicy-Róžant</t>
  </si>
  <si>
    <t>14625510</t>
  </si>
  <si>
    <t>14625525</t>
  </si>
  <si>
    <t>14625530</t>
  </si>
  <si>
    <t>14625550</t>
  </si>
  <si>
    <t>14625560</t>
  </si>
  <si>
    <t>14625570</t>
  </si>
  <si>
    <t>Spreetal / Sprjewiny Doł</t>
  </si>
  <si>
    <t>14625580</t>
  </si>
  <si>
    <t>14625590</t>
  </si>
  <si>
    <t>14625600</t>
  </si>
  <si>
    <t>14625610</t>
  </si>
  <si>
    <t>Weißenberg / Wóspork, Stadt</t>
  </si>
  <si>
    <t>14625630</t>
  </si>
  <si>
    <t>14625640</t>
  </si>
  <si>
    <t>Wittichenau / Kulow, Stadt</t>
  </si>
  <si>
    <t>14626010</t>
  </si>
  <si>
    <t>Bad Muskau / Mužakow, Stadt</t>
  </si>
  <si>
    <t>14626020</t>
  </si>
  <si>
    <t>14626030</t>
  </si>
  <si>
    <t>14626050</t>
  </si>
  <si>
    <t>14626060</t>
  </si>
  <si>
    <t>Boxberg/O.L. / Hamor</t>
  </si>
  <si>
    <t>14626070</t>
  </si>
  <si>
    <t>14626085</t>
  </si>
  <si>
    <t>Ebersbach-Neugersdorf, Stadt</t>
  </si>
  <si>
    <t>14626100</t>
  </si>
  <si>
    <t>Gablenz / Jabłońc</t>
  </si>
  <si>
    <t>14626110</t>
  </si>
  <si>
    <t>14626120</t>
  </si>
  <si>
    <t>Groß Düben / Dźěwin</t>
  </si>
  <si>
    <t>14626140</t>
  </si>
  <si>
    <t>14626150</t>
  </si>
  <si>
    <t>14626160</t>
  </si>
  <si>
    <t>14626170</t>
  </si>
  <si>
    <t>14626180</t>
  </si>
  <si>
    <t>14626190</t>
  </si>
  <si>
    <t>Hohendubrau / Wysoka Dubrawa</t>
  </si>
  <si>
    <t>14626200</t>
  </si>
  <si>
    <t>14626210</t>
  </si>
  <si>
    <t>14626230</t>
  </si>
  <si>
    <t>14626240</t>
  </si>
  <si>
    <t>14626245</t>
  </si>
  <si>
    <t>14626250</t>
  </si>
  <si>
    <t>Krauschwitz i.d. O.L. / Krušwica</t>
  </si>
  <si>
    <t>14626260</t>
  </si>
  <si>
    <t>Kreba-Neudorf / Chrjebja-Nowa Wjes</t>
  </si>
  <si>
    <t>14626270</t>
  </si>
  <si>
    <t>14626280</t>
  </si>
  <si>
    <t>14626290</t>
  </si>
  <si>
    <t>14626300</t>
  </si>
  <si>
    <t>14626310</t>
  </si>
  <si>
    <t>14626320</t>
  </si>
  <si>
    <t>Mücka / Mikow</t>
  </si>
  <si>
    <t>14626330</t>
  </si>
  <si>
    <t>14626350</t>
  </si>
  <si>
    <t>14626370</t>
  </si>
  <si>
    <t>14626390</t>
  </si>
  <si>
    <t>14626400</t>
  </si>
  <si>
    <t>14626410</t>
  </si>
  <si>
    <t>14626420</t>
  </si>
  <si>
    <t>14626430</t>
  </si>
  <si>
    <t>14626440</t>
  </si>
  <si>
    <t>Quitzdorf am See / Kwetanecy pri jezoru</t>
  </si>
  <si>
    <t>14626450</t>
  </si>
  <si>
    <t>14626460</t>
  </si>
  <si>
    <t>Rietschen / Rěčicy</t>
  </si>
  <si>
    <t>14626470</t>
  </si>
  <si>
    <t>14626480</t>
  </si>
  <si>
    <t>14626490</t>
  </si>
  <si>
    <t>Schleife / Slepo</t>
  </si>
  <si>
    <t>14626500</t>
  </si>
  <si>
    <t>14626510</t>
  </si>
  <si>
    <t>14626520</t>
  </si>
  <si>
    <t>14626530</t>
  </si>
  <si>
    <t>14626560</t>
  </si>
  <si>
    <t>Trebendorf / Trjebin</t>
  </si>
  <si>
    <t>14626570</t>
  </si>
  <si>
    <t>14626580</t>
  </si>
  <si>
    <t>14626590</t>
  </si>
  <si>
    <t>Weißkeißel / Wuskidź</t>
  </si>
  <si>
    <t>14626600</t>
  </si>
  <si>
    <t>Weißwasser/O.L., Stadt / Běła Woda</t>
  </si>
  <si>
    <t>14626610</t>
  </si>
  <si>
    <t>14627010</t>
  </si>
  <si>
    <t>14627020</t>
  </si>
  <si>
    <t>14627030</t>
  </si>
  <si>
    <t>14627040</t>
  </si>
  <si>
    <t>14627050</t>
  </si>
  <si>
    <t>14627060</t>
  </si>
  <si>
    <t>14627070</t>
  </si>
  <si>
    <t>14627080</t>
  </si>
  <si>
    <t>14627100</t>
  </si>
  <si>
    <t>14627110</t>
  </si>
  <si>
    <t>14627130</t>
  </si>
  <si>
    <t>14627140</t>
  </si>
  <si>
    <t>14627150</t>
  </si>
  <si>
    <t>14627170</t>
  </si>
  <si>
    <t>14627180</t>
  </si>
  <si>
    <t>14627190</t>
  </si>
  <si>
    <t>14627200</t>
  </si>
  <si>
    <t>14627210</t>
  </si>
  <si>
    <t>14627220</t>
  </si>
  <si>
    <t>14627230</t>
  </si>
  <si>
    <t>14627240</t>
  </si>
  <si>
    <t>14627250</t>
  </si>
  <si>
    <t>14627260</t>
  </si>
  <si>
    <t>14627270</t>
  </si>
  <si>
    <t>14627290</t>
  </si>
  <si>
    <t>14627310</t>
  </si>
  <si>
    <t>14627340</t>
  </si>
  <si>
    <t>14627360</t>
  </si>
  <si>
    <t>14628010</t>
  </si>
  <si>
    <t>14628020</t>
  </si>
  <si>
    <t>14628030</t>
  </si>
  <si>
    <t>14628040</t>
  </si>
  <si>
    <t>14628050</t>
  </si>
  <si>
    <t>14628060</t>
  </si>
  <si>
    <t>14628070</t>
  </si>
  <si>
    <t>14628080</t>
  </si>
  <si>
    <t>14628090</t>
  </si>
  <si>
    <t>14628100</t>
  </si>
  <si>
    <t>14628110</t>
  </si>
  <si>
    <t>14628130</t>
  </si>
  <si>
    <t>14628140</t>
  </si>
  <si>
    <t>14628150</t>
  </si>
  <si>
    <t>14628160</t>
  </si>
  <si>
    <t>14628170</t>
  </si>
  <si>
    <t>14628190</t>
  </si>
  <si>
    <t>14628205</t>
  </si>
  <si>
    <t>14628210</t>
  </si>
  <si>
    <t>14628220</t>
  </si>
  <si>
    <t>14628230</t>
  </si>
  <si>
    <t>14628240</t>
  </si>
  <si>
    <t>14628250</t>
  </si>
  <si>
    <t>14628260</t>
  </si>
  <si>
    <t>14628270</t>
  </si>
  <si>
    <t>14628300</t>
  </si>
  <si>
    <t>14628310</t>
  </si>
  <si>
    <t>14628320</t>
  </si>
  <si>
    <t>14628330</t>
  </si>
  <si>
    <t>14628340</t>
  </si>
  <si>
    <t>14628360</t>
  </si>
  <si>
    <t>14628370</t>
  </si>
  <si>
    <t>14628380</t>
  </si>
  <si>
    <t>14628390</t>
  </si>
  <si>
    <t>14628400</t>
  </si>
  <si>
    <t>14628410</t>
  </si>
  <si>
    <t>14729010</t>
  </si>
  <si>
    <t>14729020</t>
  </si>
  <si>
    <t>14729030</t>
  </si>
  <si>
    <t>14729040</t>
  </si>
  <si>
    <t>14729050</t>
  </si>
  <si>
    <t>14729060</t>
  </si>
  <si>
    <t>14729070</t>
  </si>
  <si>
    <t>14729080</t>
  </si>
  <si>
    <t>14729100</t>
  </si>
  <si>
    <t>14729140</t>
  </si>
  <si>
    <t>14729150</t>
  </si>
  <si>
    <t>14729160</t>
  </si>
  <si>
    <t>14729170</t>
  </si>
  <si>
    <t>14729190</t>
  </si>
  <si>
    <t>14729220</t>
  </si>
  <si>
    <t>14729245</t>
  </si>
  <si>
    <t>14729250</t>
  </si>
  <si>
    <t>14729260</t>
  </si>
  <si>
    <t>14729270</t>
  </si>
  <si>
    <t>14729300</t>
  </si>
  <si>
    <t>14729320</t>
  </si>
  <si>
    <t>14729330</t>
  </si>
  <si>
    <t>14729340</t>
  </si>
  <si>
    <t>14729350</t>
  </si>
  <si>
    <t>14729360</t>
  </si>
  <si>
    <t>14729370</t>
  </si>
  <si>
    <t>14729380</t>
  </si>
  <si>
    <t>14729400</t>
  </si>
  <si>
    <t>14729410</t>
  </si>
  <si>
    <t>14729430</t>
  </si>
  <si>
    <t>14730010</t>
  </si>
  <si>
    <t>14730020</t>
  </si>
  <si>
    <t>14730030</t>
  </si>
  <si>
    <t>14730045</t>
  </si>
  <si>
    <t>14730050</t>
  </si>
  <si>
    <t>14730060</t>
  </si>
  <si>
    <t>14730070</t>
  </si>
  <si>
    <t>14730080</t>
  </si>
  <si>
    <t>14730090</t>
  </si>
  <si>
    <t>14730100</t>
  </si>
  <si>
    <t>14730110</t>
  </si>
  <si>
    <t>14730120</t>
  </si>
  <si>
    <t>14730140</t>
  </si>
  <si>
    <t>14730150</t>
  </si>
  <si>
    <t>14730160</t>
  </si>
  <si>
    <t>14730170</t>
  </si>
  <si>
    <t>14730180</t>
  </si>
  <si>
    <t>14730190</t>
  </si>
  <si>
    <t>14730200</t>
  </si>
  <si>
    <t>14730210</t>
  </si>
  <si>
    <t>14730230</t>
  </si>
  <si>
    <t>14730250</t>
  </si>
  <si>
    <t>14730270</t>
  </si>
  <si>
    <t>14730280</t>
  </si>
  <si>
    <t>14730300</t>
  </si>
  <si>
    <t>14730310</t>
  </si>
  <si>
    <t>14730320</t>
  </si>
  <si>
    <t>14730330</t>
  </si>
  <si>
    <t>14730340</t>
  </si>
  <si>
    <t>14730360</t>
  </si>
  <si>
    <t xml:space="preserve"> -</t>
  </si>
  <si>
    <t>·</t>
  </si>
  <si>
    <t xml:space="preserve">Sachsen  </t>
  </si>
  <si>
    <t>Bodenfläche nach Nutzungsart und Gemeindegrößenklassen</t>
  </si>
  <si>
    <t>Fläche für Siedlung nach Nutzungsart und Gemeindegrößenklassen</t>
  </si>
  <si>
    <t>Fläche für Verkehr nach Nutzungsart und Gemeindegrößenklassen</t>
  </si>
  <si>
    <t>Fläche für Vegetation nach Nutzungsart und Gemeindegrößenklassen</t>
  </si>
  <si>
    <t>Fläche für Gewässer nach Nutzungsart und Gemeindegrößenklassen</t>
  </si>
  <si>
    <t>6.3 Flächen zur Berechnung des Nachhaltigkeitsindikators 2022 und 2023 nach Gemeindegrößenklassen</t>
  </si>
  <si>
    <t>6.1 Flächen zur Berechnung des Nachhaltigkeitsindikators nach regionaler Gliederung</t>
  </si>
  <si>
    <t>Flächen zur Berechnung des Nachhaltigkeitsindikators nach Gemeindegrößenklassen</t>
  </si>
  <si>
    <t>Flächen zur Berechnung des Nachhaltigkeitsindikators 2022 und 2023 nach regionaler Gliederung</t>
  </si>
  <si>
    <t>Bodenfläche 2022 und 2023 nach Nutzungsart und regionaler Gliederung</t>
  </si>
  <si>
    <t xml:space="preserve">Fläche für Siedlung 2022 und 2023 nach Nutzungsart und regionaler Gliederung </t>
  </si>
  <si>
    <t>Fläche für Verkehr 2022 und 2023 nach Nutzungsart und regionaler Gliederung</t>
  </si>
  <si>
    <t>Fläche für Vegetation 2022 und 2023 nach Nutzungsart und regionaler Gliederung</t>
  </si>
  <si>
    <t>Fläche für Gewässer 2022 und 2023 nach Nutzungsart und regionaler Gliederung</t>
  </si>
  <si>
    <t>Flächen zur Berechnung des Nachhaltigkeitsindikators nach regionaler Gliederung</t>
  </si>
  <si>
    <t xml:space="preserve">  2.000 bis unter 5.000  Einwohner  </t>
  </si>
  <si>
    <t xml:space="preserve">  5 000 bis unter 10.000  Einwohner  </t>
  </si>
  <si>
    <t xml:space="preserve">  unter 2.000  Einwohner  </t>
  </si>
  <si>
    <t xml:space="preserve"> 10.000 bis unter 20.000  Einwohner  </t>
  </si>
  <si>
    <t xml:space="preserve"> 20.000 bis unter 50.000  Einwohner  </t>
  </si>
  <si>
    <t xml:space="preserve"> 50.000 bis unter 100.000  Einwohner  </t>
  </si>
  <si>
    <t xml:space="preserve">100.000 bis unter 200.000  Einwohner  </t>
  </si>
  <si>
    <t xml:space="preserve">200.000 bis unter 500.000  Einwohner  </t>
  </si>
  <si>
    <t xml:space="preserve">500.000 und mehr Einwohner  </t>
  </si>
  <si>
    <t>Einheit</t>
  </si>
  <si>
    <t>Veränderung</t>
  </si>
  <si>
    <t>%</t>
  </si>
  <si>
    <t>Merkmal</t>
  </si>
  <si>
    <t>in ha</t>
  </si>
  <si>
    <t>2023</t>
  </si>
  <si>
    <t>Einwohnergrößenklassen</t>
  </si>
  <si>
    <t>Bodenfläche
insgesamt</t>
  </si>
  <si>
    <t>Schlüssel-
nummer</t>
  </si>
  <si>
    <t>Siedlung und
Verkehr
zusammen</t>
  </si>
  <si>
    <t>Anzahl
Gemeinden</t>
  </si>
  <si>
    <t>1) Die hier nachgewiesene "Siedlungs- und Verkehrsfläche" dient der Berechnung des Nachhaltigkeitsindikators Anstieg der Siedlungs- und Verkehrsfläche. Sie wird berechnet aus der Summe von "Siedlung" und "Verkehr" abzüglich der Summe aus "Bergbaubetrieb" und "Tagebau, Grube, Steinbruch".</t>
  </si>
  <si>
    <t>6.2 Flächen zur Berechnung des Nachhaltigkeitsindikators nach Gemeindegrößenklassen</t>
  </si>
  <si>
    <t>5.3 Fläche für Gewässer 2022 und 2023 nach Nutzungsart und regionaler Gliederung</t>
  </si>
  <si>
    <t>5.2 Fläche für Gewässer nach Nutzungsart und Gemeindegrößenklassen</t>
  </si>
  <si>
    <t>4.3 Fläche für Vegetation 2022 und 2023 nach Nutzungsart und regionaler Gliederung</t>
  </si>
  <si>
    <t>4.2 Fläche für Vegetation nach Nutzungsart und Gemeindegrößenklassen</t>
  </si>
  <si>
    <t>3.3 Fläche für Verkehr 2022 und 2023 nach Nutzungsart und regionaler Gliederung</t>
  </si>
  <si>
    <t>3.2 Fläche für Verkehr nach Nutzungsart und Gemeindegrößenklassen</t>
  </si>
  <si>
    <t>2.3 Fläche für Siedlung 2022 und 2023 nach Nutzungsart und regionaler Gliederung</t>
  </si>
  <si>
    <t>2.2 Fläche für Siedlung nach Nutzungsart und Gemeindegrößenklassen</t>
  </si>
  <si>
    <t>1.3 Bodenfläche 2022 und 2023 nach Nutzungsart und regionaler Gliederung</t>
  </si>
  <si>
    <t>1.2 Bodenfläche nach Nutzungsart und Gemeindegrößenklassen</t>
  </si>
  <si>
    <t>1) Zum Stichtag 31.12.2022.</t>
  </si>
  <si>
    <t>Statistischer Bericht A V I - j/23</t>
  </si>
  <si>
    <t>Bodenfläche
insgesamt
in ha</t>
  </si>
  <si>
    <r>
      <t>Einwohnerzahl
in 1.000 Personen</t>
    </r>
    <r>
      <rPr>
        <vertAlign val="superscript"/>
        <sz val="8"/>
        <rFont val="Arial"/>
        <family val="2"/>
      </rPr>
      <t>1)</t>
    </r>
  </si>
  <si>
    <t>Siedlung
(10.000)
in ha</t>
  </si>
  <si>
    <t>Verkehr
(20.000)
in ha</t>
  </si>
  <si>
    <t>Vegetation
(30.000)
in ha</t>
  </si>
  <si>
    <t>Gewässer
(40.000)
in ha</t>
  </si>
  <si>
    <t>Siedlung
(10.000)</t>
  </si>
  <si>
    <t>Verkehr
(20.000)</t>
  </si>
  <si>
    <t>Vegetation
(30.000)</t>
  </si>
  <si>
    <t>Gewässer
(40.000)</t>
  </si>
  <si>
    <t>Boden-
fläche
insgesamt
in ha</t>
  </si>
  <si>
    <t>Siedlung
insgesamt
(10.000)
in ha</t>
  </si>
  <si>
    <t>Verkehr
insgesamt
(20.000)</t>
  </si>
  <si>
    <t>Verkehr
Straßenverkehr
(21.000)</t>
  </si>
  <si>
    <t>Verkehr
Weg
(22.000)</t>
  </si>
  <si>
    <t>Verkehr
Platz
(23.000)</t>
  </si>
  <si>
    <t>Verkehr
Bahnverkehr
(24.000)</t>
  </si>
  <si>
    <t>Verkehr
Flugverkehr
(25.000)</t>
  </si>
  <si>
    <t>Verkehr
Schiffsverkehr
(26.000)</t>
  </si>
  <si>
    <t>Verkehr
insgesamt
(20.000)
in ha</t>
  </si>
  <si>
    <t>Verkehr
Straßenverkehr
(21.000)
in ha</t>
  </si>
  <si>
    <t>Verkehr
Weg
(22.000)
in ha</t>
  </si>
  <si>
    <t>Verkehr
Platz
(23.000)
in ha</t>
  </si>
  <si>
    <t>Verkehr
Bahnverkehr
(24.000)
in ha</t>
  </si>
  <si>
    <t>Verkehr
Flugverkehr
(25.000)
in ha</t>
  </si>
  <si>
    <t>Verkehr
Schiffsverkehr
(26.000)
in ha</t>
  </si>
  <si>
    <t>Vegetation
insgesamt
(30.000)</t>
  </si>
  <si>
    <t>Vegetation
Landwirtschaft
(31.000)</t>
  </si>
  <si>
    <t>Vegetation
Wald
(32.000)</t>
  </si>
  <si>
    <t>Vegetation
Gehölz
(33.000)</t>
  </si>
  <si>
    <t>Vegetation
Heide
(34.000)</t>
  </si>
  <si>
    <t>Vegetation
Moor
(35.000)</t>
  </si>
  <si>
    <t>Vegetation
Sumpf
(36.000)</t>
  </si>
  <si>
    <t>Vegetation
Unland, vegetations-
lose Fläche
(37.000)</t>
  </si>
  <si>
    <t>Bodenfläche
insgesamt
in ha</t>
  </si>
  <si>
    <t>Vegetation
insgesamt
(30.000)
in ha</t>
  </si>
  <si>
    <t>Vegetation
Landwirtschaft
(31.000)
in ha</t>
  </si>
  <si>
    <t>Vegetation
Wald
(32.000)
in ha</t>
  </si>
  <si>
    <t>Vegetation
Gehölz
(33.000)
in ha</t>
  </si>
  <si>
    <t>Vegetation
Heide
(34.000)
in ha</t>
  </si>
  <si>
    <t>Vegetation
Moor
(35.000)
in ha</t>
  </si>
  <si>
    <t>Vegetation
Sumpf
(36.000)
in ha</t>
  </si>
  <si>
    <t>Vegetation
Unland, vegetations-
lose Fläche
(37.000)
in ha</t>
  </si>
  <si>
    <t>Gewässer
insgesamt
(40.000)</t>
  </si>
  <si>
    <t>Gewässer
Fließgewässer
(41.000)</t>
  </si>
  <si>
    <t>Gewässer
Hafenbecken
(42.000)</t>
  </si>
  <si>
    <t>Gewässer
Stehendes Gewässer
(43.000)</t>
  </si>
  <si>
    <t>Gewässer
insgesamt
(40.000)
in ha</t>
  </si>
  <si>
    <t>Gewässer
Fließgewässer
(41.000)
in ha</t>
  </si>
  <si>
    <t>Gewässer
Hafenbecken
(42.000)
in ha</t>
  </si>
  <si>
    <t>Gewässer
Stehendes Gewässer
(43.000)
in ha</t>
  </si>
  <si>
    <t>Siedlung
zusammen
(10.000)</t>
  </si>
  <si>
    <t>Siedlung
Bergbaubetrieb
(14.000)</t>
  </si>
  <si>
    <t>Siedlung
Tagebau, Grube
Steinbruch
(15.000)</t>
  </si>
  <si>
    <t>Verkehr
(20.000)</t>
  </si>
  <si>
    <t>Siedlung
zusammen
(10.000)
in ha</t>
  </si>
  <si>
    <t>Siedlung
Bergbaubetrieb
(14.000)
in ha</t>
  </si>
  <si>
    <t>Siedlung
Tagebau, Grube
Steinbruch
(15.000)
in ha</t>
  </si>
  <si>
    <t>Verkehr
(20.000)
in ha</t>
  </si>
  <si>
    <r>
      <t>Nachrichtlich:
Siedlungs- und
Verkehrsfläche</t>
    </r>
    <r>
      <rPr>
        <vertAlign val="superscript"/>
        <sz val="8"/>
        <rFont val="Arial"/>
        <family val="2"/>
      </rPr>
      <t xml:space="preserve">2)
</t>
    </r>
    <r>
      <rPr>
        <sz val="8"/>
        <rFont val="Arial"/>
        <family val="2"/>
      </rPr>
      <t>in ha</t>
    </r>
  </si>
  <si>
    <t>Siedlung und
Verkehr
zusammen
in ha</t>
  </si>
  <si>
    <t>Verkehr
zusammen
(20.000)</t>
  </si>
  <si>
    <t>Statistischer Bericht</t>
  </si>
  <si>
    <t>Zeichenerklärung</t>
  </si>
  <si>
    <t>-      Genau Null oder ggf. zur Sicherstellung der statistischen Geheimhaltung auf Null geändert</t>
  </si>
  <si>
    <t>0     Weniger als die Hälfte von 1 in der letzten besetzten Stelle, jedoch mehr als nichts</t>
  </si>
  <si>
    <t>…   Angabe fällt später an</t>
  </si>
  <si>
    <t>/      Zahlenwert nicht sicher genug</t>
  </si>
  <si>
    <t>.      Zahlenwert unbekannt oder geheim zu halten</t>
  </si>
  <si>
    <t>x     Tabellenfach gesperrt, weil Aussage nicht sinnvoll</t>
  </si>
  <si>
    <t>( )   Aussagewert ist eingeschränkt</t>
  </si>
  <si>
    <t>p     Vorläufige Zahl</t>
  </si>
  <si>
    <t>r      Berichtigte Zahl</t>
  </si>
  <si>
    <t>s     Geschätzte Zahl</t>
  </si>
  <si>
    <t>Allen Rechnungen liegen die ungerundeten Werte zugrunde. In einzelnen Fällen können bei der Summenbildung geringe Abweichungen entstehen, die in Abbildungen und Tabellen auf ab- bzw. aufgerundete Werte zurückzuführen sind.</t>
  </si>
  <si>
    <t>Herausgeber: Statistisches Landesamt des Freistaates Sachsen</t>
  </si>
  <si>
    <t>Copyright: Statistisches Landesamt des Freistaates Sachsen, Kamenz 2025</t>
  </si>
  <si>
    <t>Vervielfältigung und Verbreitung, auch auszugsweise, mit Quellenangabe gestattet.</t>
  </si>
  <si>
    <t>A V I - j/23</t>
  </si>
  <si>
    <t>Vorbemerkungen</t>
  </si>
  <si>
    <t>Stand: 24.10.2024</t>
  </si>
  <si>
    <t>Zeichenerklärung:</t>
  </si>
  <si>
    <t>Siedlung
Wohnbau-
fläche
(11.000)
in ha</t>
  </si>
  <si>
    <t>Siedlung 
Industrie- und Gewerbefläche
insgesamt
(12.000)
in ha</t>
  </si>
  <si>
    <t>Siedlung 
Industrie- und Gewerbefläche
Industrie und Gewerbe
(12.100)
in ha</t>
  </si>
  <si>
    <t>Siedlung 
Industrie- und Gewerbefläche
Handel und Dienstleistung
(12.200)
in ha</t>
  </si>
  <si>
    <t>Siedlung 
Industrie- und Gewerbefläche
Versorgungs-anlage
(12.300)
in ha</t>
  </si>
  <si>
    <t>Siedlung 
Industrie- und Gewerbefläche
Entsorgung
(12.400)
in ha</t>
  </si>
  <si>
    <t>Siedlung 
Halde
(13.000)
in ha</t>
  </si>
  <si>
    <t>Siedlung 
Bergbau-
betrieb
(14.000)
in ha</t>
  </si>
  <si>
    <t>Siedlung 
Tagebau, Grube, Steinbruch
(15.000)
in ha</t>
  </si>
  <si>
    <t>Siedlung 
Fläche gemischter Nutzung
(16.000)
in ha</t>
  </si>
  <si>
    <t>Siedlung 
Fläche besonderer funktionaler Prägung
(17.000)
in ha</t>
  </si>
  <si>
    <t>Siedlung 
Sport-, Freizeit- und Erholungs-fläche
insgesamt
(18.000)
in ha</t>
  </si>
  <si>
    <t>Siedlung 
Sport-, Freizeit- und Erholungs-fläche
Grünanlage
(18.400)
in ha</t>
  </si>
  <si>
    <t>Siedlung 
Friedhof
(19.000)
in ha</t>
  </si>
  <si>
    <t xml:space="preserve">1) Die hier ausgewiesene "Siedlungs- und Verkehrsfläche" dient der Berechnung des Nachhaltigkeitsindikators "Anstieg der Siedlungs- und Verkehrsfläche" und wird berechnet aus "Siedlung" + "Verkehr" - "Bergbaubetrieb" - "Tagebau". </t>
  </si>
  <si>
    <t xml:space="preserve">2) Die hier ausgewiesene "Siedlungs- und Verkehrsfläche" dient der Berechnung des Nachhaltigkeitsindikators "Anstieg der Siedlungs- und Verkehrsfläche" und wird berechnet aus "Siedlung" + "Verkehr" - "Bergbaubetrieb" - "Tagebau". </t>
  </si>
  <si>
    <r>
      <t>Einwohnerzahl
in 1.000
 Personen</t>
    </r>
    <r>
      <rPr>
        <vertAlign val="superscript"/>
        <sz val="8"/>
        <rFont val="Arial"/>
        <family val="2"/>
      </rPr>
      <t>1)</t>
    </r>
  </si>
  <si>
    <t>Siedlung
insgesamt
(10.000)</t>
  </si>
  <si>
    <t>Siedlung
Wohnbau-
fläche
(11.000)</t>
  </si>
  <si>
    <t>Siedlung 
Industrie- und Gewerbefläche
insgesamt
(12.000)</t>
  </si>
  <si>
    <t>Siedlung 
Industrie- und Gewerbefläche
Industrie und Gewerbe
(12.100)</t>
  </si>
  <si>
    <t>Siedlung 
Industrie- und Gewerbefläche
Handel und Dienstleistung
(12.200)</t>
  </si>
  <si>
    <t>Siedlung 
Industrie- und Gewerbefläche
Versorgungs-anlage
(12.300)</t>
  </si>
  <si>
    <t>Siedlung 
Industrie- und Gewerbefläche
Entsorgung
(12.400)</t>
  </si>
  <si>
    <t>Siedlung 
Halde
(13.000)</t>
  </si>
  <si>
    <t>Siedlung 
Bergbau-
betrieb
(14.000)</t>
  </si>
  <si>
    <t>Siedlung 
Tagebau, Grube, Steinbruch
(15.000)</t>
  </si>
  <si>
    <t>Siedlung 
Fläche gemischter Nutzung
(16.000)</t>
  </si>
  <si>
    <t>Siedlung 
Fläche besonderer funktionaler Prägung
(17.000)</t>
  </si>
  <si>
    <t>Siedlung 
Sport-, Freizeit- und Erholungs-fläche
insgesamt
(18.000)</t>
  </si>
  <si>
    <t>Siedlung 
Sport-, Freizeit- und Erholungs-fläche
Grünanlage
(18.400)</t>
  </si>
  <si>
    <t>Siedlung 
Friedhof
(19.000)</t>
  </si>
  <si>
    <t xml:space="preserve">Die Flächenerhebung nach Art der tatsächlichen Nutzung wird bundeseinheitlich jährlich als Vollerhebung durchgeführt. Bis zum
Erhebungsjahr 2015 wurden dafür bundesweit die Automatisierten Liegenschaftsbücher (ALB) verwendet. Zum Stichtag 31. Dezember 2016
wurden die Daten erstmals durch Auswertung der Amtlichen Liegenschaftskataster-Informationssysteme (ALKIS) gewonnen.
Die für die Liegenschaftskataster zuständigen Stellen, in Sachsen ist das der Staatsbetrieb Geobasisinformation und Vermessung
Sachsen (GeoSN), erstellen einen bundeseinheitlich definierten Auszug aus ALKIS und übermitteln diesen an die Statistischen Ämter.
Hier werden die übermittelten Daten in einem bundeseinheitlichen Aufbereitungsprogramm verarbeitet, auf ihre Plausibilität hin geprüft,
exportiert und abschließend in ein bundeseinheitliches Tabellierungsprogramm eingespielt und tabelliert.
In Sachsen dienten bis zum Berichtsjahr 2013 ausschließlich die Eintragungen im Amtlichen Liegenschaftsbuch (ALB) als Grundlage
für die Flächenerhebung. In den nachfolgenden Jahren erfolgte bundesweit in den Vermessungsverwaltungen eine schrittweise
Umstellung auf die Systematik des Amtlichen Liegenschaftskatasterinformationssystem (ALKIS). Im Zuge dieser Umstellung wurde
der Merkmalskatalog des Katasters an den neuen ALKIS-Katalog angepasst. Hierbei kam es teilweise zu Umstelleffekten, welche
die Vergleichbarkeit der Ergebnisse insbesondere der Berichtsjahre 2014 und 2015 mit den Vorjahren deutlich einschränken. Der
Wechsel von flurstücksbezogenen Flächenangaben zu nutzungsartenbezogen Flächengeometrien führte zu zusätzlichen, nicht
quantifizierbaren statistischen Effekten. Aus diesen Gründen wurde in Sachsen auf die Veröffentlichung Statistischer Berichte zu
den Ergebnissen von 2014 und 2015 verzichtet. Die Systemumstellung war Ende 2015 abgeschlossen. Die vorliegenden Ver-
öffentlichung wertet die die Flächnnutzung für Sachsen zum Stichtag 31. Dezember 2023 flächendeckend auf Gemeindeebene nach der ALKIS-Systematik aus.
Durch unabhängiges Runden können Differenzen im Zahlenmaterial entstehen.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</si>
</sst>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0"/>
    <numFmt numFmtId="165" formatCode="#\ ###\ ##0"/>
    <numFmt numFmtId="166" formatCode="0.0"/>
    <numFmt numFmtId="167" formatCode="General\ "/>
    <numFmt numFmtId="168" formatCode="General\ \ "/>
    <numFmt numFmtId="169" formatCode="##&quot; &quot;#&quot; &quot;##\ \ "/>
    <numFmt numFmtId="170" formatCode="##\ ###\ ###\ ##0"/>
    <numFmt numFmtId="171" formatCode="#,##0.0"/>
    <numFmt numFmtId="172" formatCode="######\ \ \ \ \ \ \ \ ;@\ \ \ \ \ \ \ \ "/>
  </numFmts>
  <fonts count="33">
    <font>
      <sz val="10"/>
      <name val="Arial"/>
    </font>
    <font>
      <sz val="9"/>
      <color theme="1"/>
      <name val="Arial"/>
      <family val="2"/>
    </font>
    <font>
      <sz val="9"/>
      <color theme="1"/>
      <name val="Arial"/>
      <family val="2"/>
    </font>
    <font>
      <sz val="10"/>
      <name val="Arial"/>
      <family val="2"/>
    </font>
    <font>
      <sz val="8"/>
      <name val="Arial"/>
      <family val="2"/>
    </font>
    <font>
      <sz val="9"/>
      <name val="Arial"/>
      <family val="2"/>
    </font>
    <font>
      <vertAlign val="superscript"/>
      <sz val="8"/>
      <name val="Arial"/>
      <family val="2"/>
    </font>
    <font>
      <sz val="10"/>
      <name val="Arial"/>
      <family val="2"/>
    </font>
    <font>
      <b/>
      <sz val="8"/>
      <name val="Arial"/>
      <family val="2"/>
    </font>
    <font>
      <sz val="8"/>
      <color indexed="8"/>
      <name val="Arial"/>
      <family val="2"/>
    </font>
    <font>
      <sz val="9"/>
      <color theme="1"/>
      <name val="Arial"/>
      <family val="2"/>
    </font>
    <font>
      <u/>
      <sz val="10"/>
      <color theme="10"/>
      <name val="Arial"/>
      <family val="2"/>
    </font>
    <font>
      <sz val="11"/>
      <color indexed="8"/>
      <name val="Calibri"/>
      <family val="2"/>
      <scheme val="minor"/>
    </font>
    <font>
      <u/>
      <sz val="8"/>
      <color theme="10"/>
      <name val="Arial"/>
      <family val="2"/>
    </font>
    <font>
      <i/>
      <sz val="8"/>
      <name val="Arial"/>
      <family val="2"/>
    </font>
    <font>
      <b/>
      <i/>
      <sz val="8"/>
      <name val="Arial"/>
      <family val="2"/>
    </font>
    <font>
      <b/>
      <sz val="8"/>
      <color rgb="FFFF0000"/>
      <name val="Arial"/>
      <family val="2"/>
    </font>
    <font>
      <sz val="8"/>
      <color rgb="FF000000"/>
      <name val="Arial"/>
      <family val="2"/>
    </font>
    <font>
      <b/>
      <sz val="8"/>
      <color theme="1"/>
      <name val="Arial"/>
      <family val="2"/>
    </font>
    <font>
      <b/>
      <sz val="8"/>
      <name val="MetaNormalLF-Roman"/>
      <family val="2"/>
    </font>
    <font>
      <sz val="8"/>
      <name val="MetaNormalLF-Roman"/>
      <family val="2"/>
    </font>
    <font>
      <sz val="8"/>
      <name val="MetaNormalLF-Roman"/>
    </font>
    <font>
      <b/>
      <sz val="8"/>
      <name val="MetaNormalLF-Roman"/>
    </font>
    <font>
      <sz val="8"/>
      <color theme="1"/>
      <name val="Arial"/>
      <family val="2"/>
    </font>
    <font>
      <b/>
      <sz val="22"/>
      <color theme="1"/>
      <name val="Arial"/>
      <family val="2"/>
    </font>
    <font>
      <sz val="22"/>
      <color theme="1"/>
      <name val="Arial"/>
      <family val="2"/>
    </font>
    <font>
      <b/>
      <sz val="22"/>
      <name val="Arial"/>
      <family val="2"/>
    </font>
    <font>
      <sz val="22"/>
      <name val="Arial"/>
      <family val="2"/>
    </font>
    <font>
      <sz val="12"/>
      <name val="Arial"/>
      <family val="2"/>
    </font>
    <font>
      <sz val="10"/>
      <name val="Helvetica"/>
      <family val="2"/>
    </font>
    <font>
      <sz val="8"/>
      <name val="Arial"/>
    </font>
    <font>
      <sz val="8"/>
      <color theme="1"/>
      <name val="Arial"/>
    </font>
    <font>
      <b/>
      <sz val="8"/>
      <name val="Arial"/>
    </font>
  </fonts>
  <fills count="2">
    <fill>
      <patternFill patternType="none"/>
    </fill>
    <fill>
      <patternFill patternType="gray125"/>
    </fill>
  </fills>
  <borders count="24">
    <border>
      <left/>
      <right/>
      <top/>
      <bottom/>
      <diagonal/>
    </border>
    <border>
      <left/>
      <right/>
      <top/>
      <bottom style="thin">
        <color theme="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top style="thin">
        <color theme="1"/>
      </top>
      <bottom style="thin">
        <color theme="1"/>
      </bottom>
      <diagonal/>
    </border>
    <border>
      <left/>
      <right style="thin">
        <color theme="1"/>
      </right>
      <top/>
      <bottom/>
      <diagonal/>
    </border>
    <border>
      <left style="thin">
        <color indexed="64"/>
      </left>
      <right style="thin">
        <color indexed="64"/>
      </right>
      <top style="thin">
        <color theme="1"/>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s>
  <cellStyleXfs count="16">
    <xf numFmtId="0" fontId="0" fillId="0" borderId="0"/>
    <xf numFmtId="0" fontId="11" fillId="0" borderId="0" applyNumberFormat="0" applyFill="0" applyBorder="0" applyAlignment="0" applyProtection="0"/>
    <xf numFmtId="0" fontId="12" fillId="0" borderId="0"/>
    <xf numFmtId="0" fontId="3" fillId="0" borderId="0"/>
    <xf numFmtId="0" fontId="7" fillId="0" borderId="0"/>
    <xf numFmtId="0" fontId="10" fillId="0" borderId="0"/>
    <xf numFmtId="0" fontId="5" fillId="0" borderId="0"/>
    <xf numFmtId="0" fontId="3" fillId="0" borderId="0"/>
    <xf numFmtId="0" fontId="2" fillId="0" borderId="0"/>
    <xf numFmtId="0" fontId="3" fillId="0" borderId="0"/>
    <xf numFmtId="0" fontId="3" fillId="0" borderId="0"/>
    <xf numFmtId="0" fontId="1" fillId="0" borderId="0"/>
    <xf numFmtId="0" fontId="8" fillId="0" borderId="0" applyNumberFormat="0" applyProtection="0"/>
    <xf numFmtId="49" fontId="23" fillId="0" borderId="0" applyFill="0" applyBorder="0" applyProtection="0"/>
    <xf numFmtId="0" fontId="29" fillId="0" borderId="0"/>
    <xf numFmtId="0" fontId="23" fillId="0" borderId="0"/>
  </cellStyleXfs>
  <cellXfs count="274">
    <xf numFmtId="0" fontId="0" fillId="0" borderId="0" xfId="0"/>
    <xf numFmtId="0" fontId="4" fillId="0" borderId="0" xfId="0" applyFont="1" applyFill="1"/>
    <xf numFmtId="49" fontId="4" fillId="0" borderId="0" xfId="0" applyNumberFormat="1" applyFont="1" applyFill="1" applyAlignment="1">
      <alignment horizontal="left" vertical="center" wrapText="1"/>
    </xf>
    <xf numFmtId="49" fontId="4" fillId="0" borderId="0" xfId="0" applyNumberFormat="1" applyFont="1" applyFill="1" applyAlignment="1">
      <alignment vertical="center" wrapText="1"/>
    </xf>
    <xf numFmtId="0" fontId="4" fillId="0" borderId="0" xfId="0" applyFont="1"/>
    <xf numFmtId="0" fontId="4" fillId="0" borderId="0" xfId="0" applyFont="1" applyFill="1" applyBorder="1"/>
    <xf numFmtId="0" fontId="4" fillId="0" borderId="0" xfId="6" applyFont="1"/>
    <xf numFmtId="0" fontId="4" fillId="0" borderId="0" xfId="6" applyFont="1" applyAlignment="1">
      <alignment horizontal="right"/>
    </xf>
    <xf numFmtId="0" fontId="8" fillId="0" borderId="0" xfId="6" applyFont="1" applyAlignment="1">
      <alignment horizontal="right"/>
    </xf>
    <xf numFmtId="0" fontId="4" fillId="0" borderId="0" xfId="6" applyFont="1" applyAlignment="1"/>
    <xf numFmtId="0" fontId="4" fillId="0" borderId="0" xfId="6" applyFont="1" applyAlignment="1">
      <alignment vertical="center"/>
    </xf>
    <xf numFmtId="0" fontId="8" fillId="0" borderId="0" xfId="6" applyFont="1" applyAlignment="1"/>
    <xf numFmtId="0" fontId="8" fillId="0" borderId="0" xfId="6" applyFont="1"/>
    <xf numFmtId="0" fontId="8" fillId="0" borderId="0" xfId="0" applyFont="1" applyFill="1"/>
    <xf numFmtId="0" fontId="4" fillId="0" borderId="0" xfId="0" applyFont="1" applyFill="1" applyAlignment="1">
      <alignment horizontal="right"/>
    </xf>
    <xf numFmtId="0" fontId="4" fillId="0" borderId="0" xfId="0" applyFont="1" applyAlignment="1">
      <alignment horizontal="left"/>
    </xf>
    <xf numFmtId="0" fontId="8" fillId="0" borderId="0" xfId="0" applyFont="1" applyFill="1" applyAlignment="1"/>
    <xf numFmtId="0" fontId="4" fillId="0" borderId="0" xfId="0" applyFont="1" applyFill="1" applyAlignment="1"/>
    <xf numFmtId="0" fontId="9" fillId="0" borderId="0" xfId="2" applyFont="1" applyFill="1" applyAlignment="1"/>
    <xf numFmtId="165" fontId="4" fillId="0" borderId="0" xfId="0" applyNumberFormat="1" applyFont="1" applyFill="1" applyAlignment="1"/>
    <xf numFmtId="0" fontId="8" fillId="0" borderId="0" xfId="0" applyFont="1" applyFill="1" applyBorder="1"/>
    <xf numFmtId="3" fontId="4" fillId="0" borderId="0" xfId="0" applyNumberFormat="1" applyFont="1" applyAlignment="1">
      <alignment horizontal="right"/>
    </xf>
    <xf numFmtId="0" fontId="4" fillId="0" borderId="0" xfId="0" applyFont="1" applyAlignment="1">
      <alignment horizontal="right"/>
    </xf>
    <xf numFmtId="3" fontId="4" fillId="0" borderId="0" xfId="0" applyNumberFormat="1" applyFont="1" applyFill="1" applyBorder="1" applyAlignment="1">
      <alignment horizontal="right" wrapText="1"/>
    </xf>
    <xf numFmtId="1" fontId="4" fillId="0" borderId="0" xfId="0" applyNumberFormat="1" applyFont="1" applyFill="1" applyAlignment="1">
      <alignment horizontal="center" vertical="center" wrapText="1"/>
    </xf>
    <xf numFmtId="164" fontId="4" fillId="0" borderId="0" xfId="0" applyNumberFormat="1" applyFont="1" applyFill="1" applyAlignment="1">
      <alignment horizontal="right" vertical="center" wrapText="1"/>
    </xf>
    <xf numFmtId="0" fontId="4" fillId="0" borderId="0" xfId="0" applyFont="1" applyBorder="1"/>
    <xf numFmtId="0" fontId="13" fillId="0" borderId="0" xfId="1" applyFont="1"/>
    <xf numFmtId="0" fontId="13" fillId="0" borderId="0" xfId="1" applyFont="1" applyAlignment="1"/>
    <xf numFmtId="0" fontId="13" fillId="0" borderId="0" xfId="1" applyFont="1"/>
    <xf numFmtId="0" fontId="8" fillId="0" borderId="0" xfId="0" applyFont="1"/>
    <xf numFmtId="49" fontId="4" fillId="0" borderId="0" xfId="0" applyNumberFormat="1" applyFont="1" applyFill="1" applyAlignment="1">
      <alignment horizontal="left" vertical="center" wrapText="1"/>
    </xf>
    <xf numFmtId="3" fontId="8" fillId="0" borderId="0" xfId="0" applyNumberFormat="1" applyFont="1" applyFill="1" applyBorder="1" applyAlignment="1">
      <alignment horizontal="right" wrapText="1"/>
    </xf>
    <xf numFmtId="0" fontId="8" fillId="0" borderId="0" xfId="0" applyFont="1" applyAlignment="1">
      <alignment horizontal="right"/>
    </xf>
    <xf numFmtId="0" fontId="8" fillId="0" borderId="0" xfId="0" applyFont="1" applyBorder="1"/>
    <xf numFmtId="3" fontId="8" fillId="0" borderId="0" xfId="0" applyNumberFormat="1" applyFont="1" applyFill="1" applyAlignment="1">
      <alignment horizontal="right"/>
    </xf>
    <xf numFmtId="0" fontId="4" fillId="0" borderId="0" xfId="0" applyFont="1" applyFill="1"/>
    <xf numFmtId="49" fontId="4" fillId="0" borderId="0" xfId="0" applyNumberFormat="1" applyFont="1" applyFill="1" applyAlignment="1">
      <alignment horizontal="left" vertical="center" wrapText="1"/>
    </xf>
    <xf numFmtId="49" fontId="4" fillId="0" borderId="0" xfId="0" applyNumberFormat="1" applyFont="1" applyFill="1" applyAlignment="1">
      <alignment vertical="center" wrapText="1"/>
    </xf>
    <xf numFmtId="0" fontId="4" fillId="0" borderId="0" xfId="0" applyFont="1" applyFill="1" applyBorder="1"/>
    <xf numFmtId="0" fontId="4" fillId="0" borderId="0" xfId="6" applyFont="1"/>
    <xf numFmtId="49" fontId="4" fillId="0" borderId="0" xfId="0" applyNumberFormat="1" applyFont="1" applyFill="1" applyAlignment="1">
      <alignment horizontal="right" vertical="center" wrapText="1"/>
    </xf>
    <xf numFmtId="49" fontId="4" fillId="0" borderId="0" xfId="0" applyNumberFormat="1" applyFont="1" applyFill="1" applyAlignment="1">
      <alignment horizontal="right" wrapText="1"/>
    </xf>
    <xf numFmtId="0" fontId="4" fillId="0" borderId="0" xfId="6" applyFont="1" applyAlignment="1">
      <alignment horizontal="right" wrapText="1"/>
    </xf>
    <xf numFmtId="0" fontId="8" fillId="0" borderId="0" xfId="0" applyFont="1" applyFill="1"/>
    <xf numFmtId="165" fontId="8" fillId="0" borderId="0" xfId="0" applyNumberFormat="1" applyFont="1" applyFill="1" applyAlignment="1">
      <alignment horizontal="right" wrapText="1"/>
    </xf>
    <xf numFmtId="164" fontId="8" fillId="0" borderId="0" xfId="0" applyNumberFormat="1" applyFont="1" applyFill="1" applyAlignment="1">
      <alignment horizontal="right" wrapText="1"/>
    </xf>
    <xf numFmtId="3" fontId="4" fillId="0" borderId="0" xfId="0" applyNumberFormat="1" applyFont="1" applyFill="1" applyAlignment="1">
      <alignment horizontal="right"/>
    </xf>
    <xf numFmtId="0" fontId="4" fillId="0" borderId="0" xfId="0" applyFont="1" applyFill="1" applyAlignment="1">
      <alignment horizontal="right"/>
    </xf>
    <xf numFmtId="0" fontId="4" fillId="0" borderId="0" xfId="0" applyFont="1" applyFill="1" applyAlignment="1">
      <alignment horizontal="left"/>
    </xf>
    <xf numFmtId="0" fontId="8" fillId="0" borderId="0" xfId="0" applyFont="1" applyFill="1" applyAlignment="1"/>
    <xf numFmtId="164" fontId="4" fillId="0" borderId="0" xfId="0" applyNumberFormat="1" applyFont="1" applyFill="1" applyAlignment="1">
      <alignment horizontal="right" wrapText="1"/>
    </xf>
    <xf numFmtId="0" fontId="4" fillId="0" borderId="0" xfId="0" applyFont="1" applyFill="1" applyAlignment="1"/>
    <xf numFmtId="165" fontId="4" fillId="0" borderId="0" xfId="0" applyNumberFormat="1" applyFont="1" applyFill="1" applyAlignment="1">
      <alignment horizontal="right" wrapText="1"/>
    </xf>
    <xf numFmtId="0" fontId="8" fillId="0" borderId="0" xfId="0" applyFont="1" applyFill="1" applyBorder="1" applyAlignment="1"/>
    <xf numFmtId="0" fontId="4" fillId="0" borderId="0" xfId="0" applyFont="1" applyFill="1" applyBorder="1" applyAlignment="1"/>
    <xf numFmtId="49" fontId="13" fillId="0" borderId="0" xfId="1" applyNumberFormat="1" applyFont="1" applyAlignment="1">
      <alignment horizontal="left"/>
    </xf>
    <xf numFmtId="49" fontId="13" fillId="0" borderId="0" xfId="1" applyNumberFormat="1" applyFont="1" applyAlignment="1">
      <alignment horizontal="left" vertical="top"/>
    </xf>
    <xf numFmtId="49" fontId="13" fillId="0" borderId="0" xfId="1" applyNumberFormat="1" applyFont="1" applyFill="1" applyAlignment="1">
      <alignment vertical="top" wrapText="1"/>
    </xf>
    <xf numFmtId="166" fontId="14" fillId="0" borderId="0" xfId="0" applyNumberFormat="1" applyFont="1" applyFill="1" applyAlignment="1">
      <alignment horizontal="right" wrapText="1"/>
    </xf>
    <xf numFmtId="0" fontId="4" fillId="0" borderId="0" xfId="0" applyFont="1" applyFill="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13" fillId="0" borderId="0" xfId="1" applyFont="1" applyFill="1" applyAlignment="1"/>
    <xf numFmtId="0" fontId="4" fillId="0" borderId="0" xfId="0" applyFont="1" applyAlignment="1"/>
    <xf numFmtId="49" fontId="8" fillId="0" borderId="0" xfId="0" applyNumberFormat="1" applyFont="1" applyFill="1" applyAlignment="1">
      <alignment wrapText="1"/>
    </xf>
    <xf numFmtId="49" fontId="8" fillId="0" borderId="0" xfId="0" applyNumberFormat="1" applyFont="1" applyFill="1" applyBorder="1" applyAlignment="1">
      <alignment wrapText="1"/>
    </xf>
    <xf numFmtId="0" fontId="4" fillId="0" borderId="0" xfId="0" applyFont="1" applyBorder="1" applyAlignment="1"/>
    <xf numFmtId="49" fontId="8" fillId="0" borderId="1" xfId="0" applyNumberFormat="1" applyFont="1" applyFill="1" applyBorder="1" applyAlignment="1"/>
    <xf numFmtId="49" fontId="4" fillId="0" borderId="0" xfId="0" applyNumberFormat="1" applyFont="1" applyFill="1" applyAlignment="1"/>
    <xf numFmtId="49" fontId="8" fillId="0" borderId="0" xfId="0" applyNumberFormat="1" applyFont="1" applyFill="1" applyAlignment="1"/>
    <xf numFmtId="49" fontId="8" fillId="0" borderId="0" xfId="0" applyNumberFormat="1" applyFont="1" applyFill="1" applyBorder="1" applyAlignment="1"/>
    <xf numFmtId="0" fontId="16" fillId="0" borderId="0" xfId="0" applyFont="1" applyFill="1" applyAlignment="1"/>
    <xf numFmtId="49" fontId="8" fillId="0" borderId="0" xfId="0" applyNumberFormat="1" applyFont="1" applyFill="1" applyBorder="1" applyAlignment="1">
      <alignment vertical="center"/>
    </xf>
    <xf numFmtId="49" fontId="8" fillId="0" borderId="1" xfId="0" applyNumberFormat="1" applyFont="1" applyFill="1" applyBorder="1" applyAlignment="1">
      <alignment vertical="center"/>
    </xf>
    <xf numFmtId="49" fontId="8" fillId="0" borderId="0" xfId="0" applyNumberFormat="1" applyFont="1" applyFill="1" applyAlignment="1">
      <alignment horizontal="center"/>
    </xf>
    <xf numFmtId="49" fontId="8" fillId="0" borderId="2" xfId="0" applyNumberFormat="1" applyFont="1" applyFill="1" applyBorder="1" applyAlignment="1"/>
    <xf numFmtId="49" fontId="8" fillId="0" borderId="0" xfId="0" applyNumberFormat="1" applyFont="1" applyFill="1" applyAlignment="1">
      <alignment horizontal="left"/>
    </xf>
    <xf numFmtId="49" fontId="8" fillId="0" borderId="0" xfId="0" applyNumberFormat="1" applyFont="1" applyFill="1" applyAlignment="1">
      <alignment horizontal="right"/>
    </xf>
    <xf numFmtId="0" fontId="4" fillId="0" borderId="1" xfId="0" applyNumberFormat="1" applyFont="1" applyFill="1" applyBorder="1" applyAlignment="1">
      <alignment horizontal="left"/>
    </xf>
    <xf numFmtId="49" fontId="4" fillId="0" borderId="0" xfId="0" applyNumberFormat="1" applyFont="1" applyFill="1" applyBorder="1" applyAlignment="1">
      <alignment horizontal="center"/>
    </xf>
    <xf numFmtId="164" fontId="4" fillId="0" borderId="0" xfId="0" applyNumberFormat="1" applyFont="1" applyFill="1" applyAlignment="1">
      <alignment horizontal="left"/>
    </xf>
    <xf numFmtId="169" fontId="4" fillId="0" borderId="0" xfId="0" applyNumberFormat="1" applyFont="1" applyFill="1" applyAlignment="1">
      <alignment horizontal="right"/>
    </xf>
    <xf numFmtId="168" fontId="8" fillId="0" borderId="0" xfId="0" applyNumberFormat="1" applyFont="1" applyFill="1" applyBorder="1" applyAlignment="1">
      <alignment horizontal="right"/>
    </xf>
    <xf numFmtId="49" fontId="13" fillId="0" borderId="0" xfId="1" applyNumberFormat="1" applyFont="1" applyFill="1" applyAlignment="1"/>
    <xf numFmtId="0" fontId="17" fillId="0" borderId="0" xfId="0" applyFont="1" applyAlignment="1">
      <alignment horizontal="left" vertical="center"/>
    </xf>
    <xf numFmtId="0" fontId="4" fillId="0" borderId="0" xfId="0" applyFont="1" applyAlignment="1">
      <alignment horizontal="left" vertical="center"/>
    </xf>
    <xf numFmtId="0" fontId="17" fillId="0" borderId="0" xfId="0" applyFont="1" applyAlignment="1">
      <alignment vertical="top" wrapText="1"/>
    </xf>
    <xf numFmtId="2" fontId="13" fillId="0" borderId="0" xfId="1" applyNumberFormat="1" applyFont="1" applyAlignment="1">
      <alignment horizontal="left" wrapText="1"/>
    </xf>
    <xf numFmtId="0" fontId="4" fillId="0" borderId="0" xfId="0" applyNumberFormat="1" applyFont="1" applyFill="1" applyBorder="1" applyAlignment="1">
      <alignment horizontal="left"/>
    </xf>
    <xf numFmtId="0" fontId="4" fillId="0" borderId="0" xfId="0" applyFont="1" applyAlignment="1">
      <alignment vertical="top" wrapText="1"/>
    </xf>
    <xf numFmtId="0" fontId="4" fillId="0" borderId="0" xfId="0" applyNumberFormat="1" applyFont="1" applyFill="1" applyAlignment="1">
      <alignment horizontal="left"/>
    </xf>
    <xf numFmtId="0" fontId="4" fillId="0" borderId="2" xfId="0" applyNumberFormat="1" applyFont="1" applyFill="1" applyBorder="1" applyAlignment="1">
      <alignment horizontal="left"/>
    </xf>
    <xf numFmtId="0" fontId="4" fillId="0" borderId="0" xfId="0" applyNumberFormat="1" applyFont="1" applyFill="1" applyBorder="1" applyAlignment="1">
      <alignment horizontal="left" vertical="center"/>
    </xf>
    <xf numFmtId="0" fontId="8" fillId="0" borderId="0" xfId="6" applyFont="1" applyAlignment="1">
      <alignment horizontal="left"/>
    </xf>
    <xf numFmtId="49" fontId="4" fillId="0" borderId="0" xfId="0" applyNumberFormat="1" applyFont="1" applyFill="1" applyAlignment="1">
      <alignment horizontal="left" wrapText="1"/>
    </xf>
    <xf numFmtId="49" fontId="4" fillId="0" borderId="0" xfId="0" applyNumberFormat="1" applyFont="1" applyFill="1" applyAlignment="1">
      <alignment wrapText="1"/>
    </xf>
    <xf numFmtId="166" fontId="8" fillId="0" borderId="0" xfId="0" applyNumberFormat="1" applyFont="1" applyFill="1" applyAlignment="1"/>
    <xf numFmtId="0" fontId="4" fillId="0" borderId="0" xfId="0" applyFont="1" applyFill="1" applyBorder="1" applyAlignment="1">
      <alignment horizontal="center" vertical="center"/>
    </xf>
    <xf numFmtId="3" fontId="18" fillId="0" borderId="0" xfId="0" applyNumberFormat="1" applyFont="1"/>
    <xf numFmtId="3" fontId="4" fillId="0" borderId="0" xfId="0" applyNumberFormat="1" applyFont="1"/>
    <xf numFmtId="3" fontId="8" fillId="0" borderId="0" xfId="0" applyNumberFormat="1" applyFont="1" applyFill="1" applyAlignment="1"/>
    <xf numFmtId="3" fontId="4" fillId="0" borderId="0" xfId="0" applyNumberFormat="1" applyFont="1" applyFill="1" applyAlignment="1"/>
    <xf numFmtId="3" fontId="4" fillId="0" borderId="0" xfId="0" applyNumberFormat="1" applyFont="1" applyFill="1" applyBorder="1" applyAlignment="1"/>
    <xf numFmtId="3" fontId="20" fillId="0" borderId="0" xfId="9" applyNumberFormat="1" applyFont="1"/>
    <xf numFmtId="3" fontId="19" fillId="0" borderId="0" xfId="9" applyNumberFormat="1" applyFont="1" applyAlignment="1">
      <alignment horizontal="right"/>
    </xf>
    <xf numFmtId="3" fontId="21" fillId="0" borderId="0" xfId="9" applyNumberFormat="1" applyFont="1" applyAlignment="1">
      <alignment horizontal="right"/>
    </xf>
    <xf numFmtId="3" fontId="22" fillId="0" borderId="0" xfId="9" applyNumberFormat="1" applyFont="1" applyAlignment="1">
      <alignment horizontal="right"/>
    </xf>
    <xf numFmtId="3" fontId="20" fillId="0" borderId="0" xfId="9" applyNumberFormat="1" applyFont="1" applyAlignment="1">
      <alignment horizontal="right"/>
    </xf>
    <xf numFmtId="3" fontId="8" fillId="0" borderId="0" xfId="0" applyNumberFormat="1" applyFont="1" applyFill="1" applyAlignment="1">
      <alignment horizontal="right" wrapText="1"/>
    </xf>
    <xf numFmtId="3" fontId="4" fillId="0" borderId="0" xfId="0" applyNumberFormat="1" applyFont="1" applyFill="1" applyAlignment="1">
      <alignment horizontal="right" wrapText="1"/>
    </xf>
    <xf numFmtId="3" fontId="18" fillId="0" borderId="0" xfId="0" applyNumberFormat="1" applyFont="1" applyAlignment="1">
      <alignment horizontal="right"/>
    </xf>
    <xf numFmtId="171" fontId="4" fillId="0" borderId="0" xfId="0" applyNumberFormat="1" applyFont="1" applyFill="1" applyAlignment="1">
      <alignment horizontal="right"/>
    </xf>
    <xf numFmtId="0" fontId="4" fillId="0" borderId="0" xfId="0" applyFont="1" applyFill="1" applyBorder="1" applyAlignment="1">
      <alignment horizontal="right"/>
    </xf>
    <xf numFmtId="171" fontId="8" fillId="0" borderId="0" xfId="0" applyNumberFormat="1" applyFont="1" applyFill="1" applyAlignment="1">
      <alignment horizontal="right"/>
    </xf>
    <xf numFmtId="3" fontId="4" fillId="0" borderId="0" xfId="0" applyNumberFormat="1" applyFont="1" applyFill="1" applyBorder="1" applyAlignment="1">
      <alignment horizontal="right"/>
    </xf>
    <xf numFmtId="171" fontId="4" fillId="0" borderId="0" xfId="0" applyNumberFormat="1" applyFont="1" applyFill="1" applyBorder="1" applyAlignment="1">
      <alignment horizontal="right"/>
    </xf>
    <xf numFmtId="3" fontId="8" fillId="0" borderId="0" xfId="0" applyNumberFormat="1" applyFont="1" applyFill="1" applyBorder="1" applyAlignment="1">
      <alignment horizontal="right"/>
    </xf>
    <xf numFmtId="171" fontId="8" fillId="0" borderId="0" xfId="0" applyNumberFormat="1" applyFont="1" applyFill="1" applyBorder="1" applyAlignment="1">
      <alignment horizontal="right"/>
    </xf>
    <xf numFmtId="3" fontId="8" fillId="0" borderId="0" xfId="0" applyNumberFormat="1" applyFont="1"/>
    <xf numFmtId="0" fontId="13" fillId="0" borderId="0" xfId="1" applyFont="1"/>
    <xf numFmtId="49" fontId="4" fillId="0" borderId="0" xfId="0" applyNumberFormat="1" applyFont="1" applyFill="1" applyAlignment="1">
      <alignment horizontal="left" wrapText="1"/>
    </xf>
    <xf numFmtId="49" fontId="4" fillId="0" borderId="3" xfId="0" applyNumberFormat="1" applyFont="1" applyFill="1" applyBorder="1" applyAlignment="1">
      <alignment horizontal="center" vertical="top" wrapText="1"/>
    </xf>
    <xf numFmtId="49" fontId="4" fillId="0" borderId="6" xfId="0" applyNumberFormat="1" applyFont="1" applyFill="1" applyBorder="1" applyAlignment="1">
      <alignment horizontal="center" vertical="top" wrapText="1"/>
    </xf>
    <xf numFmtId="0" fontId="4" fillId="0" borderId="0" xfId="0" applyFont="1" applyFill="1" applyAlignment="1">
      <alignment horizontal="center" vertical="center"/>
    </xf>
    <xf numFmtId="171" fontId="8" fillId="0" borderId="0" xfId="0" applyNumberFormat="1" applyFont="1" applyFill="1" applyBorder="1" applyAlignment="1">
      <alignment horizontal="right" wrapText="1"/>
    </xf>
    <xf numFmtId="49" fontId="4" fillId="0" borderId="7"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top" wrapText="1"/>
    </xf>
    <xf numFmtId="49" fontId="4" fillId="0" borderId="10" xfId="0" applyNumberFormat="1" applyFont="1" applyFill="1" applyBorder="1" applyAlignment="1">
      <alignment horizontal="center" vertical="top" wrapText="1"/>
    </xf>
    <xf numFmtId="49" fontId="4" fillId="0" borderId="10" xfId="0" applyNumberFormat="1" applyFont="1" applyFill="1" applyBorder="1" applyAlignment="1">
      <alignment horizontal="center" vertical="center" wrapText="1"/>
    </xf>
    <xf numFmtId="0" fontId="8" fillId="0" borderId="0" xfId="0" applyNumberFormat="1" applyFont="1" applyFill="1" applyBorder="1" applyAlignment="1">
      <alignment horizontal="right" wrapText="1"/>
    </xf>
    <xf numFmtId="164" fontId="4" fillId="0" borderId="0" xfId="0" applyNumberFormat="1" applyFont="1" applyFill="1" applyBorder="1" applyAlignment="1">
      <alignment horizontal="right"/>
    </xf>
    <xf numFmtId="0" fontId="4" fillId="0" borderId="11" xfId="0" applyFont="1" applyFill="1" applyBorder="1" applyAlignment="1">
      <alignment horizontal="right"/>
    </xf>
    <xf numFmtId="49" fontId="8" fillId="0" borderId="12" xfId="0" applyNumberFormat="1" applyFont="1" applyFill="1" applyBorder="1" applyAlignment="1">
      <alignment horizontal="left"/>
    </xf>
    <xf numFmtId="49" fontId="8" fillId="0" borderId="12" xfId="0" applyNumberFormat="1" applyFont="1" applyFill="1" applyBorder="1" applyAlignment="1">
      <alignment horizontal="right"/>
    </xf>
    <xf numFmtId="49" fontId="8" fillId="0" borderId="13" xfId="0" applyNumberFormat="1" applyFont="1" applyFill="1" applyBorder="1" applyAlignment="1">
      <alignment horizontal="left"/>
    </xf>
    <xf numFmtId="49" fontId="8" fillId="0" borderId="13" xfId="0" applyNumberFormat="1" applyFont="1" applyFill="1" applyBorder="1" applyAlignment="1">
      <alignment horizontal="right"/>
    </xf>
    <xf numFmtId="49" fontId="4" fillId="0" borderId="13" xfId="0" applyNumberFormat="1" applyFont="1" applyFill="1" applyBorder="1" applyAlignment="1">
      <alignment horizontal="left" wrapText="1"/>
    </xf>
    <xf numFmtId="49" fontId="4" fillId="0" borderId="13" xfId="0" applyNumberFormat="1" applyFont="1" applyFill="1" applyBorder="1" applyAlignment="1">
      <alignment horizontal="right"/>
    </xf>
    <xf numFmtId="0" fontId="4" fillId="0" borderId="13" xfId="0" applyFont="1" applyBorder="1" applyAlignment="1">
      <alignment horizontal="left"/>
    </xf>
    <xf numFmtId="3" fontId="8" fillId="0" borderId="14" xfId="0" applyNumberFormat="1" applyFont="1" applyFill="1" applyBorder="1" applyAlignment="1">
      <alignment horizontal="right"/>
    </xf>
    <xf numFmtId="3" fontId="18" fillId="0" borderId="16" xfId="0" applyNumberFormat="1" applyFont="1" applyBorder="1"/>
    <xf numFmtId="3" fontId="18" fillId="0" borderId="17" xfId="0" applyNumberFormat="1" applyFont="1" applyBorder="1"/>
    <xf numFmtId="3" fontId="4" fillId="0" borderId="17" xfId="0" applyNumberFormat="1" applyFont="1" applyBorder="1"/>
    <xf numFmtId="0" fontId="4" fillId="0" borderId="4" xfId="0" applyFont="1" applyFill="1" applyBorder="1" applyAlignment="1">
      <alignment horizontal="right"/>
    </xf>
    <xf numFmtId="170" fontId="18" fillId="0" borderId="14" xfId="0" applyNumberFormat="1" applyFont="1" applyBorder="1" applyAlignment="1">
      <alignment horizontal="right"/>
    </xf>
    <xf numFmtId="170" fontId="18" fillId="0" borderId="0" xfId="0" applyNumberFormat="1" applyFont="1" applyBorder="1" applyAlignment="1">
      <alignment horizontal="right"/>
    </xf>
    <xf numFmtId="170" fontId="4" fillId="0" borderId="0" xfId="0" applyNumberFormat="1" applyFont="1" applyBorder="1" applyAlignment="1">
      <alignment horizontal="right"/>
    </xf>
    <xf numFmtId="170" fontId="18" fillId="0" borderId="15" xfId="0" applyNumberFormat="1" applyFont="1" applyBorder="1"/>
    <xf numFmtId="170" fontId="18" fillId="0" borderId="13" xfId="0" applyNumberFormat="1" applyFont="1" applyBorder="1"/>
    <xf numFmtId="170" fontId="4" fillId="0" borderId="13" xfId="0" applyNumberFormat="1" applyFont="1" applyBorder="1"/>
    <xf numFmtId="170" fontId="18" fillId="0" borderId="12" xfId="0" applyNumberFormat="1" applyFont="1" applyBorder="1"/>
    <xf numFmtId="0" fontId="0" fillId="0" borderId="0" xfId="0" applyAlignment="1"/>
    <xf numFmtId="0" fontId="8" fillId="0" borderId="4" xfId="0" applyFont="1" applyFill="1" applyBorder="1" applyAlignment="1">
      <alignment horizontal="right"/>
    </xf>
    <xf numFmtId="0" fontId="8" fillId="0" borderId="11" xfId="0" applyFont="1" applyFill="1" applyBorder="1" applyAlignment="1">
      <alignment horizontal="right"/>
    </xf>
    <xf numFmtId="0" fontId="3" fillId="0" borderId="0" xfId="10"/>
    <xf numFmtId="0" fontId="24" fillId="0" borderId="0" xfId="11" applyFont="1" applyAlignment="1">
      <alignment wrapText="1"/>
    </xf>
    <xf numFmtId="0" fontId="4" fillId="0" borderId="0" xfId="11" applyFont="1" applyAlignment="1"/>
    <xf numFmtId="0" fontId="25" fillId="0" borderId="0" xfId="11" applyFont="1" applyAlignment="1"/>
    <xf numFmtId="0" fontId="26" fillId="0" borderId="0" xfId="11" applyFont="1" applyFill="1" applyAlignment="1">
      <alignment wrapText="1"/>
    </xf>
    <xf numFmtId="0" fontId="27" fillId="0" borderId="0" xfId="11" applyFont="1" applyAlignment="1"/>
    <xf numFmtId="0" fontId="28" fillId="0" borderId="0" xfId="11" applyFont="1" applyFill="1" applyAlignment="1">
      <alignment horizontal="left" wrapText="1"/>
    </xf>
    <xf numFmtId="0" fontId="4" fillId="0" borderId="0" xfId="11" applyFont="1"/>
    <xf numFmtId="0" fontId="18" fillId="0" borderId="0" xfId="11" applyFont="1" applyAlignment="1">
      <alignment wrapText="1"/>
    </xf>
    <xf numFmtId="0" fontId="23" fillId="0" borderId="0" xfId="11" applyFont="1"/>
    <xf numFmtId="0" fontId="23" fillId="0" borderId="0" xfId="0" quotePrefix="1" applyFont="1" applyAlignment="1">
      <alignment wrapText="1"/>
    </xf>
    <xf numFmtId="0" fontId="23" fillId="0" borderId="0" xfId="11" applyFont="1" applyAlignment="1">
      <alignment wrapText="1"/>
    </xf>
    <xf numFmtId="0" fontId="8" fillId="0" borderId="0" xfId="12" applyFont="1" applyAlignment="1"/>
    <xf numFmtId="49" fontId="23" fillId="0" borderId="0" xfId="13" applyFont="1"/>
    <xf numFmtId="49" fontId="4" fillId="0" borderId="5" xfId="0" applyNumberFormat="1" applyFont="1" applyFill="1" applyBorder="1" applyAlignment="1">
      <alignment horizontal="center" vertical="top" wrapText="1"/>
    </xf>
    <xf numFmtId="49" fontId="4" fillId="0" borderId="18"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top" wrapText="1"/>
    </xf>
    <xf numFmtId="49" fontId="4" fillId="0" borderId="20" xfId="0" applyNumberFormat="1" applyFont="1" applyFill="1" applyBorder="1" applyAlignment="1">
      <alignment horizontal="center" vertical="top" wrapText="1"/>
    </xf>
    <xf numFmtId="49" fontId="4" fillId="0" borderId="21"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center" wrapText="1"/>
    </xf>
    <xf numFmtId="49" fontId="4" fillId="0" borderId="22" xfId="0" applyNumberFormat="1" applyFont="1" applyFill="1" applyBorder="1" applyAlignment="1">
      <alignment horizontal="center" vertical="top" wrapText="1"/>
    </xf>
    <xf numFmtId="49" fontId="4" fillId="0" borderId="23" xfId="0" applyNumberFormat="1" applyFont="1" applyFill="1" applyBorder="1" applyAlignment="1">
      <alignment horizontal="center" vertical="top" wrapText="1"/>
    </xf>
    <xf numFmtId="0" fontId="8" fillId="0" borderId="0" xfId="6" applyFont="1" applyAlignment="1">
      <alignment horizontal="right" indent="1"/>
    </xf>
    <xf numFmtId="172" fontId="4" fillId="0" borderId="0" xfId="14" applyNumberFormat="1" applyFont="1" applyFill="1" applyBorder="1" applyAlignment="1">
      <alignment horizontal="left"/>
    </xf>
    <xf numFmtId="164" fontId="4" fillId="0" borderId="0" xfId="0" applyNumberFormat="1" applyFont="1" applyFill="1" applyAlignment="1">
      <alignment horizontal="right"/>
    </xf>
    <xf numFmtId="3" fontId="4" fillId="0" borderId="0" xfId="0" applyNumberFormat="1" applyFont="1" applyFill="1" applyAlignment="1">
      <alignment vertical="center" wrapText="1"/>
    </xf>
    <xf numFmtId="169" fontId="4" fillId="0" borderId="0" xfId="14" applyNumberFormat="1" applyFont="1" applyFill="1" applyBorder="1" applyAlignment="1">
      <alignment horizontal="left"/>
    </xf>
    <xf numFmtId="0" fontId="4" fillId="0" borderId="0" xfId="0" applyFont="1" applyFill="1" applyBorder="1" applyAlignment="1">
      <alignment horizontal="left"/>
    </xf>
    <xf numFmtId="49" fontId="4" fillId="0" borderId="0" xfId="0" applyNumberFormat="1" applyFont="1" applyFill="1" applyBorder="1" applyAlignment="1">
      <alignment horizontal="right"/>
    </xf>
    <xf numFmtId="170" fontId="4" fillId="0" borderId="0" xfId="14" applyNumberFormat="1" applyFont="1" applyFill="1" applyBorder="1" applyAlignment="1">
      <alignment horizontal="left"/>
    </xf>
    <xf numFmtId="170" fontId="4" fillId="0" borderId="0" xfId="0" applyNumberFormat="1" applyFont="1" applyFill="1" applyBorder="1" applyAlignment="1">
      <alignment vertical="center" wrapText="1"/>
    </xf>
    <xf numFmtId="3" fontId="4" fillId="0" borderId="0" xfId="0" applyNumberFormat="1" applyFont="1" applyFill="1" applyBorder="1" applyAlignment="1">
      <alignment vertical="center" wrapText="1"/>
    </xf>
    <xf numFmtId="0" fontId="8" fillId="0" borderId="12" xfId="0" applyFont="1" applyFill="1" applyBorder="1" applyAlignment="1">
      <alignment horizontal="center"/>
    </xf>
    <xf numFmtId="0" fontId="8" fillId="0" borderId="13" xfId="0" applyFont="1" applyFill="1" applyBorder="1" applyAlignment="1">
      <alignment horizontal="center"/>
    </xf>
    <xf numFmtId="0" fontId="4" fillId="0" borderId="13" xfId="0" applyFont="1" applyFill="1" applyBorder="1" applyAlignment="1">
      <alignment horizontal="center"/>
    </xf>
    <xf numFmtId="3" fontId="8" fillId="0" borderId="0" xfId="0" applyNumberFormat="1" applyFont="1" applyFill="1" applyBorder="1" applyAlignment="1">
      <alignment horizontal="right" wrapText="1" indent="1"/>
    </xf>
    <xf numFmtId="3" fontId="8" fillId="0" borderId="0" xfId="0" applyNumberFormat="1" applyFont="1" applyFill="1" applyAlignment="1">
      <alignment horizontal="right" indent="1"/>
    </xf>
    <xf numFmtId="165" fontId="8" fillId="0" borderId="0" xfId="0" applyNumberFormat="1" applyFont="1" applyFill="1" applyAlignment="1">
      <alignment horizontal="right" wrapText="1" indent="1"/>
    </xf>
    <xf numFmtId="3" fontId="18" fillId="0" borderId="0" xfId="0" applyNumberFormat="1" applyFont="1" applyAlignment="1">
      <alignment horizontal="right" indent="1"/>
    </xf>
    <xf numFmtId="164" fontId="8" fillId="0" borderId="0" xfId="0" applyNumberFormat="1" applyFont="1" applyFill="1" applyAlignment="1">
      <alignment horizontal="right" wrapText="1" indent="1"/>
    </xf>
    <xf numFmtId="3" fontId="8" fillId="0" borderId="0" xfId="0" applyNumberFormat="1" applyFont="1" applyFill="1" applyAlignment="1">
      <alignment horizontal="right" wrapText="1" indent="1"/>
    </xf>
    <xf numFmtId="166" fontId="15" fillId="0" borderId="0" xfId="0" applyNumberFormat="1" applyFont="1" applyFill="1" applyAlignment="1">
      <alignment horizontal="right" wrapText="1" indent="1"/>
    </xf>
    <xf numFmtId="165" fontId="4" fillId="0" borderId="0" xfId="0" applyNumberFormat="1" applyFont="1" applyFill="1" applyAlignment="1">
      <alignment horizontal="right" wrapText="1" indent="1"/>
    </xf>
    <xf numFmtId="3" fontId="4" fillId="0" borderId="0" xfId="0" applyNumberFormat="1" applyFont="1" applyFill="1" applyAlignment="1">
      <alignment horizontal="right" indent="1"/>
    </xf>
    <xf numFmtId="0" fontId="4" fillId="0" borderId="0" xfId="0" applyFont="1" applyFill="1" applyAlignment="1">
      <alignment horizontal="right" indent="1"/>
    </xf>
    <xf numFmtId="167" fontId="4" fillId="0" borderId="0" xfId="0" applyNumberFormat="1" applyFont="1" applyFill="1" applyAlignment="1">
      <alignment horizontal="right" indent="1"/>
    </xf>
    <xf numFmtId="3" fontId="23" fillId="0" borderId="0" xfId="0" applyNumberFormat="1" applyFont="1" applyAlignment="1">
      <alignment horizontal="right" indent="1"/>
    </xf>
    <xf numFmtId="3" fontId="4" fillId="0" borderId="0" xfId="0" applyNumberFormat="1" applyFont="1" applyFill="1" applyAlignment="1">
      <alignment horizontal="right" wrapText="1" indent="1"/>
    </xf>
    <xf numFmtId="166" fontId="14" fillId="0" borderId="0" xfId="0" applyNumberFormat="1" applyFont="1" applyFill="1" applyAlignment="1">
      <alignment horizontal="right" wrapText="1" indent="1"/>
    </xf>
    <xf numFmtId="3" fontId="4" fillId="0" borderId="0" xfId="0" applyNumberFormat="1" applyFont="1" applyAlignment="1">
      <alignment horizontal="right" indent="1"/>
    </xf>
    <xf numFmtId="0" fontId="8" fillId="0" borderId="11" xfId="0" applyFont="1" applyFill="1" applyBorder="1" applyAlignment="1">
      <alignment horizontal="center"/>
    </xf>
    <xf numFmtId="0" fontId="4" fillId="0" borderId="11" xfId="0" applyFont="1" applyFill="1" applyBorder="1" applyAlignment="1">
      <alignment horizontal="center"/>
    </xf>
    <xf numFmtId="3" fontId="8" fillId="0" borderId="0" xfId="0" applyNumberFormat="1" applyFont="1" applyAlignment="1">
      <alignment horizontal="right" indent="1"/>
    </xf>
    <xf numFmtId="0" fontId="8" fillId="0" borderId="0" xfId="0" applyFont="1" applyAlignment="1">
      <alignment horizontal="right" indent="1"/>
    </xf>
    <xf numFmtId="166" fontId="15" fillId="0" borderId="0" xfId="0" applyNumberFormat="1" applyFont="1" applyAlignment="1">
      <alignment horizontal="right" indent="1"/>
    </xf>
    <xf numFmtId="0" fontId="4" fillId="0" borderId="0" xfId="0" applyFont="1" applyAlignment="1">
      <alignment horizontal="right" indent="1"/>
    </xf>
    <xf numFmtId="3" fontId="20" fillId="0" borderId="0" xfId="9" applyNumberFormat="1" applyFont="1" applyAlignment="1">
      <alignment horizontal="right" indent="1"/>
    </xf>
    <xf numFmtId="3" fontId="4" fillId="0" borderId="0" xfId="0" applyNumberFormat="1" applyFont="1" applyFill="1" applyBorder="1" applyAlignment="1">
      <alignment horizontal="right" wrapText="1" indent="1"/>
    </xf>
    <xf numFmtId="0" fontId="4" fillId="0" borderId="0" xfId="0" applyFont="1" applyFill="1" applyBorder="1" applyAlignment="1">
      <alignment horizontal="right" wrapText="1" indent="1"/>
    </xf>
    <xf numFmtId="3" fontId="21" fillId="0" borderId="0" xfId="9" applyNumberFormat="1" applyFont="1" applyAlignment="1">
      <alignment horizontal="right" indent="1"/>
    </xf>
    <xf numFmtId="3" fontId="8" fillId="0" borderId="0" xfId="0" applyNumberFormat="1" applyFont="1" applyFill="1" applyBorder="1" applyAlignment="1">
      <alignment horizontal="right" wrapText="1" indent="2"/>
    </xf>
    <xf numFmtId="3" fontId="8" fillId="0" borderId="0" xfId="0" applyNumberFormat="1" applyFont="1" applyFill="1" applyAlignment="1">
      <alignment horizontal="right" indent="2"/>
    </xf>
    <xf numFmtId="0" fontId="8" fillId="0" borderId="0" xfId="0" applyFont="1" applyFill="1" applyAlignment="1">
      <alignment horizontal="right" indent="2"/>
    </xf>
    <xf numFmtId="3" fontId="18" fillId="0" borderId="0" xfId="0" applyNumberFormat="1" applyFont="1" applyAlignment="1">
      <alignment horizontal="right" indent="2"/>
    </xf>
    <xf numFmtId="166" fontId="15" fillId="0" borderId="0" xfId="0" applyNumberFormat="1" applyFont="1" applyFill="1" applyAlignment="1">
      <alignment horizontal="right" wrapText="1" indent="2"/>
    </xf>
    <xf numFmtId="165" fontId="4" fillId="0" borderId="0" xfId="0" applyNumberFormat="1" applyFont="1" applyFill="1" applyAlignment="1">
      <alignment horizontal="right" wrapText="1" indent="2"/>
    </xf>
    <xf numFmtId="3" fontId="4" fillId="0" borderId="0" xfId="0" applyNumberFormat="1" applyFont="1" applyFill="1" applyAlignment="1">
      <alignment horizontal="right" indent="2"/>
    </xf>
    <xf numFmtId="0" fontId="4" fillId="0" borderId="0" xfId="0" applyFont="1" applyFill="1" applyAlignment="1">
      <alignment horizontal="right" indent="2"/>
    </xf>
    <xf numFmtId="3" fontId="23" fillId="0" borderId="0" xfId="0" applyNumberFormat="1" applyFont="1" applyAlignment="1">
      <alignment horizontal="right" indent="2"/>
    </xf>
    <xf numFmtId="3" fontId="20" fillId="0" borderId="0" xfId="9" applyNumberFormat="1" applyFont="1" applyAlignment="1">
      <alignment horizontal="right" indent="2"/>
    </xf>
    <xf numFmtId="166" fontId="14" fillId="0" borderId="0" xfId="0" applyNumberFormat="1" applyFont="1" applyFill="1" applyAlignment="1">
      <alignment horizontal="right" wrapText="1" indent="2"/>
    </xf>
    <xf numFmtId="3" fontId="4" fillId="0" borderId="0" xfId="0" applyNumberFormat="1" applyFont="1" applyAlignment="1">
      <alignment horizontal="right" indent="2"/>
    </xf>
    <xf numFmtId="0" fontId="8" fillId="0" borderId="0" xfId="0" applyFont="1" applyFill="1" applyAlignment="1">
      <alignment horizontal="right" indent="1"/>
    </xf>
    <xf numFmtId="0" fontId="8" fillId="0" borderId="15" xfId="0" applyFont="1" applyFill="1" applyBorder="1" applyAlignment="1">
      <alignment horizontal="center"/>
    </xf>
    <xf numFmtId="3" fontId="8" fillId="0" borderId="0" xfId="0" applyNumberFormat="1" applyFont="1" applyFill="1"/>
    <xf numFmtId="3" fontId="22" fillId="0" borderId="0" xfId="9" applyNumberFormat="1" applyFont="1" applyFill="1" applyAlignment="1">
      <alignment horizontal="right"/>
    </xf>
    <xf numFmtId="3" fontId="21" fillId="0" borderId="0" xfId="9" applyNumberFormat="1" applyFont="1" applyFill="1" applyAlignment="1">
      <alignment horizontal="right"/>
    </xf>
    <xf numFmtId="3" fontId="23" fillId="0" borderId="0" xfId="0" applyNumberFormat="1" applyFont="1" applyFill="1" applyAlignment="1">
      <alignment horizontal="right" indent="2"/>
    </xf>
    <xf numFmtId="170" fontId="4" fillId="0" borderId="0" xfId="0" applyNumberFormat="1" applyFont="1" applyFill="1" applyBorder="1" applyAlignment="1"/>
    <xf numFmtId="170" fontId="4" fillId="0" borderId="0" xfId="15" applyNumberFormat="1" applyFont="1" applyAlignment="1">
      <alignment horizontal="left"/>
    </xf>
    <xf numFmtId="0" fontId="4" fillId="0" borderId="0" xfId="0" applyFont="1" applyBorder="1" applyAlignment="1">
      <alignment horizontal="left"/>
    </xf>
    <xf numFmtId="0" fontId="4" fillId="0" borderId="0" xfId="0" applyFont="1" applyAlignment="1">
      <alignment horizontal="right" indent="2"/>
    </xf>
    <xf numFmtId="0" fontId="30" fillId="0" borderId="0" xfId="0" applyFont="1" applyBorder="1" applyAlignment="1">
      <alignment horizontal="left"/>
    </xf>
    <xf numFmtId="49" fontId="30" fillId="0" borderId="0" xfId="0" applyNumberFormat="1" applyFont="1" applyFill="1" applyBorder="1" applyAlignment="1">
      <alignment horizontal="right"/>
    </xf>
    <xf numFmtId="3" fontId="30" fillId="0" borderId="0" xfId="0" applyNumberFormat="1" applyFont="1" applyFill="1" applyBorder="1" applyAlignment="1">
      <alignment horizontal="center"/>
    </xf>
    <xf numFmtId="0" fontId="4" fillId="0" borderId="0" xfId="0" applyFont="1" applyBorder="1" applyAlignment="1">
      <alignment horizontal="right" indent="2"/>
    </xf>
    <xf numFmtId="0" fontId="4" fillId="0" borderId="0" xfId="0" applyFont="1" applyBorder="1" applyAlignment="1">
      <alignment horizontal="right" indent="1"/>
    </xf>
    <xf numFmtId="169" fontId="30" fillId="0" borderId="0" xfId="15" applyNumberFormat="1" applyFont="1" applyFill="1" applyAlignment="1">
      <alignment horizontal="left"/>
    </xf>
    <xf numFmtId="169" fontId="13" fillId="0" borderId="0" xfId="1" applyNumberFormat="1" applyFont="1" applyFill="1" applyAlignment="1">
      <alignment horizontal="left"/>
    </xf>
    <xf numFmtId="170" fontId="4" fillId="0" borderId="0" xfId="0" applyNumberFormat="1" applyFont="1" applyFill="1" applyBorder="1"/>
    <xf numFmtId="3" fontId="30" fillId="0" borderId="0" xfId="0" applyNumberFormat="1" applyFont="1" applyFill="1" applyAlignment="1">
      <alignment horizontal="right"/>
    </xf>
    <xf numFmtId="3" fontId="30" fillId="0" borderId="0" xfId="0" applyNumberFormat="1" applyFont="1" applyFill="1" applyBorder="1" applyAlignment="1">
      <alignment horizontal="right"/>
    </xf>
    <xf numFmtId="170" fontId="13" fillId="0" borderId="0" xfId="1" applyNumberFormat="1" applyFont="1" applyFill="1" applyAlignment="1">
      <alignment horizontal="left"/>
    </xf>
    <xf numFmtId="170" fontId="30" fillId="0" borderId="17" xfId="0" applyNumberFormat="1" applyFont="1" applyFill="1" applyBorder="1"/>
    <xf numFmtId="3" fontId="4" fillId="0" borderId="0" xfId="0" applyNumberFormat="1" applyFont="1" applyBorder="1" applyAlignment="1">
      <alignment horizontal="right" indent="1"/>
    </xf>
    <xf numFmtId="0" fontId="4" fillId="0" borderId="0" xfId="0" applyFont="1" applyFill="1" applyBorder="1" applyAlignment="1">
      <alignment horizontal="center"/>
    </xf>
    <xf numFmtId="3" fontId="31" fillId="0" borderId="0" xfId="0" applyNumberFormat="1" applyFont="1" applyAlignment="1">
      <alignment horizontal="right" indent="2"/>
    </xf>
    <xf numFmtId="3" fontId="31" fillId="0" borderId="0" xfId="0" applyNumberFormat="1" applyFont="1" applyAlignment="1">
      <alignment horizontal="right" indent="1"/>
    </xf>
    <xf numFmtId="0" fontId="30" fillId="0" borderId="17" xfId="0" applyFont="1" applyBorder="1" applyAlignment="1">
      <alignment horizontal="left"/>
    </xf>
    <xf numFmtId="3" fontId="4" fillId="0" borderId="0" xfId="0" applyNumberFormat="1" applyFont="1" applyBorder="1" applyAlignment="1">
      <alignment horizontal="right" indent="2"/>
    </xf>
    <xf numFmtId="0" fontId="30" fillId="0" borderId="0" xfId="0" applyFont="1" applyFill="1" applyBorder="1" applyAlignment="1">
      <alignment horizontal="center"/>
    </xf>
    <xf numFmtId="170" fontId="4" fillId="0" borderId="0" xfId="0" applyNumberFormat="1" applyFont="1" applyFill="1" applyBorder="1" applyAlignment="1">
      <alignment horizontal="left" vertical="center" wrapText="1"/>
    </xf>
    <xf numFmtId="170" fontId="30" fillId="0" borderId="0" xfId="0" applyNumberFormat="1" applyFont="1" applyFill="1" applyBorder="1" applyAlignment="1">
      <alignment horizontal="left" vertical="center" wrapText="1"/>
    </xf>
    <xf numFmtId="3" fontId="31" fillId="0" borderId="0" xfId="0" applyNumberFormat="1" applyFont="1" applyFill="1" applyAlignment="1">
      <alignment horizontal="right" indent="2"/>
    </xf>
    <xf numFmtId="0" fontId="32" fillId="0" borderId="0" xfId="0" applyFont="1" applyFill="1" applyAlignment="1">
      <alignment horizontal="right" indent="2"/>
    </xf>
    <xf numFmtId="0" fontId="4" fillId="0" borderId="0" xfId="0" applyFont="1" applyFill="1" applyBorder="1" applyAlignment="1">
      <alignment horizontal="right" indent="2"/>
    </xf>
    <xf numFmtId="0" fontId="30" fillId="0" borderId="0" xfId="0" applyFont="1" applyFill="1" applyBorder="1" applyAlignment="1">
      <alignment horizontal="left"/>
    </xf>
    <xf numFmtId="3" fontId="30" fillId="0" borderId="0" xfId="0" applyNumberFormat="1" applyFont="1" applyFill="1"/>
    <xf numFmtId="170" fontId="30" fillId="0" borderId="0" xfId="0" applyNumberFormat="1" applyFont="1" applyFill="1" applyBorder="1"/>
    <xf numFmtId="3" fontId="30" fillId="0" borderId="0" xfId="0" applyNumberFormat="1" applyFont="1" applyFill="1" applyAlignment="1">
      <alignment horizontal="right" indent="1"/>
    </xf>
    <xf numFmtId="3" fontId="32" fillId="0" borderId="0" xfId="0" applyNumberFormat="1" applyFont="1" applyFill="1" applyAlignment="1">
      <alignment horizontal="right" indent="1"/>
    </xf>
    <xf numFmtId="0" fontId="4" fillId="0" borderId="0" xfId="0" applyFont="1" applyFill="1" applyBorder="1" applyAlignment="1">
      <alignment horizontal="right" indent="1"/>
    </xf>
    <xf numFmtId="3" fontId="32" fillId="0" borderId="0" xfId="0" applyNumberFormat="1" applyFont="1" applyFill="1"/>
    <xf numFmtId="3" fontId="30" fillId="0" borderId="0" xfId="0" applyNumberFormat="1" applyFont="1" applyFill="1" applyAlignment="1"/>
    <xf numFmtId="0" fontId="17" fillId="0" borderId="0" xfId="0" applyFont="1" applyAlignment="1">
      <alignment horizontal="center" vertical="top" wrapText="1"/>
    </xf>
  </cellXfs>
  <cellStyles count="16">
    <cellStyle name="Fußnoten" xfId="15"/>
    <cellStyle name="Link" xfId="1" builtinId="8"/>
    <cellStyle name="Standard" xfId="0" builtinId="0"/>
    <cellStyle name="Standard 2" xfId="2"/>
    <cellStyle name="Standard 2 2" xfId="10"/>
    <cellStyle name="Standard 2 4" xfId="9"/>
    <cellStyle name="Standard 3" xfId="3"/>
    <cellStyle name="Standard 3 2" xfId="11"/>
    <cellStyle name="Standard 4" xfId="4"/>
    <cellStyle name="Standard 4 2" xfId="7"/>
    <cellStyle name="Standard 5" xfId="5"/>
    <cellStyle name="Standard 5 2" xfId="8"/>
    <cellStyle name="Standard_Inhalt_C V 1 - j05" xfId="6"/>
    <cellStyle name="Standard_S44tab12" xfId="14"/>
    <cellStyle name="Text" xfId="13"/>
    <cellStyle name="Überschrift 5" xfId="12"/>
  </cellStyles>
  <dxfs count="261">
    <dxf>
      <alignment horizontal="right" vertical="bottom" textRotation="0" indent="1" justifyLastLine="0" shrinkToFit="0" readingOrder="0"/>
    </dxf>
    <dxf>
      <alignment horizontal="right" vertical="bottom" textRotation="0"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5" formatCode="#\ ###\ ##0"/>
      <fill>
        <patternFill patternType="none">
          <fgColor indexed="64"/>
          <bgColor indexed="65"/>
        </patternFill>
      </fill>
      <alignment horizontal="right" vertical="bottom" textRotation="0" wrapText="1" 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1" justifyLastLine="0" shrinkToFit="0" readingOrder="0"/>
    </dxf>
    <dxf>
      <alignment horizontal="right" vertical="bottom" textRotation="0" indent="1" justifyLastLine="0" shrinkToFit="0" readingOrder="0"/>
    </dxf>
    <dxf>
      <alignment horizontal="right" vertical="bottom" textRotation="0" indent="1"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69" formatCode="##&quot; &quot;#&quot; &quot;##\ \ "/>
      <fill>
        <patternFill patternType="none">
          <fgColor indexed="64"/>
          <bgColor indexed="65"/>
        </patternFill>
      </fill>
      <alignment horizontal="right" vertical="bottom" textRotation="0" wrapText="0" indent="0" justifyLastLine="0" shrinkToFit="0" readingOrder="0"/>
    </dxf>
    <dxf>
      <border outline="0">
        <top style="thin">
          <color theme="1"/>
        </top>
      </border>
    </dxf>
    <dxf>
      <border outline="0">
        <bottom style="thin">
          <color theme="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4" formatCode="#\ ##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theme="1"/>
        </right>
        <top/>
        <bottom/>
        <vertical/>
        <horizontal/>
      </border>
    </dxf>
    <dxf>
      <border outline="0">
        <top style="thin">
          <color theme="1"/>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theme="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164" formatCode="#\ ##0"/>
      <fill>
        <patternFill patternType="none">
          <fgColor indexed="64"/>
          <bgColor indexed="65"/>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70" formatCode="##\ ###\ ###\ ##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70" formatCode="##\ ###\ ###\ ##0"/>
      <alignment horizontal="right" vertical="bottom" textRotation="0" wrapText="0" indent="0" justifyLastLine="0" shrinkToFit="0" readingOrder="0"/>
    </dxf>
    <dxf>
      <border outline="0">
        <top style="thin">
          <color theme="1"/>
        </top>
      </border>
    </dxf>
    <dxf>
      <border outline="0">
        <bottom style="thin">
          <color theme="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theme="1"/>
        </left>
        <right style="thin">
          <color theme="1"/>
        </right>
        <top/>
        <bottom/>
      </border>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border outline="0">
        <left style="thin">
          <color theme="1"/>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69" formatCode="##&quot; &quot;#&quot; &quot;##\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top style="thin">
          <color theme="1"/>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theme="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MetaNormalLF-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 ###\ ###\ ##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70" formatCode="##\ ###\ ###\ ##0"/>
      <alignment horizontal="right" vertical="bottom" textRotation="0" wrapText="0" indent="0" justifyLastLine="0" shrinkToFit="0" readingOrder="0"/>
    </dxf>
    <dxf>
      <border outline="0">
        <top style="thin">
          <color theme="1"/>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theme="1"/>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theme="1"/>
        </left>
        <right style="thin">
          <color theme="1"/>
        </right>
        <top/>
        <bottom/>
      </border>
    </dxf>
    <dxf>
      <font>
        <b val="0"/>
        <i val="0"/>
        <strike val="0"/>
        <condense val="0"/>
        <extend val="0"/>
        <outline val="0"/>
        <shadow val="0"/>
        <u val="none"/>
        <vertAlign val="baseline"/>
        <sz val="8"/>
        <color theme="1"/>
        <name val="Arial"/>
        <scheme val="none"/>
      </font>
      <numFmt numFmtId="3" formatCode="#,##0"/>
      <alignment horizontal="right" vertical="bottom" textRotation="0" wrapText="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dxf>
    <dxf>
      <alignment horizontal="right" vertical="bottom" textRotation="0" relativeIndent="1"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69" formatCode="##&quot; &quot;#&quot; &quot;##\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MetaNormalLF-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MetaNormalLF-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0" formatCode="##\ ###\ ###\ ##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70" formatCode="##\ ###\ ###\ ##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2" justifyLastLine="0" shrinkToFit="0" readingOrder="0"/>
    </dxf>
    <dxf>
      <font>
        <b val="0"/>
        <i val="0"/>
        <strike val="0"/>
        <condense val="0"/>
        <extend val="0"/>
        <outline val="0"/>
        <shadow val="0"/>
        <u val="none"/>
        <vertAlign val="baseline"/>
        <sz val="8"/>
        <color theme="1"/>
        <name val="Arial"/>
        <scheme val="none"/>
      </font>
      <numFmt numFmtId="3" formatCode="#,##0"/>
      <alignment horizontal="right" vertical="bottom" textRotation="0" indent="2" justifyLastLine="0" shrinkToFit="0" readingOrder="0"/>
    </dxf>
    <dxf>
      <alignment horizontal="right" vertical="bottom" textRotation="0" indent="2" justifyLastLine="0" shrinkToFit="0" readingOrder="0"/>
    </dxf>
    <dxf>
      <alignment horizontal="right" vertical="bottom" textRotation="0" indent="2" justifyLastLine="0" shrinkToFit="0" readingOrder="0"/>
    </dxf>
    <dxf>
      <alignment horizontal="right" vertical="bottom" textRotation="0" indent="2" justifyLastLine="0" shrinkToFit="0" readingOrder="0"/>
    </dxf>
    <dxf>
      <alignment horizontal="right" vertical="bottom" textRotation="0" indent="2" justifyLastLine="0" shrinkToFit="0" readingOrder="0"/>
    </dxf>
    <dxf>
      <alignment horizontal="right" vertical="bottom" textRotation="0" indent="2" justifyLastLine="0" shrinkToFit="0" readingOrder="0"/>
    </dxf>
    <dxf>
      <alignment horizontal="right" vertical="bottom" textRotation="0" indent="2"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69" formatCode="##&quot; &quot;#&quot; &quot;##\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MetaNormalLF-Roman"/>
        <scheme val="none"/>
      </font>
      <numFmt numFmtId="3" formatCode="#,##0"/>
      <alignment horizontal="right" vertical="bottom" textRotation="0" wrapText="0" indent="0" justifyLastLine="0" shrinkToFit="0" readingOrder="0"/>
    </dxf>
    <dxf>
      <font>
        <b/>
        <i val="0"/>
        <strike val="0"/>
        <condense val="0"/>
        <extend val="0"/>
        <outline val="0"/>
        <shadow val="0"/>
        <u val="none"/>
        <vertAlign val="baseline"/>
        <sz val="8"/>
        <color auto="1"/>
        <name val="MetaNormalLF-Roman"/>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70" formatCode="##\ ###\ ###\ ##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70" formatCode="##\ ###\ ###\ ##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alignment horizontal="right" vertical="bottom" textRotation="0" relativeIndent="1" justifyLastLine="0" shrinkToFit="0" readingOrder="0"/>
    </dxf>
    <dxf>
      <alignment horizontal="right" vertical="bottom" textRotation="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alignment horizontal="right" vertical="bottom" textRotation="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alignment horizontal="right" vertical="bottom" textRotation="0" relativeIndent="1"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relativeIndent="1" justifyLastLine="0" shrinkToFit="0" readingOrder="0"/>
    </dxf>
    <dxf>
      <alignment horizontal="right" vertical="bottom" textRotation="0" relativeIndent="1"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69" formatCode="##&quot; &quot;#&quot; &quot;##\ \ "/>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170" formatCode="##\ ###\ ###\ ##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70" formatCode="##\ ###\ ###\ ##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alignment horizontal="right" vertical="bottom" textRotation="0" indent="1" justifyLastLine="0" shrinkToFit="0" readingOrder="0"/>
    </dxf>
    <dxf>
      <alignment horizontal="right" vertical="bottom" textRotation="0" indent="1" justifyLastLine="0" shrinkToFit="0" readingOrder="0"/>
    </dxf>
    <dxf>
      <alignment horizontal="right" vertical="bottom" textRotation="0" indent="1" justifyLastLine="0" shrinkToFit="0" readingOrder="0"/>
    </dxf>
    <dxf>
      <alignment horizontal="right" vertical="bottom" textRotation="0" indent="1" justifyLastLine="0" shrinkToFit="0" readingOrder="0"/>
    </dxf>
    <dxf>
      <alignment horizontal="right" vertical="bottom" textRotation="0" indent="1"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alignment horizontal="lef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69" formatCode="##&quot; &quot;#&quot; &quot;##\ \ "/>
      <fill>
        <patternFill patternType="none">
          <fgColor indexed="64"/>
          <bgColor indexed="65"/>
        </patternFill>
      </fill>
      <alignment horizontal="right" vertical="bottom" textRotation="0" wrapText="0" indent="0" justifyLastLine="0" shrinkToFit="0" readingOrder="0"/>
    </dxf>
    <dxf>
      <border outline="0">
        <top style="thin">
          <color indexed="64"/>
        </top>
      </border>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71"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border diagonalUp="0" diagonalDown="0">
        <left/>
        <right style="thin">
          <color indexed="64"/>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dxf>
    <dxf>
      <font>
        <b val="0"/>
        <i val="0"/>
        <strike val="0"/>
        <condense val="0"/>
        <extend val="0"/>
        <outline val="0"/>
        <shadow val="0"/>
        <u val="none"/>
        <vertAlign val="baseline"/>
        <sz val="8"/>
        <color auto="1"/>
        <name val="Arial"/>
        <scheme val="none"/>
      </font>
      <numFmt numFmtId="3" formatCode="#,##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numFmt numFmtId="170" formatCode="##\ ###\ ###\ ##0"/>
      <border diagonalUp="0" diagonalDown="0">
        <left style="thin">
          <color indexed="64"/>
        </left>
        <right style="thin">
          <color indexed="64"/>
        </right>
        <top/>
        <bottom/>
        <vertical/>
        <horizontal/>
      </border>
    </dxf>
    <dxf>
      <font>
        <b val="0"/>
        <i val="0"/>
        <strike val="0"/>
        <condense val="0"/>
        <extend val="0"/>
        <outline val="0"/>
        <shadow val="0"/>
        <u val="none"/>
        <vertAlign val="baseline"/>
        <sz val="8"/>
        <color auto="1"/>
        <name val="Arial"/>
        <scheme val="none"/>
      </font>
      <numFmt numFmtId="170" formatCode="##\ ###\ ###\ ##0"/>
      <alignment horizontal="righ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dxf>
    <dxf>
      <border outline="0">
        <bottom style="thin">
          <color indexed="64"/>
        </bottom>
      </border>
    </dxf>
    <dxf>
      <font>
        <b val="0"/>
        <i val="0"/>
        <strike val="0"/>
        <condense val="0"/>
        <extend val="0"/>
        <outline val="0"/>
        <shadow val="0"/>
        <u val="none"/>
        <vertAlign val="baseline"/>
        <sz val="8"/>
        <color auto="1"/>
        <name val="Arial"/>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5541"/>
      <rgbColor rgb="0087888A"/>
      <rgbColor rgb="00DD4814"/>
      <rgbColor rgb="00E2A59F"/>
      <rgbColor rgb="00FFFFFF"/>
      <rgbColor rgb="00D47674"/>
      <rgbColor rgb="00AA1E32"/>
      <rgbColor rgb="00F1D2CD"/>
      <rgbColor rgb="00747678"/>
      <rgbColor rgb="00CECFD0"/>
      <rgbColor rgb="00E1EBE5"/>
      <rgbColor rgb="00B4B5B7"/>
      <rgbColor rgb="00FFFFFF"/>
      <rgbColor rgb="00E7E7E8"/>
      <rgbColor rgb="00FFFFFF"/>
      <rgbColor rgb="00FFFFFF"/>
      <rgbColor rgb="00005541"/>
      <rgbColor rgb="00006C4E"/>
      <rgbColor rgb="004F8B72"/>
      <rgbColor rgb="008AB09C"/>
      <rgbColor rgb="00C3D6CB"/>
      <rgbColor rgb="00747678"/>
      <rgbColor rgb="0098999B"/>
      <rgbColor rgb="00B4B5B7"/>
      <rgbColor rgb="00000000"/>
      <rgbColor rgb="0087888A"/>
      <rgbColor rgb="00FFFFFF"/>
      <rgbColor rgb="00FFFFFF"/>
      <rgbColor rgb="00FFFFFF"/>
      <rgbColor rgb="00FFFFFF"/>
      <rgbColor rgb="00FFFFFF"/>
      <rgbColor rgb="00FFFFFF"/>
      <rgbColor rgb="00FFFFFF"/>
      <rgbColor rgb="00E4EFD8"/>
      <rgbColor rgb="00C8DFAE"/>
      <rgbColor rgb="00A8CD82"/>
      <rgbColor rgb="00FFFFFF"/>
      <rgbColor rgb="0069AF28"/>
      <rgbColor rgb="00000000"/>
      <rgbColor rgb="0083BB55"/>
      <rgbColor rgb="00FFFFFF"/>
      <rgbColor rgb="00FCE0CD"/>
      <rgbColor rgb="00F39D69"/>
      <rgbColor rgb="00C5474F"/>
      <rgbColor rgb="00ED783B"/>
      <rgbColor rgb="0098999B"/>
      <rgbColor rgb="00FFFFFF"/>
      <rgbColor rgb="00FFFFFF"/>
      <rgbColor rgb="00C3D6CB"/>
      <rgbColor rgb="00F8BF9A"/>
      <rgbColor rgb="008AB09C"/>
      <rgbColor rgb="004F8B72"/>
      <rgbColor rgb="00006C4E"/>
      <rgbColor rgb="00FFFFFF"/>
      <rgbColor rgb="00FFDC00"/>
      <rgbColor rgb="00FFEA7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3248025</xdr:colOff>
      <xdr:row>1</xdr:row>
      <xdr:rowOff>28575</xdr:rowOff>
    </xdr:from>
    <xdr:to>
      <xdr:col>0</xdr:col>
      <xdr:colOff>6252730</xdr:colOff>
      <xdr:row>1</xdr:row>
      <xdr:rowOff>529163</xdr:rowOff>
    </xdr:to>
    <xdr:pic>
      <xdr:nvPicPr>
        <xdr:cNvPr id="3" name="Grafik 2"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8025" y="180975"/>
          <a:ext cx="3004705" cy="500588"/>
        </a:xfrm>
        <a:prstGeom prst="rect">
          <a:avLst/>
        </a:prstGeom>
      </xdr:spPr>
    </xdr:pic>
    <xdr:clientData/>
  </xdr:twoCellAnchor>
</xdr:wsDr>
</file>

<file path=xl/tables/table1.xml><?xml version="1.0" encoding="utf-8"?>
<table xmlns="http://schemas.openxmlformats.org/spreadsheetml/2006/main" id="1" name="Bodenfläche_nach_Nutzungsart_und_regionaler_Gliederung" displayName="Bodenfläche_nach_Nutzungsart_und_regionaler_Gliederung" ref="A5:G434" totalsRowShown="0" headerRowDxfId="260" dataDxfId="258" headerRowBorderDxfId="259" tableBorderDxfId="257">
  <autoFilter ref="A5:G4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chlüssel-_x000a_Nummer" dataDxfId="256"/>
    <tableColumn id="2" name="Regionale Gliederung" dataDxfId="255"/>
    <tableColumn id="3" name="Bodenfläche_x000a_insgesamt" dataDxfId="254"/>
    <tableColumn id="4" name="Siedlung_x000a_(10.000)" dataDxfId="253"/>
    <tableColumn id="5" name="Verkehr_x000a_(20.000)" dataDxfId="252"/>
    <tableColumn id="6" name="Vegetation_x000a_(30.000)" dataDxfId="251"/>
    <tableColumn id="7" name="Gewässer_x000a_(40.000)" dataDxfId="250"/>
  </tableColumns>
  <tableStyleInfo showFirstColumn="1" showLastColumn="0" showRowStripes="0" showColumnStripes="0"/>
  <extLst>
    <ext xmlns:x14="http://schemas.microsoft.com/office/spreadsheetml/2009/9/main" uri="{504A1905-F514-4f6f-8877-14C23A59335A}">
      <x14:table altTextSummary="Bodenfläche nach Nutzungsart und regionaler Gliederung 2023 in Hektar"/>
    </ext>
  </extLst>
</table>
</file>

<file path=xl/tables/table10.xml><?xml version="1.0" encoding="utf-8"?>
<table xmlns="http://schemas.openxmlformats.org/spreadsheetml/2006/main" id="10" name="Fläche_für_Vegetation_nach_Nutzungsart_und_regionaler_Gliederung" displayName="Fläche_für_Vegetation_nach_Nutzungsart_und_regionaler_Gliederung" ref="A5:K434" totalsRowShown="0" headerRowDxfId="117" dataDxfId="115" headerRowBorderDxfId="116" tableBorderDxfId="114">
  <autoFilter ref="A5:K4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Schlüssel-_x000a_Nummer" dataDxfId="113"/>
    <tableColumn id="2" name="Regionale Gliederung" dataDxfId="112"/>
    <tableColumn id="3" name="Bodenfläche_x000a__x000a_insgesamt" dataDxfId="111"/>
    <tableColumn id="4" name="Vegetation_x000a__x000a_insgesamt_x000a_(30.000)" dataDxfId="110"/>
    <tableColumn id="5" name="Vegetation_x000a__x000a_Landwirtschaft_x000a_(31.000)" dataDxfId="109"/>
    <tableColumn id="6" name="Vegetation_x000a__x000a_Wald_x000a_(32.000)" dataDxfId="108"/>
    <tableColumn id="7" name="Vegetation_x000a__x000a_Gehölz_x000a_(33.000)" dataDxfId="107"/>
    <tableColumn id="8" name="Vegetation_x000a__x000a_Heide_x000a_(34.000)" dataDxfId="106" dataCellStyle="Standard 2 4"/>
    <tableColumn id="9" name="Vegetation_x000a__x000a_Moor_x000a_(35.000)" dataDxfId="105" dataCellStyle="Standard 2 4"/>
    <tableColumn id="10" name="Vegetation_x000a__x000a_Sumpf_x000a_(36.000)" dataDxfId="104"/>
    <tableColumn id="11" name="Vegetation_x000a__x000a_Unland, vegetations-_x000a_lose Fläche_x000a_(37.000)" dataDxfId="103"/>
  </tableColumns>
  <tableStyleInfo showFirstColumn="1" showLastColumn="0" showRowStripes="0" showColumnStripes="0"/>
  <extLst>
    <ext xmlns:x14="http://schemas.microsoft.com/office/spreadsheetml/2009/9/main" uri="{504A1905-F514-4f6f-8877-14C23A59335A}">
      <x14:table altTextSummary="Fläche für Vegetation nach Nutzungsart und regionaler Gliederung 2023 in Hektar"/>
    </ext>
  </extLst>
</table>
</file>

<file path=xl/tables/table11.xml><?xml version="1.0" encoding="utf-8"?>
<table xmlns="http://schemas.openxmlformats.org/spreadsheetml/2006/main" id="11" name="Fläche_für_Vegetation_nach_Nutzungsart_und_Gemeindegrößenklassen" displayName="Fläche_für_Vegetation_nach_Nutzungsart_und_Gemeindegrößenklassen" ref="A4:L14" totalsRowShown="0" headerRowDxfId="102" dataDxfId="100" headerRowBorderDxfId="101" tableBorderDxfId="99">
  <autoFilter ref="A4:L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Einwohnergrößenklassen" dataDxfId="98"/>
    <tableColumn id="2" name="Anzahl_x000a_Gemeinden" dataDxfId="97"/>
    <tableColumn id="3" name="Einwohnerzahl_x000a_in 1.000 Personen1)" dataDxfId="96"/>
    <tableColumn id="4" name="Bodenfläche_x000a__x000a_insgesamt_x000a_in ha" dataDxfId="95"/>
    <tableColumn id="5" name="Vegetation_x000a__x000a_insgesamt_x000a_(30.000)_x000a_in ha" dataDxfId="94"/>
    <tableColumn id="6" name="Vegetation_x000a__x000a_Landwirtschaft_x000a_(31.000)_x000a_in ha" dataDxfId="93"/>
    <tableColumn id="7" name="Vegetation_x000a__x000a_Wald_x000a_(32.000)_x000a_in ha" dataDxfId="92"/>
    <tableColumn id="8" name="Vegetation_x000a__x000a_Gehölz_x000a_(33.000)_x000a_in ha" dataDxfId="91"/>
    <tableColumn id="9" name="Vegetation_x000a__x000a_Heide_x000a_(34.000)_x000a_in ha" dataDxfId="90"/>
    <tableColumn id="10" name="Vegetation_x000a__x000a_Moor_x000a_(35.000)_x000a_in ha" dataDxfId="89"/>
    <tableColumn id="11" name="Vegetation_x000a__x000a_Sumpf_x000a_(36.000)_x000a_in ha" dataDxfId="88"/>
    <tableColumn id="12" name="Vegetation_x000a__x000a_Unland, vegetations-_x000a_lose Fläche_x000a_(37.000)_x000a_in ha" dataDxfId="87"/>
  </tableColumns>
  <tableStyleInfo showFirstColumn="1" showLastColumn="0" showRowStripes="0" showColumnStripes="0"/>
  <extLst>
    <ext xmlns:x14="http://schemas.microsoft.com/office/spreadsheetml/2009/9/main" uri="{504A1905-F514-4f6f-8877-14C23A59335A}">
      <x14:table altTextSummary="Fläche für Vegetation nach Nutzungsart und Gemeindegrößenklassen 2023"/>
    </ext>
  </extLst>
</table>
</file>

<file path=xl/tables/table12.xml><?xml version="1.0" encoding="utf-8"?>
<table xmlns="http://schemas.openxmlformats.org/spreadsheetml/2006/main" id="12" name="Fläche_für_Vegetation_2022_und_2023_nach_Nutzungsart_und_regionaler_Gliederung" displayName="Fläche_für_Vegetation_2022_und_2023_nach_Nutzungsart_und_regionaler_Gliederung" ref="A3:M45" totalsRowShown="0" headerRowDxfId="86">
  <autoFilter ref="A3:M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name="Schlüssel-_x000a_nummer" dataDxfId="85"/>
    <tableColumn id="2" name="Regionale Gliederung" dataDxfId="84"/>
    <tableColumn id="3" name="Merkmal" dataDxfId="83"/>
    <tableColumn id="4" name="Einheit" dataDxfId="82"/>
    <tableColumn id="5" name="Bodenfläche_x000a__x000a_insgesamt" dataDxfId="81"/>
    <tableColumn id="6" name="Vegetation_x000a__x000a_insgesamt_x000a_(30.000)" dataDxfId="80"/>
    <tableColumn id="7" name="Vegetation_x000a__x000a_Landwirtschaft_x000a_(31.000)" dataDxfId="79"/>
    <tableColumn id="8" name="Vegetation_x000a__x000a_Wald_x000a_(32.000)" dataDxfId="78"/>
    <tableColumn id="9" name="Vegetation_x000a__x000a_Gehölz_x000a_(33.000)" dataDxfId="77"/>
    <tableColumn id="10" name="Vegetation_x000a__x000a_Heide_x000a_(34.000)" dataDxfId="76"/>
    <tableColumn id="11" name="Vegetation_x000a__x000a_Moor_x000a_(35.000)" dataDxfId="75"/>
    <tableColumn id="12" name="Vegetation_x000a__x000a_Sumpf_x000a_(36.000)" dataDxfId="74"/>
    <tableColumn id="13" name="Vegetation_x000a__x000a_Unland, vegetations-_x000a_lose Fläche_x000a_(37.000)" dataDxfId="73"/>
  </tableColumns>
  <tableStyleInfo showFirstColumn="1" showLastColumn="0" showRowStripes="0" showColumnStripes="0"/>
  <extLst>
    <ext xmlns:x14="http://schemas.microsoft.com/office/spreadsheetml/2009/9/main" uri="{504A1905-F514-4f6f-8877-14C23A59335A}">
      <x14:table altTextSummary="Fläche für Vegetation 2022 und 2023 nach Nutzungsart und regionaler Gliederung"/>
    </ext>
  </extLst>
</table>
</file>

<file path=xl/tables/table13.xml><?xml version="1.0" encoding="utf-8"?>
<table xmlns="http://schemas.openxmlformats.org/spreadsheetml/2006/main" id="13" name="Fläche_für_Gewässer_nach_Nutzungsart_und_regionaler_Gliederun" displayName="Fläche_für_Gewässer_nach_Nutzungsart_und_regionaler_Gliederun" ref="A5:G434" totalsRowShown="0" headerRowDxfId="72" dataDxfId="70" headerRowBorderDxfId="71" tableBorderDxfId="69">
  <autoFilter ref="A5:G4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name="Schlüssel-_x000a_Nummer" dataDxfId="68"/>
    <tableColumn id="2" name="Regionale Gliederung" dataDxfId="67"/>
    <tableColumn id="3" name="Bodenfläche_x000a_insgesamt" dataDxfId="66"/>
    <tableColumn id="4" name="Gewässer_x000a__x000a_insgesamt_x000a_(40.000)" dataDxfId="65"/>
    <tableColumn id="5" name="Gewässer_x000a__x000a_Fließgewässer_x000a_(41.000)" dataDxfId="64"/>
    <tableColumn id="6" name="Gewässer_x000a__x000a_Hafenbecken_x000a_(42.000)" dataDxfId="63" dataCellStyle="Standard 2 4"/>
    <tableColumn id="7" name="Gewässer_x000a__x000a_Stehendes Gewässer_x000a_(43.000)" dataDxfId="62"/>
  </tableColumns>
  <tableStyleInfo showFirstColumn="1" showLastColumn="0" showRowStripes="0" showColumnStripes="0"/>
  <extLst>
    <ext xmlns:x14="http://schemas.microsoft.com/office/spreadsheetml/2009/9/main" uri="{504A1905-F514-4f6f-8877-14C23A59335A}">
      <x14:table altTextSummary="Fläche für Gewässer nach Nutzungsart und regionaler Gliederung 2023 in Hektar"/>
    </ext>
  </extLst>
</table>
</file>

<file path=xl/tables/table14.xml><?xml version="1.0" encoding="utf-8"?>
<table xmlns="http://schemas.openxmlformats.org/spreadsheetml/2006/main" id="14" name="Fläche_für_Gewässer_nach_Nutzungsart_und_Gemeindegrößenklassen" displayName="Fläche_für_Gewässer_nach_Nutzungsart_und_Gemeindegrößenklassen" ref="A4:H14" totalsRowShown="0" headerRowDxfId="61" dataDxfId="59" headerRowBorderDxfId="60" tableBorderDxfId="58">
  <autoFilter ref="A4:H1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Einwohnergrößenklassen" dataDxfId="57"/>
    <tableColumn id="2" name="Anzahl_x000a_Gemeinden" dataDxfId="56"/>
    <tableColumn id="3" name="Einwohnerzahl_x000a_in 1.000 Personen1)" dataDxfId="55"/>
    <tableColumn id="4" name="Bodenfläche_x000a_insgesamt_x000a_in ha" dataDxfId="54"/>
    <tableColumn id="5" name="Gewässer_x000a__x000a_insgesamt_x000a_(40.000)_x000a_in ha" dataDxfId="53"/>
    <tableColumn id="6" name="Gewässer_x000a__x000a_Fließgewässer_x000a_(41.000)_x000a_in ha" dataDxfId="52"/>
    <tableColumn id="7" name="Gewässer_x000a__x000a_Hafenbecken_x000a_(42.000)_x000a_in ha" dataDxfId="51"/>
    <tableColumn id="8" name="Gewässer_x000a__x000a_Stehendes Gewässer_x000a_(43.000)_x000a_in ha" dataDxfId="50"/>
  </tableColumns>
  <tableStyleInfo showFirstColumn="1" showLastColumn="0" showRowStripes="0" showColumnStripes="0"/>
  <extLst>
    <ext xmlns:x14="http://schemas.microsoft.com/office/spreadsheetml/2009/9/main" uri="{504A1905-F514-4f6f-8877-14C23A59335A}">
      <x14:table altTextSummary="Fläche für Gewässer nach Nutzungsart und Gemeindegrößenklassen 2023"/>
    </ext>
  </extLst>
</table>
</file>

<file path=xl/tables/table15.xml><?xml version="1.0" encoding="utf-8"?>
<table xmlns="http://schemas.openxmlformats.org/spreadsheetml/2006/main" id="15" name="Fläche_für_Gewässer_2022_und_2023_nach_Nutzungsart_und_regionaler_Gliederung" displayName="Fläche_für_Gewässer_2022_und_2023_nach_Nutzungsart_und_regionaler_Gliederung" ref="A3:I45" totalsRowShown="0" headerRowDxfId="49">
  <autoFilter ref="A3:I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chlüssel-_x000a_nummer" dataDxfId="48"/>
    <tableColumn id="2" name="Regionale Gliederung" dataDxfId="47"/>
    <tableColumn id="3" name="Merkmal" dataDxfId="46"/>
    <tableColumn id="4" name="Einheit" dataDxfId="45"/>
    <tableColumn id="5" name="Bodenfläche_x000a__x000a_insgesamt" dataDxfId="44"/>
    <tableColumn id="6" name="Gewässer_x000a__x000a_insgesamt_x000a_(40.000)" dataDxfId="43"/>
    <tableColumn id="7" name="Gewässer_x000a__x000a_Fließgewässer_x000a_(41.000)" dataDxfId="42"/>
    <tableColumn id="8" name="Gewässer_x000a__x000a_Hafenbecken_x000a_(42.000)" dataDxfId="41"/>
    <tableColumn id="9" name="Gewässer_x000a__x000a_Stehendes Gewässer_x000a_(43.000)" dataDxfId="40"/>
  </tableColumns>
  <tableStyleInfo showFirstColumn="1" showLastColumn="0" showRowStripes="0" showColumnStripes="0"/>
  <extLst>
    <ext xmlns:x14="http://schemas.microsoft.com/office/spreadsheetml/2009/9/main" uri="{504A1905-F514-4f6f-8877-14C23A59335A}">
      <x14:table altTextSummary="Fläche für Gewässer 2022 und 2023 nach Nutzungsart und regionaler Gliederung"/>
    </ext>
  </extLst>
</table>
</file>

<file path=xl/tables/table16.xml><?xml version="1.0" encoding="utf-8"?>
<table xmlns="http://schemas.openxmlformats.org/spreadsheetml/2006/main" id="16" name="Flächen_zur_Berechnung_des_Nachhaltigkeitsindikators_nach_regionaler_Gliederung" displayName="Flächen_zur_Berechnung_des_Nachhaltigkeitsindikators_nach_regionaler_Gliederung" ref="A5:I434" totalsRowShown="0" headerRowDxfId="39" headerRowBorderDxfId="38" tableBorderDxfId="37">
  <autoFilter ref="A5:I4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chlüssel-_x000a_Nummer" dataDxfId="36"/>
    <tableColumn id="2" name="Regionale Gliederung" dataDxfId="35"/>
    <tableColumn id="3" name="Bodenfläche_x000a_insgesamt" dataDxfId="34"/>
    <tableColumn id="4" name="Siedlung und_x000a_Verkehr_x000a__x000a_zusammen" dataDxfId="33">
      <calculatedColumnFormula>SUM(E6,H6)</calculatedColumnFormula>
    </tableColumn>
    <tableColumn id="5" name="Siedlung_x000a__x000a_zusammen_x000a_(10.000)" dataDxfId="32"/>
    <tableColumn id="6" name="Siedlung_x000a__x000a_Bergbaubetrieb_x000a_(14.000)" dataDxfId="31"/>
    <tableColumn id="7" name="Siedlung_x000a__x000a_Tagebau, Grube_x000a_Steinbruch_x000a_(15.000)" dataDxfId="30"/>
    <tableColumn id="8" name="Verkehr_x000a__x000a_(20.000)" dataDxfId="29"/>
    <tableColumn id="9" name="Nachrichtlich:_x000a__x000a_Siedlungs- und_x000a_Verkehrsfläche1)" dataDxfId="28"/>
  </tableColumns>
  <tableStyleInfo showFirstColumn="1" showLastColumn="0" showRowStripes="0" showColumnStripes="0"/>
  <extLst>
    <ext xmlns:x14="http://schemas.microsoft.com/office/spreadsheetml/2009/9/main" uri="{504A1905-F514-4f6f-8877-14C23A59335A}">
      <x14:table altTextSummary="Flächen zur Berechnung des Nachhaltigkeitsindikators nach regionaler Gliederung 2023 in Hektar"/>
    </ext>
  </extLst>
</table>
</file>

<file path=xl/tables/table17.xml><?xml version="1.0" encoding="utf-8"?>
<table xmlns="http://schemas.openxmlformats.org/spreadsheetml/2006/main" id="17" name="Flächen_zur_Berechnung_des_Nachhaltigkeitsindikators_nach_Gemeindegrößenklassen" displayName="Flächen_zur_Berechnung_des_Nachhaltigkeitsindikators_nach_Gemeindegrößenklassen" ref="A4:J14" totalsRowShown="0" headerRowDxfId="27" dataDxfId="25" headerRowBorderDxfId="26" tableBorderDxfId="24">
  <autoFilter ref="A4:J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Einwohnergrößenklassen" dataDxfId="23"/>
    <tableColumn id="2" name="Anzahl_x000a_Gemeinden" dataDxfId="22"/>
    <tableColumn id="3" name="Einwohnerzahl_x000a_in 1.000_x000a_ Personen1)" dataDxfId="21"/>
    <tableColumn id="4" name="Bodenfläche_x000a_insgesamt_x000a_in ha" dataDxfId="20"/>
    <tableColumn id="5" name="Siedlung und_x000a_Verkehr_x000a__x000a_zusammen_x000a_in ha" dataDxfId="19"/>
    <tableColumn id="6" name="Siedlung_x000a__x000a_zusammen_x000a_(10.000)_x000a_in ha" dataDxfId="18"/>
    <tableColumn id="7" name="Siedlung_x000a__x000a_Bergbaubetrieb_x000a_(14.000)_x000a_in ha" dataDxfId="17"/>
    <tableColumn id="8" name="Siedlung_x000a__x000a_Tagebau, Grube_x000a_Steinbruch_x000a_(15.000)_x000a_in ha" dataDxfId="16"/>
    <tableColumn id="9" name="Verkehr_x000a__x000a_(20.000)_x000a_in ha" dataDxfId="15"/>
    <tableColumn id="10" name="Nachrichtlich:_x000a__x000a_Siedlungs- und_x000a_Verkehrsfläche2)_x000a_in ha" dataDxfId="14"/>
  </tableColumns>
  <tableStyleInfo showFirstColumn="1" showLastColumn="0" showRowStripes="0" showColumnStripes="0"/>
  <extLst>
    <ext xmlns:x14="http://schemas.microsoft.com/office/spreadsheetml/2009/9/main" uri="{504A1905-F514-4f6f-8877-14C23A59335A}">
      <x14:table altTextSummary="Flächen zur Berechnung des Nachhaltigkeitsindikators nach Gemeindegrößenklassen 2023"/>
    </ext>
  </extLst>
</table>
</file>

<file path=xl/tables/table18.xml><?xml version="1.0" encoding="utf-8"?>
<table xmlns="http://schemas.openxmlformats.org/spreadsheetml/2006/main" id="18" name="Flächen_zur_Berechnung_des_Nachhaltigkeitsindikators_2022_und_2023_nach_regionaler_Gliederung" displayName="Flächen_zur_Berechnung_des_Nachhaltigkeitsindikators_2022_und_2023_nach_regionaler_Gliederung" ref="A3:K45" totalsRowShown="0" headerRowDxfId="13" headerRowBorderDxfId="12" tableBorderDxfId="11">
  <autoFilter ref="A3:K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Schlüssel-_x000a_nummer" dataDxfId="10"/>
    <tableColumn id="2" name="Regionale Gliederung" dataDxfId="9"/>
    <tableColumn id="3" name="Merkmal" dataDxfId="8"/>
    <tableColumn id="4" name="Einheit" dataDxfId="7"/>
    <tableColumn id="5" name="Bodenfläche_x000a_insgesamt" dataDxfId="6"/>
    <tableColumn id="6" name="Siedlung und_x000a_Verkehr_x000a__x000a_zusammen" dataDxfId="5"/>
    <tableColumn id="7" name="Siedlung_x000a__x000a_zusammen_x000a_(10.000)" dataDxfId="4"/>
    <tableColumn id="8" name="Siedlung_x000a__x000a_Bergbaubetrieb_x000a_(14.000)" dataDxfId="3"/>
    <tableColumn id="9" name="Siedlung_x000a__x000a_Tagebau, Grube_x000a_Steinbruch_x000a_(15.000)" dataDxfId="2"/>
    <tableColumn id="10" name="Verkehr_x000a__x000a_zusammen_x000a_(20.000)" dataDxfId="1"/>
    <tableColumn id="11" name="Nachrichtlich:_x000a__x000a_Siedlungs- und_x000a_Verkehrsfläche1)" dataDxfId="0"/>
  </tableColumns>
  <tableStyleInfo showFirstColumn="1" showLastColumn="0" showRowStripes="0" showColumnStripes="0"/>
  <extLst>
    <ext xmlns:x14="http://schemas.microsoft.com/office/spreadsheetml/2009/9/main" uri="{504A1905-F514-4f6f-8877-14C23A59335A}">
      <x14:table altTextSummary="Flächen zur Berechnung des Nachhaltigkeitsindikators 2022 und 2023 nach Gemeindegrößenklassen"/>
    </ext>
  </extLst>
</table>
</file>

<file path=xl/tables/table2.xml><?xml version="1.0" encoding="utf-8"?>
<table xmlns="http://schemas.openxmlformats.org/spreadsheetml/2006/main" id="2" name="Bodenfläche_nach_Nutzungsart_und_Gemeindegrößenklassen" displayName="Bodenfläche_nach_Nutzungsart_und_Gemeindegrößenklassen" ref="A4:H14" totalsRowShown="0" headerRowDxfId="249" dataDxfId="247" headerRowBorderDxfId="248" tableBorderDxfId="246">
  <autoFilter ref="A4:H1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name="Einwohnergrößenklassen" dataDxfId="245"/>
    <tableColumn id="2" name="Anzahl_x000a_Gemeinden" dataDxfId="244"/>
    <tableColumn id="3" name="Einwohnerzahl_x000a_in 1.000 Personen1)" dataDxfId="243"/>
    <tableColumn id="4" name="Bodenfläche_x000a_insgesamt_x000a_in ha" dataDxfId="242"/>
    <tableColumn id="5" name="Siedlung_x000a_(10.000)_x000a_in ha" dataDxfId="241"/>
    <tableColumn id="6" name="Verkehr_x000a_(20.000)_x000a_in ha" dataDxfId="240"/>
    <tableColumn id="7" name="Vegetation_x000a_(30.000)_x000a_in ha" dataDxfId="239"/>
    <tableColumn id="8" name="Gewässer_x000a_(40.000)_x000a_in ha" dataDxfId="238"/>
  </tableColumns>
  <tableStyleInfo showFirstColumn="1" showLastColumn="0" showRowStripes="0" showColumnStripes="0"/>
  <extLst>
    <ext xmlns:x14="http://schemas.microsoft.com/office/spreadsheetml/2009/9/main" uri="{504A1905-F514-4f6f-8877-14C23A59335A}">
      <x14:table altText="Bodenfläche nach Nutzungsart und Gemeindegrößenklassen 2023"/>
    </ext>
  </extLst>
</table>
</file>

<file path=xl/tables/table3.xml><?xml version="1.0" encoding="utf-8"?>
<table xmlns="http://schemas.openxmlformats.org/spreadsheetml/2006/main" id="3" name="Bodenfläche_2022_und_2023_nach_Nutzungsart_und_regionaler_Gliederung" displayName="Bodenfläche_2022_und_2023_nach_Nutzungsart_und_regionaler_Gliederung" ref="A3:I45" totalsRowShown="0" headerRowDxfId="237" headerRowBorderDxfId="236" tableBorderDxfId="235">
  <autoFilter ref="A3:I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name="Schlüssel-_x000a_nummer" dataDxfId="234"/>
    <tableColumn id="2" name="Regionale Gliederung" dataDxfId="233"/>
    <tableColumn id="3" name="Merkmal" dataDxfId="232"/>
    <tableColumn id="4" name="Einheit" dataDxfId="231"/>
    <tableColumn id="5" name="Bodenfläche_x000a_insgesamt" dataDxfId="230"/>
    <tableColumn id="6" name="Siedlung_x000a_(10.000)" dataDxfId="229"/>
    <tableColumn id="7" name="Verkehr_x000a_(20.000)" dataDxfId="228"/>
    <tableColumn id="8" name="Vegetation_x000a_(30.000)" dataDxfId="227"/>
    <tableColumn id="9" name="Gewässer_x000a_(40.000)" dataDxfId="226"/>
  </tableColumns>
  <tableStyleInfo showFirstColumn="1" showLastColumn="0" showRowStripes="0" showColumnStripes="0"/>
  <extLst>
    <ext xmlns:x14="http://schemas.microsoft.com/office/spreadsheetml/2009/9/main" uri="{504A1905-F514-4f6f-8877-14C23A59335A}">
      <x14:table altTextSummary="Bodenfläche 2022 und 2023 nach Nutzungsart und regionaler Gliederung"/>
    </ext>
  </extLst>
</table>
</file>

<file path=xl/tables/table4.xml><?xml version="1.0" encoding="utf-8"?>
<table xmlns="http://schemas.openxmlformats.org/spreadsheetml/2006/main" id="4" name="Fläche_für_Siedlung_nach_Nutzungsart_und_regionaler_Gliederung" displayName="Fläche_für_Siedlung_nach_Nutzungsart_und_regionaler_Gliederung" ref="A5:R434" totalsRowShown="0" headerRowDxfId="225" dataDxfId="223" headerRowBorderDxfId="224" tableBorderDxfId="222">
  <autoFilter ref="A5:R4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Schlüssel-_x000a_Nummer" dataDxfId="221"/>
    <tableColumn id="2" name="Regionale Gliederung" dataDxfId="220"/>
    <tableColumn id="3" name="Boden-_x000a_fläche_x000a_insgesamt" dataDxfId="219"/>
    <tableColumn id="4" name="Siedlung_x000a__x000a_insgesamt_x000a_(10.000)" dataDxfId="218"/>
    <tableColumn id="5" name="Siedlung_x000a__x000a_Wohnbau-_x000a_fläche_x000a_(11.000)" dataDxfId="217"/>
    <tableColumn id="6" name="Siedlung _x000a__x000a_Industrie- und Gewerbefläche_x000a__x000a_insgesamt_x000a_(12.000)" dataDxfId="216"/>
    <tableColumn id="7" name="Siedlung _x000a__x000a_Industrie- und Gewerbefläche_x000a__x000a_Industrie und Gewerbe_x000a_(12.100)" dataDxfId="215"/>
    <tableColumn id="8" name="Siedlung _x000a__x000a_Industrie- und Gewerbefläche_x000a__x000a_Handel und Dienstleistung_x000a_(12.200)" dataDxfId="214"/>
    <tableColumn id="9" name="Siedlung _x000a__x000a_Industrie- und Gewerbefläche_x000a__x000a_Versorgungs-anlage_x000a_(12.300)" dataDxfId="213"/>
    <tableColumn id="10" name="Siedlung _x000a__x000a_Industrie- und Gewerbefläche_x000a__x000a_Entsorgung_x000a_(12.400)" dataDxfId="212"/>
    <tableColumn id="11" name="Siedlung _x000a__x000a_Halde_x000a_(13.000)" dataDxfId="211"/>
    <tableColumn id="12" name="Siedlung _x000a__x000a_Bergbau-_x000a_betrieb_x000a_(14.000)" dataDxfId="210"/>
    <tableColumn id="13" name="Siedlung _x000a__x000a_Tagebau, Grube, Steinbruch_x000a_(15.000)" dataDxfId="209"/>
    <tableColumn id="14" name="Siedlung _x000a__x000a_Fläche gemischter Nutzung_x000a_(16.000)" dataDxfId="208"/>
    <tableColumn id="15" name="Siedlung _x000a__x000a_Fläche besonderer funktionaler Prägung_x000a_(17.000)" dataDxfId="207"/>
    <tableColumn id="16" name="Siedlung _x000a__x000a_Sport-, Freizeit- und Erholungs-fläche_x000a__x000a_insgesamt_x000a_(18.000)" dataDxfId="206"/>
    <tableColumn id="17" name="Siedlung _x000a__x000a_Sport-, Freizeit- und Erholungs-fläche_x000a__x000a_Grünanlage_x000a_(18.400)" dataDxfId="205"/>
    <tableColumn id="18" name="Siedlung _x000a__x000a_Friedhof_x000a_(19.000)" dataDxfId="204"/>
  </tableColumns>
  <tableStyleInfo showFirstColumn="1" showLastColumn="0" showRowStripes="0" showColumnStripes="0"/>
  <extLst>
    <ext xmlns:x14="http://schemas.microsoft.com/office/spreadsheetml/2009/9/main" uri="{504A1905-F514-4f6f-8877-14C23A59335A}">
      <x14:table altTextSummary="Fläche für Siedlung nach Nutzungsart und regionaler Gliederung 2023 in Hektar"/>
    </ext>
  </extLst>
</table>
</file>

<file path=xl/tables/table5.xml><?xml version="1.0" encoding="utf-8"?>
<table xmlns="http://schemas.openxmlformats.org/spreadsheetml/2006/main" id="5" name="Fläche_für_Siedlung_nach_Nutzungsart_und_Gemeindegrößenklassen" displayName="Fläche_für_Siedlung_nach_Nutzungsart_und_Gemeindegrößenklassen" ref="A4:S14" totalsRowShown="0" headerRowDxfId="203" dataDxfId="201" headerRowBorderDxfId="202" tableBorderDxfId="200">
  <autoFilter ref="A4:S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name="Einwohnergrößenklassen" dataDxfId="199"/>
    <tableColumn id="2" name="Anzahl_x000a_Gemeinden" dataDxfId="198"/>
    <tableColumn id="3" name="Einwohnerzahl_x000a_in 1.000 Personen1)" dataDxfId="197"/>
    <tableColumn id="4" name="Boden-_x000a_fläche_x000a_insgesamt_x000a_in ha" dataDxfId="196"/>
    <tableColumn id="5" name="Siedlung_x000a__x000a_insgesamt_x000a_(10.000)_x000a_in ha" dataDxfId="195"/>
    <tableColumn id="6" name="Siedlung_x000a__x000a_Wohnbau-_x000a_fläche_x000a_(11.000)_x000a_in ha" dataDxfId="194"/>
    <tableColumn id="7" name="Siedlung _x000a__x000a_Industrie- und Gewerbefläche_x000a__x000a_insgesamt_x000a_(12.000)_x000a_in ha" dataDxfId="193"/>
    <tableColumn id="8" name="Siedlung _x000a__x000a_Industrie- und Gewerbefläche_x000a__x000a_Industrie und Gewerbe_x000a_(12.100)_x000a_in ha" dataDxfId="192"/>
    <tableColumn id="9" name="Siedlung _x000a__x000a_Industrie- und Gewerbefläche_x000a__x000a_Handel und Dienstleistung_x000a_(12.200)_x000a_in ha" dataDxfId="191"/>
    <tableColumn id="10" name="Siedlung _x000a__x000a_Industrie- und Gewerbefläche_x000a__x000a_Versorgungs-anlage_x000a_(12.300)_x000a_in ha" dataDxfId="190"/>
    <tableColumn id="11" name="Siedlung _x000a__x000a_Industrie- und Gewerbefläche_x000a__x000a_Entsorgung_x000a_(12.400)_x000a_in ha" dataDxfId="189"/>
    <tableColumn id="12" name="Siedlung _x000a__x000a_Halde_x000a_(13.000)_x000a_in ha" dataDxfId="188"/>
    <tableColumn id="13" name="Siedlung _x000a__x000a_Bergbau-_x000a_betrieb_x000a_(14.000)_x000a_in ha" dataDxfId="187"/>
    <tableColumn id="14" name="Siedlung _x000a__x000a_Tagebau, Grube, Steinbruch_x000a_(15.000)_x000a_in ha" dataDxfId="186"/>
    <tableColumn id="15" name="Siedlung _x000a__x000a_Fläche gemischter Nutzung_x000a_(16.000)_x000a_in ha" dataDxfId="185"/>
    <tableColumn id="16" name="Siedlung _x000a__x000a_Fläche besonderer funktionaler Prägung_x000a_(17.000)_x000a_in ha" dataDxfId="184"/>
    <tableColumn id="17" name="Siedlung _x000a__x000a_Sport-, Freizeit- und Erholungs-fläche_x000a__x000a_insgesamt_x000a_(18.000)_x000a_in ha" dataDxfId="183"/>
    <tableColumn id="18" name="Siedlung _x000a__x000a_Sport-, Freizeit- und Erholungs-fläche_x000a__x000a_Grünanlage_x000a_(18.400)_x000a_in ha" dataDxfId="182"/>
    <tableColumn id="19" name="Siedlung _x000a__x000a_Friedhof_x000a_(19.000)_x000a_in ha" dataDxfId="181"/>
  </tableColumns>
  <tableStyleInfo showFirstColumn="1" showLastColumn="0" showRowStripes="0" showColumnStripes="0"/>
  <extLst>
    <ext xmlns:x14="http://schemas.microsoft.com/office/spreadsheetml/2009/9/main" uri="{504A1905-F514-4f6f-8877-14C23A59335A}">
      <x14:table altTextSummary="Fläche für Siedlung nach Nutzungsart und Gemeindegrößenklassen 2023"/>
    </ext>
  </extLst>
</table>
</file>

<file path=xl/tables/table6.xml><?xml version="1.0" encoding="utf-8"?>
<table xmlns="http://schemas.openxmlformats.org/spreadsheetml/2006/main" id="6" name="Fläche_für_Siedlung_2022_und_2023_nach_Nutzungsart_und_regionaler_Gliederung" displayName="Fläche_für_Siedlung_2022_und_2023_nach_Nutzungsart_und_regionaler_Gliederung" ref="A3:T45" totalsRowShown="0" headerRowDxfId="180">
  <autoFilter ref="A3:T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name="Schlüssel-_x000a_Nummer" dataDxfId="179"/>
    <tableColumn id="2" name="Regionale Gliederung" dataDxfId="178"/>
    <tableColumn id="3" name="Merkmal" dataDxfId="177"/>
    <tableColumn id="4" name="Einheit" dataDxfId="176"/>
    <tableColumn id="5" name="Boden-_x000a_fläche_x000a_insgesamt" dataDxfId="175"/>
    <tableColumn id="6" name="Siedlung_x000a__x000a_insgesamt_x000a_(10.000)" dataDxfId="174"/>
    <tableColumn id="7" name="Siedlung_x000a__x000a_Wohnbau-_x000a_fläche_x000a_(11.000)" dataDxfId="173"/>
    <tableColumn id="8" name="Siedlung _x000a__x000a_Industrie- und Gewerbefläche_x000a__x000a_insgesamt_x000a_(12.000)" dataDxfId="172"/>
    <tableColumn id="9" name="Siedlung _x000a__x000a_Industrie- und Gewerbefläche_x000a__x000a_Industrie und Gewerbe_x000a_(12.100)" dataDxfId="171"/>
    <tableColumn id="10" name="Siedlung _x000a__x000a_Industrie- und Gewerbefläche_x000a__x000a_Handel und Dienstleistung_x000a_(12.200)" dataDxfId="170"/>
    <tableColumn id="11" name="Siedlung _x000a__x000a_Industrie- und Gewerbefläche_x000a__x000a_Versorgungs-anlage_x000a_(12.300)" dataDxfId="169"/>
    <tableColumn id="12" name="Siedlung _x000a__x000a_Industrie- und Gewerbefläche_x000a__x000a_Entsorgung_x000a_(12.400)" dataDxfId="168"/>
    <tableColumn id="13" name="Siedlung _x000a__x000a_Halde_x000a_(13.000)" dataDxfId="167"/>
    <tableColumn id="14" name="Siedlung _x000a__x000a_Bergbau-_x000a_betrieb_x000a_(14.000)" dataDxfId="166"/>
    <tableColumn id="15" name="Siedlung _x000a__x000a_Tagebau, Grube, Steinbruch_x000a_(15.000)" dataDxfId="165"/>
    <tableColumn id="16" name="Siedlung _x000a__x000a_Fläche gemischter Nutzung_x000a_(16.000)" dataDxfId="164"/>
    <tableColumn id="17" name="Siedlung _x000a__x000a_Fläche besonderer funktionaler Prägung_x000a_(17.000)" dataDxfId="163"/>
    <tableColumn id="18" name="Siedlung _x000a__x000a_Sport-, Freizeit- und Erholungs-fläche_x000a__x000a_insgesamt_x000a_(18.000)" dataDxfId="162"/>
    <tableColumn id="19" name="Siedlung _x000a__x000a_Sport-, Freizeit- und Erholungs-fläche_x000a__x000a_Grünanlage_x000a_(18.400)" dataDxfId="161"/>
    <tableColumn id="20" name="Siedlung _x000a__x000a_Friedhof_x000a_(19.000)" dataDxfId="160"/>
  </tableColumns>
  <tableStyleInfo showFirstColumn="1" showLastColumn="0" showRowStripes="0" showColumnStripes="0"/>
  <extLst>
    <ext xmlns:x14="http://schemas.microsoft.com/office/spreadsheetml/2009/9/main" uri="{504A1905-F514-4f6f-8877-14C23A59335A}">
      <x14:table altTextSummary="Fläche für Siedlung 2022 und 2023 nach Nutzungsart und regionaler Gliederung"/>
    </ext>
  </extLst>
</table>
</file>

<file path=xl/tables/table7.xml><?xml version="1.0" encoding="utf-8"?>
<table xmlns="http://schemas.openxmlformats.org/spreadsheetml/2006/main" id="7" name="Fläche_für_Verkehr_nach_Nutzungsart_und_regionaler_Gliederung" displayName="Fläche_für_Verkehr_nach_Nutzungsart_und_regionaler_Gliederung" ref="A5:J434" totalsRowShown="0" headerRowDxfId="159" dataDxfId="157" headerRowBorderDxfId="158" tableBorderDxfId="156">
  <autoFilter ref="A5:J4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Schlüssel-_x000a_Nummer" dataDxfId="155"/>
    <tableColumn id="2" name="Regionale Gliederung" dataDxfId="154"/>
    <tableColumn id="3" name="Bodenfläche_x000a_insgesamt" dataDxfId="153"/>
    <tableColumn id="4" name="Verkehr_x000a__x000a_insgesamt_x000a_(20.000)" dataDxfId="152"/>
    <tableColumn id="5" name="Verkehr_x000a__x000a_Straßenverkehr_x000a_(21.000)" dataDxfId="151"/>
    <tableColumn id="6" name="Verkehr_x000a__x000a_Weg_x000a_(22.000)" dataDxfId="150"/>
    <tableColumn id="7" name="Verkehr_x000a__x000a_Platz_x000a_(23.000)" dataDxfId="149"/>
    <tableColumn id="8" name="Verkehr_x000a__x000a_Bahnverkehr_x000a_(24.000)" dataDxfId="148"/>
    <tableColumn id="9" name="Verkehr_x000a__x000a_Flugverkehr_x000a_(25.000)" dataDxfId="147" dataCellStyle="Standard 2 4"/>
    <tableColumn id="10" name="Verkehr_x000a__x000a_Schiffsverkehr_x000a_(26.000)" dataDxfId="146" dataCellStyle="Standard 2 4"/>
  </tableColumns>
  <tableStyleInfo showFirstColumn="1" showLastColumn="0" showRowStripes="0" showColumnStripes="0"/>
  <extLst>
    <ext xmlns:x14="http://schemas.microsoft.com/office/spreadsheetml/2009/9/main" uri="{504A1905-F514-4f6f-8877-14C23A59335A}">
      <x14:table altTextSummary="Fläche für Verkehr nach Nutzungsart und regionaler Gliederung 2023 in Hektar"/>
    </ext>
  </extLst>
</table>
</file>

<file path=xl/tables/table8.xml><?xml version="1.0" encoding="utf-8"?>
<table xmlns="http://schemas.openxmlformats.org/spreadsheetml/2006/main" id="8" name="Fläche_für_Verkehr_nach_Nutzungsart_und_Gemeindegrößenklassen" displayName="Fläche_für_Verkehr_nach_Nutzungsart_und_Gemeindegrößenklassen" ref="A4:K14" totalsRowShown="0" headerRowDxfId="145" dataDxfId="143" headerRowBorderDxfId="144" tableBorderDxfId="142">
  <autoFilter ref="A4:K1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name="Einwohnergrößenklassen" dataDxfId="141"/>
    <tableColumn id="2" name="Anzahl_x000a_Gemeinden" dataDxfId="140"/>
    <tableColumn id="3" name="Einwohnerzahl_x000a_in 1.000 Personen1)" dataDxfId="139"/>
    <tableColumn id="4" name="Bodenfläche_x000a_insgesamt_x000a_in ha" dataDxfId="138"/>
    <tableColumn id="5" name="Verkehr_x000a__x000a_insgesamt_x000a_(20.000)_x000a_in ha" dataDxfId="137"/>
    <tableColumn id="6" name="Verkehr_x000a__x000a_Straßenverkehr_x000a_(21.000)_x000a_in ha" dataDxfId="136"/>
    <tableColumn id="7" name="Verkehr_x000a__x000a_Weg_x000a_(22.000)_x000a_in ha" dataDxfId="135"/>
    <tableColumn id="8" name="Verkehr_x000a__x000a_Platz_x000a_(23.000)_x000a_in ha" dataDxfId="134"/>
    <tableColumn id="9" name="Verkehr_x000a__x000a_Bahnverkehr_x000a_(24.000)_x000a_in ha" dataDxfId="133"/>
    <tableColumn id="10" name="Verkehr_x000a__x000a_Flugverkehr_x000a_(25.000)_x000a_in ha" dataDxfId="132"/>
    <tableColumn id="11" name="Verkehr_x000a__x000a_Schiffsverkehr_x000a_(26.000)_x000a_in ha" dataDxfId="131"/>
  </tableColumns>
  <tableStyleInfo showFirstColumn="1" showLastColumn="0" showRowStripes="0" showColumnStripes="0"/>
  <extLst>
    <ext xmlns:x14="http://schemas.microsoft.com/office/spreadsheetml/2009/9/main" uri="{504A1905-F514-4f6f-8877-14C23A59335A}">
      <x14:table altTextSummary="Fläche für Verkehr nach Nutzungsart und Gemeindegrößenklassen 2023"/>
    </ext>
  </extLst>
</table>
</file>

<file path=xl/tables/table9.xml><?xml version="1.0" encoding="utf-8"?>
<table xmlns="http://schemas.openxmlformats.org/spreadsheetml/2006/main" id="9" name="Fläche_für_Verkehr_2022_und_2023_nach_Nutzungsart_und_regionaler_Gliederung" displayName="Fläche_für_Verkehr_2022_und_2023_nach_Nutzungsart_und_regionaler_Gliederung" ref="A3:L45" totalsRowShown="0" headerRowDxfId="130">
  <autoFilter ref="A3:L4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Schlüssel-_x000a_Nummer" dataDxfId="129"/>
    <tableColumn id="2" name="Regionale Gliederung" dataDxfId="128"/>
    <tableColumn id="3" name="Merkmal" dataDxfId="127"/>
    <tableColumn id="4" name="Einheit" dataDxfId="126"/>
    <tableColumn id="5" name="Bodenfläche_x000a_insgesamt" dataDxfId="125"/>
    <tableColumn id="6" name="Verkehr_x000a__x000a_insgesamt_x000a_(20.000)" dataDxfId="124"/>
    <tableColumn id="7" name="Verkehr_x000a__x000a_Straßenverkehr_x000a_(21.000)" dataDxfId="123"/>
    <tableColumn id="8" name="Verkehr_x000a__x000a_Weg_x000a_(22.000)" dataDxfId="122"/>
    <tableColumn id="9" name="Verkehr_x000a__x000a_Platz_x000a_(23.000)" dataDxfId="121"/>
    <tableColumn id="10" name="Verkehr_x000a__x000a_Bahnverkehr_x000a_(24.000)" dataDxfId="120"/>
    <tableColumn id="11" name="Verkehr_x000a__x000a_Flugverkehr_x000a_(25.000)" dataDxfId="119"/>
    <tableColumn id="12" name="Verkehr_x000a__x000a_Schiffsverkehr_x000a_(26.000)" dataDxfId="118"/>
  </tableColumns>
  <tableStyleInfo showFirstColumn="1" showLastColumn="0" showRowStripes="0" showColumnStripes="0"/>
  <extLst>
    <ext xmlns:x14="http://schemas.microsoft.com/office/spreadsheetml/2009/9/main" uri="{504A1905-F514-4f6f-8877-14C23A59335A}">
      <x14:table altTextSummary="Fläche für Verkehr 2022 und 2023 nach Nutzungsart und regionaler Gliederung"/>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destatis.de/DE/Methoden/Qualitaet/Qualitaetsberichte/Land-Forstwirtschaft-Fischerei/flaechenerhebung.pdf?__blob=publicationFile" TargetMode="External"/><Relationship Id="rId2" Type="http://schemas.openxmlformats.org/officeDocument/2006/relationships/hyperlink" Target="https://www.destatis.de/DE/Methoden/Qualitaet/Qualitaetsberichte/Land-Forstwirtschaft-Fischerei/flaechenerhebung.html" TargetMode="External"/><Relationship Id="rId1" Type="http://schemas.openxmlformats.org/officeDocument/2006/relationships/hyperlink" Target="https://www.destatis.de/DE/Methoden/Qualitaet/Qualitaetsberichte/Land-Forstwirtschaft-Fischerei/flaechenerhebung.pdf?__blob=publicationFile"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abSelected="1" zoomScaleNormal="100" workbookViewId="0"/>
  </sheetViews>
  <sheetFormatPr baseColWidth="10" defaultColWidth="11.5703125" defaultRowHeight="12" customHeight="1"/>
  <cols>
    <col min="1" max="1" width="94.28515625" style="157" customWidth="1"/>
    <col min="2" max="16384" width="11.5703125" style="157"/>
  </cols>
  <sheetData>
    <row r="1" spans="1:3" ht="12" customHeight="1">
      <c r="A1" s="120" t="s">
        <v>19</v>
      </c>
    </row>
    <row r="2" spans="1:3" s="160" customFormat="1" ht="69.75" customHeight="1">
      <c r="A2" s="158" t="s">
        <v>1021</v>
      </c>
      <c r="B2" s="159"/>
      <c r="C2" s="159"/>
    </row>
    <row r="3" spans="1:3" s="162" customFormat="1" ht="99.75" customHeight="1">
      <c r="A3" s="161" t="s">
        <v>61</v>
      </c>
      <c r="B3" s="159"/>
      <c r="C3" s="159"/>
    </row>
    <row r="4" spans="1:3" s="164" customFormat="1" ht="30" customHeight="1">
      <c r="A4" s="163">
        <v>2023</v>
      </c>
    </row>
    <row r="5" spans="1:3" s="164" customFormat="1" ht="30" customHeight="1">
      <c r="A5" s="163" t="s">
        <v>1037</v>
      </c>
    </row>
    <row r="6" spans="1:3" s="166" customFormat="1" ht="79.5" customHeight="1">
      <c r="A6" s="165" t="s">
        <v>1022</v>
      </c>
      <c r="B6" s="164"/>
      <c r="C6" s="164"/>
    </row>
    <row r="7" spans="1:3" s="166" customFormat="1" ht="19.5" customHeight="1">
      <c r="A7" s="167" t="s">
        <v>1023</v>
      </c>
      <c r="B7" s="164"/>
      <c r="C7" s="164"/>
    </row>
    <row r="8" spans="1:3" s="166" customFormat="1" ht="11.25">
      <c r="A8" s="168" t="s">
        <v>1024</v>
      </c>
      <c r="B8" s="164"/>
      <c r="C8" s="164"/>
    </row>
    <row r="9" spans="1:3" s="166" customFormat="1" ht="11.25">
      <c r="A9" s="168" t="s">
        <v>1025</v>
      </c>
      <c r="B9" s="164"/>
      <c r="C9" s="164"/>
    </row>
    <row r="10" spans="1:3" s="166" customFormat="1" ht="11.25">
      <c r="A10" s="168" t="s">
        <v>1026</v>
      </c>
      <c r="B10" s="164"/>
      <c r="C10" s="164"/>
    </row>
    <row r="11" spans="1:3" s="166" customFormat="1" ht="11.25">
      <c r="A11" s="168" t="s">
        <v>1027</v>
      </c>
      <c r="B11" s="164"/>
      <c r="C11" s="164"/>
    </row>
    <row r="12" spans="1:3" s="166" customFormat="1" ht="11.25">
      <c r="A12" s="168" t="s">
        <v>1028</v>
      </c>
      <c r="B12" s="164"/>
      <c r="C12" s="164"/>
    </row>
    <row r="13" spans="1:3" s="166" customFormat="1" ht="11.25">
      <c r="A13" s="168" t="s">
        <v>1029</v>
      </c>
      <c r="B13" s="164"/>
      <c r="C13" s="164"/>
    </row>
    <row r="14" spans="1:3" s="166" customFormat="1" ht="11.25">
      <c r="A14" s="168" t="s">
        <v>1030</v>
      </c>
      <c r="B14" s="164"/>
      <c r="C14" s="164"/>
    </row>
    <row r="15" spans="1:3" s="166" customFormat="1" ht="11.25">
      <c r="A15" s="168" t="s">
        <v>1031</v>
      </c>
      <c r="B15" s="164"/>
      <c r="C15" s="164"/>
    </row>
    <row r="16" spans="1:3" s="166" customFormat="1" ht="11.25">
      <c r="A16" s="168" t="s">
        <v>1032</v>
      </c>
      <c r="B16" s="164"/>
      <c r="C16" s="164"/>
    </row>
    <row r="17" spans="1:3" s="166" customFormat="1" ht="39.75" customHeight="1">
      <c r="A17" s="168" t="s">
        <v>1033</v>
      </c>
      <c r="B17" s="164"/>
      <c r="C17" s="164"/>
    </row>
    <row r="18" spans="1:3" s="166" customFormat="1" ht="39.75" customHeight="1">
      <c r="A18" s="169" t="s">
        <v>36</v>
      </c>
      <c r="B18" s="164"/>
      <c r="C18" s="164"/>
    </row>
    <row r="19" spans="1:3" s="166" customFormat="1" ht="11.25">
      <c r="A19" s="170" t="s">
        <v>1034</v>
      </c>
      <c r="B19" s="164"/>
      <c r="C19" s="164"/>
    </row>
    <row r="20" spans="1:3" s="166" customFormat="1" ht="11.25">
      <c r="A20" s="170" t="s">
        <v>1035</v>
      </c>
      <c r="B20" s="164"/>
      <c r="C20" s="164"/>
    </row>
    <row r="21" spans="1:3" s="166" customFormat="1" ht="11.25">
      <c r="A21" s="170" t="s">
        <v>1036</v>
      </c>
      <c r="B21" s="164"/>
      <c r="C21" s="164"/>
    </row>
  </sheetData>
  <hyperlinks>
    <hyperlink ref="A1" location="Inhalt!A1" display="Inhalt"/>
  </hyperlinks>
  <pageMargins left="0.51181102362204722" right="0.51181102362204722" top="0.59055118110236227" bottom="0.59055118110236227" header="0.31496062992125984" footer="0.31496062992125984"/>
  <pageSetup paperSize="9"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8"/>
  <sheetViews>
    <sheetView showGridLines="0" zoomScaleNormal="100" workbookViewId="0"/>
  </sheetViews>
  <sheetFormatPr baseColWidth="10" defaultColWidth="9.140625" defaultRowHeight="11.25"/>
  <cols>
    <col min="1" max="1" width="11.7109375" style="1" customWidth="1"/>
    <col min="2" max="2" width="28.7109375" style="1" customWidth="1"/>
    <col min="3" max="4" width="11.42578125" style="1" customWidth="1"/>
    <col min="5" max="5" width="11.5703125" style="1" customWidth="1"/>
    <col min="6" max="10" width="11.42578125" style="1" customWidth="1"/>
    <col min="11" max="16384" width="9.140625" style="1"/>
  </cols>
  <sheetData>
    <row r="1" spans="1:10" s="52" customFormat="1" ht="11.25" customHeight="1">
      <c r="A1" s="63" t="s">
        <v>19</v>
      </c>
    </row>
    <row r="2" spans="1:10" s="50" customFormat="1" ht="19.5" customHeight="1">
      <c r="A2" s="70" t="s">
        <v>38</v>
      </c>
      <c r="B2" s="70"/>
      <c r="C2" s="70"/>
      <c r="D2" s="70"/>
      <c r="E2" s="70"/>
      <c r="F2" s="70"/>
      <c r="G2" s="70"/>
      <c r="H2" s="70"/>
      <c r="I2" s="70"/>
      <c r="J2" s="70"/>
    </row>
    <row r="3" spans="1:10" s="50" customFormat="1" ht="15" customHeight="1">
      <c r="A3" s="69" t="s">
        <v>939</v>
      </c>
      <c r="B3" s="70"/>
      <c r="C3" s="70"/>
      <c r="D3" s="70"/>
      <c r="E3" s="70"/>
      <c r="F3" s="70"/>
      <c r="G3" s="70"/>
      <c r="H3" s="70"/>
      <c r="I3" s="70"/>
      <c r="J3" s="70"/>
    </row>
    <row r="4" spans="1:10" s="50" customFormat="1" ht="15" customHeight="1">
      <c r="A4" s="89" t="s">
        <v>938</v>
      </c>
      <c r="B4" s="71"/>
      <c r="C4" s="71"/>
      <c r="D4" s="71"/>
      <c r="E4" s="71"/>
      <c r="F4" s="71"/>
      <c r="G4" s="71"/>
      <c r="H4" s="71"/>
      <c r="I4" s="70"/>
      <c r="J4" s="70"/>
    </row>
    <row r="5" spans="1:10" s="60" customFormat="1" ht="47.25" customHeight="1">
      <c r="A5" s="172" t="s">
        <v>17</v>
      </c>
      <c r="B5" s="173" t="s">
        <v>0</v>
      </c>
      <c r="C5" s="175" t="s">
        <v>15</v>
      </c>
      <c r="D5" s="175" t="s">
        <v>971</v>
      </c>
      <c r="E5" s="175" t="s">
        <v>972</v>
      </c>
      <c r="F5" s="175" t="s">
        <v>973</v>
      </c>
      <c r="G5" s="175" t="s">
        <v>974</v>
      </c>
      <c r="H5" s="175" t="s">
        <v>975</v>
      </c>
      <c r="I5" s="175" t="s">
        <v>976</v>
      </c>
      <c r="J5" s="176" t="s">
        <v>977</v>
      </c>
    </row>
    <row r="6" spans="1:10" s="50" customFormat="1" ht="20.100000000000001" customHeight="1">
      <c r="A6" s="148" t="s">
        <v>443</v>
      </c>
      <c r="B6" s="150" t="s">
        <v>62</v>
      </c>
      <c r="C6" s="99">
        <v>1844988.4809999999</v>
      </c>
      <c r="D6" s="99">
        <v>81713.460300000006</v>
      </c>
      <c r="E6" s="99">
        <v>48020.285400000001</v>
      </c>
      <c r="F6" s="99">
        <v>19755.202399999998</v>
      </c>
      <c r="G6" s="99">
        <v>1683.4564</v>
      </c>
      <c r="H6" s="99">
        <v>9774.9876000000004</v>
      </c>
      <c r="I6" s="99">
        <v>2479.1106</v>
      </c>
      <c r="J6" s="99">
        <v>0.41799999999999998</v>
      </c>
    </row>
    <row r="7" spans="1:10" s="50" customFormat="1" ht="20.100000000000001" customHeight="1">
      <c r="A7" s="148">
        <v>14511</v>
      </c>
      <c r="B7" s="151" t="s">
        <v>63</v>
      </c>
      <c r="C7" s="99">
        <v>22102.779900000001</v>
      </c>
      <c r="D7" s="99">
        <v>1997.8103000000001</v>
      </c>
      <c r="E7" s="99">
        <v>1437.3486</v>
      </c>
      <c r="F7" s="99">
        <v>153.22059999999999</v>
      </c>
      <c r="G7" s="99">
        <v>83.248599999999996</v>
      </c>
      <c r="H7" s="99">
        <v>323.99250000000001</v>
      </c>
      <c r="I7" s="105" t="s">
        <v>907</v>
      </c>
      <c r="J7" s="105" t="s">
        <v>907</v>
      </c>
    </row>
    <row r="8" spans="1:10" s="50" customFormat="1" ht="20.100000000000001" customHeight="1">
      <c r="A8" s="148">
        <v>14521</v>
      </c>
      <c r="B8" s="151" t="s">
        <v>64</v>
      </c>
      <c r="C8" s="99">
        <v>182791.40330000001</v>
      </c>
      <c r="D8" s="99">
        <v>7626.5962</v>
      </c>
      <c r="E8" s="99">
        <v>3879.7478000000001</v>
      </c>
      <c r="F8" s="99">
        <v>2775.4996999999998</v>
      </c>
      <c r="G8" s="99">
        <v>215.8314</v>
      </c>
      <c r="H8" s="99">
        <v>666.47889999999995</v>
      </c>
      <c r="I8" s="99">
        <v>89.038399999999996</v>
      </c>
      <c r="J8" s="105" t="s">
        <v>907</v>
      </c>
    </row>
    <row r="9" spans="1:10" s="52" customFormat="1" ht="11.25" customHeight="1">
      <c r="A9" s="149" t="s">
        <v>444</v>
      </c>
      <c r="B9" s="152" t="s">
        <v>65</v>
      </c>
      <c r="C9" s="100">
        <v>2326.7579999999998</v>
      </c>
      <c r="D9" s="100">
        <v>108.05240000000001</v>
      </c>
      <c r="E9" s="100">
        <v>62.932299999999998</v>
      </c>
      <c r="F9" s="100">
        <v>34.948300000000003</v>
      </c>
      <c r="G9" s="100">
        <v>1.1168</v>
      </c>
      <c r="H9" s="100">
        <v>9.0550999999999995</v>
      </c>
      <c r="I9" s="105" t="s">
        <v>907</v>
      </c>
      <c r="J9" s="105" t="s">
        <v>907</v>
      </c>
    </row>
    <row r="10" spans="1:10" s="52" customFormat="1" ht="11.25" customHeight="1">
      <c r="A10" s="149" t="s">
        <v>445</v>
      </c>
      <c r="B10" s="152" t="s">
        <v>66</v>
      </c>
      <c r="C10" s="100">
        <v>2815.1224000000002</v>
      </c>
      <c r="D10" s="100">
        <v>221.0583</v>
      </c>
      <c r="E10" s="100">
        <v>137.58150000000001</v>
      </c>
      <c r="F10" s="100">
        <v>49.755699999999997</v>
      </c>
      <c r="G10" s="100">
        <v>15.393700000000001</v>
      </c>
      <c r="H10" s="100">
        <v>18.327400000000001</v>
      </c>
      <c r="I10" s="105" t="s">
        <v>907</v>
      </c>
      <c r="J10" s="105" t="s">
        <v>907</v>
      </c>
    </row>
    <row r="11" spans="1:10" s="52" customFormat="1" ht="11.25" customHeight="1">
      <c r="A11" s="149" t="s">
        <v>446</v>
      </c>
      <c r="B11" s="152" t="s">
        <v>67</v>
      </c>
      <c r="C11" s="100">
        <v>3642.8560000000002</v>
      </c>
      <c r="D11" s="100">
        <v>274.67239999999998</v>
      </c>
      <c r="E11" s="100">
        <v>154.06039999999999</v>
      </c>
      <c r="F11" s="100">
        <v>72.041600000000003</v>
      </c>
      <c r="G11" s="100">
        <v>17.1297</v>
      </c>
      <c r="H11" s="100">
        <v>31.4407</v>
      </c>
      <c r="I11" s="105" t="s">
        <v>907</v>
      </c>
      <c r="J11" s="105" t="s">
        <v>907</v>
      </c>
    </row>
    <row r="12" spans="1:10" s="52" customFormat="1" ht="11.25" customHeight="1">
      <c r="A12" s="149" t="s">
        <v>447</v>
      </c>
      <c r="B12" s="152" t="s">
        <v>68</v>
      </c>
      <c r="C12" s="100">
        <v>828.05</v>
      </c>
      <c r="D12" s="100">
        <v>35.612099999999998</v>
      </c>
      <c r="E12" s="100">
        <v>19.718399999999999</v>
      </c>
      <c r="F12" s="100">
        <v>15.778499999999999</v>
      </c>
      <c r="G12" s="100">
        <v>0.1152</v>
      </c>
      <c r="H12" s="105" t="s">
        <v>907</v>
      </c>
      <c r="I12" s="105" t="s">
        <v>907</v>
      </c>
      <c r="J12" s="105" t="s">
        <v>907</v>
      </c>
    </row>
    <row r="13" spans="1:10" s="52" customFormat="1" ht="11.25" customHeight="1">
      <c r="A13" s="149" t="s">
        <v>448</v>
      </c>
      <c r="B13" s="152" t="s">
        <v>69</v>
      </c>
      <c r="C13" s="100">
        <v>547.22540000000004</v>
      </c>
      <c r="D13" s="100">
        <v>46.261000000000003</v>
      </c>
      <c r="E13" s="100">
        <v>33.005499999999998</v>
      </c>
      <c r="F13" s="100">
        <v>5.8781999999999996</v>
      </c>
      <c r="G13" s="100">
        <v>0.69359999999999999</v>
      </c>
      <c r="H13" s="100">
        <v>6.6837</v>
      </c>
      <c r="I13" s="105" t="s">
        <v>907</v>
      </c>
      <c r="J13" s="105" t="s">
        <v>907</v>
      </c>
    </row>
    <row r="14" spans="1:10" s="52" customFormat="1" ht="11.25" customHeight="1">
      <c r="A14" s="149" t="s">
        <v>449</v>
      </c>
      <c r="B14" s="152" t="s">
        <v>70</v>
      </c>
      <c r="C14" s="100">
        <v>1914.3610000000001</v>
      </c>
      <c r="D14" s="100">
        <v>75.122100000000003</v>
      </c>
      <c r="E14" s="100">
        <v>34.935699999999997</v>
      </c>
      <c r="F14" s="100">
        <v>39.4666</v>
      </c>
      <c r="G14" s="100">
        <v>0.7198</v>
      </c>
      <c r="H14" s="105" t="s">
        <v>907</v>
      </c>
      <c r="I14" s="105" t="s">
        <v>907</v>
      </c>
      <c r="J14" s="105" t="s">
        <v>907</v>
      </c>
    </row>
    <row r="15" spans="1:10" s="52" customFormat="1" ht="11.25" customHeight="1">
      <c r="A15" s="149" t="s">
        <v>450</v>
      </c>
      <c r="B15" s="152" t="s">
        <v>71</v>
      </c>
      <c r="C15" s="100">
        <v>1544.7519</v>
      </c>
      <c r="D15" s="100">
        <v>44.501800000000003</v>
      </c>
      <c r="E15" s="100">
        <v>36.248699999999999</v>
      </c>
      <c r="F15" s="100">
        <v>7.3963999999999999</v>
      </c>
      <c r="G15" s="100">
        <v>0.85670000000000002</v>
      </c>
      <c r="H15" s="105" t="s">
        <v>907</v>
      </c>
      <c r="I15" s="105" t="s">
        <v>907</v>
      </c>
      <c r="J15" s="105" t="s">
        <v>907</v>
      </c>
    </row>
    <row r="16" spans="1:10" s="52" customFormat="1" ht="11.25" customHeight="1">
      <c r="A16" s="149" t="s">
        <v>451</v>
      </c>
      <c r="B16" s="152" t="s">
        <v>72</v>
      </c>
      <c r="C16" s="100">
        <v>6000.0540000000001</v>
      </c>
      <c r="D16" s="100">
        <v>231.57329999999999</v>
      </c>
      <c r="E16" s="100">
        <v>94.073499999999996</v>
      </c>
      <c r="F16" s="100">
        <v>106.3613</v>
      </c>
      <c r="G16" s="100">
        <v>4.9103000000000003</v>
      </c>
      <c r="H16" s="100">
        <v>26.228300000000001</v>
      </c>
      <c r="I16" s="105" t="s">
        <v>907</v>
      </c>
      <c r="J16" s="105" t="s">
        <v>907</v>
      </c>
    </row>
    <row r="17" spans="1:10" s="52" customFormat="1" ht="11.25" customHeight="1">
      <c r="A17" s="149" t="s">
        <v>452</v>
      </c>
      <c r="B17" s="152" t="s">
        <v>73</v>
      </c>
      <c r="C17" s="100">
        <v>2121.8978000000002</v>
      </c>
      <c r="D17" s="100">
        <v>101.9473</v>
      </c>
      <c r="E17" s="100">
        <v>47.637700000000002</v>
      </c>
      <c r="F17" s="100">
        <v>31.973500000000001</v>
      </c>
      <c r="G17" s="100">
        <v>3.1377000000000002</v>
      </c>
      <c r="H17" s="100">
        <v>19.1983</v>
      </c>
      <c r="I17" s="105" t="s">
        <v>907</v>
      </c>
      <c r="J17" s="105" t="s">
        <v>907</v>
      </c>
    </row>
    <row r="18" spans="1:10" s="52" customFormat="1" ht="11.25" customHeight="1">
      <c r="A18" s="149" t="s">
        <v>453</v>
      </c>
      <c r="B18" s="152" t="s">
        <v>74</v>
      </c>
      <c r="C18" s="100">
        <v>3642.5189</v>
      </c>
      <c r="D18" s="100">
        <v>112.505</v>
      </c>
      <c r="E18" s="100">
        <v>43.8399</v>
      </c>
      <c r="F18" s="100">
        <v>59.582500000000003</v>
      </c>
      <c r="G18" s="100">
        <v>2.2328000000000001</v>
      </c>
      <c r="H18" s="100">
        <v>6.8498999999999999</v>
      </c>
      <c r="I18" s="105" t="s">
        <v>907</v>
      </c>
      <c r="J18" s="105" t="s">
        <v>907</v>
      </c>
    </row>
    <row r="19" spans="1:10" s="52" customFormat="1" ht="11.25" customHeight="1">
      <c r="A19" s="149" t="s">
        <v>454</v>
      </c>
      <c r="B19" s="152" t="s">
        <v>75</v>
      </c>
      <c r="C19" s="100">
        <v>805.43939999999998</v>
      </c>
      <c r="D19" s="100">
        <v>31.490100000000002</v>
      </c>
      <c r="E19" s="100">
        <v>19.419499999999999</v>
      </c>
      <c r="F19" s="100">
        <v>10.968299999999999</v>
      </c>
      <c r="G19" s="100">
        <v>1.1024</v>
      </c>
      <c r="H19" s="105" t="s">
        <v>907</v>
      </c>
      <c r="I19" s="105" t="s">
        <v>907</v>
      </c>
      <c r="J19" s="105" t="s">
        <v>907</v>
      </c>
    </row>
    <row r="20" spans="1:10" s="52" customFormat="1" ht="11.25" customHeight="1">
      <c r="A20" s="149" t="s">
        <v>455</v>
      </c>
      <c r="B20" s="152" t="s">
        <v>76</v>
      </c>
      <c r="C20" s="100">
        <v>3286.239</v>
      </c>
      <c r="D20" s="100">
        <v>127.3382</v>
      </c>
      <c r="E20" s="100">
        <v>58.426000000000002</v>
      </c>
      <c r="F20" s="100">
        <v>56.958300000000001</v>
      </c>
      <c r="G20" s="100">
        <v>3.7879999999999998</v>
      </c>
      <c r="H20" s="100">
        <v>8.1659000000000006</v>
      </c>
      <c r="I20" s="105" t="s">
        <v>907</v>
      </c>
      <c r="J20" s="105" t="s">
        <v>907</v>
      </c>
    </row>
    <row r="21" spans="1:10" s="52" customFormat="1" ht="11.25" customHeight="1">
      <c r="A21" s="149" t="s">
        <v>456</v>
      </c>
      <c r="B21" s="152" t="s">
        <v>77</v>
      </c>
      <c r="C21" s="100">
        <v>1589.0047999999999</v>
      </c>
      <c r="D21" s="100">
        <v>76.615799999999993</v>
      </c>
      <c r="E21" s="100">
        <v>48.406399999999998</v>
      </c>
      <c r="F21" s="100">
        <v>24.924600000000002</v>
      </c>
      <c r="G21" s="100">
        <v>3.2848000000000002</v>
      </c>
      <c r="H21" s="105" t="s">
        <v>907</v>
      </c>
      <c r="I21" s="105" t="s">
        <v>907</v>
      </c>
      <c r="J21" s="105" t="s">
        <v>907</v>
      </c>
    </row>
    <row r="22" spans="1:10" s="52" customFormat="1" ht="11.25" customHeight="1">
      <c r="A22" s="149" t="s">
        <v>457</v>
      </c>
      <c r="B22" s="152" t="s">
        <v>78</v>
      </c>
      <c r="C22" s="100">
        <v>11223.8208</v>
      </c>
      <c r="D22" s="100">
        <v>378.24079999999998</v>
      </c>
      <c r="E22" s="100">
        <v>126.5218</v>
      </c>
      <c r="F22" s="100">
        <v>238.19059999999999</v>
      </c>
      <c r="G22" s="100">
        <v>7.2130999999999998</v>
      </c>
      <c r="H22" s="100">
        <v>5.8113000000000001</v>
      </c>
      <c r="I22" s="100">
        <v>0.504</v>
      </c>
      <c r="J22" s="105" t="s">
        <v>907</v>
      </c>
    </row>
    <row r="23" spans="1:10" s="52" customFormat="1" ht="11.25" customHeight="1">
      <c r="A23" s="149" t="s">
        <v>458</v>
      </c>
      <c r="B23" s="152" t="s">
        <v>79</v>
      </c>
      <c r="C23" s="100">
        <v>4573.9571999999998</v>
      </c>
      <c r="D23" s="100">
        <v>144.91329999999999</v>
      </c>
      <c r="E23" s="100">
        <v>87.268799999999999</v>
      </c>
      <c r="F23" s="100">
        <v>54.713900000000002</v>
      </c>
      <c r="G23" s="100">
        <v>1.2342</v>
      </c>
      <c r="H23" s="100">
        <v>1.6962999999999999</v>
      </c>
      <c r="I23" s="105" t="s">
        <v>907</v>
      </c>
      <c r="J23" s="105" t="s">
        <v>907</v>
      </c>
    </row>
    <row r="24" spans="1:10" s="52" customFormat="1" ht="11.25" customHeight="1">
      <c r="A24" s="149" t="s">
        <v>459</v>
      </c>
      <c r="B24" s="152" t="s">
        <v>80</v>
      </c>
      <c r="C24" s="100">
        <v>2110.4605000000001</v>
      </c>
      <c r="D24" s="100">
        <v>71.674700000000001</v>
      </c>
      <c r="E24" s="100">
        <v>34.139099999999999</v>
      </c>
      <c r="F24" s="100">
        <v>34.647500000000001</v>
      </c>
      <c r="G24" s="100">
        <v>2.8881999999999999</v>
      </c>
      <c r="H24" s="105" t="s">
        <v>907</v>
      </c>
      <c r="I24" s="105" t="s">
        <v>907</v>
      </c>
      <c r="J24" s="105" t="s">
        <v>907</v>
      </c>
    </row>
    <row r="25" spans="1:10" s="52" customFormat="1" ht="11.25" customHeight="1">
      <c r="A25" s="149" t="s">
        <v>460</v>
      </c>
      <c r="B25" s="152" t="s">
        <v>81</v>
      </c>
      <c r="C25" s="100">
        <v>1856.0839000000001</v>
      </c>
      <c r="D25" s="100">
        <v>48.142299999999999</v>
      </c>
      <c r="E25" s="100">
        <v>31.011099999999999</v>
      </c>
      <c r="F25" s="100">
        <v>11.7037</v>
      </c>
      <c r="G25" s="100">
        <v>5.4275000000000002</v>
      </c>
      <c r="H25" s="105" t="s">
        <v>907</v>
      </c>
      <c r="I25" s="105" t="s">
        <v>907</v>
      </c>
      <c r="J25" s="105" t="s">
        <v>907</v>
      </c>
    </row>
    <row r="26" spans="1:10" s="52" customFormat="1" ht="11.25" customHeight="1">
      <c r="A26" s="149" t="s">
        <v>461</v>
      </c>
      <c r="B26" s="152" t="s">
        <v>82</v>
      </c>
      <c r="C26" s="100">
        <v>1977.7783999999999</v>
      </c>
      <c r="D26" s="100">
        <v>84.672499999999999</v>
      </c>
      <c r="E26" s="100">
        <v>50.463900000000002</v>
      </c>
      <c r="F26" s="100">
        <v>29.7943</v>
      </c>
      <c r="G26" s="100">
        <v>0.92889999999999995</v>
      </c>
      <c r="H26" s="100">
        <v>3.4855</v>
      </c>
      <c r="I26" s="105" t="s">
        <v>907</v>
      </c>
      <c r="J26" s="105" t="s">
        <v>907</v>
      </c>
    </row>
    <row r="27" spans="1:10" s="52" customFormat="1" ht="11.25" customHeight="1">
      <c r="A27" s="149" t="s">
        <v>462</v>
      </c>
      <c r="B27" s="152" t="s">
        <v>83</v>
      </c>
      <c r="C27" s="100">
        <v>418.64019999999999</v>
      </c>
      <c r="D27" s="100">
        <v>27.796399999999998</v>
      </c>
      <c r="E27" s="100">
        <v>13.7593</v>
      </c>
      <c r="F27" s="100">
        <v>8.2035999999999998</v>
      </c>
      <c r="G27" s="100">
        <v>2.1086999999999998</v>
      </c>
      <c r="H27" s="100">
        <v>3.7248000000000001</v>
      </c>
      <c r="I27" s="105" t="s">
        <v>907</v>
      </c>
      <c r="J27" s="105" t="s">
        <v>907</v>
      </c>
    </row>
    <row r="28" spans="1:10" s="52" customFormat="1" ht="11.25" customHeight="1">
      <c r="A28" s="149" t="s">
        <v>463</v>
      </c>
      <c r="B28" s="152" t="s">
        <v>84</v>
      </c>
      <c r="C28" s="100">
        <v>2257.4774000000002</v>
      </c>
      <c r="D28" s="100">
        <v>91.502799999999993</v>
      </c>
      <c r="E28" s="100">
        <v>37.390599999999999</v>
      </c>
      <c r="F28" s="100">
        <v>41.709400000000002</v>
      </c>
      <c r="G28" s="100">
        <v>1.5427999999999999</v>
      </c>
      <c r="H28" s="100">
        <v>10.860099999999999</v>
      </c>
      <c r="I28" s="105" t="s">
        <v>907</v>
      </c>
      <c r="J28" s="105" t="s">
        <v>907</v>
      </c>
    </row>
    <row r="29" spans="1:10" s="52" customFormat="1" ht="11.25" customHeight="1">
      <c r="A29" s="149" t="s">
        <v>464</v>
      </c>
      <c r="B29" s="152" t="s">
        <v>85</v>
      </c>
      <c r="C29" s="100">
        <v>2665.4092000000001</v>
      </c>
      <c r="D29" s="100">
        <v>142.57900000000001</v>
      </c>
      <c r="E29" s="100">
        <v>49.175600000000003</v>
      </c>
      <c r="F29" s="100">
        <v>49.255499999999998</v>
      </c>
      <c r="G29" s="100">
        <v>1.6766000000000001</v>
      </c>
      <c r="H29" s="100">
        <v>0.84289999999999998</v>
      </c>
      <c r="I29" s="100">
        <v>41.628399999999999</v>
      </c>
      <c r="J29" s="105" t="s">
        <v>907</v>
      </c>
    </row>
    <row r="30" spans="1:10" s="52" customFormat="1" ht="11.25" customHeight="1">
      <c r="A30" s="149" t="s">
        <v>465</v>
      </c>
      <c r="B30" s="152" t="s">
        <v>86</v>
      </c>
      <c r="C30" s="100">
        <v>2225.3888000000002</v>
      </c>
      <c r="D30" s="100">
        <v>88.900599999999997</v>
      </c>
      <c r="E30" s="100">
        <v>54.948799999999999</v>
      </c>
      <c r="F30" s="100">
        <v>29.342600000000001</v>
      </c>
      <c r="G30" s="100">
        <v>2.7117</v>
      </c>
      <c r="H30" s="100">
        <v>1.8975</v>
      </c>
      <c r="I30" s="105" t="s">
        <v>907</v>
      </c>
      <c r="J30" s="105" t="s">
        <v>907</v>
      </c>
    </row>
    <row r="31" spans="1:10" s="52" customFormat="1" ht="11.25" customHeight="1">
      <c r="A31" s="149" t="s">
        <v>466</v>
      </c>
      <c r="B31" s="152" t="s">
        <v>87</v>
      </c>
      <c r="C31" s="100">
        <v>2871.7804999999998</v>
      </c>
      <c r="D31" s="100">
        <v>115.91079999999999</v>
      </c>
      <c r="E31" s="100">
        <v>53.804000000000002</v>
      </c>
      <c r="F31" s="100">
        <v>46.0533</v>
      </c>
      <c r="G31" s="100">
        <v>1.8379000000000001</v>
      </c>
      <c r="H31" s="100">
        <v>14.2156</v>
      </c>
      <c r="I31" s="105" t="s">
        <v>907</v>
      </c>
      <c r="J31" s="105" t="s">
        <v>907</v>
      </c>
    </row>
    <row r="32" spans="1:10" s="52" customFormat="1" ht="11.25" customHeight="1">
      <c r="A32" s="149" t="s">
        <v>467</v>
      </c>
      <c r="B32" s="152" t="s">
        <v>88</v>
      </c>
      <c r="C32" s="100">
        <v>950.50609999999995</v>
      </c>
      <c r="D32" s="100">
        <v>31.0061</v>
      </c>
      <c r="E32" s="100">
        <v>14.5009</v>
      </c>
      <c r="F32" s="100">
        <v>11.4215</v>
      </c>
      <c r="G32" s="100">
        <v>0.12189999999999999</v>
      </c>
      <c r="H32" s="100">
        <v>4.9617000000000004</v>
      </c>
      <c r="I32" s="105" t="s">
        <v>907</v>
      </c>
      <c r="J32" s="105" t="s">
        <v>907</v>
      </c>
    </row>
    <row r="33" spans="1:10" s="52" customFormat="1" ht="11.25" customHeight="1">
      <c r="A33" s="149" t="s">
        <v>468</v>
      </c>
      <c r="B33" s="152" t="s">
        <v>89</v>
      </c>
      <c r="C33" s="100">
        <v>524.90840000000003</v>
      </c>
      <c r="D33" s="100">
        <v>34.4893</v>
      </c>
      <c r="E33" s="100">
        <v>18.584399999999999</v>
      </c>
      <c r="F33" s="100">
        <v>5.6932999999999998</v>
      </c>
      <c r="G33" s="100">
        <v>0.71660000000000001</v>
      </c>
      <c r="H33" s="100">
        <v>9.4951000000000008</v>
      </c>
      <c r="I33" s="105" t="s">
        <v>907</v>
      </c>
      <c r="J33" s="105" t="s">
        <v>907</v>
      </c>
    </row>
    <row r="34" spans="1:10" s="52" customFormat="1" ht="11.25" customHeight="1">
      <c r="A34" s="149" t="s">
        <v>469</v>
      </c>
      <c r="B34" s="152" t="s">
        <v>90</v>
      </c>
      <c r="C34" s="100">
        <v>2622.5581999999999</v>
      </c>
      <c r="D34" s="100">
        <v>155.21960000000001</v>
      </c>
      <c r="E34" s="100">
        <v>80.895799999999994</v>
      </c>
      <c r="F34" s="100">
        <v>34.1327</v>
      </c>
      <c r="G34" s="100">
        <v>1.5039</v>
      </c>
      <c r="H34" s="100">
        <v>6.6356000000000002</v>
      </c>
      <c r="I34" s="100">
        <v>32.051600000000001</v>
      </c>
      <c r="J34" s="105" t="s">
        <v>907</v>
      </c>
    </row>
    <row r="35" spans="1:10" s="52" customFormat="1" ht="11.25" customHeight="1">
      <c r="A35" s="149" t="s">
        <v>470</v>
      </c>
      <c r="B35" s="152" t="s">
        <v>91</v>
      </c>
      <c r="C35" s="100">
        <v>2958.7244999999998</v>
      </c>
      <c r="D35" s="100">
        <v>130.18600000000001</v>
      </c>
      <c r="E35" s="100">
        <v>59.277200000000001</v>
      </c>
      <c r="F35" s="100">
        <v>56.228200000000001</v>
      </c>
      <c r="G35" s="100">
        <v>6.6749999999999998</v>
      </c>
      <c r="H35" s="100">
        <v>8.0055999999999994</v>
      </c>
      <c r="I35" s="105" t="s">
        <v>907</v>
      </c>
      <c r="J35" s="105" t="s">
        <v>907</v>
      </c>
    </row>
    <row r="36" spans="1:10" s="52" customFormat="1" ht="11.25" customHeight="1">
      <c r="A36" s="149" t="s">
        <v>471</v>
      </c>
      <c r="B36" s="152" t="s">
        <v>92</v>
      </c>
      <c r="C36" s="100">
        <v>4969.2924000000003</v>
      </c>
      <c r="D36" s="100">
        <v>154.3355</v>
      </c>
      <c r="E36" s="100">
        <v>72.936400000000006</v>
      </c>
      <c r="F36" s="100">
        <v>66.466200000000001</v>
      </c>
      <c r="G36" s="100">
        <v>1.5416000000000001</v>
      </c>
      <c r="H36" s="100">
        <v>13.391299999999999</v>
      </c>
      <c r="I36" s="105" t="s">
        <v>907</v>
      </c>
      <c r="J36" s="105" t="s">
        <v>907</v>
      </c>
    </row>
    <row r="37" spans="1:10" s="52" customFormat="1" ht="11.25" customHeight="1">
      <c r="A37" s="149" t="s">
        <v>472</v>
      </c>
      <c r="B37" s="152" t="s">
        <v>93</v>
      </c>
      <c r="C37" s="100">
        <v>1951.0521000000001</v>
      </c>
      <c r="D37" s="100">
        <v>68.975099999999998</v>
      </c>
      <c r="E37" s="100">
        <v>35.576900000000002</v>
      </c>
      <c r="F37" s="100">
        <v>24.026800000000001</v>
      </c>
      <c r="G37" s="100">
        <v>0.87470000000000003</v>
      </c>
      <c r="H37" s="100">
        <v>8.4969000000000001</v>
      </c>
      <c r="I37" s="105" t="s">
        <v>907</v>
      </c>
      <c r="J37" s="105" t="s">
        <v>907</v>
      </c>
    </row>
    <row r="38" spans="1:10" s="52" customFormat="1" ht="11.25" customHeight="1">
      <c r="A38" s="149" t="s">
        <v>473</v>
      </c>
      <c r="B38" s="152" t="s">
        <v>94</v>
      </c>
      <c r="C38" s="100">
        <v>3027.7188000000001</v>
      </c>
      <c r="D38" s="100">
        <v>132.40539999999999</v>
      </c>
      <c r="E38" s="100">
        <v>72.493399999999994</v>
      </c>
      <c r="F38" s="100">
        <v>44.782299999999999</v>
      </c>
      <c r="G38" s="100">
        <v>1.1407</v>
      </c>
      <c r="H38" s="100">
        <v>13.989000000000001</v>
      </c>
      <c r="I38" s="105" t="s">
        <v>907</v>
      </c>
      <c r="J38" s="105" t="s">
        <v>907</v>
      </c>
    </row>
    <row r="39" spans="1:10" s="52" customFormat="1" ht="11.25" customHeight="1">
      <c r="A39" s="149" t="s">
        <v>474</v>
      </c>
      <c r="B39" s="152" t="s">
        <v>95</v>
      </c>
      <c r="C39" s="100">
        <v>3048.9335999999998</v>
      </c>
      <c r="D39" s="100">
        <v>142.40979999999999</v>
      </c>
      <c r="E39" s="100">
        <v>67.794300000000007</v>
      </c>
      <c r="F39" s="100">
        <v>52.8005</v>
      </c>
      <c r="G39" s="100">
        <v>1.8989</v>
      </c>
      <c r="H39" s="100">
        <v>19.9161</v>
      </c>
      <c r="I39" s="105" t="s">
        <v>907</v>
      </c>
      <c r="J39" s="105" t="s">
        <v>907</v>
      </c>
    </row>
    <row r="40" spans="1:10" s="52" customFormat="1" ht="11.25" customHeight="1">
      <c r="A40" s="149" t="s">
        <v>475</v>
      </c>
      <c r="B40" s="152" t="s">
        <v>96</v>
      </c>
      <c r="C40" s="100">
        <v>2228.9348</v>
      </c>
      <c r="D40" s="100">
        <v>82.494100000000003</v>
      </c>
      <c r="E40" s="100">
        <v>56.168599999999998</v>
      </c>
      <c r="F40" s="100">
        <v>20.1493</v>
      </c>
      <c r="G40" s="100">
        <v>1.879</v>
      </c>
      <c r="H40" s="100">
        <v>4.2972000000000001</v>
      </c>
      <c r="I40" s="105" t="s">
        <v>907</v>
      </c>
      <c r="J40" s="105" t="s">
        <v>907</v>
      </c>
    </row>
    <row r="41" spans="1:10" s="52" customFormat="1" ht="11.25" customHeight="1">
      <c r="A41" s="149" t="s">
        <v>476</v>
      </c>
      <c r="B41" s="152" t="s">
        <v>97</v>
      </c>
      <c r="C41" s="100">
        <v>13349.362300000001</v>
      </c>
      <c r="D41" s="100">
        <v>527.66279999999995</v>
      </c>
      <c r="E41" s="100">
        <v>280.60480000000001</v>
      </c>
      <c r="F41" s="100">
        <v>165.02940000000001</v>
      </c>
      <c r="G41" s="100">
        <v>13.9465</v>
      </c>
      <c r="H41" s="100">
        <v>53.554499999999997</v>
      </c>
      <c r="I41" s="100">
        <v>14.5276</v>
      </c>
      <c r="J41" s="105" t="s">
        <v>907</v>
      </c>
    </row>
    <row r="42" spans="1:10" s="52" customFormat="1" ht="11.25" customHeight="1">
      <c r="A42" s="149" t="s">
        <v>477</v>
      </c>
      <c r="B42" s="152" t="s">
        <v>98</v>
      </c>
      <c r="C42" s="100">
        <v>3166.7109</v>
      </c>
      <c r="D42" s="100">
        <v>119.7987</v>
      </c>
      <c r="E42" s="100">
        <v>45.463900000000002</v>
      </c>
      <c r="F42" s="100">
        <v>72.186999999999998</v>
      </c>
      <c r="G42" s="100">
        <v>1.9058999999999999</v>
      </c>
      <c r="H42" s="100">
        <v>0.2419</v>
      </c>
      <c r="I42" s="105" t="s">
        <v>907</v>
      </c>
      <c r="J42" s="105" t="s">
        <v>907</v>
      </c>
    </row>
    <row r="43" spans="1:10" s="52" customFormat="1" ht="11.25" customHeight="1">
      <c r="A43" s="149" t="s">
        <v>478</v>
      </c>
      <c r="B43" s="152" t="s">
        <v>99</v>
      </c>
      <c r="C43" s="100">
        <v>2014.4321</v>
      </c>
      <c r="D43" s="100">
        <v>98.210800000000006</v>
      </c>
      <c r="E43" s="100">
        <v>66.472499999999997</v>
      </c>
      <c r="F43" s="100">
        <v>25.329599999999999</v>
      </c>
      <c r="G43" s="100">
        <v>1.9298</v>
      </c>
      <c r="H43" s="100">
        <v>4.4789000000000003</v>
      </c>
      <c r="I43" s="105" t="s">
        <v>907</v>
      </c>
      <c r="J43" s="105" t="s">
        <v>907</v>
      </c>
    </row>
    <row r="44" spans="1:10" s="52" customFormat="1" ht="11.25" customHeight="1">
      <c r="A44" s="149" t="s">
        <v>479</v>
      </c>
      <c r="B44" s="152" t="s">
        <v>100</v>
      </c>
      <c r="C44" s="100">
        <v>1305.95</v>
      </c>
      <c r="D44" s="100">
        <v>76.703000000000003</v>
      </c>
      <c r="E44" s="100">
        <v>48.682000000000002</v>
      </c>
      <c r="F44" s="100">
        <v>19.921600000000002</v>
      </c>
      <c r="G44" s="100">
        <v>0.14510000000000001</v>
      </c>
      <c r="H44" s="100">
        <v>7.9543999999999997</v>
      </c>
      <c r="I44" s="105" t="s">
        <v>907</v>
      </c>
      <c r="J44" s="105" t="s">
        <v>907</v>
      </c>
    </row>
    <row r="45" spans="1:10" s="52" customFormat="1" ht="11.25" customHeight="1">
      <c r="A45" s="149" t="s">
        <v>480</v>
      </c>
      <c r="B45" s="152" t="s">
        <v>101</v>
      </c>
      <c r="C45" s="100">
        <v>604.21720000000005</v>
      </c>
      <c r="D45" s="100">
        <v>39.566699999999997</v>
      </c>
      <c r="E45" s="100">
        <v>25.845199999999998</v>
      </c>
      <c r="F45" s="100">
        <v>8.3505000000000003</v>
      </c>
      <c r="G45" s="100">
        <v>1.3818999999999999</v>
      </c>
      <c r="H45" s="100">
        <v>3.9891000000000001</v>
      </c>
      <c r="I45" s="105" t="s">
        <v>907</v>
      </c>
      <c r="J45" s="105" t="s">
        <v>907</v>
      </c>
    </row>
    <row r="46" spans="1:10" s="52" customFormat="1" ht="11.25" customHeight="1">
      <c r="A46" s="149" t="s">
        <v>481</v>
      </c>
      <c r="B46" s="152" t="s">
        <v>102</v>
      </c>
      <c r="C46" s="100">
        <v>4003.3788</v>
      </c>
      <c r="D46" s="100">
        <v>157.17449999999999</v>
      </c>
      <c r="E46" s="100">
        <v>52.015900000000002</v>
      </c>
      <c r="F46" s="100">
        <v>78.034999999999997</v>
      </c>
      <c r="G46" s="100">
        <v>8.9583999999999993</v>
      </c>
      <c r="H46" s="100">
        <v>18.165099999999999</v>
      </c>
      <c r="I46" s="105" t="s">
        <v>907</v>
      </c>
      <c r="J46" s="105" t="s">
        <v>907</v>
      </c>
    </row>
    <row r="47" spans="1:10" s="52" customFormat="1" ht="11.25" customHeight="1">
      <c r="A47" s="149" t="s">
        <v>482</v>
      </c>
      <c r="B47" s="152" t="s">
        <v>103</v>
      </c>
      <c r="C47" s="100">
        <v>2627.7087999999999</v>
      </c>
      <c r="D47" s="100">
        <v>167.3091</v>
      </c>
      <c r="E47" s="100">
        <v>101.7771</v>
      </c>
      <c r="F47" s="100">
        <v>41.5687</v>
      </c>
      <c r="G47" s="100">
        <v>5.4114000000000004</v>
      </c>
      <c r="H47" s="100">
        <v>18.552</v>
      </c>
      <c r="I47" s="105" t="s">
        <v>907</v>
      </c>
      <c r="J47" s="105" t="s">
        <v>907</v>
      </c>
    </row>
    <row r="48" spans="1:10" s="52" customFormat="1" ht="11.25" customHeight="1">
      <c r="A48" s="149" t="s">
        <v>483</v>
      </c>
      <c r="B48" s="152" t="s">
        <v>104</v>
      </c>
      <c r="C48" s="100">
        <v>12534.307500000001</v>
      </c>
      <c r="D48" s="100">
        <v>389.32299999999998</v>
      </c>
      <c r="E48" s="100">
        <v>180.5779</v>
      </c>
      <c r="F48" s="100">
        <v>178.7372</v>
      </c>
      <c r="G48" s="100">
        <v>8.4906000000000006</v>
      </c>
      <c r="H48" s="100">
        <v>21.498200000000001</v>
      </c>
      <c r="I48" s="100">
        <v>1.9E-2</v>
      </c>
      <c r="J48" s="105" t="s">
        <v>907</v>
      </c>
    </row>
    <row r="49" spans="1:10" s="52" customFormat="1" ht="11.25" customHeight="1">
      <c r="A49" s="149" t="s">
        <v>484</v>
      </c>
      <c r="B49" s="152" t="s">
        <v>105</v>
      </c>
      <c r="C49" s="100">
        <v>8342.6152000000002</v>
      </c>
      <c r="D49" s="100">
        <v>286.40899999999999</v>
      </c>
      <c r="E49" s="100">
        <v>141.78380000000001</v>
      </c>
      <c r="F49" s="100">
        <v>90.796099999999996</v>
      </c>
      <c r="G49" s="100">
        <v>5.7504999999999997</v>
      </c>
      <c r="H49" s="100">
        <v>48.078499999999998</v>
      </c>
      <c r="I49" s="105" t="s">
        <v>907</v>
      </c>
      <c r="J49" s="105" t="s">
        <v>907</v>
      </c>
    </row>
    <row r="50" spans="1:10" s="52" customFormat="1" ht="11.25" customHeight="1">
      <c r="A50" s="149" t="s">
        <v>485</v>
      </c>
      <c r="B50" s="152" t="s">
        <v>106</v>
      </c>
      <c r="C50" s="100">
        <v>3955.1475999999998</v>
      </c>
      <c r="D50" s="100">
        <v>162.79689999999999</v>
      </c>
      <c r="E50" s="100">
        <v>64.176900000000003</v>
      </c>
      <c r="F50" s="100">
        <v>80.8249</v>
      </c>
      <c r="G50" s="100">
        <v>2.9016000000000002</v>
      </c>
      <c r="H50" s="100">
        <v>14.8934</v>
      </c>
      <c r="I50" s="105" t="s">
        <v>907</v>
      </c>
      <c r="J50" s="105" t="s">
        <v>907</v>
      </c>
    </row>
    <row r="51" spans="1:10" s="52" customFormat="1" ht="11.25" customHeight="1">
      <c r="A51" s="149" t="s">
        <v>486</v>
      </c>
      <c r="B51" s="152" t="s">
        <v>107</v>
      </c>
      <c r="C51" s="100">
        <v>900.37789999999995</v>
      </c>
      <c r="D51" s="100">
        <v>41.799799999999998</v>
      </c>
      <c r="E51" s="100">
        <v>27.5916</v>
      </c>
      <c r="F51" s="100">
        <v>10.1935</v>
      </c>
      <c r="G51" s="100">
        <v>0.97230000000000005</v>
      </c>
      <c r="H51" s="100">
        <v>3.0425</v>
      </c>
      <c r="I51" s="105" t="s">
        <v>907</v>
      </c>
      <c r="J51" s="105" t="s">
        <v>907</v>
      </c>
    </row>
    <row r="52" spans="1:10" s="52" customFormat="1" ht="11.25" customHeight="1">
      <c r="A52" s="149" t="s">
        <v>487</v>
      </c>
      <c r="B52" s="152" t="s">
        <v>108</v>
      </c>
      <c r="C52" s="100">
        <v>2121.6871000000001</v>
      </c>
      <c r="D52" s="100">
        <v>72.080799999999996</v>
      </c>
      <c r="E52" s="100">
        <v>35.873899999999999</v>
      </c>
      <c r="F52" s="100">
        <v>24.1265</v>
      </c>
      <c r="G52" s="100">
        <v>1.7854000000000001</v>
      </c>
      <c r="H52" s="100">
        <v>10.295</v>
      </c>
      <c r="I52" s="105" t="s">
        <v>907</v>
      </c>
      <c r="J52" s="105" t="s">
        <v>907</v>
      </c>
    </row>
    <row r="53" spans="1:10" s="52" customFormat="1" ht="11.25" customHeight="1">
      <c r="A53" s="149" t="s">
        <v>488</v>
      </c>
      <c r="B53" s="152" t="s">
        <v>109</v>
      </c>
      <c r="C53" s="100">
        <v>2335.3407999999999</v>
      </c>
      <c r="D53" s="100">
        <v>146.88419999999999</v>
      </c>
      <c r="E53" s="100">
        <v>92.660600000000002</v>
      </c>
      <c r="F53" s="100">
        <v>40.387799999999999</v>
      </c>
      <c r="G53" s="100">
        <v>13.5281</v>
      </c>
      <c r="H53" s="105" t="s">
        <v>907</v>
      </c>
      <c r="I53" s="100">
        <v>0.30780000000000002</v>
      </c>
      <c r="J53" s="105" t="s">
        <v>907</v>
      </c>
    </row>
    <row r="54" spans="1:10" s="52" customFormat="1" ht="11.25" customHeight="1">
      <c r="A54" s="149" t="s">
        <v>489</v>
      </c>
      <c r="B54" s="152" t="s">
        <v>110</v>
      </c>
      <c r="C54" s="100">
        <v>2814.8526999999999</v>
      </c>
      <c r="D54" s="100">
        <v>113.54510000000001</v>
      </c>
      <c r="E54" s="100">
        <v>44.933599999999998</v>
      </c>
      <c r="F54" s="100">
        <v>49.255899999999997</v>
      </c>
      <c r="G54" s="100">
        <v>2.5838999999999999</v>
      </c>
      <c r="H54" s="100">
        <v>16.771699999999999</v>
      </c>
      <c r="I54" s="105" t="s">
        <v>907</v>
      </c>
      <c r="J54" s="105" t="s">
        <v>907</v>
      </c>
    </row>
    <row r="55" spans="1:10" s="52" customFormat="1" ht="11.25" customHeight="1">
      <c r="A55" s="149" t="s">
        <v>490</v>
      </c>
      <c r="B55" s="152" t="s">
        <v>111</v>
      </c>
      <c r="C55" s="100">
        <v>4631.3639000000003</v>
      </c>
      <c r="D55" s="100">
        <v>239.67789999999999</v>
      </c>
      <c r="E55" s="100">
        <v>127.4132</v>
      </c>
      <c r="F55" s="100">
        <v>63.275399999999998</v>
      </c>
      <c r="G55" s="100">
        <v>15.069000000000001</v>
      </c>
      <c r="H55" s="100">
        <v>33.920299999999997</v>
      </c>
      <c r="I55" s="105" t="s">
        <v>907</v>
      </c>
      <c r="J55" s="105" t="s">
        <v>907</v>
      </c>
    </row>
    <row r="56" spans="1:10" s="52" customFormat="1" ht="11.25" customHeight="1">
      <c r="A56" s="149" t="s">
        <v>491</v>
      </c>
      <c r="B56" s="152" t="s">
        <v>112</v>
      </c>
      <c r="C56" s="100">
        <v>4450.7121999999999</v>
      </c>
      <c r="D56" s="100">
        <v>164.0635</v>
      </c>
      <c r="E56" s="100">
        <v>56.316200000000002</v>
      </c>
      <c r="F56" s="100">
        <v>59.342100000000002</v>
      </c>
      <c r="G56" s="100">
        <v>2.3881999999999999</v>
      </c>
      <c r="H56" s="100">
        <v>46.017000000000003</v>
      </c>
      <c r="I56" s="105" t="s">
        <v>907</v>
      </c>
      <c r="J56" s="105" t="s">
        <v>907</v>
      </c>
    </row>
    <row r="57" spans="1:10" s="52" customFormat="1" ht="11.25" customHeight="1">
      <c r="A57" s="149" t="s">
        <v>492</v>
      </c>
      <c r="B57" s="152" t="s">
        <v>113</v>
      </c>
      <c r="C57" s="100">
        <v>1243.0066999999999</v>
      </c>
      <c r="D57" s="100">
        <v>41.1584</v>
      </c>
      <c r="E57" s="100">
        <v>25.403500000000001</v>
      </c>
      <c r="F57" s="100">
        <v>12.0943</v>
      </c>
      <c r="G57" s="100">
        <v>3.6606999999999998</v>
      </c>
      <c r="H57" s="105" t="s">
        <v>907</v>
      </c>
      <c r="I57" s="105" t="s">
        <v>907</v>
      </c>
      <c r="J57" s="105" t="s">
        <v>907</v>
      </c>
    </row>
    <row r="58" spans="1:10" s="52" customFormat="1" ht="11.25" customHeight="1">
      <c r="A58" s="149" t="s">
        <v>493</v>
      </c>
      <c r="B58" s="152" t="s">
        <v>114</v>
      </c>
      <c r="C58" s="100">
        <v>3899.3310999999999</v>
      </c>
      <c r="D58" s="100">
        <v>167.6865</v>
      </c>
      <c r="E58" s="100">
        <v>115.8306</v>
      </c>
      <c r="F58" s="100">
        <v>39.779899999999998</v>
      </c>
      <c r="G58" s="100">
        <v>5.1406999999999998</v>
      </c>
      <c r="H58" s="100">
        <v>6.9352</v>
      </c>
      <c r="I58" s="105" t="s">
        <v>907</v>
      </c>
      <c r="J58" s="105" t="s">
        <v>907</v>
      </c>
    </row>
    <row r="59" spans="1:10" s="52" customFormat="1" ht="11.25" customHeight="1">
      <c r="A59" s="149" t="s">
        <v>494</v>
      </c>
      <c r="B59" s="152" t="s">
        <v>115</v>
      </c>
      <c r="C59" s="100">
        <v>2828.6704</v>
      </c>
      <c r="D59" s="100">
        <v>102.85639999999999</v>
      </c>
      <c r="E59" s="100">
        <v>60.908700000000003</v>
      </c>
      <c r="F59" s="100">
        <v>38.576099999999997</v>
      </c>
      <c r="G59" s="100">
        <v>1.0266999999999999</v>
      </c>
      <c r="H59" s="100">
        <v>2.3450000000000002</v>
      </c>
      <c r="I59" s="105" t="s">
        <v>907</v>
      </c>
      <c r="J59" s="105" t="s">
        <v>907</v>
      </c>
    </row>
    <row r="60" spans="1:10" s="52" customFormat="1" ht="11.25" customHeight="1">
      <c r="A60" s="149" t="s">
        <v>495</v>
      </c>
      <c r="B60" s="152" t="s">
        <v>116</v>
      </c>
      <c r="C60" s="100">
        <v>797.03160000000003</v>
      </c>
      <c r="D60" s="100">
        <v>32.546300000000002</v>
      </c>
      <c r="E60" s="100">
        <v>15.672800000000001</v>
      </c>
      <c r="F60" s="100">
        <v>16.694600000000001</v>
      </c>
      <c r="G60" s="100">
        <v>0.1789</v>
      </c>
      <c r="H60" s="105" t="s">
        <v>907</v>
      </c>
      <c r="I60" s="105" t="s">
        <v>907</v>
      </c>
      <c r="J60" s="105" t="s">
        <v>907</v>
      </c>
    </row>
    <row r="61" spans="1:10" s="52" customFormat="1" ht="11.25" customHeight="1">
      <c r="A61" s="149" t="s">
        <v>496</v>
      </c>
      <c r="B61" s="152" t="s">
        <v>117</v>
      </c>
      <c r="C61" s="100">
        <v>1079.425</v>
      </c>
      <c r="D61" s="100">
        <v>55.011600000000001</v>
      </c>
      <c r="E61" s="100">
        <v>29.835699999999999</v>
      </c>
      <c r="F61" s="100">
        <v>14.3504</v>
      </c>
      <c r="G61" s="100">
        <v>2.6726999999999999</v>
      </c>
      <c r="H61" s="100">
        <v>8.1527999999999992</v>
      </c>
      <c r="I61" s="105" t="s">
        <v>907</v>
      </c>
      <c r="J61" s="105" t="s">
        <v>907</v>
      </c>
    </row>
    <row r="62" spans="1:10" s="52" customFormat="1" ht="11.25" customHeight="1">
      <c r="A62" s="149" t="s">
        <v>497</v>
      </c>
      <c r="B62" s="152" t="s">
        <v>118</v>
      </c>
      <c r="C62" s="100">
        <v>2421.0385999999999</v>
      </c>
      <c r="D62" s="100">
        <v>125.3715</v>
      </c>
      <c r="E62" s="100">
        <v>71.668199999999999</v>
      </c>
      <c r="F62" s="100">
        <v>25.982299999999999</v>
      </c>
      <c r="G62" s="100">
        <v>2.4359000000000002</v>
      </c>
      <c r="H62" s="100">
        <v>25.2851</v>
      </c>
      <c r="I62" s="105" t="s">
        <v>907</v>
      </c>
      <c r="J62" s="105" t="s">
        <v>907</v>
      </c>
    </row>
    <row r="63" spans="1:10" s="52" customFormat="1" ht="11.25" customHeight="1">
      <c r="A63" s="149" t="s">
        <v>498</v>
      </c>
      <c r="B63" s="152" t="s">
        <v>119</v>
      </c>
      <c r="C63" s="100">
        <v>1890.2397000000001</v>
      </c>
      <c r="D63" s="100">
        <v>74.483999999999995</v>
      </c>
      <c r="E63" s="100">
        <v>34.7042</v>
      </c>
      <c r="F63" s="100">
        <v>37.750999999999998</v>
      </c>
      <c r="G63" s="100">
        <v>2.0287000000000002</v>
      </c>
      <c r="H63" s="105" t="s">
        <v>907</v>
      </c>
      <c r="I63" s="105" t="s">
        <v>907</v>
      </c>
      <c r="J63" s="105" t="s">
        <v>907</v>
      </c>
    </row>
    <row r="64" spans="1:10" s="52" customFormat="1" ht="11.25" customHeight="1">
      <c r="A64" s="149" t="s">
        <v>499</v>
      </c>
      <c r="B64" s="152" t="s">
        <v>120</v>
      </c>
      <c r="C64" s="100">
        <v>3050.5342999999998</v>
      </c>
      <c r="D64" s="100">
        <v>141.38239999999999</v>
      </c>
      <c r="E64" s="100">
        <v>67.973399999999998</v>
      </c>
      <c r="F64" s="100">
        <v>55.250399999999999</v>
      </c>
      <c r="G64" s="100">
        <v>3.0141</v>
      </c>
      <c r="H64" s="100">
        <v>15.144399999999999</v>
      </c>
      <c r="I64" s="105" t="s">
        <v>907</v>
      </c>
      <c r="J64" s="105" t="s">
        <v>907</v>
      </c>
    </row>
    <row r="65" spans="1:10" s="52" customFormat="1" ht="11.25" customHeight="1">
      <c r="A65" s="149" t="s">
        <v>500</v>
      </c>
      <c r="B65" s="152" t="s">
        <v>501</v>
      </c>
      <c r="C65" s="100">
        <v>2279.2979</v>
      </c>
      <c r="D65" s="100">
        <v>148.47190000000001</v>
      </c>
      <c r="E65" s="100">
        <v>84.2376</v>
      </c>
      <c r="F65" s="100">
        <v>36.058100000000003</v>
      </c>
      <c r="G65" s="100">
        <v>6.9165999999999999</v>
      </c>
      <c r="H65" s="100">
        <v>21.259599999999999</v>
      </c>
      <c r="I65" s="105" t="s">
        <v>907</v>
      </c>
      <c r="J65" s="105" t="s">
        <v>907</v>
      </c>
    </row>
    <row r="66" spans="1:10" s="52" customFormat="1" ht="11.25" customHeight="1">
      <c r="A66" s="149" t="s">
        <v>502</v>
      </c>
      <c r="B66" s="152" t="s">
        <v>121</v>
      </c>
      <c r="C66" s="100">
        <v>2192.5738999999999</v>
      </c>
      <c r="D66" s="100">
        <v>86.608500000000006</v>
      </c>
      <c r="E66" s="100">
        <v>51.6143</v>
      </c>
      <c r="F66" s="100">
        <v>34.112499999999997</v>
      </c>
      <c r="G66" s="100">
        <v>0.88170000000000004</v>
      </c>
      <c r="H66" s="105" t="s">
        <v>907</v>
      </c>
      <c r="I66" s="105" t="s">
        <v>907</v>
      </c>
      <c r="J66" s="105" t="s">
        <v>907</v>
      </c>
    </row>
    <row r="67" spans="1:10" s="52" customFormat="1" ht="11.25" customHeight="1">
      <c r="A67" s="149" t="s">
        <v>503</v>
      </c>
      <c r="B67" s="152" t="s">
        <v>122</v>
      </c>
      <c r="C67" s="100">
        <v>6424.3846000000003</v>
      </c>
      <c r="D67" s="100">
        <v>235.4085</v>
      </c>
      <c r="E67" s="100">
        <v>122.7133</v>
      </c>
      <c r="F67" s="100">
        <v>82.139700000000005</v>
      </c>
      <c r="G67" s="100">
        <v>2.3228</v>
      </c>
      <c r="H67" s="100">
        <v>28.232700000000001</v>
      </c>
      <c r="I67" s="105" t="s">
        <v>907</v>
      </c>
      <c r="J67" s="105" t="s">
        <v>907</v>
      </c>
    </row>
    <row r="68" spans="1:10" s="50" customFormat="1" ht="20.100000000000001" customHeight="1">
      <c r="A68" s="148">
        <v>14522</v>
      </c>
      <c r="B68" s="151" t="s">
        <v>123</v>
      </c>
      <c r="C68" s="99">
        <v>211684.1035</v>
      </c>
      <c r="D68" s="99">
        <v>8285.9464000000007</v>
      </c>
      <c r="E68" s="99">
        <v>5300.9013999999997</v>
      </c>
      <c r="F68" s="99">
        <v>1629.6614</v>
      </c>
      <c r="G68" s="99">
        <v>147.25370000000001</v>
      </c>
      <c r="H68" s="99">
        <v>1181.5145</v>
      </c>
      <c r="I68" s="99">
        <v>26.615400000000001</v>
      </c>
      <c r="J68" s="105" t="s">
        <v>907</v>
      </c>
    </row>
    <row r="69" spans="1:10" s="50" customFormat="1" ht="11.25" customHeight="1">
      <c r="A69" s="149" t="s">
        <v>504</v>
      </c>
      <c r="B69" s="152" t="s">
        <v>124</v>
      </c>
      <c r="C69" s="100">
        <v>1407.8561</v>
      </c>
      <c r="D69" s="100">
        <v>50.203499999999998</v>
      </c>
      <c r="E69" s="100">
        <v>23.064299999999999</v>
      </c>
      <c r="F69" s="100">
        <v>14.6244</v>
      </c>
      <c r="G69" s="100">
        <v>0.32879999999999998</v>
      </c>
      <c r="H69" s="100">
        <v>12.186</v>
      </c>
      <c r="I69" s="105" t="s">
        <v>907</v>
      </c>
      <c r="J69" s="105" t="s">
        <v>907</v>
      </c>
    </row>
    <row r="70" spans="1:10" s="52" customFormat="1" ht="11.25" customHeight="1">
      <c r="A70" s="149" t="s">
        <v>505</v>
      </c>
      <c r="B70" s="152" t="s">
        <v>125</v>
      </c>
      <c r="C70" s="100">
        <v>2337.8793000000001</v>
      </c>
      <c r="D70" s="100">
        <v>118.35</v>
      </c>
      <c r="E70" s="100">
        <v>54.712499999999999</v>
      </c>
      <c r="F70" s="100">
        <v>31.863</v>
      </c>
      <c r="G70" s="100">
        <v>3.5373000000000001</v>
      </c>
      <c r="H70" s="100">
        <v>28.237200000000001</v>
      </c>
      <c r="I70" s="105" t="s">
        <v>907</v>
      </c>
      <c r="J70" s="105" t="s">
        <v>907</v>
      </c>
    </row>
    <row r="71" spans="1:10" s="52" customFormat="1" ht="11.25" customHeight="1">
      <c r="A71" s="149" t="s">
        <v>506</v>
      </c>
      <c r="B71" s="152" t="s">
        <v>126</v>
      </c>
      <c r="C71" s="100">
        <v>5512.4367000000002</v>
      </c>
      <c r="D71" s="100">
        <v>163.482</v>
      </c>
      <c r="E71" s="100">
        <v>85.611699999999999</v>
      </c>
      <c r="F71" s="100">
        <v>55.3583</v>
      </c>
      <c r="G71" s="100">
        <v>1.6567000000000001</v>
      </c>
      <c r="H71" s="100">
        <v>20.8553</v>
      </c>
      <c r="I71" s="105" t="s">
        <v>907</v>
      </c>
      <c r="J71" s="105" t="s">
        <v>907</v>
      </c>
    </row>
    <row r="72" spans="1:10" s="52" customFormat="1" ht="11.25" customHeight="1">
      <c r="A72" s="149" t="s">
        <v>507</v>
      </c>
      <c r="B72" s="152" t="s">
        <v>127</v>
      </c>
      <c r="C72" s="100">
        <v>4632.8472000000002</v>
      </c>
      <c r="D72" s="100">
        <v>164.7979</v>
      </c>
      <c r="E72" s="100">
        <v>97.734099999999998</v>
      </c>
      <c r="F72" s="100">
        <v>46.29</v>
      </c>
      <c r="G72" s="100">
        <v>5.1764999999999999</v>
      </c>
      <c r="H72" s="100">
        <v>15.5974</v>
      </c>
      <c r="I72" s="105" t="s">
        <v>907</v>
      </c>
      <c r="J72" s="105" t="s">
        <v>907</v>
      </c>
    </row>
    <row r="73" spans="1:10" s="52" customFormat="1" ht="11.25" customHeight="1">
      <c r="A73" s="149" t="s">
        <v>508</v>
      </c>
      <c r="B73" s="152" t="s">
        <v>128</v>
      </c>
      <c r="C73" s="100">
        <v>2587.9182000000001</v>
      </c>
      <c r="D73" s="100">
        <v>135.6163</v>
      </c>
      <c r="E73" s="100">
        <v>71.4328</v>
      </c>
      <c r="F73" s="100">
        <v>33.661700000000003</v>
      </c>
      <c r="G73" s="100">
        <v>5.1619999999999999</v>
      </c>
      <c r="H73" s="100">
        <v>20.142800000000001</v>
      </c>
      <c r="I73" s="100">
        <v>5.2169999999999996</v>
      </c>
      <c r="J73" s="105" t="s">
        <v>907</v>
      </c>
    </row>
    <row r="74" spans="1:10" s="52" customFormat="1" ht="11.25" customHeight="1">
      <c r="A74" s="149" t="s">
        <v>509</v>
      </c>
      <c r="B74" s="152" t="s">
        <v>129</v>
      </c>
      <c r="C74" s="100">
        <v>2137.8058000000001</v>
      </c>
      <c r="D74" s="100">
        <v>65.811099999999996</v>
      </c>
      <c r="E74" s="100">
        <v>36.415500000000002</v>
      </c>
      <c r="F74" s="100">
        <v>22.621400000000001</v>
      </c>
      <c r="G74" s="100">
        <v>0.16009999999999999</v>
      </c>
      <c r="H74" s="100">
        <v>6.6140999999999996</v>
      </c>
      <c r="I74" s="105" t="s">
        <v>907</v>
      </c>
      <c r="J74" s="105" t="s">
        <v>907</v>
      </c>
    </row>
    <row r="75" spans="1:10" s="52" customFormat="1" ht="11.25" customHeight="1">
      <c r="A75" s="149" t="s">
        <v>510</v>
      </c>
      <c r="B75" s="152" t="s">
        <v>130</v>
      </c>
      <c r="C75" s="100">
        <v>9174.9552000000003</v>
      </c>
      <c r="D75" s="100">
        <v>478.99349999999998</v>
      </c>
      <c r="E75" s="100">
        <v>360.40620000000001</v>
      </c>
      <c r="F75" s="100">
        <v>36.2988</v>
      </c>
      <c r="G75" s="100">
        <v>14.1686</v>
      </c>
      <c r="H75" s="100">
        <v>68.119799999999998</v>
      </c>
      <c r="I75" s="105" t="s">
        <v>907</v>
      </c>
      <c r="J75" s="105" t="s">
        <v>907</v>
      </c>
    </row>
    <row r="76" spans="1:10" s="52" customFormat="1" ht="11.25" customHeight="1">
      <c r="A76" s="149" t="s">
        <v>511</v>
      </c>
      <c r="B76" s="152" t="s">
        <v>131</v>
      </c>
      <c r="C76" s="100">
        <v>2958.3398999999999</v>
      </c>
      <c r="D76" s="100">
        <v>80.462800000000001</v>
      </c>
      <c r="E76" s="100">
        <v>21.2257</v>
      </c>
      <c r="F76" s="100">
        <v>59.013300000000001</v>
      </c>
      <c r="G76" s="100">
        <v>0.2238</v>
      </c>
      <c r="H76" s="105" t="s">
        <v>907</v>
      </c>
      <c r="I76" s="105" t="s">
        <v>907</v>
      </c>
      <c r="J76" s="105" t="s">
        <v>907</v>
      </c>
    </row>
    <row r="77" spans="1:10" s="52" customFormat="1" ht="11.25" customHeight="1">
      <c r="A77" s="149" t="s">
        <v>512</v>
      </c>
      <c r="B77" s="152" t="s">
        <v>132</v>
      </c>
      <c r="C77" s="100">
        <v>3387.3980000000001</v>
      </c>
      <c r="D77" s="100">
        <v>77.7363</v>
      </c>
      <c r="E77" s="100">
        <v>48.280799999999999</v>
      </c>
      <c r="F77" s="100">
        <v>28.509699999999999</v>
      </c>
      <c r="G77" s="100">
        <v>0.94579999999999997</v>
      </c>
      <c r="H77" s="105" t="s">
        <v>907</v>
      </c>
      <c r="I77" s="105" t="s">
        <v>907</v>
      </c>
      <c r="J77" s="105" t="s">
        <v>907</v>
      </c>
    </row>
    <row r="78" spans="1:10" s="52" customFormat="1" ht="11.25" customHeight="1">
      <c r="A78" s="149" t="s">
        <v>513</v>
      </c>
      <c r="B78" s="152" t="s">
        <v>133</v>
      </c>
      <c r="C78" s="100">
        <v>3782.9405999999999</v>
      </c>
      <c r="D78" s="100">
        <v>133.38460000000001</v>
      </c>
      <c r="E78" s="100">
        <v>92.288899999999998</v>
      </c>
      <c r="F78" s="100">
        <v>11.6614</v>
      </c>
      <c r="G78" s="100">
        <v>1.0441</v>
      </c>
      <c r="H78" s="100">
        <v>28.3903</v>
      </c>
      <c r="I78" s="105" t="s">
        <v>907</v>
      </c>
      <c r="J78" s="105" t="s">
        <v>907</v>
      </c>
    </row>
    <row r="79" spans="1:10" s="52" customFormat="1" ht="11.25" customHeight="1">
      <c r="A79" s="149" t="s">
        <v>514</v>
      </c>
      <c r="B79" s="152" t="s">
        <v>134</v>
      </c>
      <c r="C79" s="100">
        <v>2775.6689000000001</v>
      </c>
      <c r="D79" s="100">
        <v>203.5265</v>
      </c>
      <c r="E79" s="100">
        <v>87.491699999999994</v>
      </c>
      <c r="F79" s="100">
        <v>34.386299999999999</v>
      </c>
      <c r="G79" s="100">
        <v>6.1223000000000001</v>
      </c>
      <c r="H79" s="100">
        <v>75.526200000000003</v>
      </c>
      <c r="I79" s="105" t="s">
        <v>907</v>
      </c>
      <c r="J79" s="105" t="s">
        <v>907</v>
      </c>
    </row>
    <row r="80" spans="1:10" s="52" customFormat="1" ht="11.25" customHeight="1">
      <c r="A80" s="149" t="s">
        <v>515</v>
      </c>
      <c r="B80" s="152" t="s">
        <v>516</v>
      </c>
      <c r="C80" s="100">
        <v>6562.0663999999997</v>
      </c>
      <c r="D80" s="100">
        <v>291.7201</v>
      </c>
      <c r="E80" s="100">
        <v>215.7328</v>
      </c>
      <c r="F80" s="100">
        <v>48.642400000000002</v>
      </c>
      <c r="G80" s="100">
        <v>3.8245</v>
      </c>
      <c r="H80" s="100">
        <v>23.520499999999998</v>
      </c>
      <c r="I80" s="105" t="s">
        <v>907</v>
      </c>
      <c r="J80" s="105" t="s">
        <v>907</v>
      </c>
    </row>
    <row r="81" spans="1:10" s="52" customFormat="1" ht="11.25" customHeight="1">
      <c r="A81" s="149" t="s">
        <v>517</v>
      </c>
      <c r="B81" s="152" t="s">
        <v>135</v>
      </c>
      <c r="C81" s="100">
        <v>5898.1237000000001</v>
      </c>
      <c r="D81" s="100">
        <v>171.85249999999999</v>
      </c>
      <c r="E81" s="100">
        <v>81.143500000000003</v>
      </c>
      <c r="F81" s="100">
        <v>75.81</v>
      </c>
      <c r="G81" s="100">
        <v>2.0232999999999999</v>
      </c>
      <c r="H81" s="100">
        <v>12.8758</v>
      </c>
      <c r="I81" s="105" t="s">
        <v>907</v>
      </c>
      <c r="J81" s="105" t="s">
        <v>907</v>
      </c>
    </row>
    <row r="82" spans="1:10" s="52" customFormat="1" ht="11.25" customHeight="1">
      <c r="A82" s="149" t="s">
        <v>518</v>
      </c>
      <c r="B82" s="152" t="s">
        <v>136</v>
      </c>
      <c r="C82" s="100">
        <v>4831.4655000000002</v>
      </c>
      <c r="D82" s="100">
        <v>335.15719999999999</v>
      </c>
      <c r="E82" s="100">
        <v>196.5163</v>
      </c>
      <c r="F82" s="100">
        <v>44.295499999999997</v>
      </c>
      <c r="G82" s="100">
        <v>14.0839</v>
      </c>
      <c r="H82" s="100">
        <v>80.261499999999998</v>
      </c>
      <c r="I82" s="105" t="s">
        <v>907</v>
      </c>
      <c r="J82" s="105" t="s">
        <v>907</v>
      </c>
    </row>
    <row r="83" spans="1:10" s="52" customFormat="1" ht="11.25" customHeight="1">
      <c r="A83" s="149" t="s">
        <v>519</v>
      </c>
      <c r="B83" s="152" t="s">
        <v>137</v>
      </c>
      <c r="C83" s="100">
        <v>3005.3951999999999</v>
      </c>
      <c r="D83" s="100">
        <v>102.8146</v>
      </c>
      <c r="E83" s="100">
        <v>80.860699999999994</v>
      </c>
      <c r="F83" s="100">
        <v>6.6420000000000003</v>
      </c>
      <c r="G83" s="100">
        <v>0.66379999999999995</v>
      </c>
      <c r="H83" s="100">
        <v>14.648</v>
      </c>
      <c r="I83" s="105" t="s">
        <v>907</v>
      </c>
      <c r="J83" s="105" t="s">
        <v>907</v>
      </c>
    </row>
    <row r="84" spans="1:10" s="52" customFormat="1" ht="11.25" customHeight="1">
      <c r="A84" s="149" t="s">
        <v>520</v>
      </c>
      <c r="B84" s="152" t="s">
        <v>138</v>
      </c>
      <c r="C84" s="100">
        <v>3220.4450999999999</v>
      </c>
      <c r="D84" s="100">
        <v>74.336100000000002</v>
      </c>
      <c r="E84" s="100">
        <v>53.023400000000002</v>
      </c>
      <c r="F84" s="100">
        <v>20.329599999999999</v>
      </c>
      <c r="G84" s="100">
        <v>0.98309999999999997</v>
      </c>
      <c r="H84" s="104" t="s">
        <v>907</v>
      </c>
      <c r="I84" s="105" t="s">
        <v>907</v>
      </c>
      <c r="J84" s="105" t="s">
        <v>907</v>
      </c>
    </row>
    <row r="85" spans="1:10" s="52" customFormat="1" ht="11.25" customHeight="1">
      <c r="A85" s="149" t="s">
        <v>521</v>
      </c>
      <c r="B85" s="152" t="s">
        <v>139</v>
      </c>
      <c r="C85" s="100">
        <v>6162.6579000000002</v>
      </c>
      <c r="D85" s="100">
        <v>271.8836</v>
      </c>
      <c r="E85" s="100">
        <v>134.2527</v>
      </c>
      <c r="F85" s="100">
        <v>107.77290000000001</v>
      </c>
      <c r="G85" s="100">
        <v>1.9799</v>
      </c>
      <c r="H85" s="100">
        <v>27.878</v>
      </c>
      <c r="I85" s="105" t="s">
        <v>907</v>
      </c>
      <c r="J85" s="105" t="s">
        <v>907</v>
      </c>
    </row>
    <row r="86" spans="1:10" s="52" customFormat="1" ht="11.25" customHeight="1">
      <c r="A86" s="149" t="s">
        <v>522</v>
      </c>
      <c r="B86" s="152" t="s">
        <v>140</v>
      </c>
      <c r="C86" s="100">
        <v>4444.9366</v>
      </c>
      <c r="D86" s="100">
        <v>199.69049999999999</v>
      </c>
      <c r="E86" s="100">
        <v>177.36590000000001</v>
      </c>
      <c r="F86" s="100">
        <v>4.4421999999999997</v>
      </c>
      <c r="G86" s="100">
        <v>0.74239999999999995</v>
      </c>
      <c r="H86" s="100">
        <v>17.14</v>
      </c>
      <c r="I86" s="105" t="s">
        <v>907</v>
      </c>
      <c r="J86" s="105" t="s">
        <v>907</v>
      </c>
    </row>
    <row r="87" spans="1:10" s="52" customFormat="1" ht="11.25" customHeight="1">
      <c r="A87" s="149" t="s">
        <v>523</v>
      </c>
      <c r="B87" s="152" t="s">
        <v>141</v>
      </c>
      <c r="C87" s="100">
        <v>5173.7439999999997</v>
      </c>
      <c r="D87" s="100">
        <v>233.14580000000001</v>
      </c>
      <c r="E87" s="100">
        <v>167.072</v>
      </c>
      <c r="F87" s="100">
        <v>34.709000000000003</v>
      </c>
      <c r="G87" s="100">
        <v>6.7176</v>
      </c>
      <c r="H87" s="100">
        <v>24.647300000000001</v>
      </c>
      <c r="I87" s="105" t="s">
        <v>907</v>
      </c>
      <c r="J87" s="105" t="s">
        <v>907</v>
      </c>
    </row>
    <row r="88" spans="1:10" s="52" customFormat="1" ht="11.25" customHeight="1">
      <c r="A88" s="149" t="s">
        <v>524</v>
      </c>
      <c r="B88" s="152" t="s">
        <v>142</v>
      </c>
      <c r="C88" s="100">
        <v>4104.1505999999999</v>
      </c>
      <c r="D88" s="100">
        <v>134.52709999999999</v>
      </c>
      <c r="E88" s="100">
        <v>81.714699999999993</v>
      </c>
      <c r="F88" s="100">
        <v>44.280500000000004</v>
      </c>
      <c r="G88" s="100">
        <v>3.1871999999999998</v>
      </c>
      <c r="H88" s="100">
        <v>5.3446999999999996</v>
      </c>
      <c r="I88" s="105" t="s">
        <v>907</v>
      </c>
      <c r="J88" s="105" t="s">
        <v>907</v>
      </c>
    </row>
    <row r="89" spans="1:10" s="52" customFormat="1" ht="11.25" customHeight="1">
      <c r="A89" s="149" t="s">
        <v>525</v>
      </c>
      <c r="B89" s="152" t="s">
        <v>143</v>
      </c>
      <c r="C89" s="100">
        <v>5439.8082000000004</v>
      </c>
      <c r="D89" s="100">
        <v>201.0436</v>
      </c>
      <c r="E89" s="100">
        <v>151.1754</v>
      </c>
      <c r="F89" s="100">
        <v>17.5307</v>
      </c>
      <c r="G89" s="100">
        <v>1.2344999999999999</v>
      </c>
      <c r="H89" s="100">
        <v>31.103000000000002</v>
      </c>
      <c r="I89" s="105" t="s">
        <v>907</v>
      </c>
      <c r="J89" s="105" t="s">
        <v>907</v>
      </c>
    </row>
    <row r="90" spans="1:10" s="52" customFormat="1" ht="11.25" customHeight="1">
      <c r="A90" s="149" t="s">
        <v>526</v>
      </c>
      <c r="B90" s="152" t="s">
        <v>144</v>
      </c>
      <c r="C90" s="100">
        <v>1028.2473</v>
      </c>
      <c r="D90" s="100">
        <v>83.026799999999994</v>
      </c>
      <c r="E90" s="100">
        <v>56.516100000000002</v>
      </c>
      <c r="F90" s="100">
        <v>13.6143</v>
      </c>
      <c r="G90" s="100">
        <v>3.9293</v>
      </c>
      <c r="H90" s="100">
        <v>8.9671000000000003</v>
      </c>
      <c r="I90" s="105" t="s">
        <v>907</v>
      </c>
      <c r="J90" s="105" t="s">
        <v>907</v>
      </c>
    </row>
    <row r="91" spans="1:10" s="52" customFormat="1" ht="11.25" customHeight="1">
      <c r="A91" s="149" t="s">
        <v>527</v>
      </c>
      <c r="B91" s="152" t="s">
        <v>528</v>
      </c>
      <c r="C91" s="100">
        <v>7095.5758999999998</v>
      </c>
      <c r="D91" s="100">
        <v>241.37710000000001</v>
      </c>
      <c r="E91" s="100">
        <v>191.0557</v>
      </c>
      <c r="F91" s="100">
        <v>9.9928000000000008</v>
      </c>
      <c r="G91" s="100">
        <v>8.3400000000000002E-2</v>
      </c>
      <c r="H91" s="100">
        <v>40.2453</v>
      </c>
      <c r="I91" s="105" t="s">
        <v>907</v>
      </c>
      <c r="J91" s="105" t="s">
        <v>907</v>
      </c>
    </row>
    <row r="92" spans="1:10" s="52" customFormat="1" ht="11.25" customHeight="1">
      <c r="A92" s="149" t="s">
        <v>529</v>
      </c>
      <c r="B92" s="152" t="s">
        <v>145</v>
      </c>
      <c r="C92" s="100">
        <v>2841.8778000000002</v>
      </c>
      <c r="D92" s="100">
        <v>74.491799999999998</v>
      </c>
      <c r="E92" s="100">
        <v>61.747500000000002</v>
      </c>
      <c r="F92" s="100">
        <v>5.9218000000000002</v>
      </c>
      <c r="G92" s="100">
        <v>5.5800000000000002E-2</v>
      </c>
      <c r="H92" s="100">
        <v>6.7667000000000002</v>
      </c>
      <c r="I92" s="105" t="s">
        <v>907</v>
      </c>
      <c r="J92" s="105" t="s">
        <v>907</v>
      </c>
    </row>
    <row r="93" spans="1:10" s="52" customFormat="1" ht="11.25" customHeight="1">
      <c r="A93" s="149" t="s">
        <v>530</v>
      </c>
      <c r="B93" s="152" t="s">
        <v>146</v>
      </c>
      <c r="C93" s="100">
        <v>3103.261</v>
      </c>
      <c r="D93" s="100">
        <v>83.703299999999999</v>
      </c>
      <c r="E93" s="100">
        <v>61.125399999999999</v>
      </c>
      <c r="F93" s="100">
        <v>16.058199999999999</v>
      </c>
      <c r="G93" s="100">
        <v>1.3127</v>
      </c>
      <c r="H93" s="100">
        <v>5.2069000000000001</v>
      </c>
      <c r="I93" s="105" t="s">
        <v>907</v>
      </c>
      <c r="J93" s="105" t="s">
        <v>907</v>
      </c>
    </row>
    <row r="94" spans="1:10" s="52" customFormat="1" ht="11.25" customHeight="1">
      <c r="A94" s="149" t="s">
        <v>531</v>
      </c>
      <c r="B94" s="152" t="s">
        <v>147</v>
      </c>
      <c r="C94" s="100">
        <v>3107.9711000000002</v>
      </c>
      <c r="D94" s="100">
        <v>97.569800000000001</v>
      </c>
      <c r="E94" s="100">
        <v>83.854699999999994</v>
      </c>
      <c r="F94" s="100">
        <v>10.423500000000001</v>
      </c>
      <c r="G94" s="100">
        <v>3.1755</v>
      </c>
      <c r="H94" s="100">
        <v>0.11609999999999999</v>
      </c>
      <c r="I94" s="105" t="s">
        <v>907</v>
      </c>
      <c r="J94" s="105" t="s">
        <v>907</v>
      </c>
    </row>
    <row r="95" spans="1:10" s="52" customFormat="1" ht="11.25" customHeight="1">
      <c r="A95" s="149" t="s">
        <v>532</v>
      </c>
      <c r="B95" s="152" t="s">
        <v>148</v>
      </c>
      <c r="C95" s="100">
        <v>7808.7519000000002</v>
      </c>
      <c r="D95" s="100">
        <v>320.80840000000001</v>
      </c>
      <c r="E95" s="100">
        <v>266.79629999999997</v>
      </c>
      <c r="F95" s="100">
        <v>15.3215</v>
      </c>
      <c r="G95" s="100">
        <v>3.6501000000000001</v>
      </c>
      <c r="H95" s="100">
        <v>35.040500000000002</v>
      </c>
      <c r="I95" s="105" t="s">
        <v>907</v>
      </c>
      <c r="J95" s="105" t="s">
        <v>907</v>
      </c>
    </row>
    <row r="96" spans="1:10" s="52" customFormat="1" ht="11.25" customHeight="1">
      <c r="A96" s="149" t="s">
        <v>533</v>
      </c>
      <c r="B96" s="152" t="s">
        <v>149</v>
      </c>
      <c r="C96" s="100">
        <v>3447.3186999999998</v>
      </c>
      <c r="D96" s="100">
        <v>105.2338</v>
      </c>
      <c r="E96" s="100">
        <v>52.892000000000003</v>
      </c>
      <c r="F96" s="100">
        <v>34.0486</v>
      </c>
      <c r="G96" s="100">
        <v>0.91100000000000003</v>
      </c>
      <c r="H96" s="100">
        <v>17.382100000000001</v>
      </c>
      <c r="I96" s="105" t="s">
        <v>907</v>
      </c>
      <c r="J96" s="105" t="s">
        <v>907</v>
      </c>
    </row>
    <row r="97" spans="1:10" s="52" customFormat="1" ht="11.25" customHeight="1">
      <c r="A97" s="149" t="s">
        <v>534</v>
      </c>
      <c r="B97" s="152" t="s">
        <v>150</v>
      </c>
      <c r="C97" s="100">
        <v>4914.1913000000004</v>
      </c>
      <c r="D97" s="100">
        <v>244.13319999999999</v>
      </c>
      <c r="E97" s="100">
        <v>166.78809999999999</v>
      </c>
      <c r="F97" s="100">
        <v>41.256300000000003</v>
      </c>
      <c r="G97" s="100">
        <v>12.7201</v>
      </c>
      <c r="H97" s="100">
        <v>23.3687</v>
      </c>
      <c r="I97" s="105" t="s">
        <v>907</v>
      </c>
      <c r="J97" s="105" t="s">
        <v>907</v>
      </c>
    </row>
    <row r="98" spans="1:10" s="52" customFormat="1" ht="11.25" customHeight="1">
      <c r="A98" s="149" t="s">
        <v>535</v>
      </c>
      <c r="B98" s="152" t="s">
        <v>151</v>
      </c>
      <c r="C98" s="100">
        <v>3338.9879000000001</v>
      </c>
      <c r="D98" s="100">
        <v>79.061700000000002</v>
      </c>
      <c r="E98" s="100">
        <v>38.678199999999997</v>
      </c>
      <c r="F98" s="100">
        <v>27.620799999999999</v>
      </c>
      <c r="G98" s="100">
        <v>1.1528</v>
      </c>
      <c r="H98" s="100">
        <v>11.6099</v>
      </c>
      <c r="I98" s="105" t="s">
        <v>907</v>
      </c>
      <c r="J98" s="105" t="s">
        <v>907</v>
      </c>
    </row>
    <row r="99" spans="1:10" s="52" customFormat="1" ht="11.25" customHeight="1">
      <c r="A99" s="149" t="s">
        <v>536</v>
      </c>
      <c r="B99" s="152" t="s">
        <v>152</v>
      </c>
      <c r="C99" s="100">
        <v>2833.9005999999999</v>
      </c>
      <c r="D99" s="100">
        <v>139.40180000000001</v>
      </c>
      <c r="E99" s="100">
        <v>73.204599999999999</v>
      </c>
      <c r="F99" s="100">
        <v>9.4582999999999995</v>
      </c>
      <c r="G99" s="100">
        <v>1.0364</v>
      </c>
      <c r="H99" s="100">
        <v>55.702399999999997</v>
      </c>
      <c r="I99" s="105" t="s">
        <v>907</v>
      </c>
      <c r="J99" s="105" t="s">
        <v>907</v>
      </c>
    </row>
    <row r="100" spans="1:10" s="52" customFormat="1" ht="11.25" customHeight="1">
      <c r="A100" s="149" t="s">
        <v>537</v>
      </c>
      <c r="B100" s="152" t="s">
        <v>153</v>
      </c>
      <c r="C100" s="100">
        <v>4126.1354000000001</v>
      </c>
      <c r="D100" s="100">
        <v>190.67689999999999</v>
      </c>
      <c r="E100" s="100">
        <v>134.5256</v>
      </c>
      <c r="F100" s="100">
        <v>23.3049</v>
      </c>
      <c r="G100" s="100">
        <v>8.9608000000000008</v>
      </c>
      <c r="H100" s="100">
        <v>23.8856</v>
      </c>
      <c r="I100" s="105" t="s">
        <v>907</v>
      </c>
      <c r="J100" s="105" t="s">
        <v>907</v>
      </c>
    </row>
    <row r="101" spans="1:10" s="52" customFormat="1" ht="11.25" customHeight="1">
      <c r="A101" s="149" t="s">
        <v>538</v>
      </c>
      <c r="B101" s="152" t="s">
        <v>154</v>
      </c>
      <c r="C101" s="100">
        <v>807.07349999999997</v>
      </c>
      <c r="D101" s="100">
        <v>48.521900000000002</v>
      </c>
      <c r="E101" s="100">
        <v>36.827100000000002</v>
      </c>
      <c r="F101" s="100">
        <v>11.449400000000001</v>
      </c>
      <c r="G101" s="100">
        <v>0.24540000000000001</v>
      </c>
      <c r="H101" s="104" t="s">
        <v>907</v>
      </c>
      <c r="I101" s="105" t="s">
        <v>907</v>
      </c>
      <c r="J101" s="105" t="s">
        <v>907</v>
      </c>
    </row>
    <row r="102" spans="1:10" s="55" customFormat="1" ht="11.25" customHeight="1">
      <c r="A102" s="149" t="s">
        <v>539</v>
      </c>
      <c r="B102" s="152" t="s">
        <v>155</v>
      </c>
      <c r="C102" s="100">
        <v>4313.902</v>
      </c>
      <c r="D102" s="100">
        <v>112.3168</v>
      </c>
      <c r="E102" s="100">
        <v>57.399700000000003</v>
      </c>
      <c r="F102" s="100">
        <v>31.662199999999999</v>
      </c>
      <c r="G102" s="100">
        <v>0.59499999999999997</v>
      </c>
      <c r="H102" s="100">
        <v>22.659800000000001</v>
      </c>
      <c r="I102" s="105" t="s">
        <v>907</v>
      </c>
      <c r="J102" s="105" t="s">
        <v>907</v>
      </c>
    </row>
    <row r="103" spans="1:10" s="52" customFormat="1" ht="11.25" customHeight="1">
      <c r="A103" s="149" t="s">
        <v>540</v>
      </c>
      <c r="B103" s="152" t="s">
        <v>156</v>
      </c>
      <c r="C103" s="100">
        <v>4809.7820000000002</v>
      </c>
      <c r="D103" s="100">
        <v>132.0831</v>
      </c>
      <c r="E103" s="100">
        <v>76.172399999999996</v>
      </c>
      <c r="F103" s="100">
        <v>46.328899999999997</v>
      </c>
      <c r="G103" s="100">
        <v>3.3971</v>
      </c>
      <c r="H103" s="100">
        <v>6.1845999999999997</v>
      </c>
      <c r="I103" s="105" t="s">
        <v>907</v>
      </c>
      <c r="J103" s="105" t="s">
        <v>907</v>
      </c>
    </row>
    <row r="104" spans="1:10" s="52" customFormat="1" ht="11.25" customHeight="1">
      <c r="A104" s="149" t="s">
        <v>541</v>
      </c>
      <c r="B104" s="152" t="s">
        <v>157</v>
      </c>
      <c r="C104" s="100">
        <v>1639.4367</v>
      </c>
      <c r="D104" s="100">
        <v>114.7728</v>
      </c>
      <c r="E104" s="100">
        <v>63.755800000000001</v>
      </c>
      <c r="F104" s="100">
        <v>20.086400000000001</v>
      </c>
      <c r="G104" s="100">
        <v>1.7230000000000001</v>
      </c>
      <c r="H104" s="100">
        <v>29.2075</v>
      </c>
      <c r="I104" s="105" t="s">
        <v>907</v>
      </c>
      <c r="J104" s="105" t="s">
        <v>907</v>
      </c>
    </row>
    <row r="105" spans="1:10" s="52" customFormat="1" ht="11.25" customHeight="1">
      <c r="A105" s="149" t="s">
        <v>542</v>
      </c>
      <c r="B105" s="152" t="s">
        <v>158</v>
      </c>
      <c r="C105" s="100">
        <v>4429.7307000000001</v>
      </c>
      <c r="D105" s="100">
        <v>143.39189999999999</v>
      </c>
      <c r="E105" s="100">
        <v>64.278099999999995</v>
      </c>
      <c r="F105" s="100">
        <v>44.1614</v>
      </c>
      <c r="G105" s="100">
        <v>0.4592</v>
      </c>
      <c r="H105" s="100">
        <v>23.3704</v>
      </c>
      <c r="I105" s="100">
        <v>11.1228</v>
      </c>
      <c r="J105" s="105" t="s">
        <v>907</v>
      </c>
    </row>
    <row r="106" spans="1:10" s="52" customFormat="1" ht="11.25" customHeight="1">
      <c r="A106" s="149" t="s">
        <v>543</v>
      </c>
      <c r="B106" s="152" t="s">
        <v>159</v>
      </c>
      <c r="C106" s="100">
        <v>7733.2102999999997</v>
      </c>
      <c r="D106" s="100">
        <v>249.6498</v>
      </c>
      <c r="E106" s="100">
        <v>121.11199999999999</v>
      </c>
      <c r="F106" s="100">
        <v>71.605999999999995</v>
      </c>
      <c r="G106" s="100">
        <v>5.4882</v>
      </c>
      <c r="H106" s="100">
        <v>51.443600000000004</v>
      </c>
      <c r="I106" s="105" t="s">
        <v>907</v>
      </c>
      <c r="J106" s="105" t="s">
        <v>907</v>
      </c>
    </row>
    <row r="107" spans="1:10" s="52" customFormat="1" ht="11.25" customHeight="1">
      <c r="A107" s="149" t="s">
        <v>544</v>
      </c>
      <c r="B107" s="152" t="s">
        <v>160</v>
      </c>
      <c r="C107" s="100">
        <v>6335.7819</v>
      </c>
      <c r="D107" s="100">
        <v>343.63189999999997</v>
      </c>
      <c r="E107" s="100">
        <v>232.82759999999999</v>
      </c>
      <c r="F107" s="100">
        <v>46.392400000000002</v>
      </c>
      <c r="G107" s="100">
        <v>3.5114000000000001</v>
      </c>
      <c r="H107" s="100">
        <v>60.900599999999997</v>
      </c>
      <c r="I107" s="105" t="s">
        <v>907</v>
      </c>
      <c r="J107" s="105" t="s">
        <v>907</v>
      </c>
    </row>
    <row r="108" spans="1:10" s="52" customFormat="1" ht="11.25" customHeight="1">
      <c r="A108" s="149" t="s">
        <v>545</v>
      </c>
      <c r="B108" s="152" t="s">
        <v>161</v>
      </c>
      <c r="C108" s="100">
        <v>5265.5627999999997</v>
      </c>
      <c r="D108" s="100">
        <v>219.15639999999999</v>
      </c>
      <c r="E108" s="100">
        <v>63.147399999999998</v>
      </c>
      <c r="F108" s="100">
        <v>132.0292</v>
      </c>
      <c r="G108" s="100">
        <v>2.4306999999999999</v>
      </c>
      <c r="H108" s="100">
        <v>21.549099999999999</v>
      </c>
      <c r="I108" s="105" t="s">
        <v>907</v>
      </c>
      <c r="J108" s="105" t="s">
        <v>907</v>
      </c>
    </row>
    <row r="109" spans="1:10" s="52" customFormat="1" ht="11.25" customHeight="1">
      <c r="A109" s="149" t="s">
        <v>546</v>
      </c>
      <c r="B109" s="152" t="s">
        <v>162</v>
      </c>
      <c r="C109" s="100">
        <v>4971.1467000000002</v>
      </c>
      <c r="D109" s="100">
        <v>122.82299999999999</v>
      </c>
      <c r="E109" s="100">
        <v>67.198700000000002</v>
      </c>
      <c r="F109" s="100">
        <v>50.806199999999997</v>
      </c>
      <c r="G109" s="100">
        <v>1.8987000000000001</v>
      </c>
      <c r="H109" s="100">
        <v>2.9192999999999998</v>
      </c>
      <c r="I109" s="105" t="s">
        <v>907</v>
      </c>
      <c r="J109" s="105" t="s">
        <v>907</v>
      </c>
    </row>
    <row r="110" spans="1:10" s="52" customFormat="1" ht="11.25" customHeight="1">
      <c r="A110" s="149" t="s">
        <v>547</v>
      </c>
      <c r="B110" s="152" t="s">
        <v>163</v>
      </c>
      <c r="C110" s="100">
        <v>2376.0500000000002</v>
      </c>
      <c r="D110" s="100">
        <v>136.88399999999999</v>
      </c>
      <c r="E110" s="100">
        <v>88.675799999999995</v>
      </c>
      <c r="F110" s="100">
        <v>7.9085000000000001</v>
      </c>
      <c r="G110" s="100">
        <v>2.7161</v>
      </c>
      <c r="H110" s="100">
        <v>37.583599999999997</v>
      </c>
      <c r="I110" s="105" t="s">
        <v>907</v>
      </c>
      <c r="J110" s="105" t="s">
        <v>907</v>
      </c>
    </row>
    <row r="111" spans="1:10" s="52" customFormat="1" ht="11.25" customHeight="1">
      <c r="A111" s="149" t="s">
        <v>548</v>
      </c>
      <c r="B111" s="152" t="s">
        <v>164</v>
      </c>
      <c r="C111" s="100">
        <v>5359.2379000000001</v>
      </c>
      <c r="D111" s="100">
        <v>172.05189999999999</v>
      </c>
      <c r="E111" s="100">
        <v>140.21559999999999</v>
      </c>
      <c r="F111" s="100">
        <v>26.690799999999999</v>
      </c>
      <c r="G111" s="100">
        <v>1.2145999999999999</v>
      </c>
      <c r="H111" s="100">
        <v>3.9308999999999998</v>
      </c>
      <c r="I111" s="105" t="s">
        <v>907</v>
      </c>
      <c r="J111" s="105" t="s">
        <v>907</v>
      </c>
    </row>
    <row r="112" spans="1:10" s="52" customFormat="1" ht="11.25" customHeight="1">
      <c r="A112" s="149" t="s">
        <v>549</v>
      </c>
      <c r="B112" s="152" t="s">
        <v>165</v>
      </c>
      <c r="C112" s="100">
        <v>4410.7614000000003</v>
      </c>
      <c r="D112" s="100">
        <v>216.27010000000001</v>
      </c>
      <c r="E112" s="100">
        <v>162.60059999999999</v>
      </c>
      <c r="F112" s="100">
        <v>10.3127</v>
      </c>
      <c r="G112" s="100">
        <v>2.4472999999999998</v>
      </c>
      <c r="H112" s="100">
        <v>40.909500000000001</v>
      </c>
      <c r="I112" s="105" t="s">
        <v>907</v>
      </c>
      <c r="J112" s="105" t="s">
        <v>907</v>
      </c>
    </row>
    <row r="113" spans="1:10" s="52" customFormat="1" ht="11.25" customHeight="1">
      <c r="A113" s="149" t="s">
        <v>550</v>
      </c>
      <c r="B113" s="152" t="s">
        <v>166</v>
      </c>
      <c r="C113" s="100">
        <v>3530.1619000000001</v>
      </c>
      <c r="D113" s="100">
        <v>96.056100000000001</v>
      </c>
      <c r="E113" s="100">
        <v>47.313899999999997</v>
      </c>
      <c r="F113" s="100">
        <v>46.1828</v>
      </c>
      <c r="G113" s="100">
        <v>2.282</v>
      </c>
      <c r="H113" s="100">
        <v>0.27739999999999998</v>
      </c>
      <c r="I113" s="105" t="s">
        <v>907</v>
      </c>
      <c r="J113" s="105" t="s">
        <v>907</v>
      </c>
    </row>
    <row r="114" spans="1:10" s="52" customFormat="1" ht="11.25" customHeight="1">
      <c r="A114" s="149" t="s">
        <v>551</v>
      </c>
      <c r="B114" s="152" t="s">
        <v>167</v>
      </c>
      <c r="C114" s="100">
        <v>3122.4362000000001</v>
      </c>
      <c r="D114" s="100">
        <v>113.65940000000001</v>
      </c>
      <c r="E114" s="100">
        <v>91.195300000000003</v>
      </c>
      <c r="F114" s="100">
        <v>5.4950000000000001</v>
      </c>
      <c r="G114" s="100">
        <v>0.60960000000000003</v>
      </c>
      <c r="H114" s="100">
        <v>16.3596</v>
      </c>
      <c r="I114" s="105" t="s">
        <v>907</v>
      </c>
      <c r="J114" s="105" t="s">
        <v>907</v>
      </c>
    </row>
    <row r="115" spans="1:10" s="52" customFormat="1" ht="11.25" customHeight="1">
      <c r="A115" s="149" t="s">
        <v>552</v>
      </c>
      <c r="B115" s="152" t="s">
        <v>168</v>
      </c>
      <c r="C115" s="100">
        <v>7723.2518</v>
      </c>
      <c r="D115" s="100">
        <v>277.274</v>
      </c>
      <c r="E115" s="100">
        <v>219.52600000000001</v>
      </c>
      <c r="F115" s="100">
        <v>38.095199999999998</v>
      </c>
      <c r="G115" s="100">
        <v>0.81969999999999998</v>
      </c>
      <c r="H115" s="100">
        <v>18.833100000000002</v>
      </c>
      <c r="I115" s="105" t="s">
        <v>907</v>
      </c>
      <c r="J115" s="105" t="s">
        <v>907</v>
      </c>
    </row>
    <row r="116" spans="1:10" s="52" customFormat="1" ht="11.25" customHeight="1">
      <c r="A116" s="149" t="s">
        <v>553</v>
      </c>
      <c r="B116" s="152" t="s">
        <v>169</v>
      </c>
      <c r="C116" s="100">
        <v>1110.8394000000001</v>
      </c>
      <c r="D116" s="100">
        <v>56.7363</v>
      </c>
      <c r="E116" s="100">
        <v>18.352</v>
      </c>
      <c r="F116" s="100">
        <v>12.443</v>
      </c>
      <c r="G116" s="100">
        <v>0.56810000000000005</v>
      </c>
      <c r="H116" s="100">
        <v>15.0975</v>
      </c>
      <c r="I116" s="100">
        <v>10.275600000000001</v>
      </c>
      <c r="J116" s="105" t="s">
        <v>907</v>
      </c>
    </row>
    <row r="117" spans="1:10" s="52" customFormat="1" ht="11.25" customHeight="1">
      <c r="A117" s="149" t="s">
        <v>554</v>
      </c>
      <c r="B117" s="152" t="s">
        <v>170</v>
      </c>
      <c r="C117" s="100">
        <v>4170.5375999999997</v>
      </c>
      <c r="D117" s="100">
        <v>176.64150000000001</v>
      </c>
      <c r="E117" s="100">
        <v>117.8994</v>
      </c>
      <c r="F117" s="100">
        <v>13.483499999999999</v>
      </c>
      <c r="G117" s="100">
        <v>5.0983999999999998</v>
      </c>
      <c r="H117" s="100">
        <v>40.160200000000003</v>
      </c>
      <c r="I117" s="105" t="s">
        <v>907</v>
      </c>
      <c r="J117" s="105" t="s">
        <v>907</v>
      </c>
    </row>
    <row r="118" spans="1:10" s="52" customFormat="1" ht="11.25" customHeight="1">
      <c r="A118" s="149" t="s">
        <v>555</v>
      </c>
      <c r="B118" s="152" t="s">
        <v>171</v>
      </c>
      <c r="C118" s="100">
        <v>2565.4744000000001</v>
      </c>
      <c r="D118" s="100">
        <v>101.44280000000001</v>
      </c>
      <c r="E118" s="100">
        <v>67.328000000000003</v>
      </c>
      <c r="F118" s="100">
        <v>8.9036000000000008</v>
      </c>
      <c r="G118" s="100">
        <v>0.17460000000000001</v>
      </c>
      <c r="H118" s="100">
        <v>25.0365</v>
      </c>
      <c r="I118" s="105" t="s">
        <v>907</v>
      </c>
      <c r="J118" s="105" t="s">
        <v>907</v>
      </c>
    </row>
    <row r="119" spans="1:10" s="52" customFormat="1" ht="11.25" customHeight="1">
      <c r="A119" s="149" t="s">
        <v>556</v>
      </c>
      <c r="B119" s="152" t="s">
        <v>172</v>
      </c>
      <c r="C119" s="100">
        <v>2257.0282000000002</v>
      </c>
      <c r="D119" s="100">
        <v>67.454899999999995</v>
      </c>
      <c r="E119" s="100">
        <v>28.432700000000001</v>
      </c>
      <c r="F119" s="100">
        <v>18.7926</v>
      </c>
      <c r="G119" s="100">
        <v>0.56340000000000001</v>
      </c>
      <c r="H119" s="100">
        <v>19.6662</v>
      </c>
      <c r="I119" s="105" t="s">
        <v>907</v>
      </c>
      <c r="J119" s="105" t="s">
        <v>907</v>
      </c>
    </row>
    <row r="120" spans="1:10" s="52" customFormat="1" ht="11.25" customHeight="1">
      <c r="A120" s="149" t="s">
        <v>557</v>
      </c>
      <c r="B120" s="152" t="s">
        <v>173</v>
      </c>
      <c r="C120" s="100">
        <v>1567.6398999999999</v>
      </c>
      <c r="D120" s="100">
        <v>37.107900000000001</v>
      </c>
      <c r="E120" s="100">
        <v>31.937000000000001</v>
      </c>
      <c r="F120" s="100">
        <v>1.0673999999999999</v>
      </c>
      <c r="G120" s="100">
        <v>5.74E-2</v>
      </c>
      <c r="H120" s="100">
        <v>4.0461999999999998</v>
      </c>
      <c r="I120" s="105" t="s">
        <v>907</v>
      </c>
      <c r="J120" s="105" t="s">
        <v>907</v>
      </c>
    </row>
    <row r="121" spans="1:10" s="52" customFormat="1" ht="20.100000000000001" customHeight="1">
      <c r="A121" s="148">
        <v>14523</v>
      </c>
      <c r="B121" s="151" t="s">
        <v>174</v>
      </c>
      <c r="C121" s="99">
        <v>141238.93849999999</v>
      </c>
      <c r="D121" s="99">
        <v>6016.8932999999997</v>
      </c>
      <c r="E121" s="99">
        <v>3281.5308</v>
      </c>
      <c r="F121" s="99">
        <v>1803.3417999999999</v>
      </c>
      <c r="G121" s="99">
        <v>142.8409</v>
      </c>
      <c r="H121" s="99">
        <v>753.71439999999996</v>
      </c>
      <c r="I121" s="99">
        <v>35.465400000000002</v>
      </c>
      <c r="J121" s="105" t="s">
        <v>907</v>
      </c>
    </row>
    <row r="122" spans="1:10" s="50" customFormat="1" ht="11.25" customHeight="1">
      <c r="A122" s="149" t="s">
        <v>558</v>
      </c>
      <c r="B122" s="152" t="s">
        <v>175</v>
      </c>
      <c r="C122" s="100">
        <v>4296.7529999999997</v>
      </c>
      <c r="D122" s="100">
        <v>196.28819999999999</v>
      </c>
      <c r="E122" s="100">
        <v>77.201599999999999</v>
      </c>
      <c r="F122" s="100">
        <v>66.948800000000006</v>
      </c>
      <c r="G122" s="100">
        <v>8.5456000000000003</v>
      </c>
      <c r="H122" s="100">
        <v>43.5184</v>
      </c>
      <c r="I122" s="100">
        <v>7.3700000000000002E-2</v>
      </c>
      <c r="J122" s="105" t="s">
        <v>907</v>
      </c>
    </row>
    <row r="123" spans="1:10" s="50" customFormat="1" ht="11.25" customHeight="1">
      <c r="A123" s="149" t="s">
        <v>559</v>
      </c>
      <c r="B123" s="152" t="s">
        <v>176</v>
      </c>
      <c r="C123" s="100">
        <v>5552.1423000000004</v>
      </c>
      <c r="D123" s="100">
        <v>294.85430000000002</v>
      </c>
      <c r="E123" s="100">
        <v>182.60730000000001</v>
      </c>
      <c r="F123" s="100">
        <v>58.095700000000001</v>
      </c>
      <c r="G123" s="100">
        <v>9.8724000000000007</v>
      </c>
      <c r="H123" s="100">
        <v>21.988</v>
      </c>
      <c r="I123" s="100">
        <v>22.290900000000001</v>
      </c>
      <c r="J123" s="105" t="s">
        <v>907</v>
      </c>
    </row>
    <row r="124" spans="1:10" s="52" customFormat="1" ht="11.25" customHeight="1">
      <c r="A124" s="149" t="s">
        <v>560</v>
      </c>
      <c r="B124" s="152" t="s">
        <v>177</v>
      </c>
      <c r="C124" s="100">
        <v>4392.0227999999997</v>
      </c>
      <c r="D124" s="100">
        <v>187.0839</v>
      </c>
      <c r="E124" s="100">
        <v>73.346999999999994</v>
      </c>
      <c r="F124" s="100">
        <v>73.541499999999999</v>
      </c>
      <c r="G124" s="100">
        <v>0.3725</v>
      </c>
      <c r="H124" s="100">
        <v>39.822800000000001</v>
      </c>
      <c r="I124" s="105" t="s">
        <v>907</v>
      </c>
      <c r="J124" s="105" t="s">
        <v>907</v>
      </c>
    </row>
    <row r="125" spans="1:10" s="52" customFormat="1" ht="11.25" customHeight="1">
      <c r="A125" s="149" t="s">
        <v>561</v>
      </c>
      <c r="B125" s="152" t="s">
        <v>178</v>
      </c>
      <c r="C125" s="100">
        <v>1976.5708999999999</v>
      </c>
      <c r="D125" s="100">
        <v>92.558499999999995</v>
      </c>
      <c r="E125" s="100">
        <v>36.826900000000002</v>
      </c>
      <c r="F125" s="100">
        <v>35.804000000000002</v>
      </c>
      <c r="G125" s="100">
        <v>2.3157000000000001</v>
      </c>
      <c r="H125" s="100">
        <v>17.611899999999999</v>
      </c>
      <c r="I125" s="105" t="s">
        <v>907</v>
      </c>
      <c r="J125" s="105" t="s">
        <v>907</v>
      </c>
    </row>
    <row r="126" spans="1:10" s="52" customFormat="1" ht="11.25" customHeight="1">
      <c r="A126" s="149" t="s">
        <v>562</v>
      </c>
      <c r="B126" s="152" t="s">
        <v>179</v>
      </c>
      <c r="C126" s="100">
        <v>833.65599999999995</v>
      </c>
      <c r="D126" s="100">
        <v>28.485700000000001</v>
      </c>
      <c r="E126" s="100">
        <v>16.857299999999999</v>
      </c>
      <c r="F126" s="100">
        <v>11.482900000000001</v>
      </c>
      <c r="G126" s="105" t="s">
        <v>907</v>
      </c>
      <c r="H126" s="100">
        <v>0.1454</v>
      </c>
      <c r="I126" s="105" t="s">
        <v>907</v>
      </c>
      <c r="J126" s="105" t="s">
        <v>907</v>
      </c>
    </row>
    <row r="127" spans="1:10" s="52" customFormat="1" ht="11.25" customHeight="1">
      <c r="A127" s="149" t="s">
        <v>563</v>
      </c>
      <c r="B127" s="152" t="s">
        <v>180</v>
      </c>
      <c r="C127" s="100">
        <v>3420.6086</v>
      </c>
      <c r="D127" s="100">
        <v>94.186599999999999</v>
      </c>
      <c r="E127" s="100">
        <v>45.163699999999999</v>
      </c>
      <c r="F127" s="100">
        <v>48.960900000000002</v>
      </c>
      <c r="G127" s="100">
        <v>6.2E-2</v>
      </c>
      <c r="H127" s="105" t="s">
        <v>907</v>
      </c>
      <c r="I127" s="105" t="s">
        <v>907</v>
      </c>
      <c r="J127" s="105" t="s">
        <v>907</v>
      </c>
    </row>
    <row r="128" spans="1:10" s="52" customFormat="1" ht="11.25" customHeight="1">
      <c r="A128" s="149" t="s">
        <v>564</v>
      </c>
      <c r="B128" s="152" t="s">
        <v>181</v>
      </c>
      <c r="C128" s="100">
        <v>3272.8980000000001</v>
      </c>
      <c r="D128" s="100">
        <v>96.659199999999998</v>
      </c>
      <c r="E128" s="100">
        <v>56.087200000000003</v>
      </c>
      <c r="F128" s="100">
        <v>32.519199999999998</v>
      </c>
      <c r="G128" s="100">
        <v>7.8E-2</v>
      </c>
      <c r="H128" s="100">
        <v>7.9748000000000001</v>
      </c>
      <c r="I128" s="105" t="s">
        <v>907</v>
      </c>
      <c r="J128" s="105" t="s">
        <v>907</v>
      </c>
    </row>
    <row r="129" spans="1:10" s="52" customFormat="1" ht="11.25" customHeight="1">
      <c r="A129" s="149" t="s">
        <v>565</v>
      </c>
      <c r="B129" s="152" t="s">
        <v>182</v>
      </c>
      <c r="C129" s="100">
        <v>454.81369999999998</v>
      </c>
      <c r="D129" s="100">
        <v>38.959600000000002</v>
      </c>
      <c r="E129" s="100">
        <v>19.736499999999999</v>
      </c>
      <c r="F129" s="100">
        <v>5.8021000000000003</v>
      </c>
      <c r="G129" s="100">
        <v>0.34350000000000003</v>
      </c>
      <c r="H129" s="100">
        <v>2.6061000000000001</v>
      </c>
      <c r="I129" s="100">
        <v>10.471500000000001</v>
      </c>
      <c r="J129" s="105" t="s">
        <v>907</v>
      </c>
    </row>
    <row r="130" spans="1:10" s="52" customFormat="1" ht="11.25" customHeight="1">
      <c r="A130" s="149" t="s">
        <v>566</v>
      </c>
      <c r="B130" s="152" t="s">
        <v>183</v>
      </c>
      <c r="C130" s="100">
        <v>2510.2950000000001</v>
      </c>
      <c r="D130" s="100">
        <v>97.829700000000003</v>
      </c>
      <c r="E130" s="100">
        <v>52.966500000000003</v>
      </c>
      <c r="F130" s="100">
        <v>32.915399999999998</v>
      </c>
      <c r="G130" s="100">
        <v>1.4621</v>
      </c>
      <c r="H130" s="100">
        <v>10.4857</v>
      </c>
      <c r="I130" s="105" t="s">
        <v>907</v>
      </c>
      <c r="J130" s="105" t="s">
        <v>907</v>
      </c>
    </row>
    <row r="131" spans="1:10" s="52" customFormat="1" ht="11.25" customHeight="1">
      <c r="A131" s="149" t="s">
        <v>567</v>
      </c>
      <c r="B131" s="152" t="s">
        <v>184</v>
      </c>
      <c r="C131" s="100">
        <v>3105.7370000000001</v>
      </c>
      <c r="D131" s="100">
        <v>153.71899999999999</v>
      </c>
      <c r="E131" s="100">
        <v>79.4512</v>
      </c>
      <c r="F131" s="100">
        <v>33.787300000000002</v>
      </c>
      <c r="G131" s="100">
        <v>4.9809000000000001</v>
      </c>
      <c r="H131" s="100">
        <v>33.391500000000001</v>
      </c>
      <c r="I131" s="105" t="s">
        <v>907</v>
      </c>
      <c r="J131" s="105" t="s">
        <v>907</v>
      </c>
    </row>
    <row r="132" spans="1:10" s="52" customFormat="1" ht="11.25" customHeight="1">
      <c r="A132" s="149" t="s">
        <v>568</v>
      </c>
      <c r="B132" s="152" t="s">
        <v>185</v>
      </c>
      <c r="C132" s="100">
        <v>2754.3966</v>
      </c>
      <c r="D132" s="100">
        <v>103.61109999999999</v>
      </c>
      <c r="E132" s="100">
        <v>38.405700000000003</v>
      </c>
      <c r="F132" s="100">
        <v>47.372599999999998</v>
      </c>
      <c r="G132" s="100">
        <v>0.29060000000000002</v>
      </c>
      <c r="H132" s="100">
        <v>17.542200000000001</v>
      </c>
      <c r="I132" s="105" t="s">
        <v>907</v>
      </c>
      <c r="J132" s="105" t="s">
        <v>907</v>
      </c>
    </row>
    <row r="133" spans="1:10" s="52" customFormat="1" ht="11.25" customHeight="1">
      <c r="A133" s="149" t="s">
        <v>569</v>
      </c>
      <c r="B133" s="152" t="s">
        <v>186</v>
      </c>
      <c r="C133" s="100">
        <v>2185.9587999999999</v>
      </c>
      <c r="D133" s="100">
        <v>98.422499999999999</v>
      </c>
      <c r="E133" s="100">
        <v>52.158200000000001</v>
      </c>
      <c r="F133" s="100">
        <v>43.039299999999997</v>
      </c>
      <c r="G133" s="100">
        <v>1.5430999999999999</v>
      </c>
      <c r="H133" s="100">
        <v>1.6819999999999999</v>
      </c>
      <c r="I133" s="105" t="s">
        <v>907</v>
      </c>
      <c r="J133" s="105" t="s">
        <v>907</v>
      </c>
    </row>
    <row r="134" spans="1:10" s="52" customFormat="1" ht="11.25" customHeight="1">
      <c r="A134" s="149" t="s">
        <v>570</v>
      </c>
      <c r="B134" s="152" t="s">
        <v>187</v>
      </c>
      <c r="C134" s="100">
        <v>5044.2205999999996</v>
      </c>
      <c r="D134" s="100">
        <v>219.24539999999999</v>
      </c>
      <c r="E134" s="100">
        <v>92.752899999999997</v>
      </c>
      <c r="F134" s="100">
        <v>100.4884</v>
      </c>
      <c r="G134" s="100">
        <v>8.0084999999999997</v>
      </c>
      <c r="H134" s="100">
        <v>17.9956</v>
      </c>
      <c r="I134" s="105" t="s">
        <v>907</v>
      </c>
      <c r="J134" s="105" t="s">
        <v>907</v>
      </c>
    </row>
    <row r="135" spans="1:10" s="52" customFormat="1" ht="11.25" customHeight="1">
      <c r="A135" s="149" t="s">
        <v>571</v>
      </c>
      <c r="B135" s="152" t="s">
        <v>188</v>
      </c>
      <c r="C135" s="100">
        <v>4699.1517999999996</v>
      </c>
      <c r="D135" s="100">
        <v>254.22669999999999</v>
      </c>
      <c r="E135" s="100">
        <v>157.39080000000001</v>
      </c>
      <c r="F135" s="100">
        <v>58.936</v>
      </c>
      <c r="G135" s="100">
        <v>12.4024</v>
      </c>
      <c r="H135" s="100">
        <v>25.497499999999999</v>
      </c>
      <c r="I135" s="105" t="s">
        <v>907</v>
      </c>
      <c r="J135" s="105" t="s">
        <v>907</v>
      </c>
    </row>
    <row r="136" spans="1:10" s="52" customFormat="1" ht="11.25" customHeight="1">
      <c r="A136" s="149" t="s">
        <v>572</v>
      </c>
      <c r="B136" s="152" t="s">
        <v>189</v>
      </c>
      <c r="C136" s="100">
        <v>1420.9641999999999</v>
      </c>
      <c r="D136" s="100">
        <v>58.841299999999997</v>
      </c>
      <c r="E136" s="100">
        <v>37.837699999999998</v>
      </c>
      <c r="F136" s="100">
        <v>12.5609</v>
      </c>
      <c r="G136" s="100">
        <v>0.46750000000000003</v>
      </c>
      <c r="H136" s="100">
        <v>7.9751000000000003</v>
      </c>
      <c r="I136" s="105" t="s">
        <v>907</v>
      </c>
      <c r="J136" s="105" t="s">
        <v>907</v>
      </c>
    </row>
    <row r="137" spans="1:10" s="52" customFormat="1" ht="11.25" customHeight="1">
      <c r="A137" s="149" t="s">
        <v>573</v>
      </c>
      <c r="B137" s="152" t="s">
        <v>190</v>
      </c>
      <c r="C137" s="100">
        <v>6903.8896999999997</v>
      </c>
      <c r="D137" s="100">
        <v>197.28790000000001</v>
      </c>
      <c r="E137" s="100">
        <v>101.3852</v>
      </c>
      <c r="F137" s="100">
        <v>75.337800000000001</v>
      </c>
      <c r="G137" s="100">
        <v>6.7523</v>
      </c>
      <c r="H137" s="100">
        <v>13.8125</v>
      </c>
      <c r="I137" s="105" t="s">
        <v>907</v>
      </c>
      <c r="J137" s="105" t="s">
        <v>907</v>
      </c>
    </row>
    <row r="138" spans="1:10" s="52" customFormat="1" ht="11.25" customHeight="1">
      <c r="A138" s="149" t="s">
        <v>574</v>
      </c>
      <c r="B138" s="152" t="s">
        <v>191</v>
      </c>
      <c r="C138" s="100">
        <v>3958.6927000000001</v>
      </c>
      <c r="D138" s="100">
        <v>77.332400000000007</v>
      </c>
      <c r="E138" s="100">
        <v>48.196899999999999</v>
      </c>
      <c r="F138" s="100">
        <v>28.9147</v>
      </c>
      <c r="G138" s="100">
        <v>0.2208</v>
      </c>
      <c r="H138" s="105" t="s">
        <v>907</v>
      </c>
      <c r="I138" s="105" t="s">
        <v>907</v>
      </c>
      <c r="J138" s="105" t="s">
        <v>907</v>
      </c>
    </row>
    <row r="139" spans="1:10" s="52" customFormat="1" ht="11.25" customHeight="1">
      <c r="A139" s="149" t="s">
        <v>575</v>
      </c>
      <c r="B139" s="152" t="s">
        <v>192</v>
      </c>
      <c r="C139" s="100">
        <v>5606.9309999999996</v>
      </c>
      <c r="D139" s="100">
        <v>154.66829999999999</v>
      </c>
      <c r="E139" s="100">
        <v>56.384300000000003</v>
      </c>
      <c r="F139" s="100">
        <v>77.619200000000006</v>
      </c>
      <c r="G139" s="100">
        <v>2.0777999999999999</v>
      </c>
      <c r="H139" s="100">
        <v>18.587</v>
      </c>
      <c r="I139" s="105" t="s">
        <v>907</v>
      </c>
      <c r="J139" s="105" t="s">
        <v>907</v>
      </c>
    </row>
    <row r="140" spans="1:10" s="52" customFormat="1" ht="11.25" customHeight="1">
      <c r="A140" s="149" t="s">
        <v>576</v>
      </c>
      <c r="B140" s="152" t="s">
        <v>193</v>
      </c>
      <c r="C140" s="100">
        <v>1250.9286999999999</v>
      </c>
      <c r="D140" s="100">
        <v>77.940799999999996</v>
      </c>
      <c r="E140" s="100">
        <v>47.2256</v>
      </c>
      <c r="F140" s="100">
        <v>18.8828</v>
      </c>
      <c r="G140" s="100">
        <v>0.4632</v>
      </c>
      <c r="H140" s="100">
        <v>11.369300000000001</v>
      </c>
      <c r="I140" s="105" t="s">
        <v>907</v>
      </c>
      <c r="J140" s="105" t="s">
        <v>907</v>
      </c>
    </row>
    <row r="141" spans="1:10" s="52" customFormat="1" ht="11.25" customHeight="1">
      <c r="A141" s="149" t="s">
        <v>577</v>
      </c>
      <c r="B141" s="152" t="s">
        <v>194</v>
      </c>
      <c r="C141" s="100">
        <v>3349.2067000000002</v>
      </c>
      <c r="D141" s="100">
        <v>146.1859</v>
      </c>
      <c r="E141" s="100">
        <v>86.138999999999996</v>
      </c>
      <c r="F141" s="100">
        <v>56.038200000000003</v>
      </c>
      <c r="G141" s="100">
        <v>4.0087000000000002</v>
      </c>
      <c r="H141" s="105" t="s">
        <v>907</v>
      </c>
      <c r="I141" s="105" t="s">
        <v>907</v>
      </c>
      <c r="J141" s="105" t="s">
        <v>907</v>
      </c>
    </row>
    <row r="142" spans="1:10" s="52" customFormat="1" ht="11.25" customHeight="1">
      <c r="A142" s="149" t="s">
        <v>578</v>
      </c>
      <c r="B142" s="152" t="s">
        <v>195</v>
      </c>
      <c r="C142" s="100">
        <v>1730.5907</v>
      </c>
      <c r="D142" s="100">
        <v>94.131799999999998</v>
      </c>
      <c r="E142" s="100">
        <v>54.692100000000003</v>
      </c>
      <c r="F142" s="100">
        <v>15.1685</v>
      </c>
      <c r="G142" s="100">
        <v>0.32200000000000001</v>
      </c>
      <c r="H142" s="100">
        <v>23.949200000000001</v>
      </c>
      <c r="I142" s="105" t="s">
        <v>907</v>
      </c>
      <c r="J142" s="105" t="s">
        <v>907</v>
      </c>
    </row>
    <row r="143" spans="1:10" s="52" customFormat="1" ht="11.25" customHeight="1">
      <c r="A143" s="149" t="s">
        <v>579</v>
      </c>
      <c r="B143" s="152" t="s">
        <v>196</v>
      </c>
      <c r="C143" s="100">
        <v>1301.7942</v>
      </c>
      <c r="D143" s="100">
        <v>36.681199999999997</v>
      </c>
      <c r="E143" s="100">
        <v>23.182200000000002</v>
      </c>
      <c r="F143" s="100">
        <v>11.2159</v>
      </c>
      <c r="G143" s="100">
        <v>0.2291</v>
      </c>
      <c r="H143" s="100">
        <v>2.0541</v>
      </c>
      <c r="I143" s="105" t="s">
        <v>907</v>
      </c>
      <c r="J143" s="105" t="s">
        <v>907</v>
      </c>
    </row>
    <row r="144" spans="1:10" s="52" customFormat="1" ht="11.25" customHeight="1">
      <c r="A144" s="149" t="s">
        <v>580</v>
      </c>
      <c r="B144" s="152" t="s">
        <v>197</v>
      </c>
      <c r="C144" s="100">
        <v>5365.5128000000004</v>
      </c>
      <c r="D144" s="100">
        <v>274.10809999999998</v>
      </c>
      <c r="E144" s="100">
        <v>162.84899999999999</v>
      </c>
      <c r="F144" s="100">
        <v>70.300200000000004</v>
      </c>
      <c r="G144" s="100">
        <v>12.399100000000001</v>
      </c>
      <c r="H144" s="100">
        <v>28.559799999999999</v>
      </c>
      <c r="I144" s="105" t="s">
        <v>907</v>
      </c>
      <c r="J144" s="105" t="s">
        <v>907</v>
      </c>
    </row>
    <row r="145" spans="1:10" s="52" customFormat="1" ht="11.25" customHeight="1">
      <c r="A145" s="149" t="s">
        <v>581</v>
      </c>
      <c r="B145" s="152" t="s">
        <v>198</v>
      </c>
      <c r="C145" s="100">
        <v>6413.2534999999998</v>
      </c>
      <c r="D145" s="100">
        <v>191.5361</v>
      </c>
      <c r="E145" s="100">
        <v>90.713300000000004</v>
      </c>
      <c r="F145" s="100">
        <v>72.130099999999999</v>
      </c>
      <c r="G145" s="100">
        <v>1.643</v>
      </c>
      <c r="H145" s="100">
        <v>27.049700000000001</v>
      </c>
      <c r="I145" s="105" t="s">
        <v>907</v>
      </c>
      <c r="J145" s="105" t="s">
        <v>907</v>
      </c>
    </row>
    <row r="146" spans="1:10" s="52" customFormat="1" ht="11.25" customHeight="1">
      <c r="A146" s="149" t="s">
        <v>582</v>
      </c>
      <c r="B146" s="152" t="s">
        <v>199</v>
      </c>
      <c r="C146" s="100">
        <v>10211.2487</v>
      </c>
      <c r="D146" s="100">
        <v>781.51990000000001</v>
      </c>
      <c r="E146" s="100">
        <v>518.0865</v>
      </c>
      <c r="F146" s="100">
        <v>117.19280000000001</v>
      </c>
      <c r="G146" s="100">
        <v>32.152900000000002</v>
      </c>
      <c r="H146" s="100">
        <v>113.60980000000001</v>
      </c>
      <c r="I146" s="100">
        <v>0.4778</v>
      </c>
      <c r="J146" s="105" t="s">
        <v>907</v>
      </c>
    </row>
    <row r="147" spans="1:10" s="52" customFormat="1" ht="11.25" customHeight="1">
      <c r="A147" s="149" t="s">
        <v>583</v>
      </c>
      <c r="B147" s="152" t="s">
        <v>200</v>
      </c>
      <c r="C147" s="100">
        <v>3663.8017</v>
      </c>
      <c r="D147" s="100">
        <v>165.11850000000001</v>
      </c>
      <c r="E147" s="100">
        <v>66.383200000000002</v>
      </c>
      <c r="F147" s="100">
        <v>46.929600000000001</v>
      </c>
      <c r="G147" s="100">
        <v>3.1135000000000002</v>
      </c>
      <c r="H147" s="100">
        <v>48.692100000000003</v>
      </c>
      <c r="I147" s="105" t="s">
        <v>907</v>
      </c>
      <c r="J147" s="105" t="s">
        <v>907</v>
      </c>
    </row>
    <row r="148" spans="1:10" s="52" customFormat="1" ht="11.25" customHeight="1">
      <c r="A148" s="149" t="s">
        <v>584</v>
      </c>
      <c r="B148" s="152" t="s">
        <v>201</v>
      </c>
      <c r="C148" s="100">
        <v>3446.6432</v>
      </c>
      <c r="D148" s="100">
        <v>266.5908</v>
      </c>
      <c r="E148" s="100">
        <v>162.97890000000001</v>
      </c>
      <c r="F148" s="100">
        <v>46.020099999999999</v>
      </c>
      <c r="G148" s="100">
        <v>9.4143000000000008</v>
      </c>
      <c r="H148" s="100">
        <v>48.177500000000002</v>
      </c>
      <c r="I148" s="105" t="s">
        <v>907</v>
      </c>
      <c r="J148" s="105" t="s">
        <v>907</v>
      </c>
    </row>
    <row r="149" spans="1:10" s="52" customFormat="1" ht="11.25" customHeight="1">
      <c r="A149" s="149" t="s">
        <v>585</v>
      </c>
      <c r="B149" s="152" t="s">
        <v>202</v>
      </c>
      <c r="C149" s="100">
        <v>2686.6316999999999</v>
      </c>
      <c r="D149" s="100">
        <v>128.8527</v>
      </c>
      <c r="E149" s="100">
        <v>88.394000000000005</v>
      </c>
      <c r="F149" s="100">
        <v>27.6462</v>
      </c>
      <c r="G149" s="100">
        <v>2.8734999999999999</v>
      </c>
      <c r="H149" s="100">
        <v>9.9389000000000003</v>
      </c>
      <c r="I149" s="105" t="s">
        <v>907</v>
      </c>
      <c r="J149" s="105" t="s">
        <v>907</v>
      </c>
    </row>
    <row r="150" spans="1:10" s="52" customFormat="1" ht="11.25" customHeight="1">
      <c r="A150" s="149" t="s">
        <v>586</v>
      </c>
      <c r="B150" s="152" t="s">
        <v>203</v>
      </c>
      <c r="C150" s="100">
        <v>6733.7713999999996</v>
      </c>
      <c r="D150" s="100">
        <v>224.83410000000001</v>
      </c>
      <c r="E150" s="100">
        <v>102.6206</v>
      </c>
      <c r="F150" s="100">
        <v>78.095100000000002</v>
      </c>
      <c r="G150" s="100">
        <v>0.70730000000000004</v>
      </c>
      <c r="H150" s="100">
        <v>43.411099999999998</v>
      </c>
      <c r="I150" s="105" t="s">
        <v>907</v>
      </c>
      <c r="J150" s="105" t="s">
        <v>907</v>
      </c>
    </row>
    <row r="151" spans="1:10" s="52" customFormat="1" ht="11.25" customHeight="1">
      <c r="A151" s="149" t="s">
        <v>587</v>
      </c>
      <c r="B151" s="152" t="s">
        <v>204</v>
      </c>
      <c r="C151" s="100">
        <v>5503.7555000000002</v>
      </c>
      <c r="D151" s="100">
        <v>188.10310000000001</v>
      </c>
      <c r="E151" s="100">
        <v>79.9499</v>
      </c>
      <c r="F151" s="100">
        <v>70.839500000000001</v>
      </c>
      <c r="G151" s="100">
        <v>4.9162999999999997</v>
      </c>
      <c r="H151" s="100">
        <v>32.397300000000001</v>
      </c>
      <c r="I151" s="105" t="s">
        <v>907</v>
      </c>
      <c r="J151" s="105" t="s">
        <v>907</v>
      </c>
    </row>
    <row r="152" spans="1:10" s="52" customFormat="1" ht="11.25" customHeight="1">
      <c r="A152" s="149" t="s">
        <v>588</v>
      </c>
      <c r="B152" s="152" t="s">
        <v>205</v>
      </c>
      <c r="C152" s="100">
        <v>2037.1529</v>
      </c>
      <c r="D152" s="100">
        <v>56.6554</v>
      </c>
      <c r="E152" s="100">
        <v>30.400200000000002</v>
      </c>
      <c r="F152" s="100">
        <v>25.322399999999998</v>
      </c>
      <c r="G152" s="100">
        <v>0.56069999999999998</v>
      </c>
      <c r="H152" s="100">
        <v>0.37219999999999998</v>
      </c>
      <c r="I152" s="105" t="s">
        <v>907</v>
      </c>
      <c r="J152" s="105" t="s">
        <v>907</v>
      </c>
    </row>
    <row r="153" spans="1:10" s="52" customFormat="1" ht="11.25" customHeight="1">
      <c r="A153" s="149" t="s">
        <v>589</v>
      </c>
      <c r="B153" s="152" t="s">
        <v>206</v>
      </c>
      <c r="C153" s="100">
        <v>994.23680000000002</v>
      </c>
      <c r="D153" s="100">
        <v>27.396999999999998</v>
      </c>
      <c r="E153" s="100">
        <v>15.767099999999999</v>
      </c>
      <c r="F153" s="100">
        <v>11.485300000000001</v>
      </c>
      <c r="G153" s="100">
        <v>0.14449999999999999</v>
      </c>
      <c r="H153" s="105" t="s">
        <v>907</v>
      </c>
      <c r="I153" s="105" t="s">
        <v>907</v>
      </c>
      <c r="J153" s="105" t="s">
        <v>907</v>
      </c>
    </row>
    <row r="154" spans="1:10" s="52" customFormat="1" ht="11.25" customHeight="1">
      <c r="A154" s="149" t="s">
        <v>590</v>
      </c>
      <c r="B154" s="152" t="s">
        <v>207</v>
      </c>
      <c r="C154" s="100">
        <v>1956.5558000000001</v>
      </c>
      <c r="D154" s="100">
        <v>72.040099999999995</v>
      </c>
      <c r="E154" s="100">
        <v>43.689100000000003</v>
      </c>
      <c r="F154" s="100">
        <v>25.133099999999999</v>
      </c>
      <c r="G154" s="100">
        <v>0.21</v>
      </c>
      <c r="H154" s="100">
        <v>3.0078999999999998</v>
      </c>
      <c r="I154" s="105" t="s">
        <v>907</v>
      </c>
      <c r="J154" s="105" t="s">
        <v>907</v>
      </c>
    </row>
    <row r="155" spans="1:10" s="52" customFormat="1" ht="11.25" customHeight="1">
      <c r="A155" s="149" t="s">
        <v>591</v>
      </c>
      <c r="B155" s="152" t="s">
        <v>208</v>
      </c>
      <c r="C155" s="100">
        <v>4373.6659</v>
      </c>
      <c r="D155" s="100">
        <v>221.4349</v>
      </c>
      <c r="E155" s="100">
        <v>143.48599999999999</v>
      </c>
      <c r="F155" s="100">
        <v>48.319899999999997</v>
      </c>
      <c r="G155" s="100">
        <v>3.2726999999999999</v>
      </c>
      <c r="H155" s="100">
        <v>26.356300000000001</v>
      </c>
      <c r="I155" s="105" t="s">
        <v>907</v>
      </c>
      <c r="J155" s="105" t="s">
        <v>907</v>
      </c>
    </row>
    <row r="156" spans="1:10" s="52" customFormat="1" ht="11.25" customHeight="1">
      <c r="A156" s="149" t="s">
        <v>592</v>
      </c>
      <c r="B156" s="152" t="s">
        <v>209</v>
      </c>
      <c r="C156" s="100">
        <v>4308.8584000000001</v>
      </c>
      <c r="D156" s="100">
        <v>108.02249999999999</v>
      </c>
      <c r="E156" s="100">
        <v>48.465899999999998</v>
      </c>
      <c r="F156" s="100">
        <v>58.957599999999999</v>
      </c>
      <c r="G156" s="100">
        <v>0.55579999999999996</v>
      </c>
      <c r="H156" s="105" t="s">
        <v>907</v>
      </c>
      <c r="I156" s="100">
        <v>4.3200000000000002E-2</v>
      </c>
      <c r="J156" s="105" t="s">
        <v>907</v>
      </c>
    </row>
    <row r="157" spans="1:10" s="52" customFormat="1" ht="11.25" customHeight="1">
      <c r="A157" s="149" t="s">
        <v>593</v>
      </c>
      <c r="B157" s="152" t="s">
        <v>210</v>
      </c>
      <c r="C157" s="100">
        <v>12162.600399999999</v>
      </c>
      <c r="D157" s="100">
        <v>468.35149999999999</v>
      </c>
      <c r="E157" s="100">
        <v>265.42020000000002</v>
      </c>
      <c r="F157" s="100">
        <v>142.85230000000001</v>
      </c>
      <c r="G157" s="100">
        <v>5.9462999999999999</v>
      </c>
      <c r="H157" s="100">
        <v>54.1327</v>
      </c>
      <c r="I157" s="105" t="s">
        <v>907</v>
      </c>
      <c r="J157" s="105" t="s">
        <v>907</v>
      </c>
    </row>
    <row r="158" spans="1:10" s="52" customFormat="1" ht="11.25" customHeight="1">
      <c r="A158" s="149" t="s">
        <v>594</v>
      </c>
      <c r="B158" s="152" t="s">
        <v>211</v>
      </c>
      <c r="C158" s="100">
        <v>1359.0264999999999</v>
      </c>
      <c r="D158" s="100">
        <v>43.128799999999998</v>
      </c>
      <c r="E158" s="100">
        <v>26.3308</v>
      </c>
      <c r="F158" s="100">
        <v>16.685700000000001</v>
      </c>
      <c r="G158" s="100">
        <v>0.1123</v>
      </c>
      <c r="H158" s="105" t="s">
        <v>907</v>
      </c>
      <c r="I158" s="105" t="s">
        <v>907</v>
      </c>
      <c r="J158" s="105" t="s">
        <v>907</v>
      </c>
    </row>
    <row r="159" spans="1:10" s="52" customFormat="1" ht="20.100000000000001" customHeight="1">
      <c r="A159" s="148">
        <v>14524</v>
      </c>
      <c r="B159" s="151" t="s">
        <v>212</v>
      </c>
      <c r="C159" s="99">
        <v>94979.555200000003</v>
      </c>
      <c r="D159" s="99">
        <v>5208.9366</v>
      </c>
      <c r="E159" s="99">
        <v>3196.2424999999998</v>
      </c>
      <c r="F159" s="99">
        <v>1233.4395999999999</v>
      </c>
      <c r="G159" s="99">
        <v>142.37629999999999</v>
      </c>
      <c r="H159" s="99">
        <v>608.50580000000002</v>
      </c>
      <c r="I159" s="99">
        <v>28.372499999999999</v>
      </c>
      <c r="J159" s="105" t="s">
        <v>907</v>
      </c>
    </row>
    <row r="160" spans="1:10" s="50" customFormat="1" ht="11.25" customHeight="1">
      <c r="A160" s="149" t="s">
        <v>595</v>
      </c>
      <c r="B160" s="152" t="s">
        <v>213</v>
      </c>
      <c r="C160" s="100">
        <v>1481.6603</v>
      </c>
      <c r="D160" s="100">
        <v>58.598799999999997</v>
      </c>
      <c r="E160" s="100">
        <v>25.7821</v>
      </c>
      <c r="F160" s="100">
        <v>17.419899999999998</v>
      </c>
      <c r="G160" s="100">
        <v>1.0745</v>
      </c>
      <c r="H160" s="100">
        <v>14.3223</v>
      </c>
      <c r="I160" s="105" t="s">
        <v>907</v>
      </c>
      <c r="J160" s="105" t="s">
        <v>907</v>
      </c>
    </row>
    <row r="161" spans="1:10" s="50" customFormat="1" ht="11.25" customHeight="1">
      <c r="A161" s="149" t="s">
        <v>596</v>
      </c>
      <c r="B161" s="152" t="s">
        <v>214</v>
      </c>
      <c r="C161" s="100">
        <v>3986.1329000000001</v>
      </c>
      <c r="D161" s="100">
        <v>154.26900000000001</v>
      </c>
      <c r="E161" s="100">
        <v>94.691100000000006</v>
      </c>
      <c r="F161" s="100">
        <v>50.6389</v>
      </c>
      <c r="G161" s="100">
        <v>1.9507000000000001</v>
      </c>
      <c r="H161" s="100">
        <v>6.9884000000000004</v>
      </c>
      <c r="I161" s="105" t="s">
        <v>907</v>
      </c>
      <c r="J161" s="105" t="s">
        <v>907</v>
      </c>
    </row>
    <row r="162" spans="1:10" s="52" customFormat="1" ht="11.25" customHeight="1">
      <c r="A162" s="149" t="s">
        <v>597</v>
      </c>
      <c r="B162" s="152" t="s">
        <v>598</v>
      </c>
      <c r="C162" s="100">
        <v>6114.3900999999996</v>
      </c>
      <c r="D162" s="100">
        <v>327.41550000000001</v>
      </c>
      <c r="E162" s="100">
        <v>198.38810000000001</v>
      </c>
      <c r="F162" s="100">
        <v>97.206699999999998</v>
      </c>
      <c r="G162" s="100">
        <v>12.2925</v>
      </c>
      <c r="H162" s="100">
        <v>19.528199999999998</v>
      </c>
      <c r="I162" s="105" t="s">
        <v>907</v>
      </c>
      <c r="J162" s="105" t="s">
        <v>907</v>
      </c>
    </row>
    <row r="163" spans="1:10" s="52" customFormat="1" ht="11.25" customHeight="1">
      <c r="A163" s="149" t="s">
        <v>599</v>
      </c>
      <c r="B163" s="152" t="s">
        <v>215</v>
      </c>
      <c r="C163" s="100">
        <v>1881.2517</v>
      </c>
      <c r="D163" s="100">
        <v>48.063000000000002</v>
      </c>
      <c r="E163" s="100">
        <v>27.736499999999999</v>
      </c>
      <c r="F163" s="100">
        <v>19.2972</v>
      </c>
      <c r="G163" s="100">
        <v>1.0294000000000001</v>
      </c>
      <c r="H163" s="105" t="s">
        <v>907</v>
      </c>
      <c r="I163" s="105" t="s">
        <v>907</v>
      </c>
      <c r="J163" s="105" t="s">
        <v>907</v>
      </c>
    </row>
    <row r="164" spans="1:10" s="52" customFormat="1" ht="11.25" customHeight="1">
      <c r="A164" s="149" t="s">
        <v>600</v>
      </c>
      <c r="B164" s="152" t="s">
        <v>216</v>
      </c>
      <c r="C164" s="100">
        <v>1336.5552</v>
      </c>
      <c r="D164" s="100">
        <v>82.001300000000001</v>
      </c>
      <c r="E164" s="100">
        <v>55.944200000000002</v>
      </c>
      <c r="F164" s="100">
        <v>11.814299999999999</v>
      </c>
      <c r="G164" s="100">
        <v>0.47320000000000001</v>
      </c>
      <c r="H164" s="100">
        <v>13.769600000000001</v>
      </c>
      <c r="I164" s="105" t="s">
        <v>907</v>
      </c>
      <c r="J164" s="105" t="s">
        <v>907</v>
      </c>
    </row>
    <row r="165" spans="1:10" s="52" customFormat="1" ht="11.25" customHeight="1">
      <c r="A165" s="149" t="s">
        <v>601</v>
      </c>
      <c r="B165" s="152" t="s">
        <v>217</v>
      </c>
      <c r="C165" s="100">
        <v>2260.4697000000001</v>
      </c>
      <c r="D165" s="100">
        <v>98.65</v>
      </c>
      <c r="E165" s="100">
        <v>50.156999999999996</v>
      </c>
      <c r="F165" s="100">
        <v>32.024000000000001</v>
      </c>
      <c r="G165" s="100">
        <v>2.9121000000000001</v>
      </c>
      <c r="H165" s="100">
        <v>13.557</v>
      </c>
      <c r="I165" s="105" t="s">
        <v>907</v>
      </c>
      <c r="J165" s="105" t="s">
        <v>907</v>
      </c>
    </row>
    <row r="166" spans="1:10" s="52" customFormat="1" ht="11.25" customHeight="1">
      <c r="A166" s="149" t="s">
        <v>602</v>
      </c>
      <c r="B166" s="152" t="s">
        <v>218</v>
      </c>
      <c r="C166" s="100">
        <v>969.46799999999996</v>
      </c>
      <c r="D166" s="100">
        <v>40.21</v>
      </c>
      <c r="E166" s="100">
        <v>26.480699999999999</v>
      </c>
      <c r="F166" s="100">
        <v>12.698700000000001</v>
      </c>
      <c r="G166" s="100">
        <v>0.34300000000000003</v>
      </c>
      <c r="H166" s="100">
        <v>0.68740000000000001</v>
      </c>
      <c r="I166" s="105" t="s">
        <v>907</v>
      </c>
      <c r="J166" s="105" t="s">
        <v>907</v>
      </c>
    </row>
    <row r="167" spans="1:10" s="52" customFormat="1" ht="11.25" customHeight="1">
      <c r="A167" s="149" t="s">
        <v>603</v>
      </c>
      <c r="B167" s="152" t="s">
        <v>219</v>
      </c>
      <c r="C167" s="100">
        <v>5162.3963999999996</v>
      </c>
      <c r="D167" s="100">
        <v>388.02510000000001</v>
      </c>
      <c r="E167" s="100">
        <v>263.86939999999998</v>
      </c>
      <c r="F167" s="100">
        <v>66.106999999999999</v>
      </c>
      <c r="G167" s="100">
        <v>7.6679000000000004</v>
      </c>
      <c r="H167" s="100">
        <v>50.380800000000001</v>
      </c>
      <c r="I167" s="105" t="s">
        <v>907</v>
      </c>
      <c r="J167" s="105" t="s">
        <v>907</v>
      </c>
    </row>
    <row r="168" spans="1:10" s="52" customFormat="1" ht="11.25" customHeight="1">
      <c r="A168" s="149" t="s">
        <v>604</v>
      </c>
      <c r="B168" s="152" t="s">
        <v>220</v>
      </c>
      <c r="C168" s="100">
        <v>3670.0277000000001</v>
      </c>
      <c r="D168" s="100">
        <v>181.20339999999999</v>
      </c>
      <c r="E168" s="100">
        <v>109.4221</v>
      </c>
      <c r="F168" s="100">
        <v>55.107199999999999</v>
      </c>
      <c r="G168" s="100">
        <v>3.1236999999999999</v>
      </c>
      <c r="H168" s="100">
        <v>13.5504</v>
      </c>
      <c r="I168" s="105" t="s">
        <v>907</v>
      </c>
      <c r="J168" s="105" t="s">
        <v>907</v>
      </c>
    </row>
    <row r="169" spans="1:10" s="52" customFormat="1" ht="11.25" customHeight="1">
      <c r="A169" s="149" t="s">
        <v>605</v>
      </c>
      <c r="B169" s="152" t="s">
        <v>221</v>
      </c>
      <c r="C169" s="100">
        <v>2716.7193000000002</v>
      </c>
      <c r="D169" s="100">
        <v>70.432400000000001</v>
      </c>
      <c r="E169" s="100">
        <v>35.119</v>
      </c>
      <c r="F169" s="100">
        <v>35.184699999999999</v>
      </c>
      <c r="G169" s="100">
        <v>0.12870000000000001</v>
      </c>
      <c r="H169" s="105" t="s">
        <v>907</v>
      </c>
      <c r="I169" s="105" t="s">
        <v>907</v>
      </c>
      <c r="J169" s="105" t="s">
        <v>907</v>
      </c>
    </row>
    <row r="170" spans="1:10" s="52" customFormat="1" ht="11.25" customHeight="1">
      <c r="A170" s="149" t="s">
        <v>606</v>
      </c>
      <c r="B170" s="152" t="s">
        <v>222</v>
      </c>
      <c r="C170" s="100">
        <v>1898.0452</v>
      </c>
      <c r="D170" s="100">
        <v>113.6469</v>
      </c>
      <c r="E170" s="100">
        <v>73.278199999999998</v>
      </c>
      <c r="F170" s="100">
        <v>33.584000000000003</v>
      </c>
      <c r="G170" s="100">
        <v>1.3512</v>
      </c>
      <c r="H170" s="100">
        <v>5.4335000000000004</v>
      </c>
      <c r="I170" s="105" t="s">
        <v>907</v>
      </c>
      <c r="J170" s="105" t="s">
        <v>907</v>
      </c>
    </row>
    <row r="171" spans="1:10" s="52" customFormat="1" ht="11.25" customHeight="1">
      <c r="A171" s="149" t="s">
        <v>607</v>
      </c>
      <c r="B171" s="152" t="s">
        <v>223</v>
      </c>
      <c r="C171" s="100">
        <v>1858.1932999999999</v>
      </c>
      <c r="D171" s="100">
        <v>172.9726</v>
      </c>
      <c r="E171" s="100">
        <v>108.86150000000001</v>
      </c>
      <c r="F171" s="100">
        <v>36.748100000000001</v>
      </c>
      <c r="G171" s="100">
        <v>6.5107999999999997</v>
      </c>
      <c r="H171" s="100">
        <v>20.8522</v>
      </c>
      <c r="I171" s="105" t="s">
        <v>907</v>
      </c>
      <c r="J171" s="105" t="s">
        <v>907</v>
      </c>
    </row>
    <row r="172" spans="1:10" s="52" customFormat="1" ht="11.25" customHeight="1">
      <c r="A172" s="149" t="s">
        <v>608</v>
      </c>
      <c r="B172" s="152" t="s">
        <v>224</v>
      </c>
      <c r="C172" s="100">
        <v>3956.4569000000001</v>
      </c>
      <c r="D172" s="100">
        <v>151.40809999999999</v>
      </c>
      <c r="E172" s="100">
        <v>94.543000000000006</v>
      </c>
      <c r="F172" s="100">
        <v>53.4527</v>
      </c>
      <c r="G172" s="100">
        <v>2.6812999999999998</v>
      </c>
      <c r="H172" s="100">
        <v>0.60829999999999995</v>
      </c>
      <c r="I172" s="100">
        <v>0.12280000000000001</v>
      </c>
      <c r="J172" s="105" t="s">
        <v>907</v>
      </c>
    </row>
    <row r="173" spans="1:10" s="52" customFormat="1" ht="11.25" customHeight="1">
      <c r="A173" s="149" t="s">
        <v>609</v>
      </c>
      <c r="B173" s="152" t="s">
        <v>225</v>
      </c>
      <c r="C173" s="100">
        <v>3637.3593000000001</v>
      </c>
      <c r="D173" s="100">
        <v>123.8942</v>
      </c>
      <c r="E173" s="100">
        <v>56.3123</v>
      </c>
      <c r="F173" s="100">
        <v>44.728000000000002</v>
      </c>
      <c r="G173" s="100">
        <v>0.94089999999999996</v>
      </c>
      <c r="H173" s="100">
        <v>21.913</v>
      </c>
      <c r="I173" s="105" t="s">
        <v>907</v>
      </c>
      <c r="J173" s="105" t="s">
        <v>907</v>
      </c>
    </row>
    <row r="174" spans="1:10" s="52" customFormat="1" ht="11.25" customHeight="1">
      <c r="A174" s="149" t="s">
        <v>610</v>
      </c>
      <c r="B174" s="152" t="s">
        <v>226</v>
      </c>
      <c r="C174" s="100">
        <v>2262.355</v>
      </c>
      <c r="D174" s="100">
        <v>83.391400000000004</v>
      </c>
      <c r="E174" s="100">
        <v>34.075400000000002</v>
      </c>
      <c r="F174" s="100">
        <v>31.916</v>
      </c>
      <c r="G174" s="100">
        <v>0.33429999999999999</v>
      </c>
      <c r="H174" s="100">
        <v>17.065799999999999</v>
      </c>
      <c r="I174" s="105" t="s">
        <v>907</v>
      </c>
      <c r="J174" s="105" t="s">
        <v>907</v>
      </c>
    </row>
    <row r="175" spans="1:10" s="52" customFormat="1" ht="11.25" customHeight="1">
      <c r="A175" s="149" t="s">
        <v>611</v>
      </c>
      <c r="B175" s="152" t="s">
        <v>227</v>
      </c>
      <c r="C175" s="100">
        <v>1547.0341000000001</v>
      </c>
      <c r="D175" s="100">
        <v>105.0595</v>
      </c>
      <c r="E175" s="100">
        <v>65.948599999999999</v>
      </c>
      <c r="F175" s="100">
        <v>25.5307</v>
      </c>
      <c r="G175" s="100">
        <v>3.0657000000000001</v>
      </c>
      <c r="H175" s="100">
        <v>10.5144</v>
      </c>
      <c r="I175" s="105" t="s">
        <v>907</v>
      </c>
      <c r="J175" s="105" t="s">
        <v>907</v>
      </c>
    </row>
    <row r="176" spans="1:10" s="52" customFormat="1" ht="11.25" customHeight="1">
      <c r="A176" s="149" t="s">
        <v>612</v>
      </c>
      <c r="B176" s="152" t="s">
        <v>228</v>
      </c>
      <c r="C176" s="100">
        <v>2732.5212000000001</v>
      </c>
      <c r="D176" s="100">
        <v>154.96979999999999</v>
      </c>
      <c r="E176" s="100">
        <v>94.595299999999995</v>
      </c>
      <c r="F176" s="100">
        <v>35.4527</v>
      </c>
      <c r="G176" s="100">
        <v>1.7868999999999999</v>
      </c>
      <c r="H176" s="100">
        <v>23.135000000000002</v>
      </c>
      <c r="I176" s="105" t="s">
        <v>907</v>
      </c>
      <c r="J176" s="105" t="s">
        <v>907</v>
      </c>
    </row>
    <row r="177" spans="1:10" s="52" customFormat="1" ht="11.25" customHeight="1">
      <c r="A177" s="149" t="s">
        <v>613</v>
      </c>
      <c r="B177" s="152" t="s">
        <v>229</v>
      </c>
      <c r="C177" s="100">
        <v>5021.1156000000001</v>
      </c>
      <c r="D177" s="100">
        <v>254.5421</v>
      </c>
      <c r="E177" s="100">
        <v>161.94229999999999</v>
      </c>
      <c r="F177" s="100">
        <v>63.755299999999998</v>
      </c>
      <c r="G177" s="100">
        <v>4.6990999999999996</v>
      </c>
      <c r="H177" s="100">
        <v>24.145499999999998</v>
      </c>
      <c r="I177" s="105" t="s">
        <v>907</v>
      </c>
      <c r="J177" s="105" t="s">
        <v>907</v>
      </c>
    </row>
    <row r="178" spans="1:10" s="52" customFormat="1" ht="11.25" customHeight="1">
      <c r="A178" s="149" t="s">
        <v>614</v>
      </c>
      <c r="B178" s="152" t="s">
        <v>230</v>
      </c>
      <c r="C178" s="100">
        <v>1981.1478999999999</v>
      </c>
      <c r="D178" s="100">
        <v>164.297</v>
      </c>
      <c r="E178" s="100">
        <v>131.35929999999999</v>
      </c>
      <c r="F178" s="100">
        <v>14.9275</v>
      </c>
      <c r="G178" s="100">
        <v>5.2948000000000004</v>
      </c>
      <c r="H178" s="100">
        <v>12.715299999999999</v>
      </c>
      <c r="I178" s="105" t="s">
        <v>907</v>
      </c>
      <c r="J178" s="105" t="s">
        <v>907</v>
      </c>
    </row>
    <row r="179" spans="1:10" s="52" customFormat="1" ht="11.25" customHeight="1">
      <c r="A179" s="149" t="s">
        <v>615</v>
      </c>
      <c r="B179" s="152" t="s">
        <v>231</v>
      </c>
      <c r="C179" s="100">
        <v>4969.6232</v>
      </c>
      <c r="D179" s="100">
        <v>167.50810000000001</v>
      </c>
      <c r="E179" s="100">
        <v>109.0937</v>
      </c>
      <c r="F179" s="100">
        <v>53.643599999999999</v>
      </c>
      <c r="G179" s="100">
        <v>3.8609</v>
      </c>
      <c r="H179" s="100">
        <v>0.91</v>
      </c>
      <c r="I179" s="105" t="s">
        <v>907</v>
      </c>
      <c r="J179" s="105" t="s">
        <v>907</v>
      </c>
    </row>
    <row r="180" spans="1:10" s="52" customFormat="1" ht="11.25" customHeight="1">
      <c r="A180" s="149" t="s">
        <v>616</v>
      </c>
      <c r="B180" s="152" t="s">
        <v>232</v>
      </c>
      <c r="C180" s="100">
        <v>1688.9926</v>
      </c>
      <c r="D180" s="100">
        <v>82.586799999999997</v>
      </c>
      <c r="E180" s="100">
        <v>47.285899999999998</v>
      </c>
      <c r="F180" s="100">
        <v>19.854500000000002</v>
      </c>
      <c r="G180" s="100">
        <v>1.3587</v>
      </c>
      <c r="H180" s="100">
        <v>13.0871</v>
      </c>
      <c r="I180" s="100">
        <v>1.0005999999999999</v>
      </c>
      <c r="J180" s="105" t="s">
        <v>907</v>
      </c>
    </row>
    <row r="181" spans="1:10" s="52" customFormat="1" ht="11.25" customHeight="1">
      <c r="A181" s="149" t="s">
        <v>617</v>
      </c>
      <c r="B181" s="152" t="s">
        <v>233</v>
      </c>
      <c r="C181" s="100">
        <v>1013.1420000000001</v>
      </c>
      <c r="D181" s="100">
        <v>52.713999999999999</v>
      </c>
      <c r="E181" s="100">
        <v>38.6708</v>
      </c>
      <c r="F181" s="100">
        <v>13.3391</v>
      </c>
      <c r="G181" s="100">
        <v>0.70409999999999995</v>
      </c>
      <c r="H181" s="105" t="s">
        <v>907</v>
      </c>
      <c r="I181" s="105" t="s">
        <v>907</v>
      </c>
      <c r="J181" s="105" t="s">
        <v>907</v>
      </c>
    </row>
    <row r="182" spans="1:10" s="52" customFormat="1" ht="11.25" customHeight="1">
      <c r="A182" s="149" t="s">
        <v>618</v>
      </c>
      <c r="B182" s="152" t="s">
        <v>234</v>
      </c>
      <c r="C182" s="100">
        <v>1467.6011000000001</v>
      </c>
      <c r="D182" s="100">
        <v>66.9345</v>
      </c>
      <c r="E182" s="100">
        <v>36.735100000000003</v>
      </c>
      <c r="F182" s="100">
        <v>21.6465</v>
      </c>
      <c r="G182" s="100">
        <v>2.2633999999999999</v>
      </c>
      <c r="H182" s="100">
        <v>6.2895000000000003</v>
      </c>
      <c r="I182" s="105" t="s">
        <v>907</v>
      </c>
      <c r="J182" s="105" t="s">
        <v>907</v>
      </c>
    </row>
    <row r="183" spans="1:10" s="52" customFormat="1" ht="11.25" customHeight="1">
      <c r="A183" s="149" t="s">
        <v>619</v>
      </c>
      <c r="B183" s="152" t="s">
        <v>235</v>
      </c>
      <c r="C183" s="100">
        <v>1433.5145</v>
      </c>
      <c r="D183" s="100">
        <v>33.852200000000003</v>
      </c>
      <c r="E183" s="100">
        <v>27.929099999999998</v>
      </c>
      <c r="F183" s="100">
        <v>5.6474000000000002</v>
      </c>
      <c r="G183" s="100">
        <v>0.2757</v>
      </c>
      <c r="H183" s="105" t="s">
        <v>907</v>
      </c>
      <c r="I183" s="105" t="s">
        <v>907</v>
      </c>
      <c r="J183" s="105" t="s">
        <v>907</v>
      </c>
    </row>
    <row r="184" spans="1:10" s="52" customFormat="1" ht="11.25" customHeight="1">
      <c r="A184" s="149" t="s">
        <v>620</v>
      </c>
      <c r="B184" s="152" t="s">
        <v>236</v>
      </c>
      <c r="C184" s="100">
        <v>2124.9600999999998</v>
      </c>
      <c r="D184" s="100">
        <v>146.6728</v>
      </c>
      <c r="E184" s="100">
        <v>110.87869999999999</v>
      </c>
      <c r="F184" s="100">
        <v>34.435200000000002</v>
      </c>
      <c r="G184" s="100">
        <v>1.3589</v>
      </c>
      <c r="H184" s="105" t="s">
        <v>907</v>
      </c>
      <c r="I184" s="105" t="s">
        <v>907</v>
      </c>
      <c r="J184" s="105" t="s">
        <v>907</v>
      </c>
    </row>
    <row r="185" spans="1:10" s="52" customFormat="1" ht="11.25" customHeight="1">
      <c r="A185" s="149" t="s">
        <v>621</v>
      </c>
      <c r="B185" s="152" t="s">
        <v>237</v>
      </c>
      <c r="C185" s="100">
        <v>1479.2301</v>
      </c>
      <c r="D185" s="100">
        <v>65.815399999999997</v>
      </c>
      <c r="E185" s="100">
        <v>48.542999999999999</v>
      </c>
      <c r="F185" s="100">
        <v>7.7628000000000004</v>
      </c>
      <c r="G185" s="100">
        <v>0.7702</v>
      </c>
      <c r="H185" s="100">
        <v>8.7393999999999998</v>
      </c>
      <c r="I185" s="105" t="s">
        <v>907</v>
      </c>
      <c r="J185" s="105" t="s">
        <v>907</v>
      </c>
    </row>
    <row r="186" spans="1:10" s="52" customFormat="1" ht="11.25" customHeight="1">
      <c r="A186" s="149" t="s">
        <v>622</v>
      </c>
      <c r="B186" s="152" t="s">
        <v>238</v>
      </c>
      <c r="C186" s="100">
        <v>1542.7491</v>
      </c>
      <c r="D186" s="100">
        <v>30.951899999999998</v>
      </c>
      <c r="E186" s="100">
        <v>23.7989</v>
      </c>
      <c r="F186" s="100">
        <v>7.1529999999999996</v>
      </c>
      <c r="G186" s="105" t="s">
        <v>907</v>
      </c>
      <c r="H186" s="105" t="s">
        <v>907</v>
      </c>
      <c r="I186" s="105" t="s">
        <v>907</v>
      </c>
      <c r="J186" s="105" t="s">
        <v>907</v>
      </c>
    </row>
    <row r="187" spans="1:10" s="52" customFormat="1" ht="11.25" customHeight="1">
      <c r="A187" s="149" t="s">
        <v>623</v>
      </c>
      <c r="B187" s="152" t="s">
        <v>239</v>
      </c>
      <c r="C187" s="100">
        <v>2126.3883999999998</v>
      </c>
      <c r="D187" s="100">
        <v>121.9195</v>
      </c>
      <c r="E187" s="100">
        <v>63.748699999999999</v>
      </c>
      <c r="F187" s="100">
        <v>29.997</v>
      </c>
      <c r="G187" s="100">
        <v>2.8982000000000001</v>
      </c>
      <c r="H187" s="100">
        <v>25.275600000000001</v>
      </c>
      <c r="I187" s="105" t="s">
        <v>907</v>
      </c>
      <c r="J187" s="105" t="s">
        <v>907</v>
      </c>
    </row>
    <row r="188" spans="1:10" s="52" customFormat="1" ht="11.25" customHeight="1">
      <c r="A188" s="149" t="s">
        <v>624</v>
      </c>
      <c r="B188" s="152" t="s">
        <v>240</v>
      </c>
      <c r="C188" s="100">
        <v>2506.2846</v>
      </c>
      <c r="D188" s="100">
        <v>99.374799999999993</v>
      </c>
      <c r="E188" s="100">
        <v>63.515000000000001</v>
      </c>
      <c r="F188" s="100">
        <v>21.9316</v>
      </c>
      <c r="G188" s="100">
        <v>2.6013000000000002</v>
      </c>
      <c r="H188" s="100">
        <v>11.3269</v>
      </c>
      <c r="I188" s="105" t="s">
        <v>907</v>
      </c>
      <c r="J188" s="105" t="s">
        <v>907</v>
      </c>
    </row>
    <row r="189" spans="1:10" s="52" customFormat="1" ht="11.25" customHeight="1">
      <c r="A189" s="149" t="s">
        <v>625</v>
      </c>
      <c r="B189" s="152" t="s">
        <v>241</v>
      </c>
      <c r="C189" s="100">
        <v>6562.2067999999999</v>
      </c>
      <c r="D189" s="100">
        <v>387.88170000000002</v>
      </c>
      <c r="E189" s="100">
        <v>181.20609999999999</v>
      </c>
      <c r="F189" s="100">
        <v>131.643</v>
      </c>
      <c r="G189" s="100">
        <v>14.0083</v>
      </c>
      <c r="H189" s="100">
        <v>61.024299999999997</v>
      </c>
      <c r="I189" s="105" t="s">
        <v>907</v>
      </c>
      <c r="J189" s="105" t="s">
        <v>907</v>
      </c>
    </row>
    <row r="190" spans="1:10" s="52" customFormat="1" ht="11.25" customHeight="1">
      <c r="A190" s="149" t="s">
        <v>626</v>
      </c>
      <c r="B190" s="152" t="s">
        <v>242</v>
      </c>
      <c r="C190" s="100">
        <v>2068.0664999999999</v>
      </c>
      <c r="D190" s="100">
        <v>95.150099999999995</v>
      </c>
      <c r="E190" s="100">
        <v>69.278400000000005</v>
      </c>
      <c r="F190" s="100">
        <v>22.038399999999999</v>
      </c>
      <c r="G190" s="100">
        <v>1.0496000000000001</v>
      </c>
      <c r="H190" s="100">
        <v>2.7837000000000001</v>
      </c>
      <c r="I190" s="105" t="s">
        <v>907</v>
      </c>
      <c r="J190" s="105" t="s">
        <v>907</v>
      </c>
    </row>
    <row r="191" spans="1:10" s="52" customFormat="1" ht="11.25" customHeight="1">
      <c r="A191" s="149" t="s">
        <v>627</v>
      </c>
      <c r="B191" s="152" t="s">
        <v>243</v>
      </c>
      <c r="C191" s="100">
        <v>1265.1371999999999</v>
      </c>
      <c r="D191" s="100">
        <v>113.76779999999999</v>
      </c>
      <c r="E191" s="100">
        <v>75.2136</v>
      </c>
      <c r="F191" s="100">
        <v>14.844099999999999</v>
      </c>
      <c r="G191" s="100">
        <v>3.556</v>
      </c>
      <c r="H191" s="100">
        <v>20.1541</v>
      </c>
      <c r="I191" s="105" t="s">
        <v>907</v>
      </c>
      <c r="J191" s="105" t="s">
        <v>907</v>
      </c>
    </row>
    <row r="192" spans="1:10" s="52" customFormat="1" ht="11.25" customHeight="1">
      <c r="A192" s="149" t="s">
        <v>628</v>
      </c>
      <c r="B192" s="152" t="s">
        <v>629</v>
      </c>
      <c r="C192" s="100">
        <v>10258.359200000001</v>
      </c>
      <c r="D192" s="100">
        <v>970.75670000000002</v>
      </c>
      <c r="E192" s="100">
        <v>591.83939999999996</v>
      </c>
      <c r="F192" s="100">
        <v>111.90989999999999</v>
      </c>
      <c r="G192" s="100">
        <v>50.010399999999997</v>
      </c>
      <c r="H192" s="100">
        <v>189.74799999999999</v>
      </c>
      <c r="I192" s="100">
        <v>27.249099999999999</v>
      </c>
      <c r="J192" s="105" t="s">
        <v>907</v>
      </c>
    </row>
    <row r="193" spans="1:10" s="52" customFormat="1" ht="20.100000000000001" customHeight="1">
      <c r="A193" s="148">
        <v>14612</v>
      </c>
      <c r="B193" s="151" t="s">
        <v>244</v>
      </c>
      <c r="C193" s="99">
        <v>32848.0798</v>
      </c>
      <c r="D193" s="99">
        <v>3371.5808999999999</v>
      </c>
      <c r="E193" s="99">
        <v>2369.9814000000001</v>
      </c>
      <c r="F193" s="99">
        <v>308.67630000000003</v>
      </c>
      <c r="G193" s="99">
        <v>104.61799999999999</v>
      </c>
      <c r="H193" s="99">
        <v>377.97250000000003</v>
      </c>
      <c r="I193" s="99">
        <v>210.33260000000001</v>
      </c>
      <c r="J193" s="105" t="s">
        <v>907</v>
      </c>
    </row>
    <row r="194" spans="1:10" s="50" customFormat="1" ht="20.100000000000001" customHeight="1">
      <c r="A194" s="148">
        <v>14625</v>
      </c>
      <c r="B194" s="151" t="s">
        <v>245</v>
      </c>
      <c r="C194" s="99">
        <v>239559.41020000001</v>
      </c>
      <c r="D194" s="99">
        <v>9512.8523000000005</v>
      </c>
      <c r="E194" s="99">
        <v>4685.9340000000002</v>
      </c>
      <c r="F194" s="99">
        <v>3050.7339000000002</v>
      </c>
      <c r="G194" s="99">
        <v>152.7389</v>
      </c>
      <c r="H194" s="99">
        <v>1279.498</v>
      </c>
      <c r="I194" s="99">
        <v>343.94749999999999</v>
      </c>
      <c r="J194" s="105" t="s">
        <v>907</v>
      </c>
    </row>
    <row r="195" spans="1:10" s="50" customFormat="1" ht="11.25" customHeight="1">
      <c r="A195" s="149" t="s">
        <v>630</v>
      </c>
      <c r="B195" s="152" t="s">
        <v>246</v>
      </c>
      <c r="C195" s="100">
        <v>3586.5086999999999</v>
      </c>
      <c r="D195" s="100">
        <v>146.77789999999999</v>
      </c>
      <c r="E195" s="100">
        <v>61.753700000000002</v>
      </c>
      <c r="F195" s="100">
        <v>32.046199999999999</v>
      </c>
      <c r="G195" s="100">
        <v>1.2266999999999999</v>
      </c>
      <c r="H195" s="100">
        <v>51.751399999999997</v>
      </c>
      <c r="I195" s="105" t="s">
        <v>907</v>
      </c>
      <c r="J195" s="105" t="s">
        <v>907</v>
      </c>
    </row>
    <row r="196" spans="1:10" s="50" customFormat="1" ht="11.25" customHeight="1">
      <c r="A196" s="149" t="s">
        <v>631</v>
      </c>
      <c r="B196" s="152" t="s">
        <v>632</v>
      </c>
      <c r="C196" s="100">
        <v>6667.0949000000001</v>
      </c>
      <c r="D196" s="100">
        <v>496.71640000000002</v>
      </c>
      <c r="E196" s="100">
        <v>345.35019999999997</v>
      </c>
      <c r="F196" s="100">
        <v>45.830500000000001</v>
      </c>
      <c r="G196" s="100">
        <v>30.240100000000002</v>
      </c>
      <c r="H196" s="100">
        <v>75.295599999999993</v>
      </c>
      <c r="I196" s="105" t="s">
        <v>907</v>
      </c>
      <c r="J196" s="105" t="s">
        <v>907</v>
      </c>
    </row>
    <row r="197" spans="1:10" s="52" customFormat="1" ht="11.25" customHeight="1">
      <c r="A197" s="149" t="s">
        <v>633</v>
      </c>
      <c r="B197" s="152" t="s">
        <v>247</v>
      </c>
      <c r="C197" s="100">
        <v>5985.6660000000002</v>
      </c>
      <c r="D197" s="100">
        <v>260.58190000000002</v>
      </c>
      <c r="E197" s="100">
        <v>115.4451</v>
      </c>
      <c r="F197" s="100">
        <v>88.727000000000004</v>
      </c>
      <c r="G197" s="100">
        <v>1.2730999999999999</v>
      </c>
      <c r="H197" s="100">
        <v>55.136699999999998</v>
      </c>
      <c r="I197" s="105" t="s">
        <v>907</v>
      </c>
      <c r="J197" s="105" t="s">
        <v>907</v>
      </c>
    </row>
    <row r="198" spans="1:10" s="52" customFormat="1" ht="11.25" customHeight="1">
      <c r="A198" s="149" t="s">
        <v>634</v>
      </c>
      <c r="B198" s="152" t="s">
        <v>248</v>
      </c>
      <c r="C198" s="100">
        <v>4621.1972999999998</v>
      </c>
      <c r="D198" s="100">
        <v>228.96870000000001</v>
      </c>
      <c r="E198" s="100">
        <v>123.9704</v>
      </c>
      <c r="F198" s="100">
        <v>48.962899999999998</v>
      </c>
      <c r="G198" s="100">
        <v>6.9863999999999997</v>
      </c>
      <c r="H198" s="100">
        <v>49.049100000000003</v>
      </c>
      <c r="I198" s="105" t="s">
        <v>907</v>
      </c>
      <c r="J198" s="105" t="s">
        <v>907</v>
      </c>
    </row>
    <row r="199" spans="1:10" s="52" customFormat="1" ht="11.25" customHeight="1">
      <c r="A199" s="149" t="s">
        <v>635</v>
      </c>
      <c r="B199" s="152" t="s">
        <v>636</v>
      </c>
      <c r="C199" s="100">
        <v>3189.7764999999999</v>
      </c>
      <c r="D199" s="100">
        <v>159.1337</v>
      </c>
      <c r="E199" s="100">
        <v>117.3389</v>
      </c>
      <c r="F199" s="100">
        <v>34.956200000000003</v>
      </c>
      <c r="G199" s="100">
        <v>0.8911</v>
      </c>
      <c r="H199" s="100">
        <v>5.9474999999999998</v>
      </c>
      <c r="I199" s="105" t="s">
        <v>907</v>
      </c>
      <c r="J199" s="105" t="s">
        <v>907</v>
      </c>
    </row>
    <row r="200" spans="1:10" s="52" customFormat="1" ht="11.25" customHeight="1">
      <c r="A200" s="149" t="s">
        <v>637</v>
      </c>
      <c r="B200" s="152" t="s">
        <v>638</v>
      </c>
      <c r="C200" s="100">
        <v>1332.7844</v>
      </c>
      <c r="D200" s="100">
        <v>37.330599999999997</v>
      </c>
      <c r="E200" s="100">
        <v>25.418900000000001</v>
      </c>
      <c r="F200" s="100">
        <v>11.5006</v>
      </c>
      <c r="G200" s="100">
        <v>0.41120000000000001</v>
      </c>
      <c r="H200" s="105" t="s">
        <v>907</v>
      </c>
      <c r="I200" s="105" t="s">
        <v>907</v>
      </c>
      <c r="J200" s="105" t="s">
        <v>907</v>
      </c>
    </row>
    <row r="201" spans="1:10" s="52" customFormat="1" ht="11.25" customHeight="1">
      <c r="A201" s="149" t="s">
        <v>639</v>
      </c>
      <c r="B201" s="152" t="s">
        <v>249</v>
      </c>
      <c r="C201" s="100">
        <v>2664.2759999999998</v>
      </c>
      <c r="D201" s="100">
        <v>113.66200000000001</v>
      </c>
      <c r="E201" s="100">
        <v>54.241399999999999</v>
      </c>
      <c r="F201" s="100">
        <v>50.747100000000003</v>
      </c>
      <c r="G201" s="100">
        <v>2.6230000000000002</v>
      </c>
      <c r="H201" s="100">
        <v>6.0506000000000002</v>
      </c>
      <c r="I201" s="105" t="s">
        <v>907</v>
      </c>
      <c r="J201" s="105" t="s">
        <v>907</v>
      </c>
    </row>
    <row r="202" spans="1:10" s="52" customFormat="1" ht="11.25" customHeight="1">
      <c r="A202" s="149" t="s">
        <v>640</v>
      </c>
      <c r="B202" s="152" t="s">
        <v>250</v>
      </c>
      <c r="C202" s="100">
        <v>2110.4832000000001</v>
      </c>
      <c r="D202" s="100">
        <v>76.526899999999998</v>
      </c>
      <c r="E202" s="100">
        <v>37.990600000000001</v>
      </c>
      <c r="F202" s="100">
        <v>20.122199999999999</v>
      </c>
      <c r="G202" s="100">
        <v>0.1691</v>
      </c>
      <c r="H202" s="100">
        <v>18.245000000000001</v>
      </c>
      <c r="I202" s="105" t="s">
        <v>907</v>
      </c>
      <c r="J202" s="105" t="s">
        <v>907</v>
      </c>
    </row>
    <row r="203" spans="1:10" s="52" customFormat="1" ht="11.25" customHeight="1">
      <c r="A203" s="149" t="s">
        <v>641</v>
      </c>
      <c r="B203" s="152" t="s">
        <v>642</v>
      </c>
      <c r="C203" s="100">
        <v>4047.6017999999999</v>
      </c>
      <c r="D203" s="100">
        <v>130.6114</v>
      </c>
      <c r="E203" s="100">
        <v>77.728499999999997</v>
      </c>
      <c r="F203" s="100">
        <v>44.610599999999998</v>
      </c>
      <c r="G203" s="100">
        <v>1.2096</v>
      </c>
      <c r="H203" s="100">
        <v>7.0627000000000004</v>
      </c>
      <c r="I203" s="105" t="s">
        <v>907</v>
      </c>
      <c r="J203" s="105" t="s">
        <v>907</v>
      </c>
    </row>
    <row r="204" spans="1:10" s="52" customFormat="1" ht="11.25" customHeight="1">
      <c r="A204" s="149" t="s">
        <v>643</v>
      </c>
      <c r="B204" s="152" t="s">
        <v>644</v>
      </c>
      <c r="C204" s="100">
        <v>12760.529399999999</v>
      </c>
      <c r="D204" s="100">
        <v>373.3836</v>
      </c>
      <c r="E204" s="100">
        <v>142.71899999999999</v>
      </c>
      <c r="F204" s="100">
        <v>151.83750000000001</v>
      </c>
      <c r="G204" s="100">
        <v>2.5253999999999999</v>
      </c>
      <c r="H204" s="100">
        <v>76.3018</v>
      </c>
      <c r="I204" s="105" t="s">
        <v>907</v>
      </c>
      <c r="J204" s="105" t="s">
        <v>907</v>
      </c>
    </row>
    <row r="205" spans="1:10" s="52" customFormat="1" ht="11.25" customHeight="1">
      <c r="A205" s="149" t="s">
        <v>645</v>
      </c>
      <c r="B205" s="152" t="s">
        <v>646</v>
      </c>
      <c r="C205" s="100">
        <v>3263.1842000000001</v>
      </c>
      <c r="D205" s="100">
        <v>97.121799999999993</v>
      </c>
      <c r="E205" s="100">
        <v>54.498100000000001</v>
      </c>
      <c r="F205" s="100">
        <v>37.798900000000003</v>
      </c>
      <c r="G205" s="100">
        <v>1.0549999999999999</v>
      </c>
      <c r="H205" s="100">
        <v>3.7698</v>
      </c>
      <c r="I205" s="105" t="s">
        <v>907</v>
      </c>
      <c r="J205" s="105" t="s">
        <v>907</v>
      </c>
    </row>
    <row r="206" spans="1:10" s="52" customFormat="1" ht="11.25" customHeight="1">
      <c r="A206" s="149" t="s">
        <v>647</v>
      </c>
      <c r="B206" s="152" t="s">
        <v>251</v>
      </c>
      <c r="C206" s="100">
        <v>942.89250000000004</v>
      </c>
      <c r="D206" s="100">
        <v>21.029499999999999</v>
      </c>
      <c r="E206" s="100">
        <v>12.5585</v>
      </c>
      <c r="F206" s="100">
        <v>8.2956000000000003</v>
      </c>
      <c r="G206" s="100">
        <v>0.1754</v>
      </c>
      <c r="H206" s="105" t="s">
        <v>907</v>
      </c>
      <c r="I206" s="105" t="s">
        <v>907</v>
      </c>
      <c r="J206" s="105" t="s">
        <v>907</v>
      </c>
    </row>
    <row r="207" spans="1:10" s="52" customFormat="1" ht="11.25" customHeight="1">
      <c r="A207" s="149" t="s">
        <v>648</v>
      </c>
      <c r="B207" s="152" t="s">
        <v>649</v>
      </c>
      <c r="C207" s="100">
        <v>4326.6567999999997</v>
      </c>
      <c r="D207" s="100">
        <v>169.05330000000001</v>
      </c>
      <c r="E207" s="100">
        <v>123.94</v>
      </c>
      <c r="F207" s="100">
        <v>27.8857</v>
      </c>
      <c r="G207" s="100">
        <v>3.0975999999999999</v>
      </c>
      <c r="H207" s="100">
        <v>14.129899999999999</v>
      </c>
      <c r="I207" s="105" t="s">
        <v>907</v>
      </c>
      <c r="J207" s="105" t="s">
        <v>907</v>
      </c>
    </row>
    <row r="208" spans="1:10" s="52" customFormat="1" ht="11.25" customHeight="1">
      <c r="A208" s="149" t="s">
        <v>650</v>
      </c>
      <c r="B208" s="152" t="s">
        <v>651</v>
      </c>
      <c r="C208" s="100">
        <v>5422.0347000000002</v>
      </c>
      <c r="D208" s="100">
        <v>195.0967</v>
      </c>
      <c r="E208" s="100">
        <v>98.975399999999993</v>
      </c>
      <c r="F208" s="100">
        <v>56.417000000000002</v>
      </c>
      <c r="G208" s="100">
        <v>1.7687999999999999</v>
      </c>
      <c r="H208" s="100">
        <v>15.298</v>
      </c>
      <c r="I208" s="100">
        <v>22.637599999999999</v>
      </c>
      <c r="J208" s="105" t="s">
        <v>907</v>
      </c>
    </row>
    <row r="209" spans="1:10" s="52" customFormat="1" ht="11.25" customHeight="1">
      <c r="A209" s="149" t="s">
        <v>652</v>
      </c>
      <c r="B209" s="152" t="s">
        <v>252</v>
      </c>
      <c r="C209" s="100">
        <v>3727.777</v>
      </c>
      <c r="D209" s="100">
        <v>124.8086</v>
      </c>
      <c r="E209" s="100">
        <v>44.794499999999999</v>
      </c>
      <c r="F209" s="100">
        <v>57.037700000000001</v>
      </c>
      <c r="G209" s="100">
        <v>1.0019</v>
      </c>
      <c r="H209" s="100">
        <v>21.974499999999999</v>
      </c>
      <c r="I209" s="105" t="s">
        <v>907</v>
      </c>
      <c r="J209" s="105" t="s">
        <v>907</v>
      </c>
    </row>
    <row r="210" spans="1:10" s="52" customFormat="1" ht="11.25" customHeight="1">
      <c r="A210" s="149" t="s">
        <v>653</v>
      </c>
      <c r="B210" s="152" t="s">
        <v>253</v>
      </c>
      <c r="C210" s="100">
        <v>1499.086</v>
      </c>
      <c r="D210" s="100">
        <v>25.153300000000002</v>
      </c>
      <c r="E210" s="100">
        <v>14.284000000000001</v>
      </c>
      <c r="F210" s="100">
        <v>10.7605</v>
      </c>
      <c r="G210" s="100">
        <v>0.1089</v>
      </c>
      <c r="H210" s="105" t="s">
        <v>907</v>
      </c>
      <c r="I210" s="105" t="s">
        <v>907</v>
      </c>
      <c r="J210" s="105" t="s">
        <v>907</v>
      </c>
    </row>
    <row r="211" spans="1:10" s="52" customFormat="1" ht="11.25" customHeight="1">
      <c r="A211" s="149" t="s">
        <v>654</v>
      </c>
      <c r="B211" s="152" t="s">
        <v>655</v>
      </c>
      <c r="C211" s="100">
        <v>1647.8190999999999</v>
      </c>
      <c r="D211" s="100">
        <v>62.302100000000003</v>
      </c>
      <c r="E211" s="100">
        <v>38.000500000000002</v>
      </c>
      <c r="F211" s="100">
        <v>18.2362</v>
      </c>
      <c r="G211" s="100">
        <v>0.63</v>
      </c>
      <c r="H211" s="100">
        <v>5.4355000000000002</v>
      </c>
      <c r="I211" s="105" t="s">
        <v>907</v>
      </c>
      <c r="J211" s="105" t="s">
        <v>907</v>
      </c>
    </row>
    <row r="212" spans="1:10" s="52" customFormat="1" ht="11.25" customHeight="1">
      <c r="A212" s="149" t="s">
        <v>656</v>
      </c>
      <c r="B212" s="152" t="s">
        <v>254</v>
      </c>
      <c r="C212" s="100">
        <v>4094.5214999999998</v>
      </c>
      <c r="D212" s="100">
        <v>192.85730000000001</v>
      </c>
      <c r="E212" s="100">
        <v>118.3314</v>
      </c>
      <c r="F212" s="100">
        <v>50.240600000000001</v>
      </c>
      <c r="G212" s="100">
        <v>4.6444000000000001</v>
      </c>
      <c r="H212" s="100">
        <v>19.640899999999998</v>
      </c>
      <c r="I212" s="105" t="s">
        <v>907</v>
      </c>
      <c r="J212" s="105" t="s">
        <v>907</v>
      </c>
    </row>
    <row r="213" spans="1:10" s="52" customFormat="1" ht="11.25" customHeight="1">
      <c r="A213" s="149" t="s">
        <v>657</v>
      </c>
      <c r="B213" s="152" t="s">
        <v>255</v>
      </c>
      <c r="C213" s="100">
        <v>3750.3094999999998</v>
      </c>
      <c r="D213" s="100">
        <v>128.05950000000001</v>
      </c>
      <c r="E213" s="100">
        <v>55.468400000000003</v>
      </c>
      <c r="F213" s="100">
        <v>61.005699999999997</v>
      </c>
      <c r="G213" s="100">
        <v>0.36430000000000001</v>
      </c>
      <c r="H213" s="100">
        <v>11.221</v>
      </c>
      <c r="I213" s="105" t="s">
        <v>907</v>
      </c>
      <c r="J213" s="105" t="s">
        <v>907</v>
      </c>
    </row>
    <row r="214" spans="1:10" s="52" customFormat="1" ht="11.25" customHeight="1">
      <c r="A214" s="149" t="s">
        <v>658</v>
      </c>
      <c r="B214" s="152" t="s">
        <v>659</v>
      </c>
      <c r="C214" s="100">
        <v>4175.5986000000003</v>
      </c>
      <c r="D214" s="100">
        <v>144.83779999999999</v>
      </c>
      <c r="E214" s="100">
        <v>82.032899999999998</v>
      </c>
      <c r="F214" s="100">
        <v>39.191000000000003</v>
      </c>
      <c r="G214" s="100">
        <v>0.34250000000000003</v>
      </c>
      <c r="H214" s="100">
        <v>23.2714</v>
      </c>
      <c r="I214" s="105" t="s">
        <v>907</v>
      </c>
      <c r="J214" s="105" t="s">
        <v>907</v>
      </c>
    </row>
    <row r="215" spans="1:10" s="52" customFormat="1" ht="11.25" customHeight="1">
      <c r="A215" s="149" t="s">
        <v>660</v>
      </c>
      <c r="B215" s="152" t="s">
        <v>661</v>
      </c>
      <c r="C215" s="100">
        <v>9498.7739999999994</v>
      </c>
      <c r="D215" s="100">
        <v>587.37829999999997</v>
      </c>
      <c r="E215" s="100">
        <v>270.51369999999997</v>
      </c>
      <c r="F215" s="100">
        <v>153.73740000000001</v>
      </c>
      <c r="G215" s="100">
        <v>24.572800000000001</v>
      </c>
      <c r="H215" s="100">
        <v>130.7199</v>
      </c>
      <c r="I215" s="100">
        <v>7.8345000000000002</v>
      </c>
      <c r="J215" s="105" t="s">
        <v>907</v>
      </c>
    </row>
    <row r="216" spans="1:10" s="52" customFormat="1" ht="11.25" customHeight="1">
      <c r="A216" s="149" t="s">
        <v>662</v>
      </c>
      <c r="B216" s="152" t="s">
        <v>663</v>
      </c>
      <c r="C216" s="100">
        <v>9829.8132999999998</v>
      </c>
      <c r="D216" s="100">
        <v>504.8596</v>
      </c>
      <c r="E216" s="100">
        <v>220.34020000000001</v>
      </c>
      <c r="F216" s="100">
        <v>109.78579999999999</v>
      </c>
      <c r="G216" s="100">
        <v>9.6941000000000006</v>
      </c>
      <c r="H216" s="100">
        <v>59.2423</v>
      </c>
      <c r="I216" s="100">
        <v>105.7972</v>
      </c>
      <c r="J216" s="105" t="s">
        <v>907</v>
      </c>
    </row>
    <row r="217" spans="1:10" s="52" customFormat="1" ht="11.25" customHeight="1">
      <c r="A217" s="149" t="s">
        <v>664</v>
      </c>
      <c r="B217" s="152" t="s">
        <v>256</v>
      </c>
      <c r="C217" s="100">
        <v>7847.8373000000001</v>
      </c>
      <c r="D217" s="100">
        <v>112.8439</v>
      </c>
      <c r="E217" s="100">
        <v>58.894599999999997</v>
      </c>
      <c r="F217" s="100">
        <v>39.826599999999999</v>
      </c>
      <c r="G217" s="100">
        <v>1.5075000000000001</v>
      </c>
      <c r="H217" s="100">
        <v>12.6153</v>
      </c>
      <c r="I217" s="105" t="s">
        <v>907</v>
      </c>
      <c r="J217" s="105" t="s">
        <v>907</v>
      </c>
    </row>
    <row r="218" spans="1:10" s="52" customFormat="1" ht="11.25" customHeight="1">
      <c r="A218" s="149" t="s">
        <v>665</v>
      </c>
      <c r="B218" s="152" t="s">
        <v>666</v>
      </c>
      <c r="C218" s="100">
        <v>4716.5931</v>
      </c>
      <c r="D218" s="100">
        <v>159.39080000000001</v>
      </c>
      <c r="E218" s="100">
        <v>67.263000000000005</v>
      </c>
      <c r="F218" s="100">
        <v>73.206900000000005</v>
      </c>
      <c r="G218" s="100">
        <v>2.6776</v>
      </c>
      <c r="H218" s="100">
        <v>16.243200000000002</v>
      </c>
      <c r="I218" s="105" t="s">
        <v>907</v>
      </c>
      <c r="J218" s="105" t="s">
        <v>907</v>
      </c>
    </row>
    <row r="219" spans="1:10" s="52" customFormat="1" ht="11.25" customHeight="1">
      <c r="A219" s="149" t="s">
        <v>667</v>
      </c>
      <c r="B219" s="152" t="s">
        <v>668</v>
      </c>
      <c r="C219" s="100">
        <v>4364.0484999999999</v>
      </c>
      <c r="D219" s="100">
        <v>366.29230000000001</v>
      </c>
      <c r="E219" s="100">
        <v>105.9743</v>
      </c>
      <c r="F219" s="100">
        <v>30.206</v>
      </c>
      <c r="G219" s="100">
        <v>0.26519999999999999</v>
      </c>
      <c r="H219" s="100">
        <v>22.168600000000001</v>
      </c>
      <c r="I219" s="100">
        <v>207.6781</v>
      </c>
      <c r="J219" s="105" t="s">
        <v>907</v>
      </c>
    </row>
    <row r="220" spans="1:10" s="52" customFormat="1" ht="11.25" customHeight="1">
      <c r="A220" s="149" t="s">
        <v>669</v>
      </c>
      <c r="B220" s="152" t="s">
        <v>257</v>
      </c>
      <c r="C220" s="100">
        <v>6381.2061999999996</v>
      </c>
      <c r="D220" s="100">
        <v>191.50819999999999</v>
      </c>
      <c r="E220" s="100">
        <v>56.4407</v>
      </c>
      <c r="F220" s="100">
        <v>124.75660000000001</v>
      </c>
      <c r="G220" s="100">
        <v>0.53739999999999999</v>
      </c>
      <c r="H220" s="100">
        <v>9.7735000000000003</v>
      </c>
      <c r="I220" s="105" t="s">
        <v>907</v>
      </c>
      <c r="J220" s="105" t="s">
        <v>907</v>
      </c>
    </row>
    <row r="221" spans="1:10" s="52" customFormat="1" ht="11.25" customHeight="1">
      <c r="A221" s="149" t="s">
        <v>670</v>
      </c>
      <c r="B221" s="152" t="s">
        <v>258</v>
      </c>
      <c r="C221" s="100">
        <v>4214.4058999999997</v>
      </c>
      <c r="D221" s="100">
        <v>212.02619999999999</v>
      </c>
      <c r="E221" s="100">
        <v>108.6726</v>
      </c>
      <c r="F221" s="100">
        <v>78.796199999999999</v>
      </c>
      <c r="G221" s="100">
        <v>3.0205000000000002</v>
      </c>
      <c r="H221" s="100">
        <v>21.536899999999999</v>
      </c>
      <c r="I221" s="105" t="s">
        <v>907</v>
      </c>
      <c r="J221" s="105" t="s">
        <v>907</v>
      </c>
    </row>
    <row r="222" spans="1:10" s="52" customFormat="1" ht="11.25" customHeight="1">
      <c r="A222" s="149" t="s">
        <v>671</v>
      </c>
      <c r="B222" s="152" t="s">
        <v>259</v>
      </c>
      <c r="C222" s="100">
        <v>1472.4912999999999</v>
      </c>
      <c r="D222" s="100">
        <v>39.261800000000001</v>
      </c>
      <c r="E222" s="100">
        <v>30.113199999999999</v>
      </c>
      <c r="F222" s="100">
        <v>9.1013000000000002</v>
      </c>
      <c r="G222" s="100">
        <v>4.7399999999999998E-2</v>
      </c>
      <c r="H222" s="105" t="s">
        <v>907</v>
      </c>
      <c r="I222" s="105" t="s">
        <v>907</v>
      </c>
      <c r="J222" s="105" t="s">
        <v>907</v>
      </c>
    </row>
    <row r="223" spans="1:10" s="52" customFormat="1" ht="11.25" customHeight="1">
      <c r="A223" s="149" t="s">
        <v>672</v>
      </c>
      <c r="B223" s="152" t="s">
        <v>673</v>
      </c>
      <c r="C223" s="100">
        <v>13495.6019</v>
      </c>
      <c r="D223" s="100">
        <v>468.36090000000002</v>
      </c>
      <c r="E223" s="100">
        <v>138.26589999999999</v>
      </c>
      <c r="F223" s="100">
        <v>244.9889</v>
      </c>
      <c r="G223" s="100">
        <v>5.4688999999999997</v>
      </c>
      <c r="H223" s="100">
        <v>79.637100000000004</v>
      </c>
      <c r="I223" s="105" t="s">
        <v>907</v>
      </c>
      <c r="J223" s="105" t="s">
        <v>907</v>
      </c>
    </row>
    <row r="224" spans="1:10" s="52" customFormat="1" ht="11.25" customHeight="1">
      <c r="A224" s="149" t="s">
        <v>674</v>
      </c>
      <c r="B224" s="152" t="s">
        <v>675</v>
      </c>
      <c r="C224" s="100">
        <v>9327.4264000000003</v>
      </c>
      <c r="D224" s="100">
        <v>314.65379999999999</v>
      </c>
      <c r="E224" s="100">
        <v>168.1035</v>
      </c>
      <c r="F224" s="100">
        <v>125.4785</v>
      </c>
      <c r="G224" s="100">
        <v>4.0377000000000001</v>
      </c>
      <c r="H224" s="100">
        <v>17.034099999999999</v>
      </c>
      <c r="I224" s="105" t="s">
        <v>907</v>
      </c>
      <c r="J224" s="105" t="s">
        <v>907</v>
      </c>
    </row>
    <row r="225" spans="1:10" s="52" customFormat="1" ht="11.25" customHeight="1">
      <c r="A225" s="149" t="s">
        <v>676</v>
      </c>
      <c r="B225" s="152" t="s">
        <v>677</v>
      </c>
      <c r="C225" s="100">
        <v>2293.0673000000002</v>
      </c>
      <c r="D225" s="100">
        <v>76.023200000000003</v>
      </c>
      <c r="E225" s="100">
        <v>41.504199999999997</v>
      </c>
      <c r="F225" s="100">
        <v>34.225499999999997</v>
      </c>
      <c r="G225" s="100">
        <v>0.29349999999999998</v>
      </c>
      <c r="H225" s="105" t="s">
        <v>907</v>
      </c>
      <c r="I225" s="105" t="s">
        <v>907</v>
      </c>
      <c r="J225" s="105" t="s">
        <v>907</v>
      </c>
    </row>
    <row r="226" spans="1:10" s="52" customFormat="1" ht="11.25" customHeight="1">
      <c r="A226" s="149" t="s">
        <v>678</v>
      </c>
      <c r="B226" s="152" t="s">
        <v>679</v>
      </c>
      <c r="C226" s="100">
        <v>4600.9071999999996</v>
      </c>
      <c r="D226" s="100">
        <v>136.976</v>
      </c>
      <c r="E226" s="100">
        <v>79.217600000000004</v>
      </c>
      <c r="F226" s="100">
        <v>48.631900000000002</v>
      </c>
      <c r="G226" s="100">
        <v>1.3987000000000001</v>
      </c>
      <c r="H226" s="100">
        <v>7.7278000000000002</v>
      </c>
      <c r="I226" s="105" t="s">
        <v>907</v>
      </c>
      <c r="J226" s="105" t="s">
        <v>907</v>
      </c>
    </row>
    <row r="227" spans="1:10" s="52" customFormat="1" ht="11.25" customHeight="1">
      <c r="A227" s="149" t="s">
        <v>680</v>
      </c>
      <c r="B227" s="152" t="s">
        <v>260</v>
      </c>
      <c r="C227" s="100">
        <v>3946.8479000000002</v>
      </c>
      <c r="D227" s="100">
        <v>102.0827</v>
      </c>
      <c r="E227" s="100">
        <v>48.7498</v>
      </c>
      <c r="F227" s="100">
        <v>40.880400000000002</v>
      </c>
      <c r="G227" s="100">
        <v>0.111</v>
      </c>
      <c r="H227" s="100">
        <v>12.3416</v>
      </c>
      <c r="I227" s="105" t="s">
        <v>907</v>
      </c>
      <c r="J227" s="105" t="s">
        <v>907</v>
      </c>
    </row>
    <row r="228" spans="1:10" s="52" customFormat="1" ht="11.25" customHeight="1">
      <c r="A228" s="149" t="s">
        <v>681</v>
      </c>
      <c r="B228" s="152" t="s">
        <v>261</v>
      </c>
      <c r="C228" s="100">
        <v>2130.1604000000002</v>
      </c>
      <c r="D228" s="100">
        <v>117.1138</v>
      </c>
      <c r="E228" s="100">
        <v>49.504100000000001</v>
      </c>
      <c r="F228" s="100">
        <v>45.035499999999999</v>
      </c>
      <c r="G228" s="100">
        <v>3.2763</v>
      </c>
      <c r="H228" s="100">
        <v>19.297999999999998</v>
      </c>
      <c r="I228" s="105" t="s">
        <v>907</v>
      </c>
      <c r="J228" s="105" t="s">
        <v>907</v>
      </c>
    </row>
    <row r="229" spans="1:10" s="52" customFormat="1" ht="11.25" customHeight="1">
      <c r="A229" s="149" t="s">
        <v>682</v>
      </c>
      <c r="B229" s="152" t="s">
        <v>683</v>
      </c>
      <c r="C229" s="100">
        <v>981.58010000000002</v>
      </c>
      <c r="D229" s="100">
        <v>41.445</v>
      </c>
      <c r="E229" s="100">
        <v>21.142299999999999</v>
      </c>
      <c r="F229" s="100">
        <v>9.1565999999999992</v>
      </c>
      <c r="G229" s="100">
        <v>1.2423999999999999</v>
      </c>
      <c r="H229" s="100">
        <v>9.9037000000000006</v>
      </c>
      <c r="I229" s="105" t="s">
        <v>907</v>
      </c>
      <c r="J229" s="105" t="s">
        <v>907</v>
      </c>
    </row>
    <row r="230" spans="1:10" s="52" customFormat="1" ht="11.25" customHeight="1">
      <c r="A230" s="149" t="s">
        <v>684</v>
      </c>
      <c r="B230" s="152" t="s">
        <v>262</v>
      </c>
      <c r="C230" s="100">
        <v>1199.3512000000001</v>
      </c>
      <c r="D230" s="100">
        <v>68.587500000000006</v>
      </c>
      <c r="E230" s="100">
        <v>53.262799999999999</v>
      </c>
      <c r="F230" s="100">
        <v>11.521100000000001</v>
      </c>
      <c r="G230" s="100">
        <v>3.8035000000000001</v>
      </c>
      <c r="H230" s="105" t="s">
        <v>907</v>
      </c>
      <c r="I230" s="105" t="s">
        <v>907</v>
      </c>
      <c r="J230" s="105" t="s">
        <v>907</v>
      </c>
    </row>
    <row r="231" spans="1:10" s="52" customFormat="1" ht="11.25" customHeight="1">
      <c r="A231" s="149" t="s">
        <v>685</v>
      </c>
      <c r="B231" s="152" t="s">
        <v>686</v>
      </c>
      <c r="C231" s="100">
        <v>4370.6553999999996</v>
      </c>
      <c r="D231" s="100">
        <v>133.87739999999999</v>
      </c>
      <c r="E231" s="100">
        <v>68.413399999999996</v>
      </c>
      <c r="F231" s="100">
        <v>58.348799999999997</v>
      </c>
      <c r="G231" s="100">
        <v>0.3105</v>
      </c>
      <c r="H231" s="100">
        <v>6.8045999999999998</v>
      </c>
      <c r="I231" s="105" t="s">
        <v>907</v>
      </c>
      <c r="J231" s="105" t="s">
        <v>907</v>
      </c>
    </row>
    <row r="232" spans="1:10" s="52" customFormat="1" ht="11.25" customHeight="1">
      <c r="A232" s="149" t="s">
        <v>687</v>
      </c>
      <c r="B232" s="152" t="s">
        <v>263</v>
      </c>
      <c r="C232" s="100">
        <v>2593.0934000000002</v>
      </c>
      <c r="D232" s="100">
        <v>157.79329999999999</v>
      </c>
      <c r="E232" s="100">
        <v>120.75700000000001</v>
      </c>
      <c r="F232" s="100">
        <v>24.025300000000001</v>
      </c>
      <c r="G232" s="100">
        <v>1.2028000000000001</v>
      </c>
      <c r="H232" s="100">
        <v>11.808199999999999</v>
      </c>
      <c r="I232" s="105" t="s">
        <v>907</v>
      </c>
      <c r="J232" s="105" t="s">
        <v>907</v>
      </c>
    </row>
    <row r="233" spans="1:10" s="52" customFormat="1" ht="11.25" customHeight="1">
      <c r="A233" s="149" t="s">
        <v>688</v>
      </c>
      <c r="B233" s="152" t="s">
        <v>689</v>
      </c>
      <c r="C233" s="100">
        <v>2335.0637999999999</v>
      </c>
      <c r="D233" s="100">
        <v>76.374899999999997</v>
      </c>
      <c r="E233" s="100">
        <v>50.558999999999997</v>
      </c>
      <c r="F233" s="100">
        <v>25.242799999999999</v>
      </c>
      <c r="G233" s="100">
        <v>0.17630000000000001</v>
      </c>
      <c r="H233" s="100">
        <v>0.3967</v>
      </c>
      <c r="I233" s="105" t="s">
        <v>907</v>
      </c>
      <c r="J233" s="105" t="s">
        <v>907</v>
      </c>
    </row>
    <row r="234" spans="1:10" s="52" customFormat="1" ht="11.25" customHeight="1">
      <c r="A234" s="149" t="s">
        <v>690</v>
      </c>
      <c r="B234" s="152" t="s">
        <v>264</v>
      </c>
      <c r="C234" s="100">
        <v>2675.5264000000002</v>
      </c>
      <c r="D234" s="100">
        <v>95.5274</v>
      </c>
      <c r="E234" s="100">
        <v>59.723799999999997</v>
      </c>
      <c r="F234" s="100">
        <v>23.175899999999999</v>
      </c>
      <c r="G234" s="100">
        <v>2.6006999999999998</v>
      </c>
      <c r="H234" s="100">
        <v>10.026999999999999</v>
      </c>
      <c r="I234" s="105" t="s">
        <v>907</v>
      </c>
      <c r="J234" s="105" t="s">
        <v>907</v>
      </c>
    </row>
    <row r="235" spans="1:10" s="52" customFormat="1" ht="11.25" customHeight="1">
      <c r="A235" s="149" t="s">
        <v>691</v>
      </c>
      <c r="B235" s="152" t="s">
        <v>692</v>
      </c>
      <c r="C235" s="100">
        <v>1178.94</v>
      </c>
      <c r="D235" s="100">
        <v>38.016399999999997</v>
      </c>
      <c r="E235" s="100">
        <v>27.584800000000001</v>
      </c>
      <c r="F235" s="100">
        <v>6.7667999999999999</v>
      </c>
      <c r="G235" s="100">
        <v>0.25590000000000002</v>
      </c>
      <c r="H235" s="100">
        <v>3.4089</v>
      </c>
      <c r="I235" s="105" t="s">
        <v>907</v>
      </c>
      <c r="J235" s="105" t="s">
        <v>907</v>
      </c>
    </row>
    <row r="236" spans="1:10" s="52" customFormat="1" ht="11.25" customHeight="1">
      <c r="A236" s="149" t="s">
        <v>693</v>
      </c>
      <c r="B236" s="152" t="s">
        <v>694</v>
      </c>
      <c r="C236" s="100">
        <v>1150.8859</v>
      </c>
      <c r="D236" s="100">
        <v>36.104599999999998</v>
      </c>
      <c r="E236" s="100">
        <v>22.942</v>
      </c>
      <c r="F236" s="100">
        <v>13.162599999999999</v>
      </c>
      <c r="G236" s="105" t="s">
        <v>907</v>
      </c>
      <c r="H236" s="105" t="s">
        <v>907</v>
      </c>
      <c r="I236" s="105" t="s">
        <v>907</v>
      </c>
      <c r="J236" s="105" t="s">
        <v>907</v>
      </c>
    </row>
    <row r="237" spans="1:10" s="52" customFormat="1" ht="11.25" customHeight="1">
      <c r="A237" s="149" t="s">
        <v>695</v>
      </c>
      <c r="B237" s="152" t="s">
        <v>265</v>
      </c>
      <c r="C237" s="100">
        <v>2982.9022</v>
      </c>
      <c r="D237" s="100">
        <v>158.15469999999999</v>
      </c>
      <c r="E237" s="100">
        <v>101.3385</v>
      </c>
      <c r="F237" s="100">
        <v>28.521999999999998</v>
      </c>
      <c r="G237" s="100">
        <v>5.9230999999999998</v>
      </c>
      <c r="H237" s="100">
        <v>22.371099999999998</v>
      </c>
      <c r="I237" s="105" t="s">
        <v>907</v>
      </c>
      <c r="J237" s="105" t="s">
        <v>907</v>
      </c>
    </row>
    <row r="238" spans="1:10" s="52" customFormat="1" ht="11.25" customHeight="1">
      <c r="A238" s="149" t="s">
        <v>696</v>
      </c>
      <c r="B238" s="152" t="s">
        <v>697</v>
      </c>
      <c r="C238" s="100">
        <v>6198.7755999999999</v>
      </c>
      <c r="D238" s="100">
        <v>201.82579999999999</v>
      </c>
      <c r="E238" s="100">
        <v>99.896199999999993</v>
      </c>
      <c r="F238" s="100">
        <v>77.600499999999997</v>
      </c>
      <c r="G238" s="100">
        <v>1.0892999999999999</v>
      </c>
      <c r="H238" s="100">
        <v>23.239799999999999</v>
      </c>
      <c r="I238" s="105" t="s">
        <v>907</v>
      </c>
      <c r="J238" s="105" t="s">
        <v>907</v>
      </c>
    </row>
    <row r="239" spans="1:10" s="52" customFormat="1" ht="11.25" customHeight="1">
      <c r="A239" s="149" t="s">
        <v>698</v>
      </c>
      <c r="B239" s="152" t="s">
        <v>699</v>
      </c>
      <c r="C239" s="100">
        <v>3173.5828000000001</v>
      </c>
      <c r="D239" s="100">
        <v>68.170199999999994</v>
      </c>
      <c r="E239" s="100">
        <v>42.325899999999997</v>
      </c>
      <c r="F239" s="100">
        <v>25.508800000000001</v>
      </c>
      <c r="G239" s="100">
        <v>0.33550000000000002</v>
      </c>
      <c r="H239" s="105" t="s">
        <v>907</v>
      </c>
      <c r="I239" s="105" t="s">
        <v>907</v>
      </c>
      <c r="J239" s="105" t="s">
        <v>907</v>
      </c>
    </row>
    <row r="240" spans="1:10" s="52" customFormat="1" ht="11.25" customHeight="1">
      <c r="A240" s="149" t="s">
        <v>700</v>
      </c>
      <c r="B240" s="152" t="s">
        <v>266</v>
      </c>
      <c r="C240" s="100">
        <v>1076.1781000000001</v>
      </c>
      <c r="D240" s="100">
        <v>48.894599999999997</v>
      </c>
      <c r="E240" s="100">
        <v>34.976599999999998</v>
      </c>
      <c r="F240" s="100">
        <v>13.3078</v>
      </c>
      <c r="G240" s="100">
        <v>0.61019999999999996</v>
      </c>
      <c r="H240" s="105" t="s">
        <v>907</v>
      </c>
      <c r="I240" s="105" t="s">
        <v>907</v>
      </c>
      <c r="J240" s="105" t="s">
        <v>907</v>
      </c>
    </row>
    <row r="241" spans="1:10" s="52" customFormat="1" ht="11.25" customHeight="1">
      <c r="A241" s="149" t="s">
        <v>701</v>
      </c>
      <c r="B241" s="152" t="s">
        <v>267</v>
      </c>
      <c r="C241" s="100">
        <v>2434.0961000000002</v>
      </c>
      <c r="D241" s="100">
        <v>110.0718</v>
      </c>
      <c r="E241" s="100">
        <v>58.586799999999997</v>
      </c>
      <c r="F241" s="100">
        <v>24.0943</v>
      </c>
      <c r="G241" s="100">
        <v>2.6036000000000001</v>
      </c>
      <c r="H241" s="100">
        <v>24.787099999999999</v>
      </c>
      <c r="I241" s="105" t="s">
        <v>907</v>
      </c>
      <c r="J241" s="105" t="s">
        <v>907</v>
      </c>
    </row>
    <row r="242" spans="1:10" s="52" customFormat="1" ht="11.25" customHeight="1">
      <c r="A242" s="149" t="s">
        <v>702</v>
      </c>
      <c r="B242" s="152" t="s">
        <v>268</v>
      </c>
      <c r="C242" s="100">
        <v>3293.0084999999999</v>
      </c>
      <c r="D242" s="100">
        <v>168.98259999999999</v>
      </c>
      <c r="E242" s="100">
        <v>58.514499999999998</v>
      </c>
      <c r="F242" s="100">
        <v>72.678600000000003</v>
      </c>
      <c r="G242" s="100">
        <v>0.77800000000000002</v>
      </c>
      <c r="H242" s="100">
        <v>37.011600000000001</v>
      </c>
      <c r="I242" s="105" t="s">
        <v>907</v>
      </c>
      <c r="J242" s="105" t="s">
        <v>907</v>
      </c>
    </row>
    <row r="243" spans="1:10" s="52" customFormat="1" ht="11.25" customHeight="1">
      <c r="A243" s="149" t="s">
        <v>703</v>
      </c>
      <c r="B243" s="152" t="s">
        <v>269</v>
      </c>
      <c r="C243" s="100">
        <v>5603.2020000000002</v>
      </c>
      <c r="D243" s="100">
        <v>147.54220000000001</v>
      </c>
      <c r="E243" s="100">
        <v>60.810899999999997</v>
      </c>
      <c r="F243" s="100">
        <v>81.366</v>
      </c>
      <c r="G243" s="100">
        <v>0.38</v>
      </c>
      <c r="H243" s="100">
        <v>4.9851999999999999</v>
      </c>
      <c r="I243" s="105" t="s">
        <v>907</v>
      </c>
      <c r="J243" s="105" t="s">
        <v>907</v>
      </c>
    </row>
    <row r="244" spans="1:10" s="52" customFormat="1" ht="11.25" customHeight="1">
      <c r="A244" s="149" t="s">
        <v>704</v>
      </c>
      <c r="B244" s="152" t="s">
        <v>270</v>
      </c>
      <c r="C244" s="100">
        <v>3729.9119000000001</v>
      </c>
      <c r="D244" s="100">
        <v>147.17699999999999</v>
      </c>
      <c r="E244" s="100">
        <v>80.283299999999997</v>
      </c>
      <c r="F244" s="100">
        <v>44.586300000000001</v>
      </c>
      <c r="G244" s="100">
        <v>4.9207000000000001</v>
      </c>
      <c r="H244" s="100">
        <v>17.386600000000001</v>
      </c>
      <c r="I244" s="105" t="s">
        <v>907</v>
      </c>
      <c r="J244" s="105" t="s">
        <v>907</v>
      </c>
    </row>
    <row r="245" spans="1:10" s="52" customFormat="1" ht="11.25" customHeight="1">
      <c r="A245" s="149" t="s">
        <v>705</v>
      </c>
      <c r="B245" s="152" t="s">
        <v>706</v>
      </c>
      <c r="C245" s="100">
        <v>10880.307699999999</v>
      </c>
      <c r="D245" s="100">
        <v>469.4239</v>
      </c>
      <c r="E245" s="100">
        <v>109.0264</v>
      </c>
      <c r="F245" s="100">
        <v>190.04769999999999</v>
      </c>
      <c r="G245" s="100">
        <v>1.7336</v>
      </c>
      <c r="H245" s="100">
        <v>168.61619999999999</v>
      </c>
      <c r="I245" s="105" t="s">
        <v>907</v>
      </c>
      <c r="J245" s="105" t="s">
        <v>907</v>
      </c>
    </row>
    <row r="246" spans="1:10" s="52" customFormat="1" ht="11.25" customHeight="1">
      <c r="A246" s="149" t="s">
        <v>707</v>
      </c>
      <c r="B246" s="152" t="s">
        <v>271</v>
      </c>
      <c r="C246" s="100">
        <v>1250.9765</v>
      </c>
      <c r="D246" s="100">
        <v>37.7836</v>
      </c>
      <c r="E246" s="100">
        <v>17.396100000000001</v>
      </c>
      <c r="F246" s="100">
        <v>15.8498</v>
      </c>
      <c r="G246" s="100">
        <v>0.17460000000000001</v>
      </c>
      <c r="H246" s="100">
        <v>4.3631000000000002</v>
      </c>
      <c r="I246" s="105" t="s">
        <v>907</v>
      </c>
      <c r="J246" s="105" t="s">
        <v>907</v>
      </c>
    </row>
    <row r="247" spans="1:10" s="52" customFormat="1" ht="11.25" customHeight="1">
      <c r="A247" s="149" t="s">
        <v>708</v>
      </c>
      <c r="B247" s="152" t="s">
        <v>272</v>
      </c>
      <c r="C247" s="100">
        <v>1803.5356999999999</v>
      </c>
      <c r="D247" s="100">
        <v>66.032200000000003</v>
      </c>
      <c r="E247" s="100">
        <v>27.0669</v>
      </c>
      <c r="F247" s="100">
        <v>37.377699999999997</v>
      </c>
      <c r="G247" s="100">
        <v>1.5876999999999999</v>
      </c>
      <c r="H247" s="105" t="s">
        <v>907</v>
      </c>
      <c r="I247" s="105" t="s">
        <v>907</v>
      </c>
      <c r="J247" s="105" t="s">
        <v>907</v>
      </c>
    </row>
    <row r="248" spans="1:10" s="52" customFormat="1" ht="11.25" customHeight="1">
      <c r="A248" s="149" t="s">
        <v>709</v>
      </c>
      <c r="B248" s="152" t="s">
        <v>273</v>
      </c>
      <c r="C248" s="100">
        <v>3810.6446999999998</v>
      </c>
      <c r="D248" s="100">
        <v>155.28229999999999</v>
      </c>
      <c r="E248" s="100">
        <v>108.8391</v>
      </c>
      <c r="F248" s="100">
        <v>45.5139</v>
      </c>
      <c r="G248" s="100">
        <v>0.92930000000000001</v>
      </c>
      <c r="H248" s="105" t="s">
        <v>907</v>
      </c>
      <c r="I248" s="105" t="s">
        <v>907</v>
      </c>
      <c r="J248" s="105" t="s">
        <v>907</v>
      </c>
    </row>
    <row r="249" spans="1:10" s="52" customFormat="1" ht="11.25" customHeight="1">
      <c r="A249" s="149" t="s">
        <v>710</v>
      </c>
      <c r="B249" s="152" t="s">
        <v>711</v>
      </c>
      <c r="C249" s="100">
        <v>5096.1175999999996</v>
      </c>
      <c r="D249" s="100">
        <v>216.53399999999999</v>
      </c>
      <c r="E249" s="100">
        <v>139.14519999999999</v>
      </c>
      <c r="F249" s="100">
        <v>61.369399999999999</v>
      </c>
      <c r="G249" s="100">
        <v>0.44290000000000002</v>
      </c>
      <c r="H249" s="100">
        <v>15.576499999999999</v>
      </c>
      <c r="I249" s="105" t="s">
        <v>907</v>
      </c>
      <c r="J249" s="105" t="s">
        <v>907</v>
      </c>
    </row>
    <row r="250" spans="1:10" s="52" customFormat="1" ht="11.25" customHeight="1">
      <c r="A250" s="149" t="s">
        <v>712</v>
      </c>
      <c r="B250" s="152" t="s">
        <v>274</v>
      </c>
      <c r="C250" s="100">
        <v>1704.0621000000001</v>
      </c>
      <c r="D250" s="100">
        <v>81.087100000000007</v>
      </c>
      <c r="E250" s="100">
        <v>29.5913</v>
      </c>
      <c r="F250" s="100">
        <v>18.576000000000001</v>
      </c>
      <c r="G250" s="100">
        <v>1.7889999999999999</v>
      </c>
      <c r="H250" s="100">
        <v>31.130800000000001</v>
      </c>
      <c r="I250" s="105" t="s">
        <v>907</v>
      </c>
      <c r="J250" s="105" t="s">
        <v>907</v>
      </c>
    </row>
    <row r="251" spans="1:10" s="52" customFormat="1" ht="11.25" customHeight="1">
      <c r="A251" s="149" t="s">
        <v>713</v>
      </c>
      <c r="B251" s="152" t="s">
        <v>714</v>
      </c>
      <c r="C251" s="100">
        <v>6102.0334999999995</v>
      </c>
      <c r="D251" s="100">
        <v>215.37880000000001</v>
      </c>
      <c r="E251" s="100">
        <v>105.3533</v>
      </c>
      <c r="F251" s="100">
        <v>88.067899999999995</v>
      </c>
      <c r="G251" s="100">
        <v>2.1964000000000001</v>
      </c>
      <c r="H251" s="100">
        <v>19.761299999999999</v>
      </c>
      <c r="I251" s="105" t="s">
        <v>907</v>
      </c>
      <c r="J251" s="105" t="s">
        <v>907</v>
      </c>
    </row>
    <row r="252" spans="1:10" s="52" customFormat="1" ht="20.100000000000001" customHeight="1">
      <c r="A252" s="148">
        <v>14626</v>
      </c>
      <c r="B252" s="151" t="s">
        <v>275</v>
      </c>
      <c r="C252" s="99">
        <v>211140.30960000001</v>
      </c>
      <c r="D252" s="99">
        <v>8340.4622999999992</v>
      </c>
      <c r="E252" s="99">
        <v>4121.7811000000002</v>
      </c>
      <c r="F252" s="99">
        <v>2738.6945000000001</v>
      </c>
      <c r="G252" s="99">
        <v>164.24950000000001</v>
      </c>
      <c r="H252" s="99">
        <v>1060.9965</v>
      </c>
      <c r="I252" s="99">
        <v>254.7407</v>
      </c>
      <c r="J252" s="105" t="s">
        <v>907</v>
      </c>
    </row>
    <row r="253" spans="1:10" s="50" customFormat="1" ht="11.25" customHeight="1">
      <c r="A253" s="149" t="s">
        <v>715</v>
      </c>
      <c r="B253" s="152" t="s">
        <v>716</v>
      </c>
      <c r="C253" s="100">
        <v>1538.1283000000001</v>
      </c>
      <c r="D253" s="100">
        <v>83.082800000000006</v>
      </c>
      <c r="E253" s="100">
        <v>41.877800000000001</v>
      </c>
      <c r="F253" s="100">
        <v>31.333400000000001</v>
      </c>
      <c r="G253" s="100">
        <v>6.3808999999999996</v>
      </c>
      <c r="H253" s="100">
        <v>3.4908000000000001</v>
      </c>
      <c r="I253" s="105" t="s">
        <v>907</v>
      </c>
      <c r="J253" s="105" t="s">
        <v>907</v>
      </c>
    </row>
    <row r="254" spans="1:10" s="52" customFormat="1" ht="11.25" customHeight="1">
      <c r="A254" s="149" t="s">
        <v>717</v>
      </c>
      <c r="B254" s="152" t="s">
        <v>276</v>
      </c>
      <c r="C254" s="100">
        <v>645.45630000000006</v>
      </c>
      <c r="D254" s="100">
        <v>26.233799999999999</v>
      </c>
      <c r="E254" s="100">
        <v>14.9514</v>
      </c>
      <c r="F254" s="100">
        <v>11.069100000000001</v>
      </c>
      <c r="G254" s="100">
        <v>0.21340000000000001</v>
      </c>
      <c r="H254" s="105" t="s">
        <v>907</v>
      </c>
      <c r="I254" s="105" t="s">
        <v>907</v>
      </c>
      <c r="J254" s="105" t="s">
        <v>907</v>
      </c>
    </row>
    <row r="255" spans="1:10" s="50" customFormat="1" ht="11.25" customHeight="1">
      <c r="A255" s="149" t="s">
        <v>718</v>
      </c>
      <c r="B255" s="152" t="s">
        <v>277</v>
      </c>
      <c r="C255" s="100">
        <v>5199.7808000000005</v>
      </c>
      <c r="D255" s="100">
        <v>125.4461</v>
      </c>
      <c r="E255" s="100">
        <v>70.985600000000005</v>
      </c>
      <c r="F255" s="100">
        <v>53.247</v>
      </c>
      <c r="G255" s="100">
        <v>0.85219999999999996</v>
      </c>
      <c r="H255" s="100">
        <v>0.3614</v>
      </c>
      <c r="I255" s="105" t="s">
        <v>907</v>
      </c>
      <c r="J255" s="105" t="s">
        <v>907</v>
      </c>
    </row>
    <row r="256" spans="1:10" s="52" customFormat="1" ht="11.25" customHeight="1">
      <c r="A256" s="149" t="s">
        <v>719</v>
      </c>
      <c r="B256" s="152" t="s">
        <v>278</v>
      </c>
      <c r="C256" s="100">
        <v>1799.9785999999999</v>
      </c>
      <c r="D256" s="100">
        <v>64.045699999999997</v>
      </c>
      <c r="E256" s="100">
        <v>35.848999999999997</v>
      </c>
      <c r="F256" s="100">
        <v>26.299800000000001</v>
      </c>
      <c r="G256" s="100">
        <v>0.40060000000000001</v>
      </c>
      <c r="H256" s="100">
        <v>1.4963</v>
      </c>
      <c r="I256" s="105" t="s">
        <v>907</v>
      </c>
      <c r="J256" s="105" t="s">
        <v>907</v>
      </c>
    </row>
    <row r="257" spans="1:10" s="52" customFormat="1" ht="11.25" customHeight="1">
      <c r="A257" s="149" t="s">
        <v>720</v>
      </c>
      <c r="B257" s="152" t="s">
        <v>721</v>
      </c>
      <c r="C257" s="100">
        <v>21767.461599999999</v>
      </c>
      <c r="D257" s="100">
        <v>655.72109999999998</v>
      </c>
      <c r="E257" s="100">
        <v>229.96010000000001</v>
      </c>
      <c r="F257" s="100">
        <v>316.16699999999997</v>
      </c>
      <c r="G257" s="100">
        <v>12.556699999999999</v>
      </c>
      <c r="H257" s="100">
        <v>96.768500000000003</v>
      </c>
      <c r="I257" s="100">
        <v>0.26889999999999997</v>
      </c>
      <c r="J257" s="105" t="s">
        <v>907</v>
      </c>
    </row>
    <row r="258" spans="1:10" s="52" customFormat="1" ht="11.25" customHeight="1">
      <c r="A258" s="149" t="s">
        <v>722</v>
      </c>
      <c r="B258" s="152" t="s">
        <v>279</v>
      </c>
      <c r="C258" s="100">
        <v>1071.4090000000001</v>
      </c>
      <c r="D258" s="100">
        <v>38.340499999999999</v>
      </c>
      <c r="E258" s="100">
        <v>15.507</v>
      </c>
      <c r="F258" s="100">
        <v>9.4816000000000003</v>
      </c>
      <c r="G258" s="100">
        <v>0.2069</v>
      </c>
      <c r="H258" s="100">
        <v>13.1449</v>
      </c>
      <c r="I258" s="105" t="s">
        <v>907</v>
      </c>
      <c r="J258" s="105" t="s">
        <v>907</v>
      </c>
    </row>
    <row r="259" spans="1:10" s="52" customFormat="1" ht="11.25" customHeight="1">
      <c r="A259" s="149" t="s">
        <v>723</v>
      </c>
      <c r="B259" s="152" t="s">
        <v>724</v>
      </c>
      <c r="C259" s="100">
        <v>2045.2546</v>
      </c>
      <c r="D259" s="100">
        <v>176.12739999999999</v>
      </c>
      <c r="E259" s="100">
        <v>108.16</v>
      </c>
      <c r="F259" s="100">
        <v>20.1005</v>
      </c>
      <c r="G259" s="100">
        <v>12.1968</v>
      </c>
      <c r="H259" s="100">
        <v>35.67</v>
      </c>
      <c r="I259" s="105" t="s">
        <v>907</v>
      </c>
      <c r="J259" s="105" t="s">
        <v>907</v>
      </c>
    </row>
    <row r="260" spans="1:10" s="52" customFormat="1" ht="11.25" customHeight="1">
      <c r="A260" s="149" t="s">
        <v>725</v>
      </c>
      <c r="B260" s="152" t="s">
        <v>726</v>
      </c>
      <c r="C260" s="100">
        <v>1474.0287000000001</v>
      </c>
      <c r="D260" s="100">
        <v>55.259599999999999</v>
      </c>
      <c r="E260" s="100">
        <v>30.061</v>
      </c>
      <c r="F260" s="100">
        <v>21.3718</v>
      </c>
      <c r="G260" s="100">
        <v>1.3606</v>
      </c>
      <c r="H260" s="100">
        <v>2.4662000000000002</v>
      </c>
      <c r="I260" s="105" t="s">
        <v>907</v>
      </c>
      <c r="J260" s="105" t="s">
        <v>907</v>
      </c>
    </row>
    <row r="261" spans="1:10" s="52" customFormat="1" ht="11.25" customHeight="1">
      <c r="A261" s="149" t="s">
        <v>727</v>
      </c>
      <c r="B261" s="152" t="s">
        <v>280</v>
      </c>
      <c r="C261" s="100">
        <v>6752.6526999999996</v>
      </c>
      <c r="D261" s="100">
        <v>573.7269</v>
      </c>
      <c r="E261" s="100">
        <v>339.12540000000001</v>
      </c>
      <c r="F261" s="100">
        <v>56.964300000000001</v>
      </c>
      <c r="G261" s="100">
        <v>15.6831</v>
      </c>
      <c r="H261" s="100">
        <v>119.09099999999999</v>
      </c>
      <c r="I261" s="100">
        <v>42.863199999999999</v>
      </c>
      <c r="J261" s="105" t="s">
        <v>907</v>
      </c>
    </row>
    <row r="262" spans="1:10" s="52" customFormat="1" ht="11.25" customHeight="1">
      <c r="A262" s="149" t="s">
        <v>728</v>
      </c>
      <c r="B262" s="152" t="s">
        <v>729</v>
      </c>
      <c r="C262" s="100">
        <v>1506.6488999999999</v>
      </c>
      <c r="D262" s="100">
        <v>53.244500000000002</v>
      </c>
      <c r="E262" s="100">
        <v>26.641400000000001</v>
      </c>
      <c r="F262" s="100">
        <v>16.725899999999999</v>
      </c>
      <c r="G262" s="100">
        <v>1.0275000000000001</v>
      </c>
      <c r="H262" s="100">
        <v>8.8497000000000003</v>
      </c>
      <c r="I262" s="105" t="s">
        <v>907</v>
      </c>
      <c r="J262" s="105" t="s">
        <v>907</v>
      </c>
    </row>
    <row r="263" spans="1:10" s="52" customFormat="1" ht="11.25" customHeight="1">
      <c r="A263" s="149" t="s">
        <v>730</v>
      </c>
      <c r="B263" s="152" t="s">
        <v>281</v>
      </c>
      <c r="C263" s="100">
        <v>2381.8672999999999</v>
      </c>
      <c r="D263" s="100">
        <v>119.4893</v>
      </c>
      <c r="E263" s="100">
        <v>58.932200000000002</v>
      </c>
      <c r="F263" s="100">
        <v>44.548200000000001</v>
      </c>
      <c r="G263" s="100">
        <v>3.8031999999999999</v>
      </c>
      <c r="H263" s="100">
        <v>12.2057</v>
      </c>
      <c r="I263" s="105" t="s">
        <v>907</v>
      </c>
      <c r="J263" s="105" t="s">
        <v>907</v>
      </c>
    </row>
    <row r="264" spans="1:10" s="52" customFormat="1" ht="11.25" customHeight="1">
      <c r="A264" s="149" t="s">
        <v>731</v>
      </c>
      <c r="B264" s="152" t="s">
        <v>282</v>
      </c>
      <c r="C264" s="100">
        <v>747.38440000000003</v>
      </c>
      <c r="D264" s="100">
        <v>41.518500000000003</v>
      </c>
      <c r="E264" s="100">
        <v>20.106400000000001</v>
      </c>
      <c r="F264" s="100">
        <v>9.3991000000000007</v>
      </c>
      <c r="G264" s="100">
        <v>1.5576000000000001</v>
      </c>
      <c r="H264" s="100">
        <v>10.455399999999999</v>
      </c>
      <c r="I264" s="105" t="s">
        <v>907</v>
      </c>
      <c r="J264" s="105" t="s">
        <v>907</v>
      </c>
    </row>
    <row r="265" spans="1:10" s="52" customFormat="1" ht="11.25" customHeight="1">
      <c r="A265" s="149" t="s">
        <v>732</v>
      </c>
      <c r="B265" s="152" t="s">
        <v>283</v>
      </c>
      <c r="C265" s="100">
        <v>4976.3465999999999</v>
      </c>
      <c r="D265" s="100">
        <v>165.73439999999999</v>
      </c>
      <c r="E265" s="100">
        <v>66.884299999999996</v>
      </c>
      <c r="F265" s="100">
        <v>79.7684</v>
      </c>
      <c r="G265" s="100">
        <v>0.26569999999999999</v>
      </c>
      <c r="H265" s="100">
        <v>18.815999999999999</v>
      </c>
      <c r="I265" s="105" t="s">
        <v>907</v>
      </c>
      <c r="J265" s="105" t="s">
        <v>907</v>
      </c>
    </row>
    <row r="266" spans="1:10" s="52" customFormat="1" ht="11.25" customHeight="1">
      <c r="A266" s="149" t="s">
        <v>733</v>
      </c>
      <c r="B266" s="152" t="s">
        <v>284</v>
      </c>
      <c r="C266" s="100">
        <v>1295.6878999999999</v>
      </c>
      <c r="D266" s="100">
        <v>67.549300000000002</v>
      </c>
      <c r="E266" s="100">
        <v>28.141300000000001</v>
      </c>
      <c r="F266" s="100">
        <v>25.485199999999999</v>
      </c>
      <c r="G266" s="100">
        <v>0.88619999999999999</v>
      </c>
      <c r="H266" s="100">
        <v>13.0366</v>
      </c>
      <c r="I266" s="105" t="s">
        <v>907</v>
      </c>
      <c r="J266" s="105" t="s">
        <v>907</v>
      </c>
    </row>
    <row r="267" spans="1:10" s="52" customFormat="1" ht="11.25" customHeight="1">
      <c r="A267" s="149" t="s">
        <v>734</v>
      </c>
      <c r="B267" s="152" t="s">
        <v>285</v>
      </c>
      <c r="C267" s="100">
        <v>7412.5325999999995</v>
      </c>
      <c r="D267" s="100">
        <v>258.06900000000002</v>
      </c>
      <c r="E267" s="100">
        <v>123.2269</v>
      </c>
      <c r="F267" s="100">
        <v>108.5444</v>
      </c>
      <c r="G267" s="100">
        <v>3.7183999999999999</v>
      </c>
      <c r="H267" s="100">
        <v>22.5794</v>
      </c>
      <c r="I267" s="105" t="s">
        <v>907</v>
      </c>
      <c r="J267" s="105" t="s">
        <v>907</v>
      </c>
    </row>
    <row r="268" spans="1:10" s="52" customFormat="1" ht="11.25" customHeight="1">
      <c r="A268" s="149" t="s">
        <v>735</v>
      </c>
      <c r="B268" s="152" t="s">
        <v>736</v>
      </c>
      <c r="C268" s="100">
        <v>4554.2388000000001</v>
      </c>
      <c r="D268" s="100">
        <v>153.07069999999999</v>
      </c>
      <c r="E268" s="100">
        <v>89.125799999999998</v>
      </c>
      <c r="F268" s="100">
        <v>63.389299999999999</v>
      </c>
      <c r="G268" s="100">
        <v>0.55569999999999997</v>
      </c>
      <c r="H268" s="105" t="s">
        <v>907</v>
      </c>
      <c r="I268" s="105" t="s">
        <v>907</v>
      </c>
      <c r="J268" s="105" t="s">
        <v>907</v>
      </c>
    </row>
    <row r="269" spans="1:10" s="52" customFormat="1" ht="11.25" customHeight="1">
      <c r="A269" s="149" t="s">
        <v>737</v>
      </c>
      <c r="B269" s="152" t="s">
        <v>286</v>
      </c>
      <c r="C269" s="100">
        <v>4101.0415000000003</v>
      </c>
      <c r="D269" s="100">
        <v>190.7363</v>
      </c>
      <c r="E269" s="100">
        <v>81.355099999999993</v>
      </c>
      <c r="F269" s="100">
        <v>42.924900000000001</v>
      </c>
      <c r="G269" s="100">
        <v>1.0065999999999999</v>
      </c>
      <c r="H269" s="100">
        <v>65.449700000000007</v>
      </c>
      <c r="I269" s="105" t="s">
        <v>907</v>
      </c>
      <c r="J269" s="105" t="s">
        <v>907</v>
      </c>
    </row>
    <row r="270" spans="1:10" s="52" customFormat="1" ht="11.25" customHeight="1">
      <c r="A270" s="149" t="s">
        <v>738</v>
      </c>
      <c r="B270" s="152" t="s">
        <v>287</v>
      </c>
      <c r="C270" s="100">
        <v>903.4203</v>
      </c>
      <c r="D270" s="100">
        <v>43.697499999999998</v>
      </c>
      <c r="E270" s="100">
        <v>18.779699999999998</v>
      </c>
      <c r="F270" s="100">
        <v>19.286300000000001</v>
      </c>
      <c r="G270" s="100">
        <v>2.62</v>
      </c>
      <c r="H270" s="100">
        <v>3.0114999999999998</v>
      </c>
      <c r="I270" s="105" t="s">
        <v>907</v>
      </c>
      <c r="J270" s="105" t="s">
        <v>907</v>
      </c>
    </row>
    <row r="271" spans="1:10" s="52" customFormat="1" ht="11.25" customHeight="1">
      <c r="A271" s="149" t="s">
        <v>739</v>
      </c>
      <c r="B271" s="152" t="s">
        <v>288</v>
      </c>
      <c r="C271" s="100">
        <v>4253.8329000000003</v>
      </c>
      <c r="D271" s="100">
        <v>193.15309999999999</v>
      </c>
      <c r="E271" s="100">
        <v>117.2077</v>
      </c>
      <c r="F271" s="100">
        <v>55.307600000000001</v>
      </c>
      <c r="G271" s="100">
        <v>1.1739999999999999</v>
      </c>
      <c r="H271" s="100">
        <v>19.463799999999999</v>
      </c>
      <c r="I271" s="105" t="s">
        <v>907</v>
      </c>
      <c r="J271" s="105" t="s">
        <v>907</v>
      </c>
    </row>
    <row r="272" spans="1:10" s="52" customFormat="1" ht="11.25" customHeight="1">
      <c r="A272" s="149" t="s">
        <v>740</v>
      </c>
      <c r="B272" s="152" t="s">
        <v>289</v>
      </c>
      <c r="C272" s="100">
        <v>1957.9721999999999</v>
      </c>
      <c r="D272" s="100">
        <v>59.503999999999998</v>
      </c>
      <c r="E272" s="100">
        <v>22.426100000000002</v>
      </c>
      <c r="F272" s="100">
        <v>31.853000000000002</v>
      </c>
      <c r="G272" s="100">
        <v>0.8498</v>
      </c>
      <c r="H272" s="100">
        <v>4.3750999999999998</v>
      </c>
      <c r="I272" s="105" t="s">
        <v>907</v>
      </c>
      <c r="J272" s="105" t="s">
        <v>907</v>
      </c>
    </row>
    <row r="273" spans="1:10" s="52" customFormat="1" ht="11.25" customHeight="1">
      <c r="A273" s="149" t="s">
        <v>741</v>
      </c>
      <c r="B273" s="152" t="s">
        <v>290</v>
      </c>
      <c r="C273" s="100">
        <v>4734.2566999999999</v>
      </c>
      <c r="D273" s="100">
        <v>191.3817</v>
      </c>
      <c r="E273" s="100">
        <v>95.252399999999994</v>
      </c>
      <c r="F273" s="100">
        <v>56.824199999999998</v>
      </c>
      <c r="G273" s="100">
        <v>4.3486000000000002</v>
      </c>
      <c r="H273" s="100">
        <v>34.956400000000002</v>
      </c>
      <c r="I273" s="105" t="s">
        <v>907</v>
      </c>
      <c r="J273" s="105" t="s">
        <v>907</v>
      </c>
    </row>
    <row r="274" spans="1:10" s="52" customFormat="1" ht="11.25" customHeight="1">
      <c r="A274" s="149" t="s">
        <v>742</v>
      </c>
      <c r="B274" s="152" t="s">
        <v>743</v>
      </c>
      <c r="C274" s="100">
        <v>10682.6307</v>
      </c>
      <c r="D274" s="100">
        <v>280.01010000000002</v>
      </c>
      <c r="E274" s="100">
        <v>93.940600000000003</v>
      </c>
      <c r="F274" s="100">
        <v>172.76609999999999</v>
      </c>
      <c r="G274" s="100">
        <v>1.9954000000000001</v>
      </c>
      <c r="H274" s="100">
        <v>11.308</v>
      </c>
      <c r="I274" s="105" t="s">
        <v>907</v>
      </c>
      <c r="J274" s="105" t="s">
        <v>907</v>
      </c>
    </row>
    <row r="275" spans="1:10" s="52" customFormat="1" ht="11.25" customHeight="1">
      <c r="A275" s="149" t="s">
        <v>744</v>
      </c>
      <c r="B275" s="152" t="s">
        <v>745</v>
      </c>
      <c r="C275" s="100">
        <v>3165.0101</v>
      </c>
      <c r="D275" s="100">
        <v>116.68470000000001</v>
      </c>
      <c r="E275" s="100">
        <v>36.795699999999997</v>
      </c>
      <c r="F275" s="100">
        <v>70.599199999999996</v>
      </c>
      <c r="G275" s="100">
        <v>0.58730000000000004</v>
      </c>
      <c r="H275" s="100">
        <v>8.7025000000000006</v>
      </c>
      <c r="I275" s="105" t="s">
        <v>907</v>
      </c>
      <c r="J275" s="105" t="s">
        <v>907</v>
      </c>
    </row>
    <row r="276" spans="1:10" s="52" customFormat="1" ht="11.25" customHeight="1">
      <c r="A276" s="149" t="s">
        <v>746</v>
      </c>
      <c r="B276" s="152" t="s">
        <v>291</v>
      </c>
      <c r="C276" s="100">
        <v>1454.7049</v>
      </c>
      <c r="D276" s="100">
        <v>51.554499999999997</v>
      </c>
      <c r="E276" s="100">
        <v>31.255299999999998</v>
      </c>
      <c r="F276" s="100">
        <v>16.903300000000002</v>
      </c>
      <c r="G276" s="100">
        <v>0.10979999999999999</v>
      </c>
      <c r="H276" s="100">
        <v>3.286</v>
      </c>
      <c r="I276" s="105" t="s">
        <v>907</v>
      </c>
      <c r="J276" s="105" t="s">
        <v>907</v>
      </c>
    </row>
    <row r="277" spans="1:10" s="52" customFormat="1" ht="11.25" customHeight="1">
      <c r="A277" s="149" t="s">
        <v>747</v>
      </c>
      <c r="B277" s="152" t="s">
        <v>292</v>
      </c>
      <c r="C277" s="100">
        <v>1707.9342999999999</v>
      </c>
      <c r="D277" s="100">
        <v>68.090800000000002</v>
      </c>
      <c r="E277" s="100">
        <v>46.514099999999999</v>
      </c>
      <c r="F277" s="100">
        <v>15.7807</v>
      </c>
      <c r="G277" s="100">
        <v>1.1656</v>
      </c>
      <c r="H277" s="100">
        <v>4.6303999999999998</v>
      </c>
      <c r="I277" s="105" t="s">
        <v>907</v>
      </c>
      <c r="J277" s="105" t="s">
        <v>907</v>
      </c>
    </row>
    <row r="278" spans="1:10" s="52" customFormat="1" ht="11.25" customHeight="1">
      <c r="A278" s="149" t="s">
        <v>748</v>
      </c>
      <c r="B278" s="152" t="s">
        <v>293</v>
      </c>
      <c r="C278" s="100">
        <v>7889.5873000000001</v>
      </c>
      <c r="D278" s="100">
        <v>374.89580000000001</v>
      </c>
      <c r="E278" s="100">
        <v>224.8331</v>
      </c>
      <c r="F278" s="100">
        <v>58.8949</v>
      </c>
      <c r="G278" s="100">
        <v>16.389500000000002</v>
      </c>
      <c r="H278" s="100">
        <v>74.778300000000002</v>
      </c>
      <c r="I278" s="105" t="s">
        <v>907</v>
      </c>
      <c r="J278" s="105" t="s">
        <v>907</v>
      </c>
    </row>
    <row r="279" spans="1:10" s="52" customFormat="1" ht="11.25" customHeight="1">
      <c r="A279" s="149" t="s">
        <v>749</v>
      </c>
      <c r="B279" s="152" t="s">
        <v>294</v>
      </c>
      <c r="C279" s="100">
        <v>6254.0541000000003</v>
      </c>
      <c r="D279" s="100">
        <v>199.8999</v>
      </c>
      <c r="E279" s="100">
        <v>124.6414</v>
      </c>
      <c r="F279" s="100">
        <v>50.766100000000002</v>
      </c>
      <c r="G279" s="100">
        <v>4.1996000000000002</v>
      </c>
      <c r="H279" s="100">
        <v>20.292899999999999</v>
      </c>
      <c r="I279" s="105" t="s">
        <v>907</v>
      </c>
      <c r="J279" s="105" t="s">
        <v>907</v>
      </c>
    </row>
    <row r="280" spans="1:10" s="52" customFormat="1" ht="11.25" customHeight="1">
      <c r="A280" s="149" t="s">
        <v>750</v>
      </c>
      <c r="B280" s="152" t="s">
        <v>295</v>
      </c>
      <c r="C280" s="100">
        <v>3644.7130999999999</v>
      </c>
      <c r="D280" s="100">
        <v>144.50319999999999</v>
      </c>
      <c r="E280" s="100">
        <v>71.9696</v>
      </c>
      <c r="F280" s="100">
        <v>52.321800000000003</v>
      </c>
      <c r="G280" s="100">
        <v>0.29580000000000001</v>
      </c>
      <c r="H280" s="100">
        <v>19.9161</v>
      </c>
      <c r="I280" s="105" t="s">
        <v>907</v>
      </c>
      <c r="J280" s="105" t="s">
        <v>907</v>
      </c>
    </row>
    <row r="281" spans="1:10" s="52" customFormat="1" ht="11.25" customHeight="1">
      <c r="A281" s="149" t="s">
        <v>751</v>
      </c>
      <c r="B281" s="152" t="s">
        <v>752</v>
      </c>
      <c r="C281" s="100">
        <v>2434.8398999999999</v>
      </c>
      <c r="D281" s="100">
        <v>93.698999999999998</v>
      </c>
      <c r="E281" s="100">
        <v>54</v>
      </c>
      <c r="F281" s="100">
        <v>33.202500000000001</v>
      </c>
      <c r="G281" s="100">
        <v>0.20749999999999999</v>
      </c>
      <c r="H281" s="100">
        <v>6.2889999999999997</v>
      </c>
      <c r="I281" s="105" t="s">
        <v>907</v>
      </c>
      <c r="J281" s="105" t="s">
        <v>907</v>
      </c>
    </row>
    <row r="282" spans="1:10" s="52" customFormat="1" ht="11.25" customHeight="1">
      <c r="A282" s="149" t="s">
        <v>753</v>
      </c>
      <c r="B282" s="152" t="s">
        <v>296</v>
      </c>
      <c r="C282" s="100">
        <v>4736.7902999999997</v>
      </c>
      <c r="D282" s="100">
        <v>144.0942</v>
      </c>
      <c r="E282" s="100">
        <v>57.1036</v>
      </c>
      <c r="F282" s="100">
        <v>69.672899999999998</v>
      </c>
      <c r="G282" s="100">
        <v>1.9921</v>
      </c>
      <c r="H282" s="100">
        <v>15.3256</v>
      </c>
      <c r="I282" s="105" t="s">
        <v>907</v>
      </c>
      <c r="J282" s="105" t="s">
        <v>907</v>
      </c>
    </row>
    <row r="283" spans="1:10" s="52" customFormat="1" ht="11.25" customHeight="1">
      <c r="A283" s="149" t="s">
        <v>754</v>
      </c>
      <c r="B283" s="152" t="s">
        <v>297</v>
      </c>
      <c r="C283" s="100">
        <v>2291.3440999999998</v>
      </c>
      <c r="D283" s="100">
        <v>99.607900000000001</v>
      </c>
      <c r="E283" s="100">
        <v>43.048699999999997</v>
      </c>
      <c r="F283" s="100">
        <v>38.671399999999998</v>
      </c>
      <c r="G283" s="100">
        <v>2.2372999999999998</v>
      </c>
      <c r="H283" s="100">
        <v>15.650499999999999</v>
      </c>
      <c r="I283" s="105" t="s">
        <v>907</v>
      </c>
      <c r="J283" s="105" t="s">
        <v>907</v>
      </c>
    </row>
    <row r="284" spans="1:10" s="52" customFormat="1" ht="11.25" customHeight="1">
      <c r="A284" s="149" t="s">
        <v>755</v>
      </c>
      <c r="B284" s="152" t="s">
        <v>298</v>
      </c>
      <c r="C284" s="100">
        <v>5381.6041999999998</v>
      </c>
      <c r="D284" s="100">
        <v>247.76570000000001</v>
      </c>
      <c r="E284" s="100">
        <v>157.05869999999999</v>
      </c>
      <c r="F284" s="100">
        <v>58.493899999999996</v>
      </c>
      <c r="G284" s="100">
        <v>6.3543000000000003</v>
      </c>
      <c r="H284" s="100">
        <v>25.858699999999999</v>
      </c>
      <c r="I284" s="105" t="s">
        <v>907</v>
      </c>
      <c r="J284" s="105" t="s">
        <v>907</v>
      </c>
    </row>
    <row r="285" spans="1:10" s="52" customFormat="1" ht="11.25" customHeight="1">
      <c r="A285" s="149" t="s">
        <v>756</v>
      </c>
      <c r="B285" s="152" t="s">
        <v>299</v>
      </c>
      <c r="C285" s="100">
        <v>3590.7487000000001</v>
      </c>
      <c r="D285" s="100">
        <v>137.71879999999999</v>
      </c>
      <c r="E285" s="100">
        <v>63.8553</v>
      </c>
      <c r="F285" s="100">
        <v>38.250300000000003</v>
      </c>
      <c r="G285" s="100">
        <v>3.1764999999999999</v>
      </c>
      <c r="H285" s="100">
        <v>32.436599999999999</v>
      </c>
      <c r="I285" s="105" t="s">
        <v>907</v>
      </c>
      <c r="J285" s="105" t="s">
        <v>907</v>
      </c>
    </row>
    <row r="286" spans="1:10" s="52" customFormat="1" ht="11.25" customHeight="1">
      <c r="A286" s="149" t="s">
        <v>757</v>
      </c>
      <c r="B286" s="152" t="s">
        <v>300</v>
      </c>
      <c r="C286" s="100">
        <v>1515.6104</v>
      </c>
      <c r="D286" s="100">
        <v>88.239500000000007</v>
      </c>
      <c r="E286" s="100">
        <v>45.639499999999998</v>
      </c>
      <c r="F286" s="100">
        <v>27.6493</v>
      </c>
      <c r="G286" s="100">
        <v>4.7972999999999999</v>
      </c>
      <c r="H286" s="100">
        <v>10.1534</v>
      </c>
      <c r="I286" s="105" t="s">
        <v>907</v>
      </c>
      <c r="J286" s="105" t="s">
        <v>907</v>
      </c>
    </row>
    <row r="287" spans="1:10" s="52" customFormat="1" ht="11.25" customHeight="1">
      <c r="A287" s="149" t="s">
        <v>758</v>
      </c>
      <c r="B287" s="152" t="s">
        <v>301</v>
      </c>
      <c r="C287" s="100">
        <v>799.5489</v>
      </c>
      <c r="D287" s="100">
        <v>45.117899999999999</v>
      </c>
      <c r="E287" s="100">
        <v>29.799900000000001</v>
      </c>
      <c r="F287" s="100">
        <v>12.187200000000001</v>
      </c>
      <c r="G287" s="100">
        <v>0.91690000000000005</v>
      </c>
      <c r="H287" s="100">
        <v>2.214</v>
      </c>
      <c r="I287" s="105" t="s">
        <v>907</v>
      </c>
      <c r="J287" s="105" t="s">
        <v>907</v>
      </c>
    </row>
    <row r="288" spans="1:10" s="52" customFormat="1" ht="11.25" customHeight="1">
      <c r="A288" s="149" t="s">
        <v>759</v>
      </c>
      <c r="B288" s="152" t="s">
        <v>302</v>
      </c>
      <c r="C288" s="100">
        <v>2348.0178999999998</v>
      </c>
      <c r="D288" s="100">
        <v>64.531000000000006</v>
      </c>
      <c r="E288" s="100">
        <v>39.015099999999997</v>
      </c>
      <c r="F288" s="100">
        <v>22.396100000000001</v>
      </c>
      <c r="G288" s="100">
        <v>1.6074999999999999</v>
      </c>
      <c r="H288" s="100">
        <v>1.5123</v>
      </c>
      <c r="I288" s="105" t="s">
        <v>907</v>
      </c>
      <c r="J288" s="105" t="s">
        <v>907</v>
      </c>
    </row>
    <row r="289" spans="1:10" s="52" customFormat="1" ht="11.25" customHeight="1">
      <c r="A289" s="149" t="s">
        <v>760</v>
      </c>
      <c r="B289" s="152" t="s">
        <v>303</v>
      </c>
      <c r="C289" s="100">
        <v>1828.2272</v>
      </c>
      <c r="D289" s="100">
        <v>84.6631</v>
      </c>
      <c r="E289" s="100">
        <v>25.4253</v>
      </c>
      <c r="F289" s="100">
        <v>51.474400000000003</v>
      </c>
      <c r="G289" s="100">
        <v>2.0430999999999999</v>
      </c>
      <c r="H289" s="100">
        <v>5.7203999999999997</v>
      </c>
      <c r="I289" s="105" t="s">
        <v>907</v>
      </c>
      <c r="J289" s="105" t="s">
        <v>907</v>
      </c>
    </row>
    <row r="290" spans="1:10" s="52" customFormat="1" ht="11.25" customHeight="1">
      <c r="A290" s="149" t="s">
        <v>761</v>
      </c>
      <c r="B290" s="152" t="s">
        <v>762</v>
      </c>
      <c r="C290" s="100">
        <v>3633.5889999999999</v>
      </c>
      <c r="D290" s="100">
        <v>104.42310000000001</v>
      </c>
      <c r="E290" s="100">
        <v>54.3996</v>
      </c>
      <c r="F290" s="100">
        <v>36.214700000000001</v>
      </c>
      <c r="G290" s="100">
        <v>2.7408000000000001</v>
      </c>
      <c r="H290" s="100">
        <v>11.068099999999999</v>
      </c>
      <c r="I290" s="105" t="s">
        <v>907</v>
      </c>
      <c r="J290" s="105" t="s">
        <v>907</v>
      </c>
    </row>
    <row r="291" spans="1:10" s="52" customFormat="1" ht="11.25" customHeight="1">
      <c r="A291" s="149" t="s">
        <v>763</v>
      </c>
      <c r="B291" s="152" t="s">
        <v>304</v>
      </c>
      <c r="C291" s="100">
        <v>6263.9903999999997</v>
      </c>
      <c r="D291" s="100">
        <v>221.34350000000001</v>
      </c>
      <c r="E291" s="100">
        <v>147.4623</v>
      </c>
      <c r="F291" s="100">
        <v>52.016800000000003</v>
      </c>
      <c r="G291" s="100">
        <v>2.0436999999999999</v>
      </c>
      <c r="H291" s="100">
        <v>19.820699999999999</v>
      </c>
      <c r="I291" s="105" t="s">
        <v>907</v>
      </c>
      <c r="J291" s="105" t="s">
        <v>907</v>
      </c>
    </row>
    <row r="292" spans="1:10" s="52" customFormat="1" ht="11.25" customHeight="1">
      <c r="A292" s="149" t="s">
        <v>764</v>
      </c>
      <c r="B292" s="152" t="s">
        <v>765</v>
      </c>
      <c r="C292" s="100">
        <v>7318.8683000000001</v>
      </c>
      <c r="D292" s="100">
        <v>191.56960000000001</v>
      </c>
      <c r="E292" s="100">
        <v>68.821299999999994</v>
      </c>
      <c r="F292" s="100">
        <v>97.7209</v>
      </c>
      <c r="G292" s="100">
        <v>1.5065999999999999</v>
      </c>
      <c r="H292" s="100">
        <v>23.520800000000001</v>
      </c>
      <c r="I292" s="105" t="s">
        <v>907</v>
      </c>
      <c r="J292" s="105" t="s">
        <v>907</v>
      </c>
    </row>
    <row r="293" spans="1:10" s="52" customFormat="1" ht="11.25" customHeight="1">
      <c r="A293" s="149" t="s">
        <v>766</v>
      </c>
      <c r="B293" s="152" t="s">
        <v>305</v>
      </c>
      <c r="C293" s="100">
        <v>2356.1082000000001</v>
      </c>
      <c r="D293" s="100">
        <v>67.915400000000005</v>
      </c>
      <c r="E293" s="100">
        <v>36.561199999999999</v>
      </c>
      <c r="F293" s="100">
        <v>30.700500000000002</v>
      </c>
      <c r="G293" s="100">
        <v>0.65369999999999995</v>
      </c>
      <c r="H293" s="105" t="s">
        <v>907</v>
      </c>
      <c r="I293" s="105" t="s">
        <v>907</v>
      </c>
      <c r="J293" s="105" t="s">
        <v>907</v>
      </c>
    </row>
    <row r="294" spans="1:10" s="52" customFormat="1" ht="11.25" customHeight="1">
      <c r="A294" s="149" t="s">
        <v>767</v>
      </c>
      <c r="B294" s="152" t="s">
        <v>306</v>
      </c>
      <c r="C294" s="100">
        <v>7240.5929999999998</v>
      </c>
      <c r="D294" s="100">
        <v>452.18810000000002</v>
      </c>
      <c r="E294" s="100">
        <v>127.2535</v>
      </c>
      <c r="F294" s="100">
        <v>86.472399999999993</v>
      </c>
      <c r="G294" s="100">
        <v>2.2443</v>
      </c>
      <c r="H294" s="100">
        <v>24.609300000000001</v>
      </c>
      <c r="I294" s="100">
        <v>211.6086</v>
      </c>
      <c r="J294" s="105" t="s">
        <v>907</v>
      </c>
    </row>
    <row r="295" spans="1:10" s="52" customFormat="1" ht="11.25" customHeight="1">
      <c r="A295" s="149" t="s">
        <v>768</v>
      </c>
      <c r="B295" s="152" t="s">
        <v>769</v>
      </c>
      <c r="C295" s="100">
        <v>4199.1156000000001</v>
      </c>
      <c r="D295" s="100">
        <v>163.6095</v>
      </c>
      <c r="E295" s="100">
        <v>54.198900000000002</v>
      </c>
      <c r="F295" s="100">
        <v>67.581900000000005</v>
      </c>
      <c r="G295" s="100">
        <v>1.7723</v>
      </c>
      <c r="H295" s="100">
        <v>40.0565</v>
      </c>
      <c r="I295" s="105" t="s">
        <v>907</v>
      </c>
      <c r="J295" s="105" t="s">
        <v>907</v>
      </c>
    </row>
    <row r="296" spans="1:10" s="52" customFormat="1" ht="11.25" customHeight="1">
      <c r="A296" s="149" t="s">
        <v>770</v>
      </c>
      <c r="B296" s="152" t="s">
        <v>307</v>
      </c>
      <c r="C296" s="100">
        <v>2781.1605</v>
      </c>
      <c r="D296" s="100">
        <v>57.599400000000003</v>
      </c>
      <c r="E296" s="100">
        <v>38.233199999999997</v>
      </c>
      <c r="F296" s="100">
        <v>19.163399999999999</v>
      </c>
      <c r="G296" s="100">
        <v>0.20280000000000001</v>
      </c>
      <c r="H296" s="105" t="s">
        <v>907</v>
      </c>
      <c r="I296" s="105" t="s">
        <v>907</v>
      </c>
      <c r="J296" s="105" t="s">
        <v>907</v>
      </c>
    </row>
    <row r="297" spans="1:10" s="52" customFormat="1" ht="11.25" customHeight="1">
      <c r="A297" s="149" t="s">
        <v>771</v>
      </c>
      <c r="B297" s="152" t="s">
        <v>308</v>
      </c>
      <c r="C297" s="100">
        <v>910.14890000000003</v>
      </c>
      <c r="D297" s="100">
        <v>35.127800000000001</v>
      </c>
      <c r="E297" s="100">
        <v>18.331399999999999</v>
      </c>
      <c r="F297" s="100">
        <v>16.4237</v>
      </c>
      <c r="G297" s="100">
        <v>0.37269999999999998</v>
      </c>
      <c r="H297" s="100">
        <v>0</v>
      </c>
      <c r="I297" s="105" t="s">
        <v>907</v>
      </c>
      <c r="J297" s="105" t="s">
        <v>907</v>
      </c>
    </row>
    <row r="298" spans="1:10" s="52" customFormat="1" ht="11.25" customHeight="1">
      <c r="A298" s="149" t="s">
        <v>772</v>
      </c>
      <c r="B298" s="152" t="s">
        <v>309</v>
      </c>
      <c r="C298" s="100">
        <v>2972.5034000000001</v>
      </c>
      <c r="D298" s="100">
        <v>134.58619999999999</v>
      </c>
      <c r="E298" s="100">
        <v>97.147199999999998</v>
      </c>
      <c r="F298" s="100">
        <v>25.349599999999999</v>
      </c>
      <c r="G298" s="100">
        <v>0.3</v>
      </c>
      <c r="H298" s="100">
        <v>11.789300000000001</v>
      </c>
      <c r="I298" s="105" t="s">
        <v>907</v>
      </c>
      <c r="J298" s="105" t="s">
        <v>907</v>
      </c>
    </row>
    <row r="299" spans="1:10" s="52" customFormat="1" ht="11.25" customHeight="1">
      <c r="A299" s="149" t="s">
        <v>773</v>
      </c>
      <c r="B299" s="152" t="s">
        <v>310</v>
      </c>
      <c r="C299" s="100">
        <v>1911.8563999999999</v>
      </c>
      <c r="D299" s="100">
        <v>84.2744</v>
      </c>
      <c r="E299" s="100">
        <v>51.896700000000003</v>
      </c>
      <c r="F299" s="100">
        <v>19.9499</v>
      </c>
      <c r="G299" s="100">
        <v>2.6252</v>
      </c>
      <c r="H299" s="100">
        <v>9.8026</v>
      </c>
      <c r="I299" s="105" t="s">
        <v>907</v>
      </c>
      <c r="J299" s="105" t="s">
        <v>907</v>
      </c>
    </row>
    <row r="300" spans="1:10" s="52" customFormat="1" ht="11.25" customHeight="1">
      <c r="A300" s="149" t="s">
        <v>774</v>
      </c>
      <c r="B300" s="152" t="s">
        <v>775</v>
      </c>
      <c r="C300" s="100">
        <v>3205.1532000000002</v>
      </c>
      <c r="D300" s="100">
        <v>97.077699999999993</v>
      </c>
      <c r="E300" s="100">
        <v>34.414299999999997</v>
      </c>
      <c r="F300" s="100">
        <v>41.004600000000003</v>
      </c>
      <c r="G300" s="100">
        <v>1.3982000000000001</v>
      </c>
      <c r="H300" s="100">
        <v>20.2607</v>
      </c>
      <c r="I300" s="105" t="s">
        <v>907</v>
      </c>
      <c r="J300" s="105" t="s">
        <v>907</v>
      </c>
    </row>
    <row r="301" spans="1:10" s="52" customFormat="1" ht="11.25" customHeight="1">
      <c r="A301" s="149" t="s">
        <v>776</v>
      </c>
      <c r="B301" s="152" t="s">
        <v>311</v>
      </c>
      <c r="C301" s="100">
        <v>3540.8872999999999</v>
      </c>
      <c r="D301" s="100">
        <v>146.35470000000001</v>
      </c>
      <c r="E301" s="100">
        <v>108.6554</v>
      </c>
      <c r="F301" s="100">
        <v>36.207799999999999</v>
      </c>
      <c r="G301" s="100">
        <v>0.18079999999999999</v>
      </c>
      <c r="H301" s="100">
        <v>1.3106</v>
      </c>
      <c r="I301" s="105" t="s">
        <v>907</v>
      </c>
      <c r="J301" s="105" t="s">
        <v>907</v>
      </c>
    </row>
    <row r="302" spans="1:10" s="52" customFormat="1" ht="11.25" customHeight="1">
      <c r="A302" s="149" t="s">
        <v>777</v>
      </c>
      <c r="B302" s="152" t="s">
        <v>312</v>
      </c>
      <c r="C302" s="100">
        <v>5875.7723999999998</v>
      </c>
      <c r="D302" s="100">
        <v>179.98609999999999</v>
      </c>
      <c r="E302" s="100">
        <v>100.5791</v>
      </c>
      <c r="F302" s="100">
        <v>78.983099999999993</v>
      </c>
      <c r="G302" s="100">
        <v>0.4239</v>
      </c>
      <c r="H302" s="105" t="s">
        <v>907</v>
      </c>
      <c r="I302" s="105" t="s">
        <v>907</v>
      </c>
      <c r="J302" s="105" t="s">
        <v>907</v>
      </c>
    </row>
    <row r="303" spans="1:10" s="52" customFormat="1" ht="11.25" customHeight="1">
      <c r="A303" s="149" t="s">
        <v>778</v>
      </c>
      <c r="B303" s="152" t="s">
        <v>779</v>
      </c>
      <c r="C303" s="100">
        <v>5067.8960999999999</v>
      </c>
      <c r="D303" s="100">
        <v>147.6234</v>
      </c>
      <c r="E303" s="100">
        <v>55.699300000000001</v>
      </c>
      <c r="F303" s="100">
        <v>65.921000000000006</v>
      </c>
      <c r="G303" s="100">
        <v>0.30180000000000001</v>
      </c>
      <c r="H303" s="100">
        <v>25.7013</v>
      </c>
      <c r="I303" s="105" t="s">
        <v>907</v>
      </c>
      <c r="J303" s="105" t="s">
        <v>907</v>
      </c>
    </row>
    <row r="304" spans="1:10" s="52" customFormat="1" ht="11.25" customHeight="1">
      <c r="A304" s="149" t="s">
        <v>780</v>
      </c>
      <c r="B304" s="152" t="s">
        <v>781</v>
      </c>
      <c r="C304" s="100">
        <v>6342.9187000000002</v>
      </c>
      <c r="D304" s="100">
        <v>271.77879999999999</v>
      </c>
      <c r="E304" s="100">
        <v>120.408</v>
      </c>
      <c r="F304" s="100">
        <v>71.108599999999996</v>
      </c>
      <c r="G304" s="100">
        <v>9.1387</v>
      </c>
      <c r="H304" s="100">
        <v>71.123500000000007</v>
      </c>
      <c r="I304" s="105" t="s">
        <v>907</v>
      </c>
      <c r="J304" s="105" t="s">
        <v>907</v>
      </c>
    </row>
    <row r="305" spans="1:10" s="52" customFormat="1" ht="11.25" customHeight="1">
      <c r="A305" s="149" t="s">
        <v>782</v>
      </c>
      <c r="B305" s="152" t="s">
        <v>313</v>
      </c>
      <c r="C305" s="100">
        <v>6675.0012999999999</v>
      </c>
      <c r="D305" s="100">
        <v>408.7962</v>
      </c>
      <c r="E305" s="100">
        <v>228.26740000000001</v>
      </c>
      <c r="F305" s="100">
        <v>103.7544</v>
      </c>
      <c r="G305" s="100">
        <v>18.604299999999999</v>
      </c>
      <c r="H305" s="100">
        <v>58.170099999999998</v>
      </c>
      <c r="I305" s="105" t="s">
        <v>907</v>
      </c>
      <c r="J305" s="105" t="s">
        <v>907</v>
      </c>
    </row>
    <row r="306" spans="1:10" s="52" customFormat="1" ht="20.100000000000001" customHeight="1">
      <c r="A306" s="148">
        <v>14627</v>
      </c>
      <c r="B306" s="151" t="s">
        <v>314</v>
      </c>
      <c r="C306" s="99">
        <v>145458.4981</v>
      </c>
      <c r="D306" s="99">
        <v>6081.3459000000003</v>
      </c>
      <c r="E306" s="99">
        <v>3493.6324</v>
      </c>
      <c r="F306" s="99">
        <v>1551.9748</v>
      </c>
      <c r="G306" s="99">
        <v>81.215500000000006</v>
      </c>
      <c r="H306" s="99">
        <v>819.07839999999999</v>
      </c>
      <c r="I306" s="99">
        <v>135.02670000000001</v>
      </c>
      <c r="J306" s="99">
        <v>0.41799999999999998</v>
      </c>
    </row>
    <row r="307" spans="1:10" s="50" customFormat="1" ht="11.25" customHeight="1">
      <c r="A307" s="149" t="s">
        <v>783</v>
      </c>
      <c r="B307" s="152" t="s">
        <v>315</v>
      </c>
      <c r="C307" s="100">
        <v>2587.6500999999998</v>
      </c>
      <c r="D307" s="100">
        <v>199.03659999999999</v>
      </c>
      <c r="E307" s="100">
        <v>104.59099999999999</v>
      </c>
      <c r="F307" s="100">
        <v>54.190899999999999</v>
      </c>
      <c r="G307" s="100">
        <v>4.4592000000000001</v>
      </c>
      <c r="H307" s="100">
        <v>35.697099999999999</v>
      </c>
      <c r="I307" s="100">
        <v>9.8299999999999998E-2</v>
      </c>
      <c r="J307" s="108" t="s">
        <v>907</v>
      </c>
    </row>
    <row r="308" spans="1:10" s="52" customFormat="1" ht="11.25" customHeight="1">
      <c r="A308" s="149" t="s">
        <v>784</v>
      </c>
      <c r="B308" s="152" t="s">
        <v>316</v>
      </c>
      <c r="C308" s="100">
        <v>4321.1746000000003</v>
      </c>
      <c r="D308" s="100">
        <v>138.44149999999999</v>
      </c>
      <c r="E308" s="100">
        <v>90.614000000000004</v>
      </c>
      <c r="F308" s="100">
        <v>46.906799999999997</v>
      </c>
      <c r="G308" s="100">
        <v>0.92069999999999996</v>
      </c>
      <c r="H308" s="105" t="s">
        <v>907</v>
      </c>
      <c r="I308" s="105" t="s">
        <v>907</v>
      </c>
      <c r="J308" s="108" t="s">
        <v>907</v>
      </c>
    </row>
    <row r="309" spans="1:10" s="50" customFormat="1" ht="11.25" customHeight="1">
      <c r="A309" s="149" t="s">
        <v>785</v>
      </c>
      <c r="B309" s="152" t="s">
        <v>317</v>
      </c>
      <c r="C309" s="100">
        <v>8438.0102000000006</v>
      </c>
      <c r="D309" s="100">
        <v>186.40090000000001</v>
      </c>
      <c r="E309" s="100">
        <v>128.0504</v>
      </c>
      <c r="F309" s="100">
        <v>57.320599999999999</v>
      </c>
      <c r="G309" s="100">
        <v>1.0299</v>
      </c>
      <c r="H309" s="105" t="s">
        <v>907</v>
      </c>
      <c r="I309" s="105" t="s">
        <v>907</v>
      </c>
      <c r="J309" s="108" t="s">
        <v>907</v>
      </c>
    </row>
    <row r="310" spans="1:10" s="52" customFormat="1" ht="11.25" customHeight="1">
      <c r="A310" s="149" t="s">
        <v>786</v>
      </c>
      <c r="B310" s="152" t="s">
        <v>318</v>
      </c>
      <c r="C310" s="100">
        <v>1400.2539999999999</v>
      </c>
      <c r="D310" s="100">
        <v>56.924900000000001</v>
      </c>
      <c r="E310" s="100">
        <v>40.556600000000003</v>
      </c>
      <c r="F310" s="100">
        <v>12.7575</v>
      </c>
      <c r="G310" s="100">
        <v>0.1741</v>
      </c>
      <c r="H310" s="100">
        <v>3.4365999999999999</v>
      </c>
      <c r="I310" s="105" t="s">
        <v>907</v>
      </c>
      <c r="J310" s="108" t="s">
        <v>907</v>
      </c>
    </row>
    <row r="311" spans="1:10" s="52" customFormat="1" ht="11.25" customHeight="1">
      <c r="A311" s="149" t="s">
        <v>787</v>
      </c>
      <c r="B311" s="152" t="s">
        <v>319</v>
      </c>
      <c r="C311" s="100">
        <v>2894.2855</v>
      </c>
      <c r="D311" s="100">
        <v>111.5162</v>
      </c>
      <c r="E311" s="100">
        <v>52.470599999999997</v>
      </c>
      <c r="F311" s="100">
        <v>44.854599999999998</v>
      </c>
      <c r="G311" s="100">
        <v>1.5628</v>
      </c>
      <c r="H311" s="100">
        <v>12.6282</v>
      </c>
      <c r="I311" s="105" t="s">
        <v>907</v>
      </c>
      <c r="J311" s="108" t="s">
        <v>907</v>
      </c>
    </row>
    <row r="312" spans="1:10" s="52" customFormat="1" ht="11.25" customHeight="1">
      <c r="A312" s="149" t="s">
        <v>788</v>
      </c>
      <c r="B312" s="152" t="s">
        <v>320</v>
      </c>
      <c r="C312" s="100">
        <v>13035.8601</v>
      </c>
      <c r="D312" s="100">
        <v>516.19849999999997</v>
      </c>
      <c r="E312" s="100">
        <v>260.92020000000002</v>
      </c>
      <c r="F312" s="100">
        <v>149.14709999999999</v>
      </c>
      <c r="G312" s="100">
        <v>12.1485</v>
      </c>
      <c r="H312" s="100">
        <v>63.58</v>
      </c>
      <c r="I312" s="100">
        <v>30.402699999999999</v>
      </c>
      <c r="J312" s="108" t="s">
        <v>907</v>
      </c>
    </row>
    <row r="313" spans="1:10" s="52" customFormat="1" ht="11.25" customHeight="1">
      <c r="A313" s="149" t="s">
        <v>789</v>
      </c>
      <c r="B313" s="152" t="s">
        <v>321</v>
      </c>
      <c r="C313" s="100">
        <v>3459.1817999999998</v>
      </c>
      <c r="D313" s="100">
        <v>101.182</v>
      </c>
      <c r="E313" s="100">
        <v>61.4771</v>
      </c>
      <c r="F313" s="100">
        <v>31.9908</v>
      </c>
      <c r="G313" s="100">
        <v>0.2465</v>
      </c>
      <c r="H313" s="100">
        <v>7.4676</v>
      </c>
      <c r="I313" s="105" t="s">
        <v>907</v>
      </c>
      <c r="J313" s="108" t="s">
        <v>907</v>
      </c>
    </row>
    <row r="314" spans="1:10" s="52" customFormat="1" ht="11.25" customHeight="1">
      <c r="A314" s="149" t="s">
        <v>790</v>
      </c>
      <c r="B314" s="152" t="s">
        <v>322</v>
      </c>
      <c r="C314" s="100">
        <v>5048.1370999999999</v>
      </c>
      <c r="D314" s="100">
        <v>139.75729999999999</v>
      </c>
      <c r="E314" s="100">
        <v>97.792599999999993</v>
      </c>
      <c r="F314" s="100">
        <v>32.498100000000001</v>
      </c>
      <c r="G314" s="100">
        <v>0.4204</v>
      </c>
      <c r="H314" s="100">
        <v>9.0462000000000007</v>
      </c>
      <c r="I314" s="105" t="s">
        <v>907</v>
      </c>
      <c r="J314" s="108" t="s">
        <v>907</v>
      </c>
    </row>
    <row r="315" spans="1:10" s="52" customFormat="1" ht="11.25" customHeight="1">
      <c r="A315" s="149" t="s">
        <v>791</v>
      </c>
      <c r="B315" s="152" t="s">
        <v>323</v>
      </c>
      <c r="C315" s="100">
        <v>11166.731299999999</v>
      </c>
      <c r="D315" s="100">
        <v>393.25470000000001</v>
      </c>
      <c r="E315" s="100">
        <v>269.92140000000001</v>
      </c>
      <c r="F315" s="100">
        <v>92.989900000000006</v>
      </c>
      <c r="G315" s="100">
        <v>2.5289999999999999</v>
      </c>
      <c r="H315" s="100">
        <v>27.814599999999999</v>
      </c>
      <c r="I315" s="105" t="s">
        <v>907</v>
      </c>
      <c r="J315" s="108" t="s">
        <v>907</v>
      </c>
    </row>
    <row r="316" spans="1:10" s="52" customFormat="1" ht="11.25" customHeight="1">
      <c r="A316" s="149" t="s">
        <v>792</v>
      </c>
      <c r="B316" s="152" t="s">
        <v>324</v>
      </c>
      <c r="C316" s="100">
        <v>6364.9057000000003</v>
      </c>
      <c r="D316" s="100">
        <v>201.5669</v>
      </c>
      <c r="E316" s="100">
        <v>90.465800000000002</v>
      </c>
      <c r="F316" s="100">
        <v>90.558199999999999</v>
      </c>
      <c r="G316" s="100">
        <v>1.2132000000000001</v>
      </c>
      <c r="H316" s="100">
        <v>19.329699999999999</v>
      </c>
      <c r="I316" s="105" t="s">
        <v>907</v>
      </c>
      <c r="J316" s="108" t="s">
        <v>907</v>
      </c>
    </row>
    <row r="317" spans="1:10" s="52" customFormat="1" ht="11.25" customHeight="1">
      <c r="A317" s="149" t="s">
        <v>793</v>
      </c>
      <c r="B317" s="152" t="s">
        <v>325</v>
      </c>
      <c r="C317" s="100">
        <v>6661.3459999999995</v>
      </c>
      <c r="D317" s="100">
        <v>170.483</v>
      </c>
      <c r="E317" s="100">
        <v>116.3403</v>
      </c>
      <c r="F317" s="100">
        <v>32.506500000000003</v>
      </c>
      <c r="G317" s="100">
        <v>1.4842</v>
      </c>
      <c r="H317" s="100">
        <v>20.152100000000001</v>
      </c>
      <c r="I317" s="105" t="s">
        <v>907</v>
      </c>
      <c r="J317" s="108" t="s">
        <v>907</v>
      </c>
    </row>
    <row r="318" spans="1:10" s="52" customFormat="1" ht="11.25" customHeight="1">
      <c r="A318" s="149" t="s">
        <v>794</v>
      </c>
      <c r="B318" s="152" t="s">
        <v>326</v>
      </c>
      <c r="C318" s="100">
        <v>3091.8276999999998</v>
      </c>
      <c r="D318" s="100">
        <v>245.02029999999999</v>
      </c>
      <c r="E318" s="100">
        <v>170.16970000000001</v>
      </c>
      <c r="F318" s="100">
        <v>26.970400000000001</v>
      </c>
      <c r="G318" s="100">
        <v>9.6556999999999995</v>
      </c>
      <c r="H318" s="100">
        <v>37.806399999999996</v>
      </c>
      <c r="I318" s="105" t="s">
        <v>907</v>
      </c>
      <c r="J318" s="100">
        <v>0.41799999999999998</v>
      </c>
    </row>
    <row r="319" spans="1:10" s="52" customFormat="1" ht="11.25" customHeight="1">
      <c r="A319" s="149" t="s">
        <v>795</v>
      </c>
      <c r="B319" s="152" t="s">
        <v>327</v>
      </c>
      <c r="C319" s="100">
        <v>4648.9206000000004</v>
      </c>
      <c r="D319" s="100">
        <v>194.7439</v>
      </c>
      <c r="E319" s="100">
        <v>101.108</v>
      </c>
      <c r="F319" s="100">
        <v>81.358199999999997</v>
      </c>
      <c r="G319" s="100">
        <v>4.9707999999999997</v>
      </c>
      <c r="H319" s="100">
        <v>7.3068</v>
      </c>
      <c r="I319" s="105" t="s">
        <v>907</v>
      </c>
      <c r="J319" s="108" t="s">
        <v>907</v>
      </c>
    </row>
    <row r="320" spans="1:10" s="52" customFormat="1" ht="11.25" customHeight="1">
      <c r="A320" s="149" t="s">
        <v>796</v>
      </c>
      <c r="B320" s="152" t="s">
        <v>328</v>
      </c>
      <c r="C320" s="100">
        <v>3526.7145999999998</v>
      </c>
      <c r="D320" s="100">
        <v>153.96119999999999</v>
      </c>
      <c r="E320" s="100">
        <v>66.587000000000003</v>
      </c>
      <c r="F320" s="100">
        <v>45.564399999999999</v>
      </c>
      <c r="G320" s="100">
        <v>0.50970000000000004</v>
      </c>
      <c r="H320" s="100">
        <v>41.3001</v>
      </c>
      <c r="I320" s="105" t="s">
        <v>907</v>
      </c>
      <c r="J320" s="108" t="s">
        <v>907</v>
      </c>
    </row>
    <row r="321" spans="1:10" s="52" customFormat="1" ht="11.25" customHeight="1">
      <c r="A321" s="149" t="s">
        <v>797</v>
      </c>
      <c r="B321" s="152" t="s">
        <v>329</v>
      </c>
      <c r="C321" s="100">
        <v>12273.7981</v>
      </c>
      <c r="D321" s="100">
        <v>605.80970000000002</v>
      </c>
      <c r="E321" s="100">
        <v>385.73700000000002</v>
      </c>
      <c r="F321" s="100">
        <v>99.283199999999994</v>
      </c>
      <c r="G321" s="100">
        <v>4.2121000000000004</v>
      </c>
      <c r="H321" s="100">
        <v>116.5775</v>
      </c>
      <c r="I321" s="105" t="s">
        <v>907</v>
      </c>
      <c r="J321" s="108" t="s">
        <v>907</v>
      </c>
    </row>
    <row r="322" spans="1:10" s="52" customFormat="1" ht="11.25" customHeight="1">
      <c r="A322" s="149" t="s">
        <v>798</v>
      </c>
      <c r="B322" s="152" t="s">
        <v>330</v>
      </c>
      <c r="C322" s="100">
        <v>3127.7948000000001</v>
      </c>
      <c r="D322" s="100">
        <v>143.59270000000001</v>
      </c>
      <c r="E322" s="100">
        <v>84.1892</v>
      </c>
      <c r="F322" s="100">
        <v>35.1248</v>
      </c>
      <c r="G322" s="100">
        <v>4.5854999999999997</v>
      </c>
      <c r="H322" s="100">
        <v>19.693200000000001</v>
      </c>
      <c r="I322" s="105" t="s">
        <v>907</v>
      </c>
      <c r="J322" s="108" t="s">
        <v>907</v>
      </c>
    </row>
    <row r="323" spans="1:10" s="52" customFormat="1" ht="11.25" customHeight="1">
      <c r="A323" s="149" t="s">
        <v>799</v>
      </c>
      <c r="B323" s="152" t="s">
        <v>331</v>
      </c>
      <c r="C323" s="100">
        <v>6129.7316000000001</v>
      </c>
      <c r="D323" s="100">
        <v>225.27799999999999</v>
      </c>
      <c r="E323" s="100">
        <v>113.1823</v>
      </c>
      <c r="F323" s="100">
        <v>46.259399999999999</v>
      </c>
      <c r="G323" s="100">
        <v>1.1966000000000001</v>
      </c>
      <c r="H323" s="100">
        <v>64.639799999999994</v>
      </c>
      <c r="I323" s="105" t="s">
        <v>907</v>
      </c>
      <c r="J323" s="108" t="s">
        <v>907</v>
      </c>
    </row>
    <row r="324" spans="1:10" s="52" customFormat="1" ht="11.25" customHeight="1">
      <c r="A324" s="149" t="s">
        <v>800</v>
      </c>
      <c r="B324" s="152" t="s">
        <v>332</v>
      </c>
      <c r="C324" s="100">
        <v>2614.3285999999998</v>
      </c>
      <c r="D324" s="100">
        <v>275.1705</v>
      </c>
      <c r="E324" s="100">
        <v>166.63310000000001</v>
      </c>
      <c r="F324" s="100">
        <v>36.311700000000002</v>
      </c>
      <c r="G324" s="100">
        <v>7.3112000000000004</v>
      </c>
      <c r="H324" s="100">
        <v>64.914400000000001</v>
      </c>
      <c r="I324" s="105" t="s">
        <v>907</v>
      </c>
      <c r="J324" s="108" t="s">
        <v>907</v>
      </c>
    </row>
    <row r="325" spans="1:10" s="52" customFormat="1" ht="11.25" customHeight="1">
      <c r="A325" s="149" t="s">
        <v>801</v>
      </c>
      <c r="B325" s="152" t="s">
        <v>333</v>
      </c>
      <c r="C325" s="100">
        <v>5401.5841</v>
      </c>
      <c r="D325" s="100">
        <v>230.03360000000001</v>
      </c>
      <c r="E325" s="100">
        <v>177.1163</v>
      </c>
      <c r="F325" s="100">
        <v>41.672600000000003</v>
      </c>
      <c r="G325" s="100">
        <v>2.4937999999999998</v>
      </c>
      <c r="H325" s="100">
        <v>8.7508999999999997</v>
      </c>
      <c r="I325" s="105" t="s">
        <v>907</v>
      </c>
      <c r="J325" s="108" t="s">
        <v>907</v>
      </c>
    </row>
    <row r="326" spans="1:10" s="52" customFormat="1" ht="11.25" customHeight="1">
      <c r="A326" s="149" t="s">
        <v>802</v>
      </c>
      <c r="B326" s="152" t="s">
        <v>334</v>
      </c>
      <c r="C326" s="100">
        <v>5891.0816000000004</v>
      </c>
      <c r="D326" s="100">
        <v>480.74740000000003</v>
      </c>
      <c r="E326" s="100">
        <v>223.57839999999999</v>
      </c>
      <c r="F326" s="100">
        <v>50.6828</v>
      </c>
      <c r="G326" s="100">
        <v>13.492800000000001</v>
      </c>
      <c r="H326" s="100">
        <v>88.467600000000004</v>
      </c>
      <c r="I326" s="100">
        <v>104.5257</v>
      </c>
      <c r="J326" s="108" t="s">
        <v>907</v>
      </c>
    </row>
    <row r="327" spans="1:10" s="52" customFormat="1" ht="11.25" customHeight="1">
      <c r="A327" s="149" t="s">
        <v>803</v>
      </c>
      <c r="B327" s="152" t="s">
        <v>335</v>
      </c>
      <c r="C327" s="100">
        <v>2882.0524999999998</v>
      </c>
      <c r="D327" s="100">
        <v>111.9776</v>
      </c>
      <c r="E327" s="100">
        <v>42.842500000000001</v>
      </c>
      <c r="F327" s="100">
        <v>54.296399999999998</v>
      </c>
      <c r="G327" s="100">
        <v>0.37730000000000002</v>
      </c>
      <c r="H327" s="100">
        <v>14.4613</v>
      </c>
      <c r="I327" s="105" t="s">
        <v>907</v>
      </c>
      <c r="J327" s="108" t="s">
        <v>907</v>
      </c>
    </row>
    <row r="328" spans="1:10" s="52" customFormat="1" ht="11.25" customHeight="1">
      <c r="A328" s="149" t="s">
        <v>804</v>
      </c>
      <c r="B328" s="152" t="s">
        <v>336</v>
      </c>
      <c r="C328" s="100">
        <v>3915.8582999999999</v>
      </c>
      <c r="D328" s="100">
        <v>182.40309999999999</v>
      </c>
      <c r="E328" s="100">
        <v>99.804599999999994</v>
      </c>
      <c r="F328" s="100">
        <v>66.511499999999998</v>
      </c>
      <c r="G328" s="100">
        <v>0.69240000000000002</v>
      </c>
      <c r="H328" s="100">
        <v>15.3947</v>
      </c>
      <c r="I328" s="105" t="s">
        <v>907</v>
      </c>
      <c r="J328" s="108" t="s">
        <v>907</v>
      </c>
    </row>
    <row r="329" spans="1:10" s="52" customFormat="1" ht="11.25" customHeight="1">
      <c r="A329" s="149" t="s">
        <v>805</v>
      </c>
      <c r="B329" s="152" t="s">
        <v>337</v>
      </c>
      <c r="C329" s="100">
        <v>3247.5351999999998</v>
      </c>
      <c r="D329" s="100">
        <v>121.8211</v>
      </c>
      <c r="E329" s="100">
        <v>78.907899999999998</v>
      </c>
      <c r="F329" s="100">
        <v>21.873799999999999</v>
      </c>
      <c r="G329" s="100">
        <v>0.94</v>
      </c>
      <c r="H329" s="100">
        <v>20.099499999999999</v>
      </c>
      <c r="I329" s="105" t="s">
        <v>907</v>
      </c>
      <c r="J329" s="108" t="s">
        <v>907</v>
      </c>
    </row>
    <row r="330" spans="1:10" s="52" customFormat="1" ht="11.25" customHeight="1">
      <c r="A330" s="149" t="s">
        <v>806</v>
      </c>
      <c r="B330" s="152" t="s">
        <v>338</v>
      </c>
      <c r="C330" s="100">
        <v>3027.2492000000002</v>
      </c>
      <c r="D330" s="100">
        <v>104.6675</v>
      </c>
      <c r="E330" s="100">
        <v>61.887</v>
      </c>
      <c r="F330" s="100">
        <v>34.1584</v>
      </c>
      <c r="G330" s="100">
        <v>0.60270000000000001</v>
      </c>
      <c r="H330" s="100">
        <v>8.0193999999999992</v>
      </c>
      <c r="I330" s="105" t="s">
        <v>907</v>
      </c>
      <c r="J330" s="108" t="s">
        <v>907</v>
      </c>
    </row>
    <row r="331" spans="1:10" s="52" customFormat="1" ht="11.25" customHeight="1">
      <c r="A331" s="149" t="s">
        <v>807</v>
      </c>
      <c r="B331" s="152" t="s">
        <v>339</v>
      </c>
      <c r="C331" s="100">
        <v>7447.6030000000001</v>
      </c>
      <c r="D331" s="100">
        <v>212.84100000000001</v>
      </c>
      <c r="E331" s="100">
        <v>126.89919999999999</v>
      </c>
      <c r="F331" s="100">
        <v>84.511499999999998</v>
      </c>
      <c r="G331" s="100">
        <v>1.4302999999999999</v>
      </c>
      <c r="H331" s="105" t="s">
        <v>907</v>
      </c>
      <c r="I331" s="105" t="s">
        <v>907</v>
      </c>
      <c r="J331" s="108" t="s">
        <v>907</v>
      </c>
    </row>
    <row r="332" spans="1:10" s="52" customFormat="1" ht="11.25" customHeight="1">
      <c r="A332" s="149" t="s">
        <v>808</v>
      </c>
      <c r="B332" s="152" t="s">
        <v>340</v>
      </c>
      <c r="C332" s="100">
        <v>1901.5895</v>
      </c>
      <c r="D332" s="100">
        <v>144.0772</v>
      </c>
      <c r="E332" s="100">
        <v>73.156899999999993</v>
      </c>
      <c r="F332" s="100">
        <v>47.465000000000003</v>
      </c>
      <c r="G332" s="100">
        <v>0.94750000000000001</v>
      </c>
      <c r="H332" s="100">
        <v>22.5078</v>
      </c>
      <c r="I332" s="105" t="s">
        <v>907</v>
      </c>
      <c r="J332" s="108" t="s">
        <v>907</v>
      </c>
    </row>
    <row r="333" spans="1:10" s="52" customFormat="1" ht="11.25" customHeight="1">
      <c r="A333" s="149" t="s">
        <v>809</v>
      </c>
      <c r="B333" s="152" t="s">
        <v>341</v>
      </c>
      <c r="C333" s="100">
        <v>2790.6804000000002</v>
      </c>
      <c r="D333" s="100">
        <v>102.3994</v>
      </c>
      <c r="E333" s="100">
        <v>44.325800000000001</v>
      </c>
      <c r="F333" s="100">
        <v>39.525700000000001</v>
      </c>
      <c r="G333" s="100">
        <v>0.37890000000000001</v>
      </c>
      <c r="H333" s="100">
        <v>18.169</v>
      </c>
      <c r="I333" s="105" t="s">
        <v>907</v>
      </c>
      <c r="J333" s="108" t="s">
        <v>907</v>
      </c>
    </row>
    <row r="334" spans="1:10" s="52" customFormat="1" ht="11.25" customHeight="1">
      <c r="A334" s="149" t="s">
        <v>810</v>
      </c>
      <c r="B334" s="152" t="s">
        <v>342</v>
      </c>
      <c r="C334" s="100">
        <v>8162.6118999999999</v>
      </c>
      <c r="D334" s="100">
        <v>332.03910000000002</v>
      </c>
      <c r="E334" s="100">
        <v>164.3074</v>
      </c>
      <c r="F334" s="100">
        <v>94.683800000000005</v>
      </c>
      <c r="G334" s="100">
        <v>1.2299</v>
      </c>
      <c r="H334" s="100">
        <v>71.817899999999995</v>
      </c>
      <c r="I334" s="105" t="s">
        <v>907</v>
      </c>
      <c r="J334" s="108" t="s">
        <v>907</v>
      </c>
    </row>
    <row r="335" spans="1:10" s="52" customFormat="1" ht="20.100000000000001" customHeight="1">
      <c r="A335" s="148">
        <v>14628</v>
      </c>
      <c r="B335" s="151" t="s">
        <v>51</v>
      </c>
      <c r="C335" s="99">
        <v>165424.36189999999</v>
      </c>
      <c r="D335" s="99">
        <v>6029.0450000000001</v>
      </c>
      <c r="E335" s="99">
        <v>4690.2370000000001</v>
      </c>
      <c r="F335" s="99">
        <v>604.68280000000004</v>
      </c>
      <c r="G335" s="99">
        <v>93.658199999999994</v>
      </c>
      <c r="H335" s="99">
        <v>596.06960000000004</v>
      </c>
      <c r="I335" s="99">
        <v>44.397300000000001</v>
      </c>
      <c r="J335" s="107" t="s">
        <v>907</v>
      </c>
    </row>
    <row r="336" spans="1:10" s="50" customFormat="1" ht="11.25" customHeight="1">
      <c r="A336" s="149" t="s">
        <v>811</v>
      </c>
      <c r="B336" s="152" t="s">
        <v>343</v>
      </c>
      <c r="C336" s="100">
        <v>14589.5864</v>
      </c>
      <c r="D336" s="100">
        <v>454.91950000000003</v>
      </c>
      <c r="E336" s="100">
        <v>358.13929999999999</v>
      </c>
      <c r="F336" s="100">
        <v>54.642200000000003</v>
      </c>
      <c r="G336" s="100">
        <v>12.3766</v>
      </c>
      <c r="H336" s="100">
        <v>29.761500000000002</v>
      </c>
      <c r="I336" s="105" t="s">
        <v>907</v>
      </c>
      <c r="J336" s="108" t="s">
        <v>907</v>
      </c>
    </row>
    <row r="337" spans="1:10" s="52" customFormat="1" ht="11.25" customHeight="1">
      <c r="A337" s="149" t="s">
        <v>812</v>
      </c>
      <c r="B337" s="152" t="s">
        <v>344</v>
      </c>
      <c r="C337" s="100">
        <v>8871.7464</v>
      </c>
      <c r="D337" s="100">
        <v>321.53629999999998</v>
      </c>
      <c r="E337" s="100">
        <v>278.03980000000001</v>
      </c>
      <c r="F337" s="100">
        <v>33.761099999999999</v>
      </c>
      <c r="G337" s="100">
        <v>7.0000999999999998</v>
      </c>
      <c r="H337" s="100">
        <v>2.7353000000000001</v>
      </c>
      <c r="I337" s="105" t="s">
        <v>907</v>
      </c>
      <c r="J337" s="108" t="s">
        <v>907</v>
      </c>
    </row>
    <row r="338" spans="1:10" s="50" customFormat="1" ht="11.25" customHeight="1">
      <c r="A338" s="149" t="s">
        <v>813</v>
      </c>
      <c r="B338" s="152" t="s">
        <v>345</v>
      </c>
      <c r="C338" s="100">
        <v>4677.6432000000004</v>
      </c>
      <c r="D338" s="100">
        <v>151.67449999999999</v>
      </c>
      <c r="E338" s="100">
        <v>108.8699</v>
      </c>
      <c r="F338" s="100">
        <v>6.9253999999999998</v>
      </c>
      <c r="G338" s="100">
        <v>1.1073</v>
      </c>
      <c r="H338" s="100">
        <v>34.771900000000002</v>
      </c>
      <c r="I338" s="105" t="s">
        <v>907</v>
      </c>
      <c r="J338" s="108" t="s">
        <v>907</v>
      </c>
    </row>
    <row r="339" spans="1:10" s="52" customFormat="1" ht="11.25" customHeight="1">
      <c r="A339" s="149" t="s">
        <v>814</v>
      </c>
      <c r="B339" s="152" t="s">
        <v>346</v>
      </c>
      <c r="C339" s="100">
        <v>3645.5182</v>
      </c>
      <c r="D339" s="100">
        <v>158.5472</v>
      </c>
      <c r="E339" s="100">
        <v>135.98769999999999</v>
      </c>
      <c r="F339" s="100">
        <v>21.8217</v>
      </c>
      <c r="G339" s="100">
        <v>0.5302</v>
      </c>
      <c r="H339" s="100">
        <v>0.20749999999999999</v>
      </c>
      <c r="I339" s="105" t="s">
        <v>907</v>
      </c>
      <c r="J339" s="108" t="s">
        <v>907</v>
      </c>
    </row>
    <row r="340" spans="1:10" s="52" customFormat="1" ht="11.25" customHeight="1">
      <c r="A340" s="149" t="s">
        <v>815</v>
      </c>
      <c r="B340" s="152" t="s">
        <v>347</v>
      </c>
      <c r="C340" s="100">
        <v>2575.0740000000001</v>
      </c>
      <c r="D340" s="100">
        <v>162.54349999999999</v>
      </c>
      <c r="E340" s="100">
        <v>143.4229</v>
      </c>
      <c r="F340" s="100">
        <v>17.3066</v>
      </c>
      <c r="G340" s="100">
        <v>1.8140000000000001</v>
      </c>
      <c r="H340" s="104" t="s">
        <v>907</v>
      </c>
      <c r="I340" s="105" t="s">
        <v>907</v>
      </c>
      <c r="J340" s="108" t="s">
        <v>907</v>
      </c>
    </row>
    <row r="341" spans="1:10" s="52" customFormat="1" ht="11.25" customHeight="1">
      <c r="A341" s="149" t="s">
        <v>816</v>
      </c>
      <c r="B341" s="152" t="s">
        <v>348</v>
      </c>
      <c r="C341" s="100">
        <v>10398.5031</v>
      </c>
      <c r="D341" s="100">
        <v>338.26400000000001</v>
      </c>
      <c r="E341" s="100">
        <v>261.34030000000001</v>
      </c>
      <c r="F341" s="100">
        <v>43.928199999999997</v>
      </c>
      <c r="G341" s="100">
        <v>9.9184999999999999</v>
      </c>
      <c r="H341" s="100">
        <v>23.077100000000002</v>
      </c>
      <c r="I341" s="105" t="s">
        <v>907</v>
      </c>
      <c r="J341" s="108" t="s">
        <v>907</v>
      </c>
    </row>
    <row r="342" spans="1:10" s="52" customFormat="1" ht="11.25" customHeight="1">
      <c r="A342" s="149" t="s">
        <v>817</v>
      </c>
      <c r="B342" s="152" t="s">
        <v>349</v>
      </c>
      <c r="C342" s="100">
        <v>1953.3481999999999</v>
      </c>
      <c r="D342" s="100">
        <v>63.361499999999999</v>
      </c>
      <c r="E342" s="100">
        <v>48.8247</v>
      </c>
      <c r="F342" s="100">
        <v>5.0113000000000003</v>
      </c>
      <c r="G342" s="100">
        <v>0.51549999999999996</v>
      </c>
      <c r="H342" s="100">
        <v>9.01</v>
      </c>
      <c r="I342" s="105" t="s">
        <v>907</v>
      </c>
      <c r="J342" s="108" t="s">
        <v>907</v>
      </c>
    </row>
    <row r="343" spans="1:10" s="52" customFormat="1" ht="11.25" customHeight="1">
      <c r="A343" s="149" t="s">
        <v>818</v>
      </c>
      <c r="B343" s="152" t="s">
        <v>350</v>
      </c>
      <c r="C343" s="100">
        <v>2858.8456999999999</v>
      </c>
      <c r="D343" s="100">
        <v>205.90780000000001</v>
      </c>
      <c r="E343" s="100">
        <v>176.4597</v>
      </c>
      <c r="F343" s="100">
        <v>15.721399999999999</v>
      </c>
      <c r="G343" s="100">
        <v>0.77159999999999995</v>
      </c>
      <c r="H343" s="100">
        <v>12.9551</v>
      </c>
      <c r="I343" s="105" t="s">
        <v>907</v>
      </c>
      <c r="J343" s="108" t="s">
        <v>907</v>
      </c>
    </row>
    <row r="344" spans="1:10" s="52" customFormat="1" ht="11.25" customHeight="1">
      <c r="A344" s="149" t="s">
        <v>819</v>
      </c>
      <c r="B344" s="152" t="s">
        <v>351</v>
      </c>
      <c r="C344" s="100">
        <v>624.99270000000001</v>
      </c>
      <c r="D344" s="100">
        <v>25.036200000000001</v>
      </c>
      <c r="E344" s="100">
        <v>14.565099999999999</v>
      </c>
      <c r="F344" s="100">
        <v>1.2613000000000001</v>
      </c>
      <c r="G344" s="100">
        <v>5.7700000000000001E-2</v>
      </c>
      <c r="H344" s="100">
        <v>9.1521000000000008</v>
      </c>
      <c r="I344" s="105" t="s">
        <v>907</v>
      </c>
      <c r="J344" s="108" t="s">
        <v>907</v>
      </c>
    </row>
    <row r="345" spans="1:10" s="52" customFormat="1" ht="11.25" customHeight="1">
      <c r="A345" s="149" t="s">
        <v>820</v>
      </c>
      <c r="B345" s="152" t="s">
        <v>352</v>
      </c>
      <c r="C345" s="100">
        <v>4350.6399000000001</v>
      </c>
      <c r="D345" s="100">
        <v>146.79079999999999</v>
      </c>
      <c r="E345" s="100">
        <v>102.3532</v>
      </c>
      <c r="F345" s="100">
        <v>10.921900000000001</v>
      </c>
      <c r="G345" s="100">
        <v>0.61019999999999996</v>
      </c>
      <c r="H345" s="100">
        <v>32.905500000000004</v>
      </c>
      <c r="I345" s="105" t="s">
        <v>907</v>
      </c>
      <c r="J345" s="108" t="s">
        <v>907</v>
      </c>
    </row>
    <row r="346" spans="1:10" s="55" customFormat="1" ht="11.25" customHeight="1">
      <c r="A346" s="149" t="s">
        <v>821</v>
      </c>
      <c r="B346" s="152" t="s">
        <v>353</v>
      </c>
      <c r="C346" s="100">
        <v>4045.9295999999999</v>
      </c>
      <c r="D346" s="100">
        <v>287.04289999999997</v>
      </c>
      <c r="E346" s="100">
        <v>210.67740000000001</v>
      </c>
      <c r="F346" s="100">
        <v>17.564599999999999</v>
      </c>
      <c r="G346" s="100">
        <v>8.0071999999999992</v>
      </c>
      <c r="H346" s="100">
        <v>50.793799999999997</v>
      </c>
      <c r="I346" s="105" t="s">
        <v>907</v>
      </c>
      <c r="J346" s="108" t="s">
        <v>907</v>
      </c>
    </row>
    <row r="347" spans="1:10" s="55" customFormat="1" ht="11.25" customHeight="1">
      <c r="A347" s="149" t="s">
        <v>822</v>
      </c>
      <c r="B347" s="152" t="s">
        <v>354</v>
      </c>
      <c r="C347" s="100">
        <v>9563.7006999999994</v>
      </c>
      <c r="D347" s="100">
        <v>280.26209999999998</v>
      </c>
      <c r="E347" s="100">
        <v>200.98840000000001</v>
      </c>
      <c r="F347" s="100">
        <v>56.892699999999998</v>
      </c>
      <c r="G347" s="100">
        <v>3.7572999999999999</v>
      </c>
      <c r="H347" s="100">
        <v>18.623699999999999</v>
      </c>
      <c r="I347" s="105" t="s">
        <v>907</v>
      </c>
      <c r="J347" s="108" t="s">
        <v>907</v>
      </c>
    </row>
    <row r="348" spans="1:10" s="52" customFormat="1" ht="11.25" customHeight="1">
      <c r="A348" s="149" t="s">
        <v>823</v>
      </c>
      <c r="B348" s="152" t="s">
        <v>355</v>
      </c>
      <c r="C348" s="100">
        <v>3486.5626000000002</v>
      </c>
      <c r="D348" s="100">
        <v>82.721599999999995</v>
      </c>
      <c r="E348" s="100">
        <v>63.382800000000003</v>
      </c>
      <c r="F348" s="100">
        <v>18.045999999999999</v>
      </c>
      <c r="G348" s="100">
        <v>1.2927999999999999</v>
      </c>
      <c r="H348" s="105" t="s">
        <v>907</v>
      </c>
      <c r="I348" s="105" t="s">
        <v>907</v>
      </c>
      <c r="J348" s="108" t="s">
        <v>907</v>
      </c>
    </row>
    <row r="349" spans="1:10" s="52" customFormat="1" ht="11.25" customHeight="1">
      <c r="A349" s="149" t="s">
        <v>824</v>
      </c>
      <c r="B349" s="152" t="s">
        <v>356</v>
      </c>
      <c r="C349" s="100">
        <v>2836.4322999999999</v>
      </c>
      <c r="D349" s="100">
        <v>78.218199999999996</v>
      </c>
      <c r="E349" s="100">
        <v>62.068800000000003</v>
      </c>
      <c r="F349" s="100">
        <v>16.038399999999999</v>
      </c>
      <c r="G349" s="100">
        <v>0.111</v>
      </c>
      <c r="H349" s="105" t="s">
        <v>907</v>
      </c>
      <c r="I349" s="105" t="s">
        <v>907</v>
      </c>
      <c r="J349" s="108" t="s">
        <v>907</v>
      </c>
    </row>
    <row r="350" spans="1:10" s="52" customFormat="1" ht="11.25" customHeight="1">
      <c r="A350" s="149" t="s">
        <v>825</v>
      </c>
      <c r="B350" s="152" t="s">
        <v>357</v>
      </c>
      <c r="C350" s="100">
        <v>1106.6695999999999</v>
      </c>
      <c r="D350" s="100">
        <v>123.2869</v>
      </c>
      <c r="E350" s="100">
        <v>82.950400000000002</v>
      </c>
      <c r="F350" s="100">
        <v>4.6337000000000002</v>
      </c>
      <c r="G350" s="100">
        <v>5.2742000000000004</v>
      </c>
      <c r="H350" s="100">
        <v>30.428699999999999</v>
      </c>
      <c r="I350" s="105" t="s">
        <v>907</v>
      </c>
      <c r="J350" s="108" t="s">
        <v>907</v>
      </c>
    </row>
    <row r="351" spans="1:10" s="52" customFormat="1" ht="11.25" customHeight="1">
      <c r="A351" s="149" t="s">
        <v>826</v>
      </c>
      <c r="B351" s="152" t="s">
        <v>358</v>
      </c>
      <c r="C351" s="100">
        <v>2005.7609</v>
      </c>
      <c r="D351" s="100">
        <v>58.3767</v>
      </c>
      <c r="E351" s="100">
        <v>51.731400000000001</v>
      </c>
      <c r="F351" s="100">
        <v>6.5117000000000003</v>
      </c>
      <c r="G351" s="100">
        <v>0.1336</v>
      </c>
      <c r="H351" s="105" t="s">
        <v>907</v>
      </c>
      <c r="I351" s="105" t="s">
        <v>907</v>
      </c>
      <c r="J351" s="108" t="s">
        <v>907</v>
      </c>
    </row>
    <row r="352" spans="1:10" s="52" customFormat="1" ht="11.25" customHeight="1">
      <c r="A352" s="149" t="s">
        <v>827</v>
      </c>
      <c r="B352" s="152" t="s">
        <v>359</v>
      </c>
      <c r="C352" s="100">
        <v>6463.7642999999998</v>
      </c>
      <c r="D352" s="100">
        <v>183.08519999999999</v>
      </c>
      <c r="E352" s="100">
        <v>152.09889999999999</v>
      </c>
      <c r="F352" s="100">
        <v>10.916</v>
      </c>
      <c r="G352" s="100">
        <v>4.7949000000000002</v>
      </c>
      <c r="H352" s="100">
        <v>15.275499999999999</v>
      </c>
      <c r="I352" s="105" t="s">
        <v>907</v>
      </c>
      <c r="J352" s="108" t="s">
        <v>907</v>
      </c>
    </row>
    <row r="353" spans="1:10" s="52" customFormat="1" ht="11.25" customHeight="1">
      <c r="A353" s="149" t="s">
        <v>828</v>
      </c>
      <c r="B353" s="152" t="s">
        <v>360</v>
      </c>
      <c r="C353" s="100">
        <v>8675.0460000000003</v>
      </c>
      <c r="D353" s="100">
        <v>230.417</v>
      </c>
      <c r="E353" s="100">
        <v>180.51259999999999</v>
      </c>
      <c r="F353" s="100">
        <v>23.200800000000001</v>
      </c>
      <c r="G353" s="100">
        <v>2.6263000000000001</v>
      </c>
      <c r="H353" s="100">
        <v>24.077300000000001</v>
      </c>
      <c r="I353" s="105" t="s">
        <v>907</v>
      </c>
      <c r="J353" s="108" t="s">
        <v>907</v>
      </c>
    </row>
    <row r="354" spans="1:10" s="52" customFormat="1" ht="11.25" customHeight="1">
      <c r="A354" s="149" t="s">
        <v>829</v>
      </c>
      <c r="B354" s="152" t="s">
        <v>361</v>
      </c>
      <c r="C354" s="100">
        <v>2704.5381000000002</v>
      </c>
      <c r="D354" s="100">
        <v>110.8137</v>
      </c>
      <c r="E354" s="100">
        <v>82.152100000000004</v>
      </c>
      <c r="F354" s="100">
        <v>6.7548000000000004</v>
      </c>
      <c r="G354" s="100">
        <v>2.8441999999999998</v>
      </c>
      <c r="H354" s="100">
        <v>19.0627</v>
      </c>
      <c r="I354" s="105" t="s">
        <v>907</v>
      </c>
      <c r="J354" s="108" t="s">
        <v>907</v>
      </c>
    </row>
    <row r="355" spans="1:10" s="52" customFormat="1" ht="11.25" customHeight="1">
      <c r="A355" s="149" t="s">
        <v>830</v>
      </c>
      <c r="B355" s="152" t="s">
        <v>362</v>
      </c>
      <c r="C355" s="100">
        <v>2892.4447</v>
      </c>
      <c r="D355" s="100">
        <v>103.3693</v>
      </c>
      <c r="E355" s="100">
        <v>92.3446</v>
      </c>
      <c r="F355" s="100">
        <v>9.8117000000000001</v>
      </c>
      <c r="G355" s="100">
        <v>1.2130000000000001</v>
      </c>
      <c r="H355" s="105" t="s">
        <v>907</v>
      </c>
      <c r="I355" s="105" t="s">
        <v>907</v>
      </c>
      <c r="J355" s="108" t="s">
        <v>907</v>
      </c>
    </row>
    <row r="356" spans="1:10" s="52" customFormat="1" ht="11.25" customHeight="1">
      <c r="A356" s="149" t="s">
        <v>831</v>
      </c>
      <c r="B356" s="152" t="s">
        <v>363</v>
      </c>
      <c r="C356" s="100">
        <v>3736.4600999999998</v>
      </c>
      <c r="D356" s="100">
        <v>102.27249999999999</v>
      </c>
      <c r="E356" s="100">
        <v>92.050200000000004</v>
      </c>
      <c r="F356" s="100">
        <v>7.4287999999999998</v>
      </c>
      <c r="G356" s="100">
        <v>0.24560000000000001</v>
      </c>
      <c r="H356" s="100">
        <v>2.5478999999999998</v>
      </c>
      <c r="I356" s="105" t="s">
        <v>907</v>
      </c>
      <c r="J356" s="108" t="s">
        <v>907</v>
      </c>
    </row>
    <row r="357" spans="1:10" s="52" customFormat="1" ht="11.25" customHeight="1">
      <c r="A357" s="149" t="s">
        <v>832</v>
      </c>
      <c r="B357" s="152" t="s">
        <v>364</v>
      </c>
      <c r="C357" s="100">
        <v>2590.0776999999998</v>
      </c>
      <c r="D357" s="100">
        <v>84.671999999999997</v>
      </c>
      <c r="E357" s="100">
        <v>60.1708</v>
      </c>
      <c r="F357" s="100">
        <v>1.7078</v>
      </c>
      <c r="G357" s="100">
        <v>4.2617000000000003</v>
      </c>
      <c r="H357" s="100">
        <v>18.531700000000001</v>
      </c>
      <c r="I357" s="105" t="s">
        <v>907</v>
      </c>
      <c r="J357" s="108" t="s">
        <v>907</v>
      </c>
    </row>
    <row r="358" spans="1:10" s="52" customFormat="1" ht="11.25" customHeight="1">
      <c r="A358" s="149" t="s">
        <v>833</v>
      </c>
      <c r="B358" s="152" t="s">
        <v>365</v>
      </c>
      <c r="C358" s="100">
        <v>2101.2689999999998</v>
      </c>
      <c r="D358" s="100">
        <v>69.674499999999995</v>
      </c>
      <c r="E358" s="100">
        <v>57.570500000000003</v>
      </c>
      <c r="F358" s="100">
        <v>4.3819999999999997</v>
      </c>
      <c r="G358" s="100">
        <v>6.6400000000000001E-2</v>
      </c>
      <c r="H358" s="100">
        <v>7.6555</v>
      </c>
      <c r="I358" s="105" t="s">
        <v>907</v>
      </c>
      <c r="J358" s="108" t="s">
        <v>907</v>
      </c>
    </row>
    <row r="359" spans="1:10" s="52" customFormat="1" ht="11.25" customHeight="1">
      <c r="A359" s="149" t="s">
        <v>834</v>
      </c>
      <c r="B359" s="152" t="s">
        <v>366</v>
      </c>
      <c r="C359" s="100">
        <v>8312.2901999999995</v>
      </c>
      <c r="D359" s="100">
        <v>331.21350000000001</v>
      </c>
      <c r="E359" s="100">
        <v>231.6309</v>
      </c>
      <c r="F359" s="100">
        <v>38.613300000000002</v>
      </c>
      <c r="G359" s="100">
        <v>3.3083</v>
      </c>
      <c r="H359" s="100">
        <v>57.661000000000001</v>
      </c>
      <c r="I359" s="105" t="s">
        <v>907</v>
      </c>
      <c r="J359" s="108" t="s">
        <v>907</v>
      </c>
    </row>
    <row r="360" spans="1:10" s="52" customFormat="1" ht="11.25" customHeight="1">
      <c r="A360" s="149" t="s">
        <v>835</v>
      </c>
      <c r="B360" s="152" t="s">
        <v>367</v>
      </c>
      <c r="C360" s="100">
        <v>5306.1940999999997</v>
      </c>
      <c r="D360" s="100">
        <v>440.99130000000002</v>
      </c>
      <c r="E360" s="100">
        <v>290.84390000000002</v>
      </c>
      <c r="F360" s="100">
        <v>28.132899999999999</v>
      </c>
      <c r="G360" s="100">
        <v>10.3939</v>
      </c>
      <c r="H360" s="100">
        <v>68.428899999999999</v>
      </c>
      <c r="I360" s="100">
        <v>43.191499999999998</v>
      </c>
      <c r="J360" s="108" t="s">
        <v>907</v>
      </c>
    </row>
    <row r="361" spans="1:10" s="52" customFormat="1" ht="11.25" customHeight="1">
      <c r="A361" s="149" t="s">
        <v>836</v>
      </c>
      <c r="B361" s="152" t="s">
        <v>368</v>
      </c>
      <c r="C361" s="100">
        <v>3072.8975</v>
      </c>
      <c r="D361" s="100">
        <v>97.311300000000003</v>
      </c>
      <c r="E361" s="100">
        <v>81.511399999999995</v>
      </c>
      <c r="F361" s="100">
        <v>7.8806000000000003</v>
      </c>
      <c r="G361" s="100">
        <v>0.46529999999999999</v>
      </c>
      <c r="H361" s="100">
        <v>7.4541000000000004</v>
      </c>
      <c r="I361" s="105" t="s">
        <v>907</v>
      </c>
      <c r="J361" s="108" t="s">
        <v>907</v>
      </c>
    </row>
    <row r="362" spans="1:10" s="52" customFormat="1" ht="11.25" customHeight="1">
      <c r="A362" s="149" t="s">
        <v>837</v>
      </c>
      <c r="B362" s="152" t="s">
        <v>369</v>
      </c>
      <c r="C362" s="100">
        <v>356.017</v>
      </c>
      <c r="D362" s="100">
        <v>21.579599999999999</v>
      </c>
      <c r="E362" s="100">
        <v>7.6973000000000003</v>
      </c>
      <c r="F362" s="100">
        <v>0.94279999999999997</v>
      </c>
      <c r="G362" s="100">
        <v>0.46510000000000001</v>
      </c>
      <c r="H362" s="100">
        <v>12.474500000000001</v>
      </c>
      <c r="I362" s="105" t="s">
        <v>907</v>
      </c>
      <c r="J362" s="108" t="s">
        <v>907</v>
      </c>
    </row>
    <row r="363" spans="1:10" s="52" customFormat="1" ht="11.25" customHeight="1">
      <c r="A363" s="149" t="s">
        <v>838</v>
      </c>
      <c r="B363" s="152" t="s">
        <v>370</v>
      </c>
      <c r="C363" s="100">
        <v>437.37369999999999</v>
      </c>
      <c r="D363" s="100">
        <v>19.4617</v>
      </c>
      <c r="E363" s="100">
        <v>11.601599999999999</v>
      </c>
      <c r="F363" s="100">
        <v>2.1265000000000001</v>
      </c>
      <c r="G363" s="100">
        <v>0.35099999999999998</v>
      </c>
      <c r="H363" s="100">
        <v>5.3825000000000003</v>
      </c>
      <c r="I363" s="105" t="s">
        <v>907</v>
      </c>
      <c r="J363" s="108" t="s">
        <v>907</v>
      </c>
    </row>
    <row r="364" spans="1:10" s="52" customFormat="1" ht="11.25" customHeight="1">
      <c r="A364" s="149" t="s">
        <v>839</v>
      </c>
      <c r="B364" s="152" t="s">
        <v>371</v>
      </c>
      <c r="C364" s="100">
        <v>3180.0808000000002</v>
      </c>
      <c r="D364" s="100">
        <v>75.624799999999993</v>
      </c>
      <c r="E364" s="100">
        <v>48.005000000000003</v>
      </c>
      <c r="F364" s="100">
        <v>13.5046</v>
      </c>
      <c r="G364" s="100">
        <v>0.78120000000000001</v>
      </c>
      <c r="H364" s="100">
        <v>13.334</v>
      </c>
      <c r="I364" s="105" t="s">
        <v>907</v>
      </c>
      <c r="J364" s="108" t="s">
        <v>907</v>
      </c>
    </row>
    <row r="365" spans="1:10" s="52" customFormat="1" ht="11.25" customHeight="1">
      <c r="A365" s="149" t="s">
        <v>840</v>
      </c>
      <c r="B365" s="152" t="s">
        <v>372</v>
      </c>
      <c r="C365" s="100">
        <v>4660.4312</v>
      </c>
      <c r="D365" s="100">
        <v>112.2388</v>
      </c>
      <c r="E365" s="100">
        <v>106.86790000000001</v>
      </c>
      <c r="F365" s="100">
        <v>4.9385000000000003</v>
      </c>
      <c r="G365" s="100">
        <v>0.43230000000000002</v>
      </c>
      <c r="H365" s="105" t="s">
        <v>907</v>
      </c>
      <c r="I365" s="105" t="s">
        <v>907</v>
      </c>
      <c r="J365" s="108" t="s">
        <v>907</v>
      </c>
    </row>
    <row r="366" spans="1:10" s="52" customFormat="1" ht="11.25" customHeight="1">
      <c r="A366" s="149" t="s">
        <v>841</v>
      </c>
      <c r="B366" s="152" t="s">
        <v>373</v>
      </c>
      <c r="C366" s="100">
        <v>8823.5087000000003</v>
      </c>
      <c r="D366" s="100">
        <v>307.6037</v>
      </c>
      <c r="E366" s="100">
        <v>211.7894</v>
      </c>
      <c r="F366" s="100">
        <v>55.655500000000004</v>
      </c>
      <c r="G366" s="100">
        <v>3.6166</v>
      </c>
      <c r="H366" s="100">
        <v>36.313400000000001</v>
      </c>
      <c r="I366" s="100">
        <v>0.22889999999999999</v>
      </c>
      <c r="J366" s="108" t="s">
        <v>907</v>
      </c>
    </row>
    <row r="367" spans="1:10" s="52" customFormat="1" ht="11.25" customHeight="1">
      <c r="A367" s="149" t="s">
        <v>842</v>
      </c>
      <c r="B367" s="152" t="s">
        <v>374</v>
      </c>
      <c r="C367" s="100">
        <v>1085.0503000000001</v>
      </c>
      <c r="D367" s="100">
        <v>34.339500000000001</v>
      </c>
      <c r="E367" s="100">
        <v>23.250599999999999</v>
      </c>
      <c r="F367" s="100">
        <v>1.0113000000000001</v>
      </c>
      <c r="G367" s="100">
        <v>0.13500000000000001</v>
      </c>
      <c r="H367" s="100">
        <v>9.9426000000000005</v>
      </c>
      <c r="I367" s="105" t="s">
        <v>907</v>
      </c>
      <c r="J367" s="108" t="s">
        <v>907</v>
      </c>
    </row>
    <row r="368" spans="1:10" s="52" customFormat="1" ht="11.25" customHeight="1">
      <c r="A368" s="149" t="s">
        <v>843</v>
      </c>
      <c r="B368" s="152" t="s">
        <v>375</v>
      </c>
      <c r="C368" s="100">
        <v>6089.2696999999998</v>
      </c>
      <c r="D368" s="100">
        <v>181.0078</v>
      </c>
      <c r="E368" s="100">
        <v>146.65870000000001</v>
      </c>
      <c r="F368" s="100">
        <v>10.904400000000001</v>
      </c>
      <c r="G368" s="100">
        <v>0.75509999999999999</v>
      </c>
      <c r="H368" s="100">
        <v>22.689599999999999</v>
      </c>
      <c r="I368" s="105" t="s">
        <v>907</v>
      </c>
      <c r="J368" s="108" t="s">
        <v>907</v>
      </c>
    </row>
    <row r="369" spans="1:10" s="52" customFormat="1" ht="11.25" customHeight="1">
      <c r="A369" s="149" t="s">
        <v>844</v>
      </c>
      <c r="B369" s="152" t="s">
        <v>376</v>
      </c>
      <c r="C369" s="100">
        <v>2064.4656</v>
      </c>
      <c r="D369" s="100">
        <v>69.076800000000006</v>
      </c>
      <c r="E369" s="100">
        <v>64.566599999999994</v>
      </c>
      <c r="F369" s="100">
        <v>3.7968000000000002</v>
      </c>
      <c r="G369" s="100">
        <v>0.71330000000000005</v>
      </c>
      <c r="H369" s="105" t="s">
        <v>907</v>
      </c>
      <c r="I369" s="105" t="s">
        <v>907</v>
      </c>
      <c r="J369" s="108" t="s">
        <v>907</v>
      </c>
    </row>
    <row r="370" spans="1:10" s="52" customFormat="1" ht="11.25" customHeight="1">
      <c r="A370" s="149" t="s">
        <v>845</v>
      </c>
      <c r="B370" s="152" t="s">
        <v>377</v>
      </c>
      <c r="C370" s="100">
        <v>7122.5127000000002</v>
      </c>
      <c r="D370" s="100">
        <v>223.68520000000001</v>
      </c>
      <c r="E370" s="100">
        <v>193.31020000000001</v>
      </c>
      <c r="F370" s="100">
        <v>8.3928999999999991</v>
      </c>
      <c r="G370" s="100">
        <v>1.1660999999999999</v>
      </c>
      <c r="H370" s="100">
        <v>20.815899999999999</v>
      </c>
      <c r="I370" s="105" t="s">
        <v>907</v>
      </c>
      <c r="J370" s="108" t="s">
        <v>907</v>
      </c>
    </row>
    <row r="371" spans="1:10" s="52" customFormat="1" ht="11.25" customHeight="1">
      <c r="A371" s="149" t="s">
        <v>846</v>
      </c>
      <c r="B371" s="152" t="s">
        <v>378</v>
      </c>
      <c r="C371" s="100">
        <v>8159.7172</v>
      </c>
      <c r="D371" s="100">
        <v>292.11720000000003</v>
      </c>
      <c r="E371" s="100">
        <v>255.80179999999999</v>
      </c>
      <c r="F371" s="100">
        <v>33.5929</v>
      </c>
      <c r="G371" s="100">
        <v>1.7456</v>
      </c>
      <c r="H371" s="105" t="s">
        <v>907</v>
      </c>
      <c r="I371" s="100">
        <v>0.97689999999999999</v>
      </c>
      <c r="J371" s="108" t="s">
        <v>907</v>
      </c>
    </row>
    <row r="372" spans="1:10" s="52" customFormat="1" ht="20.100000000000001" customHeight="1">
      <c r="A372" s="148">
        <v>14713</v>
      </c>
      <c r="B372" s="151" t="s">
        <v>379</v>
      </c>
      <c r="C372" s="99">
        <v>29779.875899999999</v>
      </c>
      <c r="D372" s="99">
        <v>3603.3523</v>
      </c>
      <c r="E372" s="99">
        <v>2574.4126999999999</v>
      </c>
      <c r="F372" s="99">
        <v>203.5146</v>
      </c>
      <c r="G372" s="99">
        <v>163.3013</v>
      </c>
      <c r="H372" s="99">
        <v>662.12369999999999</v>
      </c>
      <c r="I372" s="99">
        <v>0</v>
      </c>
      <c r="J372" s="107" t="s">
        <v>907</v>
      </c>
    </row>
    <row r="373" spans="1:10" s="50" customFormat="1" ht="20.100000000000001" customHeight="1">
      <c r="A373" s="148">
        <v>14729</v>
      </c>
      <c r="B373" s="151" t="s">
        <v>380</v>
      </c>
      <c r="C373" s="99">
        <v>165126.64910000001</v>
      </c>
      <c r="D373" s="99">
        <v>6983.9342999999999</v>
      </c>
      <c r="E373" s="99">
        <v>4983.9207999999999</v>
      </c>
      <c r="F373" s="99">
        <v>1017.4225</v>
      </c>
      <c r="G373" s="99">
        <v>121.9699</v>
      </c>
      <c r="H373" s="99">
        <v>843.68619999999999</v>
      </c>
      <c r="I373" s="99">
        <v>16.934899999999999</v>
      </c>
      <c r="J373" s="107" t="s">
        <v>907</v>
      </c>
    </row>
    <row r="374" spans="1:10" s="50" customFormat="1" ht="11.25" customHeight="1">
      <c r="A374" s="149" t="s">
        <v>847</v>
      </c>
      <c r="B374" s="152" t="s">
        <v>381</v>
      </c>
      <c r="C374" s="100">
        <v>7002.4934000000003</v>
      </c>
      <c r="D374" s="100">
        <v>235.006</v>
      </c>
      <c r="E374" s="100">
        <v>153.86539999999999</v>
      </c>
      <c r="F374" s="100">
        <v>49.937399999999997</v>
      </c>
      <c r="G374" s="100">
        <v>4.5358999999999998</v>
      </c>
      <c r="H374" s="100">
        <v>26.667300000000001</v>
      </c>
      <c r="I374" s="105" t="s">
        <v>907</v>
      </c>
      <c r="J374" s="108" t="s">
        <v>907</v>
      </c>
    </row>
    <row r="375" spans="1:10" s="50" customFormat="1" ht="11.25" customHeight="1">
      <c r="A375" s="149" t="s">
        <v>848</v>
      </c>
      <c r="B375" s="152" t="s">
        <v>382</v>
      </c>
      <c r="C375" s="100">
        <v>2280.2145999999998</v>
      </c>
      <c r="D375" s="100">
        <v>96.363</v>
      </c>
      <c r="E375" s="100">
        <v>60.970100000000002</v>
      </c>
      <c r="F375" s="100">
        <v>20.005400000000002</v>
      </c>
      <c r="G375" s="100">
        <v>0.38550000000000001</v>
      </c>
      <c r="H375" s="100">
        <v>14.9762</v>
      </c>
      <c r="I375" s="100">
        <v>2.5700000000000001E-2</v>
      </c>
      <c r="J375" s="108" t="s">
        <v>907</v>
      </c>
    </row>
    <row r="376" spans="1:10" s="50" customFormat="1" ht="11.25" customHeight="1">
      <c r="A376" s="149" t="s">
        <v>849</v>
      </c>
      <c r="B376" s="152" t="s">
        <v>383</v>
      </c>
      <c r="C376" s="100">
        <v>4680.9512000000004</v>
      </c>
      <c r="D376" s="100">
        <v>161.67179999999999</v>
      </c>
      <c r="E376" s="100">
        <v>120.94589999999999</v>
      </c>
      <c r="F376" s="100">
        <v>28.052499999999998</v>
      </c>
      <c r="G376" s="100">
        <v>1.0597000000000001</v>
      </c>
      <c r="H376" s="100">
        <v>11.6136</v>
      </c>
      <c r="I376" s="105" t="s">
        <v>907</v>
      </c>
      <c r="J376" s="108" t="s">
        <v>907</v>
      </c>
    </row>
    <row r="377" spans="1:10" s="52" customFormat="1" ht="11.25" customHeight="1">
      <c r="A377" s="149" t="s">
        <v>850</v>
      </c>
      <c r="B377" s="152" t="s">
        <v>384</v>
      </c>
      <c r="C377" s="100">
        <v>2526.8117999999999</v>
      </c>
      <c r="D377" s="100">
        <v>170.8809</v>
      </c>
      <c r="E377" s="100">
        <v>85.631600000000006</v>
      </c>
      <c r="F377" s="100">
        <v>18.625800000000002</v>
      </c>
      <c r="G377" s="100">
        <v>1.272</v>
      </c>
      <c r="H377" s="100">
        <v>49.198399999999999</v>
      </c>
      <c r="I377" s="100">
        <v>16.153099999999998</v>
      </c>
      <c r="J377" s="108" t="s">
        <v>907</v>
      </c>
    </row>
    <row r="378" spans="1:10" s="52" customFormat="1" ht="11.25" customHeight="1">
      <c r="A378" s="149" t="s">
        <v>851</v>
      </c>
      <c r="B378" s="152" t="s">
        <v>385</v>
      </c>
      <c r="C378" s="100">
        <v>6244.6274999999996</v>
      </c>
      <c r="D378" s="100">
        <v>392.62189999999998</v>
      </c>
      <c r="E378" s="100">
        <v>294.92630000000003</v>
      </c>
      <c r="F378" s="100">
        <v>43.845399999999998</v>
      </c>
      <c r="G378" s="100">
        <v>7.9683000000000002</v>
      </c>
      <c r="H378" s="100">
        <v>45.881900000000002</v>
      </c>
      <c r="I378" s="105" t="s">
        <v>907</v>
      </c>
      <c r="J378" s="108" t="s">
        <v>907</v>
      </c>
    </row>
    <row r="379" spans="1:10" s="52" customFormat="1" ht="11.25" customHeight="1">
      <c r="A379" s="149" t="s">
        <v>852</v>
      </c>
      <c r="B379" s="152" t="s">
        <v>386</v>
      </c>
      <c r="C379" s="100">
        <v>1564.0786000000001</v>
      </c>
      <c r="D379" s="100">
        <v>102.5367</v>
      </c>
      <c r="E379" s="100">
        <v>80.279600000000002</v>
      </c>
      <c r="F379" s="100">
        <v>6.7412999999999998</v>
      </c>
      <c r="G379" s="100">
        <v>0.78490000000000004</v>
      </c>
      <c r="H379" s="100">
        <v>14.7308</v>
      </c>
      <c r="I379" s="105" t="s">
        <v>907</v>
      </c>
      <c r="J379" s="108" t="s">
        <v>907</v>
      </c>
    </row>
    <row r="380" spans="1:10" s="52" customFormat="1" ht="11.25" customHeight="1">
      <c r="A380" s="149" t="s">
        <v>853</v>
      </c>
      <c r="B380" s="152" t="s">
        <v>387</v>
      </c>
      <c r="C380" s="100">
        <v>3489.2404000000001</v>
      </c>
      <c r="D380" s="100">
        <v>214.39590000000001</v>
      </c>
      <c r="E380" s="100">
        <v>162.9759</v>
      </c>
      <c r="F380" s="100">
        <v>25.078600000000002</v>
      </c>
      <c r="G380" s="100">
        <v>2.3715000000000002</v>
      </c>
      <c r="H380" s="100">
        <v>23.97</v>
      </c>
      <c r="I380" s="105" t="s">
        <v>907</v>
      </c>
      <c r="J380" s="108" t="s">
        <v>907</v>
      </c>
    </row>
    <row r="381" spans="1:10" s="52" customFormat="1" ht="11.25" customHeight="1">
      <c r="A381" s="149" t="s">
        <v>854</v>
      </c>
      <c r="B381" s="152" t="s">
        <v>388</v>
      </c>
      <c r="C381" s="100">
        <v>8407.1849000000002</v>
      </c>
      <c r="D381" s="100">
        <v>335.666</v>
      </c>
      <c r="E381" s="100">
        <v>200.5626</v>
      </c>
      <c r="F381" s="100">
        <v>73.4499</v>
      </c>
      <c r="G381" s="100">
        <v>4.0130999999999997</v>
      </c>
      <c r="H381" s="100">
        <v>57.6404</v>
      </c>
      <c r="I381" s="105" t="s">
        <v>907</v>
      </c>
      <c r="J381" s="108" t="s">
        <v>907</v>
      </c>
    </row>
    <row r="382" spans="1:10" s="52" customFormat="1" ht="11.25" customHeight="1">
      <c r="A382" s="149" t="s">
        <v>855</v>
      </c>
      <c r="B382" s="152" t="s">
        <v>389</v>
      </c>
      <c r="C382" s="100">
        <v>1165.8055999999999</v>
      </c>
      <c r="D382" s="100">
        <v>35.3733</v>
      </c>
      <c r="E382" s="100">
        <v>24.875599999999999</v>
      </c>
      <c r="F382" s="100">
        <v>3.8018000000000001</v>
      </c>
      <c r="G382" s="100">
        <v>0.16200000000000001</v>
      </c>
      <c r="H382" s="100">
        <v>6.5339</v>
      </c>
      <c r="I382" s="105" t="s">
        <v>907</v>
      </c>
      <c r="J382" s="108" t="s">
        <v>907</v>
      </c>
    </row>
    <row r="383" spans="1:10" s="52" customFormat="1" ht="11.25" customHeight="1">
      <c r="A383" s="149" t="s">
        <v>856</v>
      </c>
      <c r="B383" s="152" t="s">
        <v>390</v>
      </c>
      <c r="C383" s="100">
        <v>14529.293299999999</v>
      </c>
      <c r="D383" s="100">
        <v>466.50450000000001</v>
      </c>
      <c r="E383" s="100">
        <v>369.97680000000003</v>
      </c>
      <c r="F383" s="100">
        <v>50.9572</v>
      </c>
      <c r="G383" s="100">
        <v>4.3071999999999999</v>
      </c>
      <c r="H383" s="100">
        <v>40.507199999999997</v>
      </c>
      <c r="I383" s="100">
        <v>0.75609999999999999</v>
      </c>
      <c r="J383" s="108" t="s">
        <v>907</v>
      </c>
    </row>
    <row r="384" spans="1:10" s="52" customFormat="1" ht="11.25" customHeight="1">
      <c r="A384" s="149" t="s">
        <v>857</v>
      </c>
      <c r="B384" s="152" t="s">
        <v>391</v>
      </c>
      <c r="C384" s="100">
        <v>5470.8194999999996</v>
      </c>
      <c r="D384" s="100">
        <v>253.71850000000001</v>
      </c>
      <c r="E384" s="100">
        <v>175.3142</v>
      </c>
      <c r="F384" s="100">
        <v>34.334499999999998</v>
      </c>
      <c r="G384" s="100">
        <v>2.4382999999999999</v>
      </c>
      <c r="H384" s="100">
        <v>41.631500000000003</v>
      </c>
      <c r="I384" s="105" t="s">
        <v>907</v>
      </c>
      <c r="J384" s="108" t="s">
        <v>907</v>
      </c>
    </row>
    <row r="385" spans="1:10" s="52" customFormat="1" ht="11.25" customHeight="1">
      <c r="A385" s="149" t="s">
        <v>858</v>
      </c>
      <c r="B385" s="152" t="s">
        <v>392</v>
      </c>
      <c r="C385" s="100">
        <v>21823.404699999999</v>
      </c>
      <c r="D385" s="100">
        <v>883.11659999999995</v>
      </c>
      <c r="E385" s="100">
        <v>687.88990000000001</v>
      </c>
      <c r="F385" s="100">
        <v>120.58199999999999</v>
      </c>
      <c r="G385" s="100">
        <v>26.7637</v>
      </c>
      <c r="H385" s="100">
        <v>47.881</v>
      </c>
      <c r="I385" s="105" t="s">
        <v>907</v>
      </c>
      <c r="J385" s="108" t="s">
        <v>907</v>
      </c>
    </row>
    <row r="386" spans="1:10" s="52" customFormat="1" ht="11.25" customHeight="1">
      <c r="A386" s="149" t="s">
        <v>859</v>
      </c>
      <c r="B386" s="152" t="s">
        <v>393</v>
      </c>
      <c r="C386" s="100">
        <v>7016.7284</v>
      </c>
      <c r="D386" s="100">
        <v>219.82660000000001</v>
      </c>
      <c r="E386" s="100">
        <v>155.03440000000001</v>
      </c>
      <c r="F386" s="100">
        <v>44.7515</v>
      </c>
      <c r="G386" s="100">
        <v>1.5820000000000001</v>
      </c>
      <c r="H386" s="100">
        <v>18.458600000000001</v>
      </c>
      <c r="I386" s="105" t="s">
        <v>907</v>
      </c>
      <c r="J386" s="108" t="s">
        <v>907</v>
      </c>
    </row>
    <row r="387" spans="1:10" s="52" customFormat="1" ht="11.25" customHeight="1">
      <c r="A387" s="149" t="s">
        <v>860</v>
      </c>
      <c r="B387" s="152" t="s">
        <v>394</v>
      </c>
      <c r="C387" s="100">
        <v>4155.6616999999997</v>
      </c>
      <c r="D387" s="100">
        <v>228.08770000000001</v>
      </c>
      <c r="E387" s="100">
        <v>157.04239999999999</v>
      </c>
      <c r="F387" s="100">
        <v>62.844099999999997</v>
      </c>
      <c r="G387" s="100">
        <v>2.2513000000000001</v>
      </c>
      <c r="H387" s="100">
        <v>5.9499000000000004</v>
      </c>
      <c r="I387" s="105" t="s">
        <v>907</v>
      </c>
      <c r="J387" s="108" t="s">
        <v>907</v>
      </c>
    </row>
    <row r="388" spans="1:10" s="52" customFormat="1" ht="11.25" customHeight="1">
      <c r="A388" s="149" t="s">
        <v>861</v>
      </c>
      <c r="B388" s="152" t="s">
        <v>395</v>
      </c>
      <c r="C388" s="100">
        <v>2903.8319999999999</v>
      </c>
      <c r="D388" s="100">
        <v>92.6464</v>
      </c>
      <c r="E388" s="100">
        <v>73.545000000000002</v>
      </c>
      <c r="F388" s="100">
        <v>17.129100000000001</v>
      </c>
      <c r="G388" s="100">
        <v>1.9722999999999999</v>
      </c>
      <c r="H388" s="105" t="s">
        <v>907</v>
      </c>
      <c r="I388" s="105" t="s">
        <v>907</v>
      </c>
      <c r="J388" s="108" t="s">
        <v>907</v>
      </c>
    </row>
    <row r="389" spans="1:10" s="52" customFormat="1" ht="11.25" customHeight="1">
      <c r="A389" s="149" t="s">
        <v>862</v>
      </c>
      <c r="B389" s="152" t="s">
        <v>396</v>
      </c>
      <c r="C389" s="100">
        <v>11116.8099</v>
      </c>
      <c r="D389" s="100">
        <v>334.83870000000002</v>
      </c>
      <c r="E389" s="100">
        <v>262.74310000000003</v>
      </c>
      <c r="F389" s="100">
        <v>36.802300000000002</v>
      </c>
      <c r="G389" s="100">
        <v>1.2228000000000001</v>
      </c>
      <c r="H389" s="100">
        <v>34.070399999999999</v>
      </c>
      <c r="I389" s="105" t="s">
        <v>907</v>
      </c>
      <c r="J389" s="108" t="s">
        <v>907</v>
      </c>
    </row>
    <row r="390" spans="1:10" s="52" customFormat="1" ht="11.25" customHeight="1">
      <c r="A390" s="149" t="s">
        <v>863</v>
      </c>
      <c r="B390" s="152" t="s">
        <v>397</v>
      </c>
      <c r="C390" s="100">
        <v>3892.8386999999998</v>
      </c>
      <c r="D390" s="100">
        <v>166.58510000000001</v>
      </c>
      <c r="E390" s="100">
        <v>124.8004</v>
      </c>
      <c r="F390" s="100">
        <v>15.699299999999999</v>
      </c>
      <c r="G390" s="100">
        <v>1.0483</v>
      </c>
      <c r="H390" s="100">
        <v>25.037099999999999</v>
      </c>
      <c r="I390" s="105" t="s">
        <v>907</v>
      </c>
      <c r="J390" s="108" t="s">
        <v>907</v>
      </c>
    </row>
    <row r="391" spans="1:10" s="52" customFormat="1" ht="11.25" customHeight="1">
      <c r="A391" s="149" t="s">
        <v>864</v>
      </c>
      <c r="B391" s="152" t="s">
        <v>398</v>
      </c>
      <c r="C391" s="100">
        <v>3147.1648</v>
      </c>
      <c r="D391" s="100">
        <v>296.7989</v>
      </c>
      <c r="E391" s="100">
        <v>212.36920000000001</v>
      </c>
      <c r="F391" s="100">
        <v>42.957599999999999</v>
      </c>
      <c r="G391" s="100">
        <v>5.61</v>
      </c>
      <c r="H391" s="100">
        <v>35.862099999999998</v>
      </c>
      <c r="I391" s="105" t="s">
        <v>907</v>
      </c>
      <c r="J391" s="108" t="s">
        <v>907</v>
      </c>
    </row>
    <row r="392" spans="1:10" s="52" customFormat="1" ht="11.25" customHeight="1">
      <c r="A392" s="149" t="s">
        <v>865</v>
      </c>
      <c r="B392" s="152" t="s">
        <v>399</v>
      </c>
      <c r="C392" s="100">
        <v>5846.2492000000002</v>
      </c>
      <c r="D392" s="100">
        <v>296.30840000000001</v>
      </c>
      <c r="E392" s="100">
        <v>224.99189999999999</v>
      </c>
      <c r="F392" s="100">
        <v>30.882100000000001</v>
      </c>
      <c r="G392" s="100">
        <v>13.523300000000001</v>
      </c>
      <c r="H392" s="100">
        <v>26.911100000000001</v>
      </c>
      <c r="I392" s="105" t="s">
        <v>907</v>
      </c>
      <c r="J392" s="108" t="s">
        <v>907</v>
      </c>
    </row>
    <row r="393" spans="1:10" s="52" customFormat="1" ht="11.25" customHeight="1">
      <c r="A393" s="149" t="s">
        <v>866</v>
      </c>
      <c r="B393" s="152" t="s">
        <v>400</v>
      </c>
      <c r="C393" s="100">
        <v>3971.4353999999998</v>
      </c>
      <c r="D393" s="100">
        <v>219.73169999999999</v>
      </c>
      <c r="E393" s="100">
        <v>160.48490000000001</v>
      </c>
      <c r="F393" s="100">
        <v>36.971299999999999</v>
      </c>
      <c r="G393" s="100">
        <v>3.6637</v>
      </c>
      <c r="H393" s="100">
        <v>18.611799999999999</v>
      </c>
      <c r="I393" s="105" t="s">
        <v>907</v>
      </c>
      <c r="J393" s="108" t="s">
        <v>907</v>
      </c>
    </row>
    <row r="394" spans="1:10" s="52" customFormat="1" ht="11.25" customHeight="1">
      <c r="A394" s="149" t="s">
        <v>867</v>
      </c>
      <c r="B394" s="152" t="s">
        <v>401</v>
      </c>
      <c r="C394" s="100">
        <v>5709.393</v>
      </c>
      <c r="D394" s="100">
        <v>226.84780000000001</v>
      </c>
      <c r="E394" s="100">
        <v>143.72409999999999</v>
      </c>
      <c r="F394" s="100">
        <v>25.2102</v>
      </c>
      <c r="G394" s="100">
        <v>2.6091000000000002</v>
      </c>
      <c r="H394" s="100">
        <v>55.304499999999997</v>
      </c>
      <c r="I394" s="105" t="s">
        <v>907</v>
      </c>
      <c r="J394" s="108" t="s">
        <v>907</v>
      </c>
    </row>
    <row r="395" spans="1:10" s="52" customFormat="1" ht="11.25" customHeight="1">
      <c r="A395" s="149" t="s">
        <v>868</v>
      </c>
      <c r="B395" s="152" t="s">
        <v>402</v>
      </c>
      <c r="C395" s="100">
        <v>2276.011</v>
      </c>
      <c r="D395" s="100">
        <v>68.749700000000004</v>
      </c>
      <c r="E395" s="100">
        <v>45.364600000000003</v>
      </c>
      <c r="F395" s="100">
        <v>13.122</v>
      </c>
      <c r="G395" s="100">
        <v>0.20930000000000001</v>
      </c>
      <c r="H395" s="100">
        <v>10.053699999999999</v>
      </c>
      <c r="I395" s="105" t="s">
        <v>907</v>
      </c>
      <c r="J395" s="108" t="s">
        <v>907</v>
      </c>
    </row>
    <row r="396" spans="1:10" s="52" customFormat="1" ht="11.25" customHeight="1">
      <c r="A396" s="149" t="s">
        <v>869</v>
      </c>
      <c r="B396" s="152" t="s">
        <v>403</v>
      </c>
      <c r="C396" s="100">
        <v>3505.3371000000002</v>
      </c>
      <c r="D396" s="100">
        <v>138.89060000000001</v>
      </c>
      <c r="E396" s="100">
        <v>101.21420000000001</v>
      </c>
      <c r="F396" s="100">
        <v>24.980699999999999</v>
      </c>
      <c r="G396" s="100">
        <v>0.12859999999999999</v>
      </c>
      <c r="H396" s="100">
        <v>12.5671</v>
      </c>
      <c r="I396" s="105" t="s">
        <v>907</v>
      </c>
      <c r="J396" s="108" t="s">
        <v>907</v>
      </c>
    </row>
    <row r="397" spans="1:10" s="52" customFormat="1" ht="11.25" customHeight="1">
      <c r="A397" s="149" t="s">
        <v>870</v>
      </c>
      <c r="B397" s="152" t="s">
        <v>404</v>
      </c>
      <c r="C397" s="100">
        <v>4877.7682999999997</v>
      </c>
      <c r="D397" s="100">
        <v>192.4376</v>
      </c>
      <c r="E397" s="100">
        <v>128.35579999999999</v>
      </c>
      <c r="F397" s="100">
        <v>42.513300000000001</v>
      </c>
      <c r="G397" s="100">
        <v>6.4645000000000001</v>
      </c>
      <c r="H397" s="100">
        <v>15.104100000000001</v>
      </c>
      <c r="I397" s="105" t="s">
        <v>907</v>
      </c>
      <c r="J397" s="108" t="s">
        <v>907</v>
      </c>
    </row>
    <row r="398" spans="1:10" s="52" customFormat="1" ht="11.25" customHeight="1">
      <c r="A398" s="149" t="s">
        <v>871</v>
      </c>
      <c r="B398" s="152" t="s">
        <v>405</v>
      </c>
      <c r="C398" s="100">
        <v>2637.0848999999998</v>
      </c>
      <c r="D398" s="100">
        <v>89.5167</v>
      </c>
      <c r="E398" s="100">
        <v>50.206000000000003</v>
      </c>
      <c r="F398" s="100">
        <v>18.7179</v>
      </c>
      <c r="G398" s="100">
        <v>2.5609000000000002</v>
      </c>
      <c r="H398" s="100">
        <v>18.0319</v>
      </c>
      <c r="I398" s="105" t="s">
        <v>907</v>
      </c>
      <c r="J398" s="108" t="s">
        <v>907</v>
      </c>
    </row>
    <row r="399" spans="1:10" s="52" customFormat="1" ht="11.25" customHeight="1">
      <c r="A399" s="149" t="s">
        <v>872</v>
      </c>
      <c r="B399" s="152" t="s">
        <v>406</v>
      </c>
      <c r="C399" s="100">
        <v>4540.5743000000002</v>
      </c>
      <c r="D399" s="100">
        <v>244.06180000000001</v>
      </c>
      <c r="E399" s="100">
        <v>166.19149999999999</v>
      </c>
      <c r="F399" s="100">
        <v>30.424600000000002</v>
      </c>
      <c r="G399" s="100">
        <v>4.0400999999999998</v>
      </c>
      <c r="H399" s="100">
        <v>43.4056</v>
      </c>
      <c r="I399" s="105" t="s">
        <v>907</v>
      </c>
      <c r="J399" s="108" t="s">
        <v>907</v>
      </c>
    </row>
    <row r="400" spans="1:10" s="52" customFormat="1" ht="11.25" customHeight="1">
      <c r="A400" s="149" t="s">
        <v>873</v>
      </c>
      <c r="B400" s="152" t="s">
        <v>407</v>
      </c>
      <c r="C400" s="100">
        <v>5309.3816999999999</v>
      </c>
      <c r="D400" s="100">
        <v>169.6619</v>
      </c>
      <c r="E400" s="100">
        <v>115.06059999999999</v>
      </c>
      <c r="F400" s="100">
        <v>31.315200000000001</v>
      </c>
      <c r="G400" s="100">
        <v>0.73980000000000001</v>
      </c>
      <c r="H400" s="100">
        <v>22.546199999999999</v>
      </c>
      <c r="I400" s="105" t="s">
        <v>907</v>
      </c>
      <c r="J400" s="108" t="s">
        <v>907</v>
      </c>
    </row>
    <row r="401" spans="1:10" s="52" customFormat="1" ht="11.25" customHeight="1">
      <c r="A401" s="149" t="s">
        <v>874</v>
      </c>
      <c r="B401" s="152" t="s">
        <v>408</v>
      </c>
      <c r="C401" s="100">
        <v>3505.4549000000002</v>
      </c>
      <c r="D401" s="100">
        <v>120.7289</v>
      </c>
      <c r="E401" s="100">
        <v>70.225700000000003</v>
      </c>
      <c r="F401" s="100">
        <v>19.957000000000001</v>
      </c>
      <c r="G401" s="100">
        <v>2.0217999999999998</v>
      </c>
      <c r="H401" s="100">
        <v>28.5244</v>
      </c>
      <c r="I401" s="105" t="s">
        <v>907</v>
      </c>
      <c r="J401" s="108" t="s">
        <v>907</v>
      </c>
    </row>
    <row r="402" spans="1:10" s="52" customFormat="1" ht="11.25" customHeight="1">
      <c r="A402" s="149" t="s">
        <v>875</v>
      </c>
      <c r="B402" s="152" t="s">
        <v>409</v>
      </c>
      <c r="C402" s="100">
        <v>6900.1022999999996</v>
      </c>
      <c r="D402" s="100">
        <v>319.65519999999998</v>
      </c>
      <c r="E402" s="100">
        <v>226.9161</v>
      </c>
      <c r="F402" s="100">
        <v>19.1478</v>
      </c>
      <c r="G402" s="100">
        <v>6.1684999999999999</v>
      </c>
      <c r="H402" s="100">
        <v>67.422799999999995</v>
      </c>
      <c r="I402" s="105" t="s">
        <v>907</v>
      </c>
      <c r="J402" s="108" t="s">
        <v>907</v>
      </c>
    </row>
    <row r="403" spans="1:10" s="52" customFormat="1" ht="11.25" customHeight="1">
      <c r="A403" s="149" t="s">
        <v>876</v>
      </c>
      <c r="B403" s="152" t="s">
        <v>410</v>
      </c>
      <c r="C403" s="100">
        <v>4629.8958000000002</v>
      </c>
      <c r="D403" s="100">
        <v>210.7055</v>
      </c>
      <c r="E403" s="100">
        <v>147.4367</v>
      </c>
      <c r="F403" s="100">
        <v>28.584599999999998</v>
      </c>
      <c r="G403" s="100">
        <v>10.0916</v>
      </c>
      <c r="H403" s="100">
        <v>24.592600000000001</v>
      </c>
      <c r="I403" s="105" t="s">
        <v>907</v>
      </c>
      <c r="J403" s="108" t="s">
        <v>907</v>
      </c>
    </row>
    <row r="404" spans="1:10" s="52" customFormat="1" ht="20.100000000000001" customHeight="1">
      <c r="A404" s="148">
        <v>14730</v>
      </c>
      <c r="B404" s="151" t="s">
        <v>411</v>
      </c>
      <c r="C404" s="99">
        <v>202854.51610000001</v>
      </c>
      <c r="D404" s="99">
        <v>8654.7044999999998</v>
      </c>
      <c r="E404" s="99">
        <v>4004.6149</v>
      </c>
      <c r="F404" s="99">
        <v>2684.3398999999999</v>
      </c>
      <c r="G404" s="99">
        <v>70.153999999999996</v>
      </c>
      <c r="H404" s="99">
        <v>601.35659999999996</v>
      </c>
      <c r="I404" s="99">
        <v>1294.2391</v>
      </c>
      <c r="J404" s="107" t="s">
        <v>907</v>
      </c>
    </row>
    <row r="405" spans="1:10" s="50" customFormat="1" ht="11.25" customHeight="1">
      <c r="A405" s="149" t="s">
        <v>877</v>
      </c>
      <c r="B405" s="152" t="s">
        <v>412</v>
      </c>
      <c r="C405" s="100">
        <v>5857.2062999999998</v>
      </c>
      <c r="D405" s="100">
        <v>143.185</v>
      </c>
      <c r="E405" s="100">
        <v>78.717299999999994</v>
      </c>
      <c r="F405" s="100">
        <v>63.132100000000001</v>
      </c>
      <c r="G405" s="100">
        <v>1.3354999999999999</v>
      </c>
      <c r="H405" s="105" t="s">
        <v>907</v>
      </c>
      <c r="I405" s="105" t="s">
        <v>907</v>
      </c>
      <c r="J405" s="108" t="s">
        <v>907</v>
      </c>
    </row>
    <row r="406" spans="1:10" s="52" customFormat="1" ht="11.25" customHeight="1">
      <c r="A406" s="149" t="s">
        <v>878</v>
      </c>
      <c r="B406" s="152" t="s">
        <v>413</v>
      </c>
      <c r="C406" s="100">
        <v>4580.2004999999999</v>
      </c>
      <c r="D406" s="100">
        <v>186.78469999999999</v>
      </c>
      <c r="E406" s="100">
        <v>100.29430000000001</v>
      </c>
      <c r="F406" s="100">
        <v>79.231399999999994</v>
      </c>
      <c r="G406" s="100">
        <v>2.3996</v>
      </c>
      <c r="H406" s="100">
        <v>4.8593999999999999</v>
      </c>
      <c r="I406" s="105" t="s">
        <v>907</v>
      </c>
      <c r="J406" s="108" t="s">
        <v>907</v>
      </c>
    </row>
    <row r="407" spans="1:10" s="50" customFormat="1" ht="11.25" customHeight="1">
      <c r="A407" s="149" t="s">
        <v>879</v>
      </c>
      <c r="B407" s="152" t="s">
        <v>414</v>
      </c>
      <c r="C407" s="100">
        <v>9328.2741999999998</v>
      </c>
      <c r="D407" s="100">
        <v>264.74810000000002</v>
      </c>
      <c r="E407" s="100">
        <v>111.7766</v>
      </c>
      <c r="F407" s="100">
        <v>128.64089999999999</v>
      </c>
      <c r="G407" s="100">
        <v>0.81469999999999998</v>
      </c>
      <c r="H407" s="100">
        <v>23.515899999999998</v>
      </c>
      <c r="I407" s="105" t="s">
        <v>907</v>
      </c>
      <c r="J407" s="108" t="s">
        <v>907</v>
      </c>
    </row>
    <row r="408" spans="1:10" s="52" customFormat="1" ht="11.25" customHeight="1">
      <c r="A408" s="149" t="s">
        <v>880</v>
      </c>
      <c r="B408" s="152" t="s">
        <v>415</v>
      </c>
      <c r="C408" s="100">
        <v>15899.092699999999</v>
      </c>
      <c r="D408" s="100">
        <v>465.26150000000001</v>
      </c>
      <c r="E408" s="100">
        <v>171.93799999999999</v>
      </c>
      <c r="F408" s="100">
        <v>277.7296</v>
      </c>
      <c r="G408" s="100">
        <v>1.3665</v>
      </c>
      <c r="H408" s="100">
        <v>14.227399999999999</v>
      </c>
      <c r="I408" s="105" t="s">
        <v>907</v>
      </c>
      <c r="J408" s="108" t="s">
        <v>907</v>
      </c>
    </row>
    <row r="409" spans="1:10" s="52" customFormat="1" ht="11.25" customHeight="1">
      <c r="A409" s="149" t="s">
        <v>881</v>
      </c>
      <c r="B409" s="152" t="s">
        <v>416</v>
      </c>
      <c r="C409" s="100">
        <v>6917.1211000000003</v>
      </c>
      <c r="D409" s="100">
        <v>184.92320000000001</v>
      </c>
      <c r="E409" s="100">
        <v>108.36020000000001</v>
      </c>
      <c r="F409" s="100">
        <v>76.017700000000005</v>
      </c>
      <c r="G409" s="100">
        <v>0.5454</v>
      </c>
      <c r="H409" s="105" t="s">
        <v>907</v>
      </c>
      <c r="I409" s="105" t="s">
        <v>907</v>
      </c>
      <c r="J409" s="108" t="s">
        <v>907</v>
      </c>
    </row>
    <row r="410" spans="1:10" s="52" customFormat="1" ht="11.25" customHeight="1">
      <c r="A410" s="149" t="s">
        <v>882</v>
      </c>
      <c r="B410" s="152" t="s">
        <v>417</v>
      </c>
      <c r="C410" s="100">
        <v>7186.9215000000004</v>
      </c>
      <c r="D410" s="100">
        <v>227.488</v>
      </c>
      <c r="E410" s="100">
        <v>112.20610000000001</v>
      </c>
      <c r="F410" s="100">
        <v>94.323999999999998</v>
      </c>
      <c r="G410" s="100">
        <v>3.0756000000000001</v>
      </c>
      <c r="H410" s="100">
        <v>17.882300000000001</v>
      </c>
      <c r="I410" s="105" t="s">
        <v>907</v>
      </c>
      <c r="J410" s="108" t="s">
        <v>907</v>
      </c>
    </row>
    <row r="411" spans="1:10" s="52" customFormat="1" ht="11.25" customHeight="1">
      <c r="A411" s="149" t="s">
        <v>883</v>
      </c>
      <c r="B411" s="152" t="s">
        <v>418</v>
      </c>
      <c r="C411" s="100">
        <v>8591.8821000000007</v>
      </c>
      <c r="D411" s="100">
        <v>427.76870000000002</v>
      </c>
      <c r="E411" s="100">
        <v>264.75009999999997</v>
      </c>
      <c r="F411" s="100">
        <v>89.261099999999999</v>
      </c>
      <c r="G411" s="100">
        <v>10.270799999999999</v>
      </c>
      <c r="H411" s="100">
        <v>63.486800000000002</v>
      </c>
      <c r="I411" s="105" t="s">
        <v>907</v>
      </c>
      <c r="J411" s="108" t="s">
        <v>907</v>
      </c>
    </row>
    <row r="412" spans="1:10" s="52" customFormat="1" ht="11.25" customHeight="1">
      <c r="A412" s="149" t="s">
        <v>884</v>
      </c>
      <c r="B412" s="152" t="s">
        <v>419</v>
      </c>
      <c r="C412" s="100">
        <v>7777.4220999999998</v>
      </c>
      <c r="D412" s="100">
        <v>240.63</v>
      </c>
      <c r="E412" s="100">
        <v>133.72970000000001</v>
      </c>
      <c r="F412" s="100">
        <v>79.097800000000007</v>
      </c>
      <c r="G412" s="100">
        <v>0.89480000000000004</v>
      </c>
      <c r="H412" s="100">
        <v>26.907599999999999</v>
      </c>
      <c r="I412" s="105" t="s">
        <v>907</v>
      </c>
      <c r="J412" s="108" t="s">
        <v>907</v>
      </c>
    </row>
    <row r="413" spans="1:10" s="52" customFormat="1" ht="11.25" customHeight="1">
      <c r="A413" s="149" t="s">
        <v>885</v>
      </c>
      <c r="B413" s="152" t="s">
        <v>420</v>
      </c>
      <c r="C413" s="100">
        <v>3043.5918999999999</v>
      </c>
      <c r="D413" s="100">
        <v>126.50709999999999</v>
      </c>
      <c r="E413" s="100">
        <v>38.844799999999999</v>
      </c>
      <c r="F413" s="100">
        <v>64.822800000000001</v>
      </c>
      <c r="G413" s="100">
        <v>0.99299999999999999</v>
      </c>
      <c r="H413" s="100">
        <v>21.846499999999999</v>
      </c>
      <c r="I413" s="105" t="s">
        <v>907</v>
      </c>
      <c r="J413" s="108" t="s">
        <v>907</v>
      </c>
    </row>
    <row r="414" spans="1:10" s="52" customFormat="1" ht="11.25" customHeight="1">
      <c r="A414" s="149" t="s">
        <v>886</v>
      </c>
      <c r="B414" s="152" t="s">
        <v>421</v>
      </c>
      <c r="C414" s="100">
        <v>3362.0045</v>
      </c>
      <c r="D414" s="100">
        <v>111.1474</v>
      </c>
      <c r="E414" s="100">
        <v>47.435699999999997</v>
      </c>
      <c r="F414" s="100">
        <v>63.606299999999997</v>
      </c>
      <c r="G414" s="100">
        <v>0.1055</v>
      </c>
      <c r="H414" s="105" t="s">
        <v>907</v>
      </c>
      <c r="I414" s="105" t="s">
        <v>907</v>
      </c>
      <c r="J414" s="108" t="s">
        <v>907</v>
      </c>
    </row>
    <row r="415" spans="1:10" s="52" customFormat="1" ht="11.25" customHeight="1">
      <c r="A415" s="149" t="s">
        <v>887</v>
      </c>
      <c r="B415" s="152" t="s">
        <v>422</v>
      </c>
      <c r="C415" s="100">
        <v>4684.5598</v>
      </c>
      <c r="D415" s="100">
        <v>335.26100000000002</v>
      </c>
      <c r="E415" s="100">
        <v>207.84399999999999</v>
      </c>
      <c r="F415" s="100">
        <v>53.813899999999997</v>
      </c>
      <c r="G415" s="100">
        <v>6.8093000000000004</v>
      </c>
      <c r="H415" s="100">
        <v>66.793700000000001</v>
      </c>
      <c r="I415" s="105" t="s">
        <v>907</v>
      </c>
      <c r="J415" s="108" t="s">
        <v>907</v>
      </c>
    </row>
    <row r="416" spans="1:10" s="52" customFormat="1" ht="11.25" customHeight="1">
      <c r="A416" s="149" t="s">
        <v>888</v>
      </c>
      <c r="B416" s="152" t="s">
        <v>423</v>
      </c>
      <c r="C416" s="100">
        <v>3690.5857000000001</v>
      </c>
      <c r="D416" s="100">
        <v>110.7367</v>
      </c>
      <c r="E416" s="100">
        <v>42.487400000000001</v>
      </c>
      <c r="F416" s="100">
        <v>55.351900000000001</v>
      </c>
      <c r="G416" s="100">
        <v>6.5699999999999995E-2</v>
      </c>
      <c r="H416" s="100">
        <v>12.831799999999999</v>
      </c>
      <c r="I416" s="105" t="s">
        <v>907</v>
      </c>
      <c r="J416" s="108" t="s">
        <v>907</v>
      </c>
    </row>
    <row r="417" spans="1:10" s="52" customFormat="1" ht="11.25" customHeight="1">
      <c r="A417" s="149" t="s">
        <v>889</v>
      </c>
      <c r="B417" s="152" t="s">
        <v>424</v>
      </c>
      <c r="C417" s="100">
        <v>5244.0969999999998</v>
      </c>
      <c r="D417" s="100">
        <v>179.47389999999999</v>
      </c>
      <c r="E417" s="100">
        <v>94.946299999999994</v>
      </c>
      <c r="F417" s="100">
        <v>63.178199999999997</v>
      </c>
      <c r="G417" s="100">
        <v>0.61050000000000004</v>
      </c>
      <c r="H417" s="100">
        <v>20.738900000000001</v>
      </c>
      <c r="I417" s="105" t="s">
        <v>907</v>
      </c>
      <c r="J417" s="108" t="s">
        <v>907</v>
      </c>
    </row>
    <row r="418" spans="1:10" s="52" customFormat="1" ht="11.25" customHeight="1">
      <c r="A418" s="149" t="s">
        <v>890</v>
      </c>
      <c r="B418" s="152" t="s">
        <v>425</v>
      </c>
      <c r="C418" s="100">
        <v>4321.5469000000003</v>
      </c>
      <c r="D418" s="100">
        <v>156.76419999999999</v>
      </c>
      <c r="E418" s="100">
        <v>95.416899999999998</v>
      </c>
      <c r="F418" s="100">
        <v>52.360500000000002</v>
      </c>
      <c r="G418" s="100">
        <v>0.54110000000000003</v>
      </c>
      <c r="H418" s="100">
        <v>8.1631999999999998</v>
      </c>
      <c r="I418" s="100">
        <v>0.28249999999999997</v>
      </c>
      <c r="J418" s="108" t="s">
        <v>907</v>
      </c>
    </row>
    <row r="419" spans="1:10" s="52" customFormat="1" ht="11.25" customHeight="1">
      <c r="A419" s="149" t="s">
        <v>891</v>
      </c>
      <c r="B419" s="152" t="s">
        <v>426</v>
      </c>
      <c r="C419" s="100">
        <v>10343.1716</v>
      </c>
      <c r="D419" s="100">
        <v>310.00940000000003</v>
      </c>
      <c r="E419" s="100">
        <v>98.118499999999997</v>
      </c>
      <c r="F419" s="100">
        <v>183.9847</v>
      </c>
      <c r="G419" s="100">
        <v>0.37219999999999998</v>
      </c>
      <c r="H419" s="100">
        <v>24.252600000000001</v>
      </c>
      <c r="I419" s="100">
        <v>3.2814999999999999</v>
      </c>
      <c r="J419" s="108" t="s">
        <v>907</v>
      </c>
    </row>
    <row r="420" spans="1:10" s="52" customFormat="1" ht="11.25" customHeight="1">
      <c r="A420" s="149" t="s">
        <v>892</v>
      </c>
      <c r="B420" s="152" t="s">
        <v>427</v>
      </c>
      <c r="C420" s="100">
        <v>6865.9382999999998</v>
      </c>
      <c r="D420" s="100">
        <v>217.3329</v>
      </c>
      <c r="E420" s="100">
        <v>111.0163</v>
      </c>
      <c r="F420" s="100">
        <v>92.787599999999998</v>
      </c>
      <c r="G420" s="100">
        <v>0.24440000000000001</v>
      </c>
      <c r="H420" s="100">
        <v>13.284599999999999</v>
      </c>
      <c r="I420" s="105" t="s">
        <v>907</v>
      </c>
      <c r="J420" s="108" t="s">
        <v>907</v>
      </c>
    </row>
    <row r="421" spans="1:10" s="52" customFormat="1" ht="11.25" customHeight="1">
      <c r="A421" s="149" t="s">
        <v>893</v>
      </c>
      <c r="B421" s="152" t="s">
        <v>428</v>
      </c>
      <c r="C421" s="100">
        <v>3738.6293000000001</v>
      </c>
      <c r="D421" s="100">
        <v>161.2252</v>
      </c>
      <c r="E421" s="100">
        <v>59.164299999999997</v>
      </c>
      <c r="F421" s="100">
        <v>39.8399</v>
      </c>
      <c r="G421" s="100">
        <v>3.0194000000000001</v>
      </c>
      <c r="H421" s="105" t="s">
        <v>907</v>
      </c>
      <c r="I421" s="100">
        <v>59.201599999999999</v>
      </c>
      <c r="J421" s="108" t="s">
        <v>907</v>
      </c>
    </row>
    <row r="422" spans="1:10" s="52" customFormat="1" ht="11.25" customHeight="1">
      <c r="A422" s="149" t="s">
        <v>894</v>
      </c>
      <c r="B422" s="152" t="s">
        <v>429</v>
      </c>
      <c r="C422" s="100">
        <v>11580.699000000001</v>
      </c>
      <c r="D422" s="100">
        <v>329.95159999999998</v>
      </c>
      <c r="E422" s="100">
        <v>165.8202</v>
      </c>
      <c r="F422" s="100">
        <v>132.54730000000001</v>
      </c>
      <c r="G422" s="100">
        <v>1.8984000000000001</v>
      </c>
      <c r="H422" s="100">
        <v>29.685700000000001</v>
      </c>
      <c r="I422" s="105" t="s">
        <v>907</v>
      </c>
      <c r="J422" s="108" t="s">
        <v>907</v>
      </c>
    </row>
    <row r="423" spans="1:10" s="52" customFormat="1" ht="11.25" customHeight="1">
      <c r="A423" s="149" t="s">
        <v>895</v>
      </c>
      <c r="B423" s="152" t="s">
        <v>430</v>
      </c>
      <c r="C423" s="100">
        <v>5507.9816000000001</v>
      </c>
      <c r="D423" s="100">
        <v>214.5</v>
      </c>
      <c r="E423" s="100">
        <v>142.5127</v>
      </c>
      <c r="F423" s="100">
        <v>56.158099999999997</v>
      </c>
      <c r="G423" s="100">
        <v>1.4487000000000001</v>
      </c>
      <c r="H423" s="100">
        <v>14.3804</v>
      </c>
      <c r="I423" s="105" t="s">
        <v>907</v>
      </c>
      <c r="J423" s="108" t="s">
        <v>907</v>
      </c>
    </row>
    <row r="424" spans="1:10" s="52" customFormat="1" ht="11.25" customHeight="1">
      <c r="A424" s="149" t="s">
        <v>896</v>
      </c>
      <c r="B424" s="152" t="s">
        <v>431</v>
      </c>
      <c r="C424" s="100">
        <v>3692.5637999999999</v>
      </c>
      <c r="D424" s="100">
        <v>117.7526</v>
      </c>
      <c r="E424" s="100">
        <v>80.874799999999993</v>
      </c>
      <c r="F424" s="100">
        <v>34.235700000000001</v>
      </c>
      <c r="G424" s="100">
        <v>3.15E-2</v>
      </c>
      <c r="H424" s="100">
        <v>2.6107</v>
      </c>
      <c r="I424" s="105" t="s">
        <v>907</v>
      </c>
      <c r="J424" s="108" t="s">
        <v>907</v>
      </c>
    </row>
    <row r="425" spans="1:10" s="52" customFormat="1" ht="11.25" customHeight="1">
      <c r="A425" s="149" t="s">
        <v>897</v>
      </c>
      <c r="B425" s="152" t="s">
        <v>432</v>
      </c>
      <c r="C425" s="100">
        <v>5543.5448999999999</v>
      </c>
      <c r="D425" s="100">
        <v>308.70710000000003</v>
      </c>
      <c r="E425" s="100">
        <v>163.4571</v>
      </c>
      <c r="F425" s="100">
        <v>70.296300000000002</v>
      </c>
      <c r="G425" s="100">
        <v>6.0757000000000003</v>
      </c>
      <c r="H425" s="100">
        <v>41.806399999999996</v>
      </c>
      <c r="I425" s="100">
        <v>27.0717</v>
      </c>
      <c r="J425" s="108" t="s">
        <v>907</v>
      </c>
    </row>
    <row r="426" spans="1:10" s="52" customFormat="1" ht="11.25" customHeight="1">
      <c r="A426" s="149" t="s">
        <v>898</v>
      </c>
      <c r="B426" s="152" t="s">
        <v>433</v>
      </c>
      <c r="C426" s="100">
        <v>3585.0007000000001</v>
      </c>
      <c r="D426" s="100">
        <v>169.03819999999999</v>
      </c>
      <c r="E426" s="100">
        <v>101.012</v>
      </c>
      <c r="F426" s="100">
        <v>42.595500000000001</v>
      </c>
      <c r="G426" s="100">
        <v>3.6692</v>
      </c>
      <c r="H426" s="100">
        <v>21.761500000000002</v>
      </c>
      <c r="I426" s="105" t="s">
        <v>907</v>
      </c>
      <c r="J426" s="108" t="s">
        <v>907</v>
      </c>
    </row>
    <row r="427" spans="1:10" s="52" customFormat="1" ht="11.25" customHeight="1">
      <c r="A427" s="149" t="s">
        <v>899</v>
      </c>
      <c r="B427" s="152" t="s">
        <v>434</v>
      </c>
      <c r="C427" s="100">
        <v>8147.0556999999999</v>
      </c>
      <c r="D427" s="100">
        <v>1729.6922</v>
      </c>
      <c r="E427" s="100">
        <v>403.24849999999998</v>
      </c>
      <c r="F427" s="100">
        <v>90.036100000000005</v>
      </c>
      <c r="G427" s="100">
        <v>6.8197000000000001</v>
      </c>
      <c r="H427" s="100">
        <v>50.212699999999998</v>
      </c>
      <c r="I427" s="100">
        <v>1179.3752999999999</v>
      </c>
      <c r="J427" s="108" t="s">
        <v>907</v>
      </c>
    </row>
    <row r="428" spans="1:10" s="52" customFormat="1" ht="11.25" customHeight="1">
      <c r="A428" s="149" t="s">
        <v>900</v>
      </c>
      <c r="B428" s="152" t="s">
        <v>435</v>
      </c>
      <c r="C428" s="100">
        <v>4940.8294999999998</v>
      </c>
      <c r="D428" s="100">
        <v>158.1917</v>
      </c>
      <c r="E428" s="100">
        <v>76.193100000000001</v>
      </c>
      <c r="F428" s="100">
        <v>70.496600000000001</v>
      </c>
      <c r="G428" s="100">
        <v>0.1409</v>
      </c>
      <c r="H428" s="100">
        <v>11.3611</v>
      </c>
      <c r="I428" s="105" t="s">
        <v>907</v>
      </c>
      <c r="J428" s="108" t="s">
        <v>907</v>
      </c>
    </row>
    <row r="429" spans="1:10" s="52" customFormat="1" ht="11.25" customHeight="1">
      <c r="A429" s="149" t="s">
        <v>901</v>
      </c>
      <c r="B429" s="152" t="s">
        <v>436</v>
      </c>
      <c r="C429" s="100">
        <v>3322.2067999999999</v>
      </c>
      <c r="D429" s="100">
        <v>179.85120000000001</v>
      </c>
      <c r="E429" s="100">
        <v>142.26419999999999</v>
      </c>
      <c r="F429" s="100">
        <v>17.8141</v>
      </c>
      <c r="G429" s="100">
        <v>4.1228999999999996</v>
      </c>
      <c r="H429" s="100">
        <v>15.65</v>
      </c>
      <c r="I429" s="105" t="s">
        <v>907</v>
      </c>
      <c r="J429" s="108" t="s">
        <v>907</v>
      </c>
    </row>
    <row r="430" spans="1:10" s="52" customFormat="1" ht="11.25" customHeight="1">
      <c r="A430" s="149" t="s">
        <v>902</v>
      </c>
      <c r="B430" s="152" t="s">
        <v>437</v>
      </c>
      <c r="C430" s="100">
        <v>10281.7063</v>
      </c>
      <c r="D430" s="100">
        <v>431.14960000000002</v>
      </c>
      <c r="E430" s="100">
        <v>242.2011</v>
      </c>
      <c r="F430" s="100">
        <v>131.78710000000001</v>
      </c>
      <c r="G430" s="100">
        <v>9.5330999999999992</v>
      </c>
      <c r="H430" s="100">
        <v>47.628300000000003</v>
      </c>
      <c r="I430" s="105" t="s">
        <v>907</v>
      </c>
      <c r="J430" s="108" t="s">
        <v>907</v>
      </c>
    </row>
    <row r="431" spans="1:10" s="52" customFormat="1" ht="11.25" customHeight="1">
      <c r="A431" s="149" t="s">
        <v>903</v>
      </c>
      <c r="B431" s="152" t="s">
        <v>438</v>
      </c>
      <c r="C431" s="100">
        <v>7968.1916000000001</v>
      </c>
      <c r="D431" s="100">
        <v>180.96190000000001</v>
      </c>
      <c r="E431" s="100">
        <v>51.906599999999997</v>
      </c>
      <c r="F431" s="100">
        <v>126.6914</v>
      </c>
      <c r="G431" s="100">
        <v>0.37040000000000001</v>
      </c>
      <c r="H431" s="100">
        <v>1.9935</v>
      </c>
      <c r="I431" s="105" t="s">
        <v>907</v>
      </c>
      <c r="J431" s="108" t="s">
        <v>907</v>
      </c>
    </row>
    <row r="432" spans="1:10" s="52" customFormat="1" ht="11.25" customHeight="1">
      <c r="A432" s="149" t="s">
        <v>904</v>
      </c>
      <c r="B432" s="152" t="s">
        <v>439</v>
      </c>
      <c r="C432" s="100">
        <v>10462.2574</v>
      </c>
      <c r="D432" s="100">
        <v>357.03960000000001</v>
      </c>
      <c r="E432" s="100">
        <v>159.95349999999999</v>
      </c>
      <c r="F432" s="100">
        <v>184.4975</v>
      </c>
      <c r="G432" s="100">
        <v>1.3110999999999999</v>
      </c>
      <c r="H432" s="100">
        <v>11.2776</v>
      </c>
      <c r="I432" s="105" t="s">
        <v>907</v>
      </c>
      <c r="J432" s="108" t="s">
        <v>907</v>
      </c>
    </row>
    <row r="433" spans="1:10" s="52" customFormat="1" ht="11.25" customHeight="1">
      <c r="A433" s="149" t="s">
        <v>905</v>
      </c>
      <c r="B433" s="152" t="s">
        <v>440</v>
      </c>
      <c r="C433" s="100">
        <v>9554.4393</v>
      </c>
      <c r="D433" s="100">
        <v>452.18630000000002</v>
      </c>
      <c r="E433" s="100">
        <v>316.15260000000001</v>
      </c>
      <c r="F433" s="100">
        <v>82.918199999999999</v>
      </c>
      <c r="G433" s="100">
        <v>1.0932999999999999</v>
      </c>
      <c r="H433" s="100">
        <v>26.995799999999999</v>
      </c>
      <c r="I433" s="100">
        <v>25.026499999999999</v>
      </c>
      <c r="J433" s="108" t="s">
        <v>907</v>
      </c>
    </row>
    <row r="434" spans="1:10" s="52" customFormat="1" ht="11.25" customHeight="1">
      <c r="A434" s="149" t="s">
        <v>906</v>
      </c>
      <c r="B434" s="152" t="s">
        <v>441</v>
      </c>
      <c r="C434" s="100">
        <v>6835.7938000000004</v>
      </c>
      <c r="D434" s="100">
        <v>176.43549999999999</v>
      </c>
      <c r="E434" s="100">
        <v>81.972200000000001</v>
      </c>
      <c r="F434" s="100">
        <v>87.085899999999995</v>
      </c>
      <c r="G434" s="100">
        <v>0.17530000000000001</v>
      </c>
      <c r="H434" s="100">
        <v>7.2022000000000004</v>
      </c>
      <c r="I434" s="105" t="s">
        <v>907</v>
      </c>
      <c r="J434" s="108" t="s">
        <v>907</v>
      </c>
    </row>
    <row r="435" spans="1:10" ht="11.25" customHeight="1">
      <c r="A435" s="238" t="s">
        <v>22</v>
      </c>
      <c r="B435" s="248"/>
      <c r="C435" s="47"/>
      <c r="D435" s="47"/>
      <c r="E435" s="47"/>
      <c r="F435" s="47"/>
      <c r="G435" s="47"/>
      <c r="H435" s="47"/>
      <c r="I435" s="234"/>
      <c r="J435" s="235"/>
    </row>
    <row r="436" spans="1:10" ht="11.25" customHeight="1">
      <c r="A436" s="251" t="s">
        <v>1040</v>
      </c>
      <c r="B436" s="267"/>
      <c r="C436" s="266"/>
      <c r="D436" s="266"/>
      <c r="E436" s="266"/>
      <c r="F436" s="266"/>
      <c r="G436" s="266"/>
      <c r="H436" s="266"/>
      <c r="I436" s="234"/>
      <c r="J436" s="235"/>
    </row>
    <row r="437" spans="1:10" ht="11.25" customHeight="1">
      <c r="A437" s="36"/>
      <c r="B437" s="36"/>
      <c r="C437" s="36"/>
      <c r="D437" s="36"/>
      <c r="E437" s="36"/>
      <c r="F437" s="36"/>
      <c r="G437" s="36"/>
      <c r="H437" s="36"/>
      <c r="I437" s="36"/>
      <c r="J437" s="36"/>
    </row>
    <row r="438" spans="1:10" ht="11.25" customHeight="1">
      <c r="A438" s="36"/>
      <c r="B438" s="36"/>
      <c r="C438" s="36"/>
      <c r="D438" s="36"/>
      <c r="E438" s="36"/>
      <c r="F438" s="36"/>
      <c r="G438" s="36"/>
      <c r="H438" s="36"/>
      <c r="I438" s="36"/>
      <c r="J438" s="36"/>
    </row>
    <row r="439" spans="1:10" ht="11.25" customHeight="1"/>
    <row r="440" spans="1:10" ht="11.25" customHeight="1"/>
    <row r="441" spans="1:10" ht="11.25" customHeight="1"/>
    <row r="442" spans="1:10" ht="11.25" customHeight="1"/>
    <row r="443" spans="1:10" ht="11.25" customHeight="1"/>
    <row r="444" spans="1:10" ht="11.25" customHeight="1"/>
    <row r="445" spans="1:10" ht="11.25" customHeight="1"/>
    <row r="446" spans="1:10" ht="11.25" customHeight="1"/>
    <row r="447" spans="1:10" ht="11.25" customHeight="1"/>
    <row r="448" spans="1:10" ht="11.25" customHeight="1"/>
    <row r="449" ht="11.25" customHeight="1"/>
    <row r="450" ht="11.25" customHeight="1"/>
    <row r="451" ht="11.25" customHeight="1"/>
    <row r="452" ht="11.25" customHeight="1"/>
    <row r="453" ht="11.25" customHeight="1"/>
    <row r="454" ht="11.25" customHeight="1"/>
    <row r="455" ht="11.25" customHeight="1"/>
    <row r="456" ht="11.25" customHeight="1"/>
    <row r="457" ht="11.25" customHeight="1"/>
    <row r="458" ht="11.25" customHeight="1"/>
    <row r="459" ht="11.25" customHeight="1"/>
    <row r="460" ht="11.25" customHeight="1"/>
    <row r="461" ht="11.25" customHeight="1"/>
    <row r="462" ht="11.2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sheetData>
  <dataValidations count="1">
    <dataValidation allowBlank="1" showInputMessage="1" showErrorMessage="1" promptTitle="Fußnotenstrich" prompt="Nachfolgend Fußnotenbereich mit Fußnotenerläuterungen und weiteren Erklärungen" sqref="A435"/>
  </dataValidations>
  <hyperlinks>
    <hyperlink ref="A1" location="Inhalt!A1" display="Inhalt"/>
    <hyperlink ref="A436" location="Titel!A6" display="Zeichenerklärung:"/>
  </hyperlinks>
  <pageMargins left="0.51181102362204722" right="0.51181102362204722" top="0.59055118110236227" bottom="0.59055118110236227" header="0.31496062992125984" footer="0.31496062992125984"/>
  <pageSetup paperSize="8" firstPageNumber="6" orientation="portrait" r:id="rId1"/>
  <headerFooter>
    <oddFooter>&amp;C&amp;6© Statistisches Landesamt des Freistaates Sachsen | A V 1 -  j/23</oddFooter>
  </headerFooter>
  <ignoredErrors>
    <ignoredError sqref="A3 A6:A434" numberStoredAsText="1"/>
  </ignoredErrors>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zoomScaleNormal="100" workbookViewId="0"/>
  </sheetViews>
  <sheetFormatPr baseColWidth="10" defaultColWidth="9.140625" defaultRowHeight="11.25"/>
  <cols>
    <col min="1" max="1" width="28.7109375" style="1" customWidth="1"/>
    <col min="2" max="2" width="12.7109375" style="1" customWidth="1"/>
    <col min="3" max="3" width="15.7109375" style="1" customWidth="1"/>
    <col min="4" max="11" width="12.7109375" style="1" customWidth="1"/>
    <col min="12" max="16384" width="9.140625" style="1"/>
  </cols>
  <sheetData>
    <row r="1" spans="1:11" s="52" customFormat="1" ht="11.25" customHeight="1">
      <c r="A1" s="63" t="s">
        <v>19</v>
      </c>
    </row>
    <row r="2" spans="1:11" s="50" customFormat="1" ht="19.5" customHeight="1">
      <c r="A2" s="70" t="s">
        <v>952</v>
      </c>
      <c r="B2" s="70"/>
      <c r="C2" s="70"/>
      <c r="D2" s="70"/>
      <c r="E2" s="70"/>
      <c r="F2" s="70"/>
      <c r="G2" s="70"/>
      <c r="H2" s="70"/>
      <c r="I2" s="70"/>
      <c r="J2" s="70"/>
      <c r="K2" s="70"/>
    </row>
    <row r="3" spans="1:11" s="50" customFormat="1" ht="15" customHeight="1">
      <c r="A3" s="89">
        <v>2023</v>
      </c>
      <c r="B3" s="71"/>
      <c r="C3" s="71"/>
      <c r="D3" s="71"/>
      <c r="E3" s="71"/>
      <c r="F3" s="71"/>
      <c r="G3" s="71"/>
      <c r="H3" s="71"/>
      <c r="I3" s="71"/>
      <c r="J3" s="70"/>
      <c r="K3" s="70"/>
    </row>
    <row r="4" spans="1:11" s="60" customFormat="1" ht="57" customHeight="1">
      <c r="A4" s="172" t="s">
        <v>940</v>
      </c>
      <c r="B4" s="175" t="s">
        <v>944</v>
      </c>
      <c r="C4" s="175" t="s">
        <v>960</v>
      </c>
      <c r="D4" s="175" t="s">
        <v>959</v>
      </c>
      <c r="E4" s="175" t="s">
        <v>978</v>
      </c>
      <c r="F4" s="175" t="s">
        <v>979</v>
      </c>
      <c r="G4" s="175" t="s">
        <v>980</v>
      </c>
      <c r="H4" s="175" t="s">
        <v>981</v>
      </c>
      <c r="I4" s="175" t="s">
        <v>982</v>
      </c>
      <c r="J4" s="175" t="s">
        <v>983</v>
      </c>
      <c r="K4" s="176" t="s">
        <v>984</v>
      </c>
    </row>
    <row r="5" spans="1:11" s="50" customFormat="1" ht="18" customHeight="1">
      <c r="A5" s="155" t="s">
        <v>909</v>
      </c>
      <c r="B5" s="32">
        <v>418</v>
      </c>
      <c r="C5" s="125">
        <v>4086.2</v>
      </c>
      <c r="D5" s="32">
        <v>1844988.4809999999</v>
      </c>
      <c r="E5" s="32">
        <v>81713.460300000006</v>
      </c>
      <c r="F5" s="32">
        <v>48020.285400000001</v>
      </c>
      <c r="G5" s="32">
        <v>19755.202399999998</v>
      </c>
      <c r="H5" s="32">
        <v>1683.4564</v>
      </c>
      <c r="I5" s="32">
        <v>9774.9876000000004</v>
      </c>
      <c r="J5" s="32">
        <v>2479.1106</v>
      </c>
      <c r="K5" s="23">
        <v>0.41799999999999998</v>
      </c>
    </row>
    <row r="6" spans="1:11" s="36" customFormat="1" ht="11.25" customHeight="1">
      <c r="A6" s="146" t="s">
        <v>927</v>
      </c>
      <c r="B6" s="113">
        <v>91</v>
      </c>
      <c r="C6" s="113">
        <v>123.6</v>
      </c>
      <c r="D6" s="115">
        <v>229152.07010000001</v>
      </c>
      <c r="E6" s="115">
        <v>7491.2353000000003</v>
      </c>
      <c r="F6" s="115">
        <v>3941.6849000000002</v>
      </c>
      <c r="G6" s="115">
        <v>2704.3171000000002</v>
      </c>
      <c r="H6" s="115">
        <v>56.349299999999999</v>
      </c>
      <c r="I6" s="115">
        <v>788.84079999999994</v>
      </c>
      <c r="J6" s="115">
        <v>4.3200000000000002E-2</v>
      </c>
      <c r="K6" s="115" t="s">
        <v>907</v>
      </c>
    </row>
    <row r="7" spans="1:11" s="36" customFormat="1" ht="11.25" customHeight="1">
      <c r="A7" s="146" t="s">
        <v>925</v>
      </c>
      <c r="B7" s="113">
        <v>169</v>
      </c>
      <c r="C7" s="113">
        <v>557.1</v>
      </c>
      <c r="D7" s="115">
        <v>647788.25349999999</v>
      </c>
      <c r="E7" s="115">
        <v>22901.4876</v>
      </c>
      <c r="F7" s="115">
        <v>12218.623799999999</v>
      </c>
      <c r="G7" s="115">
        <v>7392.5598</v>
      </c>
      <c r="H7" s="115">
        <v>287.4117</v>
      </c>
      <c r="I7" s="115">
        <v>2423.3348999999998</v>
      </c>
      <c r="J7" s="115">
        <v>579.55730000000005</v>
      </c>
      <c r="K7" s="115" t="s">
        <v>907</v>
      </c>
    </row>
    <row r="8" spans="1:11" s="36" customFormat="1" ht="11.25" customHeight="1">
      <c r="A8" s="146" t="s">
        <v>926</v>
      </c>
      <c r="B8" s="113">
        <v>91</v>
      </c>
      <c r="C8" s="116">
        <v>634</v>
      </c>
      <c r="D8" s="115">
        <v>483480.69530000002</v>
      </c>
      <c r="E8" s="115">
        <v>19377.5851</v>
      </c>
      <c r="F8" s="115">
        <v>11768.2107</v>
      </c>
      <c r="G8" s="115">
        <v>5016.9731000000002</v>
      </c>
      <c r="H8" s="115">
        <v>328.30419999999998</v>
      </c>
      <c r="I8" s="115">
        <v>2187.902</v>
      </c>
      <c r="J8" s="115">
        <v>76.195099999999996</v>
      </c>
      <c r="K8" s="115" t="s">
        <v>907</v>
      </c>
    </row>
    <row r="9" spans="1:11" s="36" customFormat="1" ht="11.25" customHeight="1">
      <c r="A9" s="146" t="s">
        <v>928</v>
      </c>
      <c r="B9" s="113">
        <v>43</v>
      </c>
      <c r="C9" s="113">
        <v>620.29999999999995</v>
      </c>
      <c r="D9" s="115">
        <v>258475.34950000001</v>
      </c>
      <c r="E9" s="115">
        <v>13504.630800000001</v>
      </c>
      <c r="F9" s="115">
        <v>7758.4188000000004</v>
      </c>
      <c r="G9" s="115">
        <v>2531.7775999999999</v>
      </c>
      <c r="H9" s="115">
        <v>328.95319999999998</v>
      </c>
      <c r="I9" s="115">
        <v>1498.7391</v>
      </c>
      <c r="J9" s="115">
        <v>1386.7420999999999</v>
      </c>
      <c r="K9" s="115" t="s">
        <v>907</v>
      </c>
    </row>
    <row r="10" spans="1:11" s="36" customFormat="1" ht="11.25" customHeight="1">
      <c r="A10" s="146" t="s">
        <v>929</v>
      </c>
      <c r="B10" s="113">
        <v>18</v>
      </c>
      <c r="C10" s="113">
        <v>514.70000000000005</v>
      </c>
      <c r="D10" s="115">
        <v>114139.11629999999</v>
      </c>
      <c r="E10" s="115">
        <v>7139.7745999999997</v>
      </c>
      <c r="F10" s="115">
        <v>4502.5532000000003</v>
      </c>
      <c r="G10" s="115">
        <v>1158.0962</v>
      </c>
      <c r="H10" s="115">
        <v>233.4238</v>
      </c>
      <c r="I10" s="115">
        <v>1089.6333</v>
      </c>
      <c r="J10" s="115">
        <v>155.65010000000001</v>
      </c>
      <c r="K10" s="115">
        <v>0.41799999999999998</v>
      </c>
    </row>
    <row r="11" spans="1:11" s="36" customFormat="1" ht="11.25" customHeight="1">
      <c r="A11" s="146" t="s">
        <v>930</v>
      </c>
      <c r="B11" s="113">
        <v>3</v>
      </c>
      <c r="C11" s="113">
        <v>208.5</v>
      </c>
      <c r="D11" s="115">
        <v>27222.260600000001</v>
      </c>
      <c r="E11" s="115">
        <v>2326.0034999999998</v>
      </c>
      <c r="F11" s="115">
        <v>1449.0513000000001</v>
      </c>
      <c r="G11" s="115">
        <v>286.06700000000001</v>
      </c>
      <c r="H11" s="115">
        <v>97.846299999999999</v>
      </c>
      <c r="I11" s="115">
        <v>422.44880000000001</v>
      </c>
      <c r="J11" s="115">
        <v>70.590199999999996</v>
      </c>
      <c r="K11" s="115" t="s">
        <v>907</v>
      </c>
    </row>
    <row r="12" spans="1:11" s="36" customFormat="1" ht="11.25" customHeight="1">
      <c r="A12" s="146" t="s">
        <v>931</v>
      </c>
      <c r="B12" s="113" t="s">
        <v>907</v>
      </c>
      <c r="C12" s="113" t="s">
        <v>907</v>
      </c>
      <c r="D12" s="115" t="s">
        <v>907</v>
      </c>
      <c r="E12" s="115" t="s">
        <v>907</v>
      </c>
      <c r="F12" s="115" t="s">
        <v>907</v>
      </c>
      <c r="G12" s="115" t="s">
        <v>907</v>
      </c>
      <c r="H12" s="115" t="s">
        <v>907</v>
      </c>
      <c r="I12" s="115" t="s">
        <v>907</v>
      </c>
      <c r="J12" s="115" t="s">
        <v>907</v>
      </c>
      <c r="K12" s="115" t="s">
        <v>907</v>
      </c>
    </row>
    <row r="13" spans="1:11" s="36" customFormat="1" ht="11.25" customHeight="1">
      <c r="A13" s="146" t="s">
        <v>932</v>
      </c>
      <c r="B13" s="113">
        <v>1</v>
      </c>
      <c r="C13" s="113">
        <v>248.6</v>
      </c>
      <c r="D13" s="115">
        <v>22102.779900000001</v>
      </c>
      <c r="E13" s="115">
        <v>1997.8103000000001</v>
      </c>
      <c r="F13" s="115">
        <v>1437.3486</v>
      </c>
      <c r="G13" s="115">
        <v>153.22059999999999</v>
      </c>
      <c r="H13" s="115">
        <v>83.248599999999996</v>
      </c>
      <c r="I13" s="115">
        <v>323.99250000000001</v>
      </c>
      <c r="J13" s="115" t="s">
        <v>907</v>
      </c>
      <c r="K13" s="115" t="s">
        <v>907</v>
      </c>
    </row>
    <row r="14" spans="1:11" s="36" customFormat="1" ht="11.25" customHeight="1">
      <c r="A14" s="146" t="s">
        <v>933</v>
      </c>
      <c r="B14" s="113">
        <v>2</v>
      </c>
      <c r="C14" s="113">
        <v>1179.4000000000001</v>
      </c>
      <c r="D14" s="115">
        <v>62627.955699999999</v>
      </c>
      <c r="E14" s="115">
        <v>6974.9332000000004</v>
      </c>
      <c r="F14" s="115">
        <v>4944.3941000000004</v>
      </c>
      <c r="G14" s="115">
        <v>512.19090000000006</v>
      </c>
      <c r="H14" s="115">
        <v>267.91930000000002</v>
      </c>
      <c r="I14" s="115">
        <v>1040.0962</v>
      </c>
      <c r="J14" s="115">
        <v>210.33260000000001</v>
      </c>
      <c r="K14" s="115" t="s">
        <v>907</v>
      </c>
    </row>
    <row r="15" spans="1:11" s="36" customFormat="1" ht="10.5" customHeight="1">
      <c r="A15" s="182" t="s">
        <v>22</v>
      </c>
      <c r="B15" s="133"/>
      <c r="C15" s="183"/>
      <c r="D15" s="47"/>
      <c r="E15" s="47"/>
      <c r="F15" s="47"/>
      <c r="G15" s="47"/>
      <c r="H15" s="47"/>
      <c r="I15" s="47"/>
      <c r="J15" s="47"/>
      <c r="K15" s="47"/>
    </row>
    <row r="16" spans="1:11">
      <c r="A16" s="4" t="s">
        <v>957</v>
      </c>
      <c r="B16" s="4"/>
      <c r="C16" s="4"/>
      <c r="D16" s="4"/>
      <c r="E16" s="4"/>
      <c r="F16" s="4"/>
      <c r="G16" s="4"/>
      <c r="H16" s="4"/>
    </row>
    <row r="17" spans="1:1">
      <c r="A17" s="63" t="s">
        <v>1040</v>
      </c>
    </row>
  </sheetData>
  <dataValidations count="2">
    <dataValidation allowBlank="1" showInputMessage="1" showErrorMessage="1" prompt="1) Zum Stichtag 31.12.2022." sqref="C4"/>
    <dataValidation allowBlank="1" showInputMessage="1" showErrorMessage="1" promptTitle="Fußnoten Tabelle" prompt="Beginn Fußnotenbereich zur Tabelle" sqref="A15"/>
  </dataValidations>
  <hyperlinks>
    <hyperlink ref="A1" location="Inhalt!A1" display="Inhalt"/>
    <hyperlink ref="A17" location="Titel!A6" display="Zeichenerklärung:"/>
  </hyperlinks>
  <pageMargins left="0.51181102362204722" right="0.51181102362204722" top="0.59055118110236227" bottom="0.59055118110236227" header="0.31496062992125984" footer="0.31496062992125984"/>
  <pageSetup paperSize="8" firstPageNumber="6" orientation="landscape" r:id="rId1"/>
  <headerFooter>
    <oddFooter>&amp;C&amp;6© Statistisches Landesamt des Freistaates Sachsen | A V 1 -  j/23</oddFooter>
  </headerFooter>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9"/>
  <sheetViews>
    <sheetView showGridLines="0" zoomScaleNormal="100" workbookViewId="0"/>
  </sheetViews>
  <sheetFormatPr baseColWidth="10" defaultColWidth="9.140625" defaultRowHeight="11.25"/>
  <cols>
    <col min="1" max="1" width="8.85546875" style="1" customWidth="1"/>
    <col min="2" max="2" width="25.85546875" style="1" customWidth="1"/>
    <col min="3" max="3" width="12.7109375" style="1" customWidth="1"/>
    <col min="4" max="4" width="12.7109375" style="36" customWidth="1"/>
    <col min="5" max="12" width="12.7109375" style="1" customWidth="1"/>
    <col min="13" max="16384" width="9.140625" style="1"/>
  </cols>
  <sheetData>
    <row r="1" spans="1:14" s="52" customFormat="1" ht="11.25" customHeight="1">
      <c r="A1" s="63" t="s">
        <v>19</v>
      </c>
    </row>
    <row r="2" spans="1:14" s="50" customFormat="1" ht="19.5" customHeight="1">
      <c r="A2" s="70" t="s">
        <v>951</v>
      </c>
      <c r="B2" s="70"/>
      <c r="C2" s="70"/>
      <c r="D2" s="70"/>
      <c r="E2" s="70"/>
      <c r="F2" s="70"/>
      <c r="G2" s="70"/>
      <c r="H2" s="70"/>
      <c r="I2" s="70"/>
      <c r="J2" s="70"/>
      <c r="K2" s="70"/>
    </row>
    <row r="3" spans="1:14" s="60" customFormat="1" ht="47.25" customHeight="1">
      <c r="A3" s="126" t="s">
        <v>17</v>
      </c>
      <c r="B3" s="127" t="s">
        <v>0</v>
      </c>
      <c r="C3" s="127" t="s">
        <v>937</v>
      </c>
      <c r="D3" s="128" t="s">
        <v>934</v>
      </c>
      <c r="E3" s="122" t="s">
        <v>15</v>
      </c>
      <c r="F3" s="122" t="s">
        <v>971</v>
      </c>
      <c r="G3" s="122" t="s">
        <v>972</v>
      </c>
      <c r="H3" s="122" t="s">
        <v>973</v>
      </c>
      <c r="I3" s="122" t="s">
        <v>974</v>
      </c>
      <c r="J3" s="122" t="s">
        <v>975</v>
      </c>
      <c r="K3" s="122" t="s">
        <v>976</v>
      </c>
      <c r="L3" s="123" t="s">
        <v>977</v>
      </c>
    </row>
    <row r="4" spans="1:14" s="13" customFormat="1" ht="20.100000000000001" customHeight="1">
      <c r="A4" s="83">
        <v>14</v>
      </c>
      <c r="B4" s="135" t="s">
        <v>1</v>
      </c>
      <c r="C4" s="136">
        <v>2022</v>
      </c>
      <c r="D4" s="191" t="s">
        <v>16</v>
      </c>
      <c r="E4" s="219">
        <v>1844986</v>
      </c>
      <c r="F4" s="220">
        <v>81733</v>
      </c>
      <c r="G4" s="220">
        <v>47975</v>
      </c>
      <c r="H4" s="220">
        <v>19768</v>
      </c>
      <c r="I4" s="220">
        <v>1677</v>
      </c>
      <c r="J4" s="220">
        <v>9819</v>
      </c>
      <c r="K4" s="220">
        <v>2494</v>
      </c>
      <c r="L4" s="221">
        <v>0</v>
      </c>
    </row>
    <row r="5" spans="1:14" s="13" customFormat="1" ht="11.25" customHeight="1">
      <c r="A5" s="80"/>
      <c r="B5" s="137" t="s">
        <v>1</v>
      </c>
      <c r="C5" s="138">
        <v>2023</v>
      </c>
      <c r="D5" s="192" t="s">
        <v>16</v>
      </c>
      <c r="E5" s="222">
        <v>1844988.4809999999</v>
      </c>
      <c r="F5" s="222">
        <v>81713.460300000006</v>
      </c>
      <c r="G5" s="222">
        <v>48020.285400000001</v>
      </c>
      <c r="H5" s="222">
        <v>19755.202399999998</v>
      </c>
      <c r="I5" s="222">
        <v>1683.4564</v>
      </c>
      <c r="J5" s="222">
        <v>9774.9876000000004</v>
      </c>
      <c r="K5" s="222">
        <v>2479.1106</v>
      </c>
      <c r="L5" s="222">
        <v>0.41799999999999998</v>
      </c>
    </row>
    <row r="6" spans="1:14" s="13" customFormat="1" ht="11.25" customHeight="1">
      <c r="A6" s="81"/>
      <c r="B6" s="137" t="s">
        <v>1</v>
      </c>
      <c r="C6" s="138" t="s">
        <v>935</v>
      </c>
      <c r="D6" s="192" t="s">
        <v>936</v>
      </c>
      <c r="E6" s="223">
        <f>E5/E4*100-100</f>
        <v>1.3447256510801253E-4</v>
      </c>
      <c r="F6" s="223">
        <f t="shared" ref="F6:K6" si="0">F5/F4*100-100</f>
        <v>-2.3906745133544405E-2</v>
      </c>
      <c r="G6" s="223">
        <f t="shared" si="0"/>
        <v>9.4393746743094198E-2</v>
      </c>
      <c r="H6" s="223">
        <f t="shared" si="0"/>
        <v>-6.4738972076099799E-2</v>
      </c>
      <c r="I6" s="223">
        <f t="shared" si="0"/>
        <v>0.38499701848539303</v>
      </c>
      <c r="J6" s="223">
        <f t="shared" si="0"/>
        <v>-0.44823709135350498</v>
      </c>
      <c r="K6" s="223">
        <f t="shared" si="0"/>
        <v>-0.59700882117080312</v>
      </c>
      <c r="L6" s="223">
        <v>0</v>
      </c>
    </row>
    <row r="7" spans="1:14" ht="20.100000000000001" customHeight="1">
      <c r="A7" s="82">
        <v>14511</v>
      </c>
      <c r="B7" s="139" t="s">
        <v>2</v>
      </c>
      <c r="C7" s="140">
        <v>2022</v>
      </c>
      <c r="D7" s="193" t="s">
        <v>16</v>
      </c>
      <c r="E7" s="224">
        <v>22103</v>
      </c>
      <c r="F7" s="225">
        <v>2002</v>
      </c>
      <c r="G7" s="225">
        <v>1438</v>
      </c>
      <c r="H7" s="226">
        <v>152</v>
      </c>
      <c r="I7" s="226">
        <v>81</v>
      </c>
      <c r="J7" s="226">
        <v>331</v>
      </c>
      <c r="K7" s="226" t="s">
        <v>14</v>
      </c>
      <c r="L7" s="221" t="s">
        <v>14</v>
      </c>
    </row>
    <row r="8" spans="1:14" ht="11.25" customHeight="1">
      <c r="A8" s="81"/>
      <c r="B8" s="139" t="s">
        <v>2</v>
      </c>
      <c r="C8" s="140">
        <v>2023</v>
      </c>
      <c r="D8" s="193" t="s">
        <v>16</v>
      </c>
      <c r="E8" s="227">
        <v>22102.779900000001</v>
      </c>
      <c r="F8" s="227">
        <v>1997.8103000000001</v>
      </c>
      <c r="G8" s="227">
        <v>1437.3486</v>
      </c>
      <c r="H8" s="227">
        <v>153.22059999999999</v>
      </c>
      <c r="I8" s="227">
        <v>83.248599999999996</v>
      </c>
      <c r="J8" s="227">
        <v>323.99250000000001</v>
      </c>
      <c r="K8" s="228" t="s">
        <v>907</v>
      </c>
      <c r="L8" s="221" t="s">
        <v>14</v>
      </c>
    </row>
    <row r="9" spans="1:14" ht="11.25" customHeight="1">
      <c r="A9" s="15"/>
      <c r="B9" s="139" t="s">
        <v>2</v>
      </c>
      <c r="C9" s="140" t="s">
        <v>935</v>
      </c>
      <c r="D9" s="193" t="s">
        <v>936</v>
      </c>
      <c r="E9" s="229">
        <f>E8/E7*100-100</f>
        <v>-9.957924263659379E-4</v>
      </c>
      <c r="F9" s="229">
        <f t="shared" ref="F9:J9" si="1">F8/F7*100-100</f>
        <v>-0.20927572427571306</v>
      </c>
      <c r="G9" s="229">
        <f t="shared" si="1"/>
        <v>-4.5299026425595912E-2</v>
      </c>
      <c r="H9" s="229">
        <f t="shared" si="1"/>
        <v>0.80302631578945238</v>
      </c>
      <c r="I9" s="229">
        <f t="shared" si="1"/>
        <v>2.7760493827160531</v>
      </c>
      <c r="J9" s="229">
        <f t="shared" si="1"/>
        <v>-2.1170694864048301</v>
      </c>
      <c r="K9" s="228" t="s">
        <v>907</v>
      </c>
      <c r="L9" s="221" t="s">
        <v>14</v>
      </c>
    </row>
    <row r="10" spans="1:14" ht="20.100000000000001" customHeight="1">
      <c r="A10" s="82">
        <v>14521</v>
      </c>
      <c r="B10" s="141" t="s">
        <v>3</v>
      </c>
      <c r="C10" s="140">
        <v>2022</v>
      </c>
      <c r="D10" s="193" t="s">
        <v>16</v>
      </c>
      <c r="E10" s="230">
        <v>182793</v>
      </c>
      <c r="F10" s="225">
        <v>7623</v>
      </c>
      <c r="G10" s="225">
        <v>3877</v>
      </c>
      <c r="H10" s="225">
        <v>2776</v>
      </c>
      <c r="I10" s="226">
        <v>215</v>
      </c>
      <c r="J10" s="226">
        <v>666</v>
      </c>
      <c r="K10" s="226">
        <v>89</v>
      </c>
      <c r="L10" s="221" t="s">
        <v>14</v>
      </c>
      <c r="N10" s="45"/>
    </row>
    <row r="11" spans="1:14" ht="11.25" customHeight="1">
      <c r="A11" s="82"/>
      <c r="B11" s="141" t="s">
        <v>3</v>
      </c>
      <c r="C11" s="140">
        <v>2023</v>
      </c>
      <c r="D11" s="193" t="s">
        <v>16</v>
      </c>
      <c r="E11" s="227">
        <v>182791.40330000001</v>
      </c>
      <c r="F11" s="227">
        <v>7626.5962</v>
      </c>
      <c r="G11" s="227">
        <v>3879.7478000000001</v>
      </c>
      <c r="H11" s="227">
        <v>2775.4996999999998</v>
      </c>
      <c r="I11" s="227">
        <v>215.8314</v>
      </c>
      <c r="J11" s="227">
        <v>666.47889999999995</v>
      </c>
      <c r="K11" s="227">
        <v>89.038399999999996</v>
      </c>
      <c r="L11" s="221" t="s">
        <v>14</v>
      </c>
    </row>
    <row r="12" spans="1:14" ht="11.25" customHeight="1">
      <c r="A12" s="82"/>
      <c r="B12" s="141" t="s">
        <v>3</v>
      </c>
      <c r="C12" s="140" t="s">
        <v>935</v>
      </c>
      <c r="D12" s="193" t="s">
        <v>936</v>
      </c>
      <c r="E12" s="229">
        <f>E11/E10*100-100</f>
        <v>-8.7350172051969821E-4</v>
      </c>
      <c r="F12" s="229">
        <f t="shared" ref="F12:K12" si="2">F11/F10*100-100</f>
        <v>4.7175652630187415E-2</v>
      </c>
      <c r="G12" s="229">
        <f t="shared" si="2"/>
        <v>7.0874387412956708E-2</v>
      </c>
      <c r="H12" s="229">
        <f t="shared" si="2"/>
        <v>-1.802233429395983E-2</v>
      </c>
      <c r="I12" s="229">
        <f t="shared" si="2"/>
        <v>0.38669767441861325</v>
      </c>
      <c r="J12" s="229">
        <f t="shared" si="2"/>
        <v>7.19069069069036E-2</v>
      </c>
      <c r="K12" s="229">
        <f t="shared" si="2"/>
        <v>4.3146067415733569E-2</v>
      </c>
      <c r="L12" s="221" t="s">
        <v>14</v>
      </c>
    </row>
    <row r="13" spans="1:14" ht="20.100000000000001" customHeight="1">
      <c r="A13" s="82">
        <v>14522</v>
      </c>
      <c r="B13" s="141" t="s">
        <v>4</v>
      </c>
      <c r="C13" s="140">
        <v>2022</v>
      </c>
      <c r="D13" s="193" t="s">
        <v>16</v>
      </c>
      <c r="E13" s="230">
        <v>211683</v>
      </c>
      <c r="F13" s="225">
        <v>8292</v>
      </c>
      <c r="G13" s="225">
        <v>5301</v>
      </c>
      <c r="H13" s="225">
        <v>1629</v>
      </c>
      <c r="I13" s="226">
        <v>148</v>
      </c>
      <c r="J13" s="225">
        <v>1186</v>
      </c>
      <c r="K13" s="226">
        <v>27</v>
      </c>
      <c r="L13" s="221" t="s">
        <v>14</v>
      </c>
    </row>
    <row r="14" spans="1:14" ht="11.25" customHeight="1">
      <c r="A14" s="82"/>
      <c r="B14" s="141" t="s">
        <v>4</v>
      </c>
      <c r="C14" s="140">
        <v>2023</v>
      </c>
      <c r="D14" s="193" t="s">
        <v>16</v>
      </c>
      <c r="E14" s="227">
        <v>211684.1035</v>
      </c>
      <c r="F14" s="227">
        <v>8285.9464000000007</v>
      </c>
      <c r="G14" s="227">
        <v>5300.9013999999997</v>
      </c>
      <c r="H14" s="227">
        <v>1629.6614</v>
      </c>
      <c r="I14" s="227">
        <v>147.25370000000001</v>
      </c>
      <c r="J14" s="227">
        <v>1181.5145</v>
      </c>
      <c r="K14" s="227">
        <v>26.615400000000001</v>
      </c>
      <c r="L14" s="221" t="s">
        <v>14</v>
      </c>
    </row>
    <row r="15" spans="1:14" ht="11.25" customHeight="1">
      <c r="A15" s="82"/>
      <c r="B15" s="141" t="s">
        <v>4</v>
      </c>
      <c r="C15" s="140" t="s">
        <v>935</v>
      </c>
      <c r="D15" s="193" t="s">
        <v>936</v>
      </c>
      <c r="E15" s="229">
        <f>E14/E13*100-100</f>
        <v>5.2129835650305267E-4</v>
      </c>
      <c r="F15" s="229">
        <f t="shared" ref="F15:K15" si="3">F14/F13*100-100</f>
        <v>-7.3005306319345209E-2</v>
      </c>
      <c r="G15" s="229">
        <f t="shared" si="3"/>
        <v>-1.8600264101138464E-3</v>
      </c>
      <c r="H15" s="229">
        <f t="shared" si="3"/>
        <v>4.0601596071198287E-2</v>
      </c>
      <c r="I15" s="229">
        <f t="shared" si="3"/>
        <v>-0.50425675675674597</v>
      </c>
      <c r="J15" s="229">
        <f t="shared" si="3"/>
        <v>-0.37820404721753675</v>
      </c>
      <c r="K15" s="229">
        <f t="shared" si="3"/>
        <v>-1.4244444444444326</v>
      </c>
      <c r="L15" s="221" t="s">
        <v>14</v>
      </c>
    </row>
    <row r="16" spans="1:14" ht="20.100000000000001" customHeight="1">
      <c r="A16" s="82">
        <v>14523</v>
      </c>
      <c r="B16" s="141" t="s">
        <v>5</v>
      </c>
      <c r="C16" s="140">
        <v>2022</v>
      </c>
      <c r="D16" s="193" t="s">
        <v>16</v>
      </c>
      <c r="E16" s="230">
        <v>141239</v>
      </c>
      <c r="F16" s="225">
        <v>6017</v>
      </c>
      <c r="G16" s="225">
        <v>3281</v>
      </c>
      <c r="H16" s="225">
        <v>1804</v>
      </c>
      <c r="I16" s="226">
        <v>142</v>
      </c>
      <c r="J16" s="226">
        <v>754</v>
      </c>
      <c r="K16" s="226">
        <v>35</v>
      </c>
      <c r="L16" s="221" t="s">
        <v>14</v>
      </c>
    </row>
    <row r="17" spans="1:12" ht="11.25" customHeight="1">
      <c r="A17" s="82"/>
      <c r="B17" s="141" t="s">
        <v>5</v>
      </c>
      <c r="C17" s="140">
        <v>2023</v>
      </c>
      <c r="D17" s="193" t="s">
        <v>16</v>
      </c>
      <c r="E17" s="227">
        <v>141238.93849999999</v>
      </c>
      <c r="F17" s="227">
        <v>6016.8932999999997</v>
      </c>
      <c r="G17" s="227">
        <v>3281.5308</v>
      </c>
      <c r="H17" s="227">
        <v>1803.3417999999999</v>
      </c>
      <c r="I17" s="227">
        <v>142.8409</v>
      </c>
      <c r="J17" s="227">
        <v>753.71439999999996</v>
      </c>
      <c r="K17" s="227">
        <v>35.465400000000002</v>
      </c>
      <c r="L17" s="221" t="s">
        <v>14</v>
      </c>
    </row>
    <row r="18" spans="1:12" ht="11.25" customHeight="1">
      <c r="A18" s="82"/>
      <c r="B18" s="141" t="s">
        <v>5</v>
      </c>
      <c r="C18" s="140" t="s">
        <v>935</v>
      </c>
      <c r="D18" s="193" t="s">
        <v>936</v>
      </c>
      <c r="E18" s="229">
        <f>E17/E16*100-100</f>
        <v>-4.3543213990915319E-5</v>
      </c>
      <c r="F18" s="229">
        <f t="shared" ref="F18:K18" si="4">F17/F16*100-100</f>
        <v>-1.7733089579508032E-3</v>
      </c>
      <c r="G18" s="229">
        <f t="shared" si="4"/>
        <v>1.6177994513881799E-2</v>
      </c>
      <c r="H18" s="229">
        <f t="shared" si="4"/>
        <v>-3.6485587583158008E-2</v>
      </c>
      <c r="I18" s="229">
        <f t="shared" si="4"/>
        <v>0.59218309859154772</v>
      </c>
      <c r="J18" s="229">
        <f t="shared" si="4"/>
        <v>-3.7877984084886407E-2</v>
      </c>
      <c r="K18" s="229">
        <f t="shared" si="4"/>
        <v>1.3297142857142887</v>
      </c>
      <c r="L18" s="221" t="s">
        <v>14</v>
      </c>
    </row>
    <row r="19" spans="1:12" ht="20.100000000000001" customHeight="1">
      <c r="A19" s="82">
        <v>14524</v>
      </c>
      <c r="B19" s="141" t="s">
        <v>6</v>
      </c>
      <c r="C19" s="140">
        <v>2022</v>
      </c>
      <c r="D19" s="193" t="s">
        <v>16</v>
      </c>
      <c r="E19" s="230">
        <v>94980</v>
      </c>
      <c r="F19" s="225">
        <v>5210</v>
      </c>
      <c r="G19" s="225">
        <v>3194</v>
      </c>
      <c r="H19" s="225">
        <v>1237</v>
      </c>
      <c r="I19" s="226">
        <v>143</v>
      </c>
      <c r="J19" s="226">
        <v>609</v>
      </c>
      <c r="K19" s="226">
        <v>28</v>
      </c>
      <c r="L19" s="221" t="s">
        <v>14</v>
      </c>
    </row>
    <row r="20" spans="1:12" ht="11.25" customHeight="1">
      <c r="A20" s="82"/>
      <c r="B20" s="141" t="s">
        <v>6</v>
      </c>
      <c r="C20" s="140">
        <v>2023</v>
      </c>
      <c r="D20" s="193" t="s">
        <v>16</v>
      </c>
      <c r="E20" s="227">
        <v>94979.555200000003</v>
      </c>
      <c r="F20" s="227">
        <v>5208.9366</v>
      </c>
      <c r="G20" s="227">
        <v>3196.2424999999998</v>
      </c>
      <c r="H20" s="227">
        <v>1233.4395999999999</v>
      </c>
      <c r="I20" s="227">
        <v>142.37629999999999</v>
      </c>
      <c r="J20" s="227">
        <v>608.50580000000002</v>
      </c>
      <c r="K20" s="227">
        <v>28.372499999999999</v>
      </c>
      <c r="L20" s="221" t="s">
        <v>14</v>
      </c>
    </row>
    <row r="21" spans="1:12" ht="11.25" customHeight="1">
      <c r="A21" s="82"/>
      <c r="B21" s="141" t="s">
        <v>6</v>
      </c>
      <c r="C21" s="140" t="s">
        <v>935</v>
      </c>
      <c r="D21" s="193" t="s">
        <v>936</v>
      </c>
      <c r="E21" s="229">
        <f>E20/E19*100-100</f>
        <v>-4.6830911770712191E-4</v>
      </c>
      <c r="F21" s="229">
        <f t="shared" ref="F21:K21" si="5">F20/F19*100-100</f>
        <v>-2.0410748560465208E-2</v>
      </c>
      <c r="G21" s="229">
        <f t="shared" si="5"/>
        <v>7.0209768315578458E-2</v>
      </c>
      <c r="H21" s="229">
        <f t="shared" si="5"/>
        <v>-0.28782538399353541</v>
      </c>
      <c r="I21" s="229">
        <f t="shared" si="5"/>
        <v>-0.43615384615385722</v>
      </c>
      <c r="J21" s="229">
        <f t="shared" si="5"/>
        <v>-8.1149425287350141E-2</v>
      </c>
      <c r="K21" s="229">
        <f t="shared" si="5"/>
        <v>1.3303571428571388</v>
      </c>
      <c r="L21" s="221" t="s">
        <v>14</v>
      </c>
    </row>
    <row r="22" spans="1:12" ht="20.100000000000001" customHeight="1">
      <c r="A22" s="82">
        <v>14612</v>
      </c>
      <c r="B22" s="141" t="s">
        <v>7</v>
      </c>
      <c r="C22" s="140">
        <v>2022</v>
      </c>
      <c r="D22" s="193" t="s">
        <v>16</v>
      </c>
      <c r="E22" s="230">
        <v>32848</v>
      </c>
      <c r="F22" s="225">
        <v>3371</v>
      </c>
      <c r="G22" s="225">
        <v>2372</v>
      </c>
      <c r="H22" s="226">
        <v>307</v>
      </c>
      <c r="I22" s="226">
        <v>103</v>
      </c>
      <c r="J22" s="226">
        <v>378</v>
      </c>
      <c r="K22" s="226">
        <v>210</v>
      </c>
      <c r="L22" s="221" t="s">
        <v>14</v>
      </c>
    </row>
    <row r="23" spans="1:12" ht="11.25" customHeight="1">
      <c r="A23" s="82"/>
      <c r="B23" s="141" t="s">
        <v>7</v>
      </c>
      <c r="C23" s="140">
        <v>2023</v>
      </c>
      <c r="D23" s="193" t="s">
        <v>16</v>
      </c>
      <c r="E23" s="227">
        <v>32848.0798</v>
      </c>
      <c r="F23" s="227">
        <v>3371.5808999999999</v>
      </c>
      <c r="G23" s="227">
        <v>2369.9814000000001</v>
      </c>
      <c r="H23" s="227">
        <v>308.67630000000003</v>
      </c>
      <c r="I23" s="227">
        <v>104.61799999999999</v>
      </c>
      <c r="J23" s="227">
        <v>377.97250000000003</v>
      </c>
      <c r="K23" s="227">
        <v>210.33260000000001</v>
      </c>
      <c r="L23" s="221" t="s">
        <v>14</v>
      </c>
    </row>
    <row r="24" spans="1:12" ht="11.25" customHeight="1">
      <c r="A24" s="82"/>
      <c r="B24" s="141" t="s">
        <v>7</v>
      </c>
      <c r="C24" s="140" t="s">
        <v>935</v>
      </c>
      <c r="D24" s="193" t="s">
        <v>936</v>
      </c>
      <c r="E24" s="229">
        <f>E23/E22*100-100</f>
        <v>2.4293716511181174E-4</v>
      </c>
      <c r="F24" s="229">
        <f t="shared" ref="F24:K24" si="6">F23/F22*100-100</f>
        <v>1.7232275289231325E-2</v>
      </c>
      <c r="G24" s="229">
        <f t="shared" si="6"/>
        <v>-8.5101180438442725E-2</v>
      </c>
      <c r="H24" s="229">
        <f t="shared" si="6"/>
        <v>0.54602605863192366</v>
      </c>
      <c r="I24" s="229">
        <f t="shared" si="6"/>
        <v>1.5708737864077733</v>
      </c>
      <c r="J24" s="229">
        <f t="shared" si="6"/>
        <v>-7.275132275125884E-3</v>
      </c>
      <c r="K24" s="229">
        <f t="shared" si="6"/>
        <v>0.15838095238096628</v>
      </c>
      <c r="L24" s="221" t="s">
        <v>14</v>
      </c>
    </row>
    <row r="25" spans="1:12" ht="20.100000000000001" customHeight="1">
      <c r="A25" s="82">
        <v>14625</v>
      </c>
      <c r="B25" s="141" t="s">
        <v>8</v>
      </c>
      <c r="C25" s="140">
        <v>2022</v>
      </c>
      <c r="D25" s="193" t="s">
        <v>16</v>
      </c>
      <c r="E25" s="230">
        <v>239559</v>
      </c>
      <c r="F25" s="225">
        <v>9529</v>
      </c>
      <c r="G25" s="225">
        <v>4673</v>
      </c>
      <c r="H25" s="225">
        <v>3049</v>
      </c>
      <c r="I25" s="226">
        <v>149</v>
      </c>
      <c r="J25" s="225">
        <v>1298</v>
      </c>
      <c r="K25" s="226">
        <v>359</v>
      </c>
      <c r="L25" s="221" t="s">
        <v>14</v>
      </c>
    </row>
    <row r="26" spans="1:12" ht="11.25" customHeight="1">
      <c r="A26" s="82"/>
      <c r="B26" s="141" t="s">
        <v>8</v>
      </c>
      <c r="C26" s="140">
        <v>2023</v>
      </c>
      <c r="D26" s="193" t="s">
        <v>16</v>
      </c>
      <c r="E26" s="227">
        <v>239559.41020000001</v>
      </c>
      <c r="F26" s="227">
        <v>9512.8523000000005</v>
      </c>
      <c r="G26" s="227">
        <v>4685.9340000000002</v>
      </c>
      <c r="H26" s="227">
        <v>3050.7339000000002</v>
      </c>
      <c r="I26" s="227">
        <v>152.7389</v>
      </c>
      <c r="J26" s="227">
        <v>1279.498</v>
      </c>
      <c r="K26" s="227">
        <v>343.94749999999999</v>
      </c>
      <c r="L26" s="221" t="s">
        <v>14</v>
      </c>
    </row>
    <row r="27" spans="1:12" ht="11.25" customHeight="1">
      <c r="A27" s="82"/>
      <c r="B27" s="141" t="s">
        <v>8</v>
      </c>
      <c r="C27" s="140" t="s">
        <v>935</v>
      </c>
      <c r="D27" s="193" t="s">
        <v>936</v>
      </c>
      <c r="E27" s="229">
        <f>E26/E25*100-100</f>
        <v>1.7123130420770849E-4</v>
      </c>
      <c r="F27" s="229">
        <f t="shared" ref="F27:K27" si="7">F26/F25*100-100</f>
        <v>-0.16945849512015343</v>
      </c>
      <c r="G27" s="229">
        <f t="shared" si="7"/>
        <v>0.27678151080677083</v>
      </c>
      <c r="H27" s="229">
        <f t="shared" si="7"/>
        <v>5.6867825516576431E-2</v>
      </c>
      <c r="I27" s="229">
        <f t="shared" si="7"/>
        <v>2.5093288590604175</v>
      </c>
      <c r="J27" s="229">
        <f t="shared" si="7"/>
        <v>-1.4254237288135556</v>
      </c>
      <c r="K27" s="229">
        <f t="shared" si="7"/>
        <v>-4.1928969359331489</v>
      </c>
      <c r="L27" s="221" t="s">
        <v>14</v>
      </c>
    </row>
    <row r="28" spans="1:12" ht="20.100000000000001" customHeight="1">
      <c r="A28" s="82">
        <v>14626</v>
      </c>
      <c r="B28" s="141" t="s">
        <v>9</v>
      </c>
      <c r="C28" s="140">
        <v>2022</v>
      </c>
      <c r="D28" s="193" t="s">
        <v>16</v>
      </c>
      <c r="E28" s="230">
        <v>211141</v>
      </c>
      <c r="F28" s="225">
        <v>8339</v>
      </c>
      <c r="G28" s="225">
        <v>4120</v>
      </c>
      <c r="H28" s="225">
        <v>2734</v>
      </c>
      <c r="I28" s="226">
        <v>165</v>
      </c>
      <c r="J28" s="225">
        <v>1066</v>
      </c>
      <c r="K28" s="226">
        <v>255</v>
      </c>
      <c r="L28" s="221" t="s">
        <v>14</v>
      </c>
    </row>
    <row r="29" spans="1:12" ht="11.25" customHeight="1">
      <c r="A29" s="82"/>
      <c r="B29" s="141" t="s">
        <v>9</v>
      </c>
      <c r="C29" s="140">
        <v>2023</v>
      </c>
      <c r="D29" s="193" t="s">
        <v>16</v>
      </c>
      <c r="E29" s="227">
        <v>211140.30960000001</v>
      </c>
      <c r="F29" s="227">
        <v>8340.4622999999992</v>
      </c>
      <c r="G29" s="227">
        <v>4121.7811000000002</v>
      </c>
      <c r="H29" s="227">
        <v>2738.6945000000001</v>
      </c>
      <c r="I29" s="227">
        <v>164.24950000000001</v>
      </c>
      <c r="J29" s="227">
        <v>1060.9965</v>
      </c>
      <c r="K29" s="227">
        <v>254.7407</v>
      </c>
      <c r="L29" s="221" t="s">
        <v>14</v>
      </c>
    </row>
    <row r="30" spans="1:12" ht="11.25" customHeight="1">
      <c r="A30" s="82"/>
      <c r="B30" s="141" t="s">
        <v>9</v>
      </c>
      <c r="C30" s="140" t="s">
        <v>935</v>
      </c>
      <c r="D30" s="193" t="s">
        <v>936</v>
      </c>
      <c r="E30" s="229">
        <f>E29/E28*100-100</f>
        <v>-3.2698528471541977E-4</v>
      </c>
      <c r="F30" s="229">
        <f t="shared" ref="F30:K30" si="8">F29/F28*100-100</f>
        <v>1.7535675740475654E-2</v>
      </c>
      <c r="G30" s="229">
        <f t="shared" si="8"/>
        <v>4.3230582524273586E-2</v>
      </c>
      <c r="H30" s="229">
        <f t="shared" si="8"/>
        <v>0.17170811997073088</v>
      </c>
      <c r="I30" s="229">
        <f t="shared" si="8"/>
        <v>-0.45484848484848328</v>
      </c>
      <c r="J30" s="229">
        <f t="shared" si="8"/>
        <v>-0.46937148217635638</v>
      </c>
      <c r="K30" s="229">
        <f t="shared" si="8"/>
        <v>-0.10168627450980239</v>
      </c>
      <c r="L30" s="221" t="s">
        <v>14</v>
      </c>
    </row>
    <row r="31" spans="1:12" ht="20.100000000000001" customHeight="1">
      <c r="A31" s="82">
        <v>14627</v>
      </c>
      <c r="B31" s="141" t="s">
        <v>10</v>
      </c>
      <c r="C31" s="140">
        <v>2022</v>
      </c>
      <c r="D31" s="193" t="s">
        <v>16</v>
      </c>
      <c r="E31" s="230">
        <v>145459</v>
      </c>
      <c r="F31" s="225">
        <v>6081</v>
      </c>
      <c r="G31" s="225">
        <v>3492</v>
      </c>
      <c r="H31" s="225">
        <v>1553</v>
      </c>
      <c r="I31" s="226">
        <v>81</v>
      </c>
      <c r="J31" s="226">
        <v>820</v>
      </c>
      <c r="K31" s="226">
        <v>135</v>
      </c>
      <c r="L31" s="226">
        <v>0</v>
      </c>
    </row>
    <row r="32" spans="1:12" ht="11.25" customHeight="1">
      <c r="A32" s="82"/>
      <c r="B32" s="141" t="s">
        <v>10</v>
      </c>
      <c r="C32" s="140">
        <v>2023</v>
      </c>
      <c r="D32" s="193" t="s">
        <v>16</v>
      </c>
      <c r="E32" s="227">
        <v>145458.4981</v>
      </c>
      <c r="F32" s="227">
        <v>6081.3459000000003</v>
      </c>
      <c r="G32" s="227">
        <v>3493.6324</v>
      </c>
      <c r="H32" s="227">
        <v>1551.9748</v>
      </c>
      <c r="I32" s="227">
        <v>81.215500000000006</v>
      </c>
      <c r="J32" s="227">
        <v>819.07839999999999</v>
      </c>
      <c r="K32" s="227">
        <v>135.02670000000001</v>
      </c>
      <c r="L32" s="227">
        <v>0.41799999999999998</v>
      </c>
    </row>
    <row r="33" spans="1:12" ht="11.25" customHeight="1">
      <c r="A33" s="82"/>
      <c r="B33" s="141" t="s">
        <v>10</v>
      </c>
      <c r="C33" s="140" t="s">
        <v>935</v>
      </c>
      <c r="D33" s="193" t="s">
        <v>936</v>
      </c>
      <c r="E33" s="229">
        <f>E32/E31*100-100</f>
        <v>-3.4504568297677451E-4</v>
      </c>
      <c r="F33" s="229">
        <f t="shared" ref="F33:K33" si="9">F32/F31*100-100</f>
        <v>5.6882091761281117E-3</v>
      </c>
      <c r="G33" s="229">
        <f t="shared" si="9"/>
        <v>4.6746849942721269E-2</v>
      </c>
      <c r="H33" s="229">
        <f t="shared" si="9"/>
        <v>-6.6014166130074159E-2</v>
      </c>
      <c r="I33" s="229">
        <f t="shared" si="9"/>
        <v>0.26604938271606215</v>
      </c>
      <c r="J33" s="229">
        <f t="shared" si="9"/>
        <v>-0.11239024390243912</v>
      </c>
      <c r="K33" s="229">
        <f t="shared" si="9"/>
        <v>1.9777777777775896E-2</v>
      </c>
      <c r="L33" s="229">
        <v>0</v>
      </c>
    </row>
    <row r="34" spans="1:12" ht="20.100000000000001" customHeight="1">
      <c r="A34" s="82">
        <v>14628</v>
      </c>
      <c r="B34" s="141" t="s">
        <v>51</v>
      </c>
      <c r="C34" s="140">
        <v>2022</v>
      </c>
      <c r="D34" s="193" t="s">
        <v>16</v>
      </c>
      <c r="E34" s="230">
        <v>165420</v>
      </c>
      <c r="F34" s="225">
        <v>6028</v>
      </c>
      <c r="G34" s="225">
        <v>4689</v>
      </c>
      <c r="H34" s="226">
        <v>604</v>
      </c>
      <c r="I34" s="226">
        <v>93</v>
      </c>
      <c r="J34" s="226">
        <v>598</v>
      </c>
      <c r="K34" s="226">
        <v>44</v>
      </c>
      <c r="L34" s="221" t="s">
        <v>14</v>
      </c>
    </row>
    <row r="35" spans="1:12" ht="11.25" customHeight="1">
      <c r="A35" s="82"/>
      <c r="B35" s="141" t="s">
        <v>51</v>
      </c>
      <c r="C35" s="140">
        <v>2023</v>
      </c>
      <c r="D35" s="193" t="s">
        <v>16</v>
      </c>
      <c r="E35" s="227">
        <v>165424.36189999999</v>
      </c>
      <c r="F35" s="227">
        <v>6029.0450000000001</v>
      </c>
      <c r="G35" s="227">
        <v>4690.2370000000001</v>
      </c>
      <c r="H35" s="227">
        <v>604.68280000000004</v>
      </c>
      <c r="I35" s="227">
        <v>93.658199999999994</v>
      </c>
      <c r="J35" s="227">
        <v>596.06960000000004</v>
      </c>
      <c r="K35" s="227">
        <v>44.397300000000001</v>
      </c>
      <c r="L35" s="221" t="s">
        <v>14</v>
      </c>
    </row>
    <row r="36" spans="1:12" ht="11.25" customHeight="1">
      <c r="A36" s="82"/>
      <c r="B36" s="141" t="s">
        <v>51</v>
      </c>
      <c r="C36" s="140" t="s">
        <v>935</v>
      </c>
      <c r="D36" s="193" t="s">
        <v>936</v>
      </c>
      <c r="E36" s="229">
        <f>E35/E34*100-100</f>
        <v>2.6368637407756523E-3</v>
      </c>
      <c r="F36" s="229">
        <f t="shared" ref="F36:K36" si="10">F35/F34*100-100</f>
        <v>1.7335766423357768E-2</v>
      </c>
      <c r="G36" s="229">
        <f t="shared" si="10"/>
        <v>2.6380891448070543E-2</v>
      </c>
      <c r="H36" s="229">
        <f t="shared" si="10"/>
        <v>0.11304635761591442</v>
      </c>
      <c r="I36" s="229">
        <f t="shared" si="10"/>
        <v>0.70774193548386677</v>
      </c>
      <c r="J36" s="229">
        <f t="shared" si="10"/>
        <v>-0.32280936454849041</v>
      </c>
      <c r="K36" s="229">
        <f t="shared" si="10"/>
        <v>0.90295454545454845</v>
      </c>
      <c r="L36" s="221" t="s">
        <v>14</v>
      </c>
    </row>
    <row r="37" spans="1:12" ht="20.100000000000001" customHeight="1">
      <c r="A37" s="82">
        <v>14713</v>
      </c>
      <c r="B37" s="141" t="s">
        <v>11</v>
      </c>
      <c r="C37" s="140">
        <v>2022</v>
      </c>
      <c r="D37" s="193" t="s">
        <v>16</v>
      </c>
      <c r="E37" s="230">
        <v>29780</v>
      </c>
      <c r="F37" s="225">
        <v>3596</v>
      </c>
      <c r="G37" s="225">
        <v>2567</v>
      </c>
      <c r="H37" s="226">
        <v>203</v>
      </c>
      <c r="I37" s="226">
        <v>164</v>
      </c>
      <c r="J37" s="226">
        <v>662</v>
      </c>
      <c r="K37" s="226" t="s">
        <v>14</v>
      </c>
      <c r="L37" s="221" t="s">
        <v>14</v>
      </c>
    </row>
    <row r="38" spans="1:12" ht="11.25" customHeight="1">
      <c r="A38" s="82"/>
      <c r="B38" s="141" t="s">
        <v>11</v>
      </c>
      <c r="C38" s="140">
        <v>2023</v>
      </c>
      <c r="D38" s="193" t="s">
        <v>16</v>
      </c>
      <c r="E38" s="227">
        <v>29779.875899999999</v>
      </c>
      <c r="F38" s="227">
        <v>3603.3523</v>
      </c>
      <c r="G38" s="227">
        <v>2574.4126999999999</v>
      </c>
      <c r="H38" s="227">
        <v>203.5146</v>
      </c>
      <c r="I38" s="227">
        <v>163.3013</v>
      </c>
      <c r="J38" s="227">
        <v>662.12369999999999</v>
      </c>
      <c r="K38" s="227">
        <v>0</v>
      </c>
      <c r="L38" s="221" t="s">
        <v>14</v>
      </c>
    </row>
    <row r="39" spans="1:12" ht="11.25" customHeight="1">
      <c r="A39" s="82"/>
      <c r="B39" s="141" t="s">
        <v>11</v>
      </c>
      <c r="C39" s="140" t="s">
        <v>935</v>
      </c>
      <c r="D39" s="193" t="s">
        <v>936</v>
      </c>
      <c r="E39" s="229">
        <f>E38/E37*100-100</f>
        <v>-4.1672263265013498E-4</v>
      </c>
      <c r="F39" s="229">
        <f t="shared" ref="F39:J39" si="11">F38/F37*100-100</f>
        <v>0.20445773081200969</v>
      </c>
      <c r="G39" s="229">
        <f t="shared" si="11"/>
        <v>0.288768991040115</v>
      </c>
      <c r="H39" s="229">
        <f t="shared" si="11"/>
        <v>0.25349753694581523</v>
      </c>
      <c r="I39" s="229">
        <f t="shared" si="11"/>
        <v>-0.42603658536584987</v>
      </c>
      <c r="J39" s="229">
        <f t="shared" si="11"/>
        <v>1.8685800604217206E-2</v>
      </c>
      <c r="K39" s="221" t="s">
        <v>14</v>
      </c>
      <c r="L39" s="221" t="s">
        <v>14</v>
      </c>
    </row>
    <row r="40" spans="1:12" ht="20.100000000000001" customHeight="1">
      <c r="A40" s="82">
        <v>14729</v>
      </c>
      <c r="B40" s="141" t="s">
        <v>12</v>
      </c>
      <c r="C40" s="140">
        <v>2022</v>
      </c>
      <c r="D40" s="193" t="s">
        <v>16</v>
      </c>
      <c r="E40" s="230">
        <v>165127</v>
      </c>
      <c r="F40" s="225">
        <v>6979</v>
      </c>
      <c r="G40" s="225">
        <v>4981</v>
      </c>
      <c r="H40" s="227">
        <v>1012</v>
      </c>
      <c r="I40" s="226">
        <v>122</v>
      </c>
      <c r="J40" s="226">
        <v>847</v>
      </c>
      <c r="K40" s="226">
        <v>17</v>
      </c>
      <c r="L40" s="221" t="s">
        <v>14</v>
      </c>
    </row>
    <row r="41" spans="1:12" ht="11.25" customHeight="1">
      <c r="A41" s="82"/>
      <c r="B41" s="141" t="s">
        <v>12</v>
      </c>
      <c r="C41" s="140">
        <v>2023</v>
      </c>
      <c r="D41" s="193" t="s">
        <v>16</v>
      </c>
      <c r="E41" s="227">
        <v>165126.64910000001</v>
      </c>
      <c r="F41" s="227">
        <v>6983.9342999999999</v>
      </c>
      <c r="G41" s="227">
        <v>4983.9207999999999</v>
      </c>
      <c r="H41" s="227">
        <v>1017.4225</v>
      </c>
      <c r="I41" s="227">
        <v>121.9699</v>
      </c>
      <c r="J41" s="227">
        <v>843.68619999999999</v>
      </c>
      <c r="K41" s="227">
        <v>16.934899999999999</v>
      </c>
      <c r="L41" s="221" t="s">
        <v>14</v>
      </c>
    </row>
    <row r="42" spans="1:12" ht="11.25" customHeight="1">
      <c r="A42" s="82"/>
      <c r="B42" s="141" t="s">
        <v>12</v>
      </c>
      <c r="C42" s="140" t="s">
        <v>935</v>
      </c>
      <c r="D42" s="193" t="s">
        <v>936</v>
      </c>
      <c r="E42" s="229">
        <f>E41/E40*100-100</f>
        <v>-2.1250310366838221E-4</v>
      </c>
      <c r="F42" s="229">
        <f t="shared" ref="F42:K42" si="12">F41/F40*100-100</f>
        <v>7.0702106318961455E-2</v>
      </c>
      <c r="G42" s="229">
        <f t="shared" si="12"/>
        <v>5.8638827544669425E-2</v>
      </c>
      <c r="H42" s="229">
        <f t="shared" si="12"/>
        <v>0.53582015810276573</v>
      </c>
      <c r="I42" s="229">
        <f t="shared" si="12"/>
        <v>-2.4672131147539744E-2</v>
      </c>
      <c r="J42" s="229">
        <f t="shared" si="12"/>
        <v>-0.3912396694214948</v>
      </c>
      <c r="K42" s="229">
        <f t="shared" si="12"/>
        <v>-0.38294117647059522</v>
      </c>
      <c r="L42" s="221" t="s">
        <v>14</v>
      </c>
    </row>
    <row r="43" spans="1:12" ht="20.100000000000001" customHeight="1">
      <c r="A43" s="82">
        <v>14730</v>
      </c>
      <c r="B43" s="141" t="s">
        <v>13</v>
      </c>
      <c r="C43" s="140">
        <v>2022</v>
      </c>
      <c r="D43" s="193" t="s">
        <v>16</v>
      </c>
      <c r="E43" s="230">
        <v>202855</v>
      </c>
      <c r="F43" s="225">
        <v>8665</v>
      </c>
      <c r="G43" s="225">
        <v>3990</v>
      </c>
      <c r="H43" s="225">
        <v>2708</v>
      </c>
      <c r="I43" s="226">
        <v>70</v>
      </c>
      <c r="J43" s="226">
        <v>603</v>
      </c>
      <c r="K43" s="227">
        <v>1294.2391</v>
      </c>
      <c r="L43" s="221" t="s">
        <v>14</v>
      </c>
    </row>
    <row r="44" spans="1:12" ht="11.25" customHeight="1">
      <c r="B44" s="141" t="s">
        <v>13</v>
      </c>
      <c r="C44" s="140">
        <v>2023</v>
      </c>
      <c r="D44" s="193" t="s">
        <v>16</v>
      </c>
      <c r="E44" s="227">
        <v>202854.51610000001</v>
      </c>
      <c r="F44" s="227">
        <v>8654.7044999999998</v>
      </c>
      <c r="G44" s="227">
        <v>4004.6149</v>
      </c>
      <c r="H44" s="227">
        <v>2684.3398999999999</v>
      </c>
      <c r="I44" s="227">
        <v>70.153999999999996</v>
      </c>
      <c r="J44" s="227">
        <v>601.35659999999996</v>
      </c>
      <c r="K44" s="227">
        <v>1294.2391</v>
      </c>
      <c r="L44" s="221" t="s">
        <v>14</v>
      </c>
    </row>
    <row r="45" spans="1:12" ht="11.25" customHeight="1">
      <c r="B45" s="141" t="s">
        <v>13</v>
      </c>
      <c r="C45" s="140" t="s">
        <v>935</v>
      </c>
      <c r="D45" s="193" t="s">
        <v>936</v>
      </c>
      <c r="E45" s="229">
        <f>E44/E43*100-100</f>
        <v>-2.3854477335305546E-4</v>
      </c>
      <c r="F45" s="229">
        <f t="shared" ref="F45:K45" si="13">F44/F43*100-100</f>
        <v>-0.11881708020773374</v>
      </c>
      <c r="G45" s="229">
        <f t="shared" si="13"/>
        <v>0.36628822055138244</v>
      </c>
      <c r="H45" s="229">
        <f t="shared" si="13"/>
        <v>-0.87371122599704165</v>
      </c>
      <c r="I45" s="229">
        <f t="shared" si="13"/>
        <v>0.21999999999999886</v>
      </c>
      <c r="J45" s="229">
        <f t="shared" si="13"/>
        <v>-0.27253731343283505</v>
      </c>
      <c r="K45" s="229">
        <f t="shared" si="13"/>
        <v>0</v>
      </c>
      <c r="L45" s="221" t="s">
        <v>14</v>
      </c>
    </row>
    <row r="46" spans="1:12">
      <c r="A46" s="238" t="s">
        <v>22</v>
      </c>
      <c r="B46" s="186"/>
      <c r="C46" s="187"/>
      <c r="D46" s="254"/>
      <c r="E46" s="264"/>
      <c r="F46" s="226"/>
      <c r="G46" s="226"/>
      <c r="H46" s="226"/>
      <c r="I46" s="226"/>
      <c r="J46" s="226"/>
      <c r="K46" s="236"/>
      <c r="L46" s="221"/>
    </row>
    <row r="47" spans="1:12">
      <c r="A47" s="251" t="s">
        <v>1040</v>
      </c>
      <c r="B47" s="265"/>
      <c r="C47" s="242"/>
      <c r="D47" s="259"/>
      <c r="E47" s="264"/>
      <c r="F47" s="226"/>
      <c r="G47" s="226"/>
      <c r="H47" s="226"/>
      <c r="I47" s="226"/>
      <c r="J47" s="226"/>
      <c r="K47" s="262"/>
      <c r="L47" s="263"/>
    </row>
    <row r="48" spans="1:12">
      <c r="B48" s="39"/>
      <c r="C48" s="113"/>
      <c r="D48" s="113"/>
      <c r="E48" s="39"/>
    </row>
    <row r="49" spans="3:4">
      <c r="C49" s="14"/>
      <c r="D49" s="48"/>
    </row>
    <row r="50" spans="3:4">
      <c r="C50" s="14"/>
      <c r="D50" s="48"/>
    </row>
    <row r="51" spans="3:4">
      <c r="C51" s="14"/>
      <c r="D51" s="48"/>
    </row>
    <row r="52" spans="3:4">
      <c r="C52" s="14"/>
      <c r="D52" s="48"/>
    </row>
    <row r="53" spans="3:4">
      <c r="C53" s="14"/>
      <c r="D53" s="48"/>
    </row>
    <row r="54" spans="3:4">
      <c r="C54" s="14"/>
      <c r="D54" s="48"/>
    </row>
    <row r="55" spans="3:4">
      <c r="C55" s="14"/>
      <c r="D55" s="48"/>
    </row>
    <row r="56" spans="3:4">
      <c r="C56" s="14"/>
      <c r="D56" s="48"/>
    </row>
    <row r="57" spans="3:4">
      <c r="C57" s="14"/>
      <c r="D57" s="48"/>
    </row>
    <row r="58" spans="3:4">
      <c r="C58" s="14"/>
      <c r="D58" s="48"/>
    </row>
    <row r="59" spans="3:4">
      <c r="C59" s="14"/>
      <c r="D59" s="48"/>
    </row>
    <row r="60" spans="3:4">
      <c r="C60" s="14"/>
      <c r="D60" s="48"/>
    </row>
    <row r="61" spans="3:4">
      <c r="C61" s="14"/>
      <c r="D61" s="48"/>
    </row>
    <row r="62" spans="3:4">
      <c r="C62" s="14"/>
      <c r="D62" s="48"/>
    </row>
    <row r="63" spans="3:4">
      <c r="C63" s="14"/>
      <c r="D63" s="48"/>
    </row>
    <row r="64" spans="3:4">
      <c r="C64" s="14"/>
      <c r="D64" s="48"/>
    </row>
    <row r="65" spans="3:4">
      <c r="C65" s="14"/>
      <c r="D65" s="48"/>
    </row>
    <row r="66" spans="3:4">
      <c r="C66" s="14"/>
      <c r="D66" s="48"/>
    </row>
    <row r="67" spans="3:4">
      <c r="C67" s="14"/>
      <c r="D67" s="48"/>
    </row>
    <row r="68" spans="3:4">
      <c r="C68" s="14"/>
      <c r="D68" s="48"/>
    </row>
    <row r="69" spans="3:4">
      <c r="C69" s="14"/>
      <c r="D69" s="48"/>
    </row>
    <row r="70" spans="3:4">
      <c r="C70" s="14"/>
      <c r="D70" s="48"/>
    </row>
    <row r="71" spans="3:4">
      <c r="C71" s="14"/>
      <c r="D71" s="48"/>
    </row>
    <row r="72" spans="3:4">
      <c r="C72" s="14"/>
      <c r="D72" s="48"/>
    </row>
    <row r="73" spans="3:4">
      <c r="C73" s="14"/>
      <c r="D73" s="48"/>
    </row>
    <row r="74" spans="3:4">
      <c r="C74" s="14"/>
      <c r="D74" s="48"/>
    </row>
    <row r="75" spans="3:4">
      <c r="C75" s="14"/>
      <c r="D75" s="48"/>
    </row>
    <row r="76" spans="3:4">
      <c r="C76" s="14"/>
      <c r="D76" s="48"/>
    </row>
    <row r="77" spans="3:4">
      <c r="C77" s="14"/>
      <c r="D77" s="48"/>
    </row>
    <row r="78" spans="3:4">
      <c r="C78" s="14"/>
      <c r="D78" s="48"/>
    </row>
    <row r="79" spans="3:4">
      <c r="C79" s="14"/>
      <c r="D79" s="48"/>
    </row>
    <row r="80" spans="3:4">
      <c r="C80" s="14"/>
      <c r="D80" s="48"/>
    </row>
    <row r="81" spans="3:4">
      <c r="C81" s="14"/>
      <c r="D81" s="48"/>
    </row>
    <row r="82" spans="3:4">
      <c r="C82" s="14"/>
      <c r="D82" s="48"/>
    </row>
    <row r="83" spans="3:4">
      <c r="C83" s="14"/>
      <c r="D83" s="48"/>
    </row>
    <row r="84" spans="3:4">
      <c r="C84" s="14"/>
      <c r="D84" s="48"/>
    </row>
    <row r="85" spans="3:4">
      <c r="C85" s="14"/>
      <c r="D85" s="48"/>
    </row>
    <row r="86" spans="3:4">
      <c r="C86" s="14"/>
      <c r="D86" s="48"/>
    </row>
    <row r="87" spans="3:4">
      <c r="C87" s="14"/>
      <c r="D87" s="48"/>
    </row>
    <row r="88" spans="3:4">
      <c r="C88" s="14"/>
      <c r="D88" s="48"/>
    </row>
    <row r="89" spans="3:4">
      <c r="C89" s="14"/>
      <c r="D89" s="48"/>
    </row>
    <row r="90" spans="3:4">
      <c r="C90" s="14"/>
      <c r="D90" s="48"/>
    </row>
    <row r="91" spans="3:4">
      <c r="C91" s="14"/>
      <c r="D91" s="48"/>
    </row>
    <row r="92" spans="3:4">
      <c r="C92" s="14"/>
      <c r="D92" s="48"/>
    </row>
    <row r="93" spans="3:4">
      <c r="C93" s="14"/>
      <c r="D93" s="48"/>
    </row>
    <row r="94" spans="3:4">
      <c r="C94" s="14"/>
      <c r="D94" s="48"/>
    </row>
    <row r="95" spans="3:4">
      <c r="C95" s="14"/>
      <c r="D95" s="48"/>
    </row>
    <row r="96" spans="3:4">
      <c r="C96" s="14"/>
      <c r="D96" s="48"/>
    </row>
    <row r="97" spans="3:4">
      <c r="C97" s="14"/>
      <c r="D97" s="48"/>
    </row>
    <row r="98" spans="3:4">
      <c r="C98" s="14"/>
      <c r="D98" s="48"/>
    </row>
    <row r="99" spans="3:4">
      <c r="C99" s="14"/>
      <c r="D99" s="48"/>
    </row>
    <row r="100" spans="3:4">
      <c r="C100" s="14"/>
      <c r="D100" s="48"/>
    </row>
    <row r="101" spans="3:4">
      <c r="C101" s="14"/>
      <c r="D101" s="48"/>
    </row>
    <row r="102" spans="3:4">
      <c r="C102" s="14"/>
      <c r="D102" s="48"/>
    </row>
    <row r="103" spans="3:4">
      <c r="C103" s="14"/>
      <c r="D103" s="48"/>
    </row>
    <row r="104" spans="3:4">
      <c r="C104" s="14"/>
      <c r="D104" s="48"/>
    </row>
    <row r="105" spans="3:4">
      <c r="C105" s="14"/>
      <c r="D105" s="48"/>
    </row>
    <row r="106" spans="3:4">
      <c r="C106" s="14"/>
      <c r="D106" s="48"/>
    </row>
    <row r="107" spans="3:4">
      <c r="C107" s="14"/>
      <c r="D107" s="48"/>
    </row>
    <row r="108" spans="3:4">
      <c r="C108" s="14"/>
      <c r="D108" s="48"/>
    </row>
    <row r="109" spans="3:4">
      <c r="C109" s="14"/>
      <c r="D109" s="48"/>
    </row>
    <row r="110" spans="3:4">
      <c r="C110" s="14"/>
      <c r="D110" s="48"/>
    </row>
    <row r="111" spans="3:4">
      <c r="C111" s="14"/>
      <c r="D111" s="48"/>
    </row>
    <row r="112" spans="3:4">
      <c r="C112" s="14"/>
      <c r="D112" s="48"/>
    </row>
    <row r="113" spans="3:4">
      <c r="C113" s="14"/>
      <c r="D113" s="48"/>
    </row>
    <row r="114" spans="3:4">
      <c r="C114" s="14"/>
      <c r="D114" s="48"/>
    </row>
    <row r="115" spans="3:4">
      <c r="C115" s="14"/>
      <c r="D115" s="48"/>
    </row>
    <row r="116" spans="3:4">
      <c r="C116" s="14"/>
      <c r="D116" s="48"/>
    </row>
    <row r="117" spans="3:4">
      <c r="C117" s="14"/>
      <c r="D117" s="48"/>
    </row>
    <row r="118" spans="3:4">
      <c r="C118" s="14"/>
      <c r="D118" s="48"/>
    </row>
    <row r="119" spans="3:4">
      <c r="C119" s="14"/>
      <c r="D119" s="48"/>
    </row>
    <row r="120" spans="3:4">
      <c r="C120" s="14"/>
      <c r="D120" s="48"/>
    </row>
    <row r="121" spans="3:4">
      <c r="C121" s="14"/>
      <c r="D121" s="48"/>
    </row>
    <row r="122" spans="3:4">
      <c r="C122" s="14"/>
      <c r="D122" s="48"/>
    </row>
    <row r="123" spans="3:4">
      <c r="C123" s="14"/>
      <c r="D123" s="48"/>
    </row>
    <row r="124" spans="3:4">
      <c r="C124" s="14"/>
      <c r="D124" s="48"/>
    </row>
    <row r="125" spans="3:4">
      <c r="C125" s="14"/>
      <c r="D125" s="48"/>
    </row>
    <row r="126" spans="3:4">
      <c r="C126" s="14"/>
      <c r="D126" s="48"/>
    </row>
    <row r="127" spans="3:4">
      <c r="C127" s="14"/>
      <c r="D127" s="48"/>
    </row>
    <row r="128" spans="3:4">
      <c r="C128" s="14"/>
      <c r="D128" s="48"/>
    </row>
    <row r="129" spans="3:4">
      <c r="C129" s="14"/>
      <c r="D129" s="48"/>
    </row>
    <row r="130" spans="3:4">
      <c r="C130" s="14"/>
      <c r="D130" s="48"/>
    </row>
    <row r="131" spans="3:4">
      <c r="C131" s="14"/>
      <c r="D131" s="48"/>
    </row>
    <row r="132" spans="3:4">
      <c r="C132" s="14"/>
      <c r="D132" s="48"/>
    </row>
    <row r="133" spans="3:4">
      <c r="C133" s="14"/>
      <c r="D133" s="48"/>
    </row>
    <row r="134" spans="3:4">
      <c r="C134" s="14"/>
      <c r="D134" s="48"/>
    </row>
    <row r="135" spans="3:4">
      <c r="C135" s="14"/>
      <c r="D135" s="48"/>
    </row>
    <row r="136" spans="3:4">
      <c r="C136" s="14"/>
      <c r="D136" s="48"/>
    </row>
    <row r="137" spans="3:4">
      <c r="C137" s="14"/>
      <c r="D137" s="48"/>
    </row>
    <row r="138" spans="3:4">
      <c r="C138" s="14"/>
      <c r="D138" s="48"/>
    </row>
    <row r="139" spans="3:4">
      <c r="C139" s="14"/>
      <c r="D139" s="48"/>
    </row>
    <row r="140" spans="3:4">
      <c r="C140" s="14"/>
      <c r="D140" s="48"/>
    </row>
    <row r="141" spans="3:4">
      <c r="C141" s="14"/>
      <c r="D141" s="48"/>
    </row>
    <row r="142" spans="3:4">
      <c r="C142" s="14"/>
      <c r="D142" s="48"/>
    </row>
    <row r="143" spans="3:4">
      <c r="C143" s="14"/>
      <c r="D143" s="48"/>
    </row>
    <row r="144" spans="3:4">
      <c r="C144" s="14"/>
      <c r="D144" s="48"/>
    </row>
    <row r="145" spans="3:4">
      <c r="C145" s="14"/>
      <c r="D145" s="48"/>
    </row>
    <row r="146" spans="3:4">
      <c r="C146" s="14"/>
      <c r="D146" s="48"/>
    </row>
    <row r="147" spans="3:4">
      <c r="C147" s="14"/>
      <c r="D147" s="48"/>
    </row>
    <row r="148" spans="3:4">
      <c r="C148" s="14"/>
      <c r="D148" s="48"/>
    </row>
    <row r="149" spans="3:4">
      <c r="C149" s="14"/>
      <c r="D149" s="48"/>
    </row>
    <row r="150" spans="3:4">
      <c r="C150" s="14"/>
      <c r="D150" s="48"/>
    </row>
    <row r="151" spans="3:4">
      <c r="C151" s="14"/>
      <c r="D151" s="48"/>
    </row>
    <row r="152" spans="3:4">
      <c r="C152" s="14"/>
      <c r="D152" s="48"/>
    </row>
    <row r="153" spans="3:4">
      <c r="C153" s="14"/>
      <c r="D153" s="48"/>
    </row>
    <row r="154" spans="3:4">
      <c r="C154" s="14"/>
      <c r="D154" s="48"/>
    </row>
    <row r="155" spans="3:4">
      <c r="C155" s="14"/>
      <c r="D155" s="48"/>
    </row>
    <row r="156" spans="3:4">
      <c r="C156" s="14"/>
      <c r="D156" s="48"/>
    </row>
    <row r="157" spans="3:4">
      <c r="C157" s="14"/>
      <c r="D157" s="48"/>
    </row>
    <row r="158" spans="3:4">
      <c r="C158" s="14"/>
      <c r="D158" s="48"/>
    </row>
    <row r="159" spans="3:4">
      <c r="C159" s="14"/>
      <c r="D159" s="48"/>
    </row>
    <row r="160" spans="3:4">
      <c r="C160" s="14"/>
      <c r="D160" s="48"/>
    </row>
    <row r="161" spans="3:4">
      <c r="C161" s="14"/>
      <c r="D161" s="48"/>
    </row>
    <row r="162" spans="3:4">
      <c r="C162" s="14"/>
      <c r="D162" s="48"/>
    </row>
    <row r="163" spans="3:4">
      <c r="C163" s="14"/>
      <c r="D163" s="48"/>
    </row>
    <row r="164" spans="3:4">
      <c r="C164" s="14"/>
      <c r="D164" s="48"/>
    </row>
    <row r="165" spans="3:4">
      <c r="C165" s="14"/>
      <c r="D165" s="48"/>
    </row>
    <row r="166" spans="3:4">
      <c r="C166" s="14"/>
      <c r="D166" s="48"/>
    </row>
    <row r="167" spans="3:4">
      <c r="C167" s="14"/>
      <c r="D167" s="48"/>
    </row>
    <row r="168" spans="3:4">
      <c r="C168" s="14"/>
      <c r="D168" s="48"/>
    </row>
    <row r="169" spans="3:4">
      <c r="C169" s="14"/>
      <c r="D169" s="48"/>
    </row>
    <row r="170" spans="3:4">
      <c r="C170" s="14"/>
      <c r="D170" s="48"/>
    </row>
    <row r="171" spans="3:4">
      <c r="C171" s="14"/>
      <c r="D171" s="48"/>
    </row>
    <row r="172" spans="3:4">
      <c r="C172" s="14"/>
      <c r="D172" s="48"/>
    </row>
    <row r="173" spans="3:4">
      <c r="C173" s="14"/>
      <c r="D173" s="48"/>
    </row>
    <row r="174" spans="3:4">
      <c r="C174" s="14"/>
      <c r="D174" s="48"/>
    </row>
    <row r="175" spans="3:4">
      <c r="C175" s="14"/>
      <c r="D175" s="48"/>
    </row>
    <row r="176" spans="3:4">
      <c r="C176" s="14"/>
      <c r="D176" s="48"/>
    </row>
    <row r="177" spans="3:4">
      <c r="C177" s="14"/>
      <c r="D177" s="48"/>
    </row>
    <row r="178" spans="3:4">
      <c r="C178" s="14"/>
      <c r="D178" s="48"/>
    </row>
    <row r="179" spans="3:4">
      <c r="C179" s="14"/>
      <c r="D179" s="48"/>
    </row>
    <row r="180" spans="3:4">
      <c r="C180" s="14"/>
      <c r="D180" s="48"/>
    </row>
    <row r="181" spans="3:4">
      <c r="C181" s="14"/>
      <c r="D181" s="48"/>
    </row>
    <row r="182" spans="3:4">
      <c r="C182" s="14"/>
      <c r="D182" s="48"/>
    </row>
    <row r="183" spans="3:4">
      <c r="C183" s="14"/>
      <c r="D183" s="48"/>
    </row>
    <row r="184" spans="3:4">
      <c r="C184" s="14"/>
      <c r="D184" s="48"/>
    </row>
    <row r="185" spans="3:4">
      <c r="C185" s="14"/>
      <c r="D185" s="48"/>
    </row>
    <row r="186" spans="3:4">
      <c r="C186" s="14"/>
      <c r="D186" s="48"/>
    </row>
    <row r="187" spans="3:4">
      <c r="C187" s="14"/>
      <c r="D187" s="48"/>
    </row>
    <row r="188" spans="3:4">
      <c r="C188" s="14"/>
      <c r="D188" s="48"/>
    </row>
    <row r="189" spans="3:4">
      <c r="C189" s="14"/>
      <c r="D189" s="48"/>
    </row>
  </sheetData>
  <dataValidations count="1">
    <dataValidation allowBlank="1" showInputMessage="1" showErrorMessage="1" promptTitle="Fußnotenstrich" prompt="Nachfolgend Fußnotenbereich mit Fußnotenerläuterungen und weiteren Erklärungen" sqref="A46"/>
  </dataValidations>
  <hyperlinks>
    <hyperlink ref="A1" location="Inhalt!A1" display="Inhalt"/>
    <hyperlink ref="A47" location="Titel!A6" display="Zeichenerklärung:"/>
  </hyperlinks>
  <pageMargins left="0.51181102362204722" right="0.51181102362204722" top="0.59055118110236227" bottom="0.59055118110236227" header="0.31496062992125984" footer="0.31496062992125984"/>
  <pageSetup paperSize="9" firstPageNumber="6" orientation="portrait" r:id="rId1"/>
  <headerFooter>
    <oddFooter>&amp;C&amp;6© Statistisches Landesamt des Freistaates Sachsen | A V 1 -  j/23</oddFooter>
  </headerFooter>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4"/>
  <sheetViews>
    <sheetView showGridLines="0" zoomScaleNormal="100" workbookViewId="0"/>
  </sheetViews>
  <sheetFormatPr baseColWidth="10" defaultColWidth="9.140625" defaultRowHeight="11.25"/>
  <cols>
    <col min="1" max="1" width="11.7109375" style="1" customWidth="1"/>
    <col min="2" max="2" width="28.7109375" style="1" customWidth="1"/>
    <col min="3" max="10" width="12.7109375" style="1" customWidth="1"/>
    <col min="11" max="11" width="15.7109375" style="1" customWidth="1"/>
    <col min="12" max="16384" width="9.140625" style="1"/>
  </cols>
  <sheetData>
    <row r="1" spans="1:11" s="52" customFormat="1" ht="11.25" customHeight="1">
      <c r="A1" s="63" t="s">
        <v>19</v>
      </c>
    </row>
    <row r="2" spans="1:11" s="50" customFormat="1" ht="19.5" customHeight="1">
      <c r="A2" s="70" t="s">
        <v>39</v>
      </c>
      <c r="B2" s="70"/>
      <c r="C2" s="70"/>
      <c r="D2" s="70"/>
      <c r="E2" s="70"/>
      <c r="F2" s="70"/>
      <c r="G2" s="70"/>
      <c r="H2" s="70"/>
      <c r="I2" s="70"/>
      <c r="J2" s="70"/>
      <c r="K2" s="70"/>
    </row>
    <row r="3" spans="1:11" s="50" customFormat="1" ht="15" customHeight="1">
      <c r="A3" s="89">
        <v>2023</v>
      </c>
      <c r="B3" s="71"/>
      <c r="C3" s="71"/>
      <c r="D3" s="71"/>
      <c r="E3" s="71"/>
      <c r="F3" s="71"/>
      <c r="G3" s="71"/>
      <c r="H3" s="70"/>
      <c r="I3" s="70"/>
      <c r="J3" s="70"/>
      <c r="K3" s="70"/>
    </row>
    <row r="4" spans="1:11" s="50" customFormat="1" ht="15" customHeight="1">
      <c r="A4" s="92" t="s">
        <v>938</v>
      </c>
      <c r="B4" s="76"/>
      <c r="C4" s="76"/>
      <c r="D4" s="76"/>
      <c r="E4" s="76"/>
      <c r="F4" s="76"/>
      <c r="G4" s="76"/>
      <c r="H4" s="70"/>
      <c r="I4" s="70"/>
      <c r="J4" s="70"/>
      <c r="K4" s="70"/>
    </row>
    <row r="5" spans="1:11" s="36" customFormat="1" ht="58.5" customHeight="1">
      <c r="A5" s="172" t="s">
        <v>17</v>
      </c>
      <c r="B5" s="173" t="s">
        <v>0</v>
      </c>
      <c r="C5" s="175" t="s">
        <v>941</v>
      </c>
      <c r="D5" s="175" t="s">
        <v>985</v>
      </c>
      <c r="E5" s="175" t="s">
        <v>986</v>
      </c>
      <c r="F5" s="175" t="s">
        <v>987</v>
      </c>
      <c r="G5" s="175" t="s">
        <v>988</v>
      </c>
      <c r="H5" s="175" t="s">
        <v>989</v>
      </c>
      <c r="I5" s="175" t="s">
        <v>990</v>
      </c>
      <c r="J5" s="175" t="s">
        <v>991</v>
      </c>
      <c r="K5" s="176" t="s">
        <v>992</v>
      </c>
    </row>
    <row r="6" spans="1:11" s="50" customFormat="1" ht="20.100000000000001" customHeight="1">
      <c r="A6" s="147" t="s">
        <v>443</v>
      </c>
      <c r="B6" s="150" t="s">
        <v>62</v>
      </c>
      <c r="C6" s="111">
        <v>1844988.4809999999</v>
      </c>
      <c r="D6" s="111">
        <v>1521210.2847</v>
      </c>
      <c r="E6" s="111">
        <v>990786.76399999997</v>
      </c>
      <c r="F6" s="111">
        <v>493618.0442</v>
      </c>
      <c r="G6" s="111">
        <v>10915.7912</v>
      </c>
      <c r="H6" s="111">
        <v>2738.2094999999999</v>
      </c>
      <c r="I6" s="111">
        <v>67.372500000000002</v>
      </c>
      <c r="J6" s="111">
        <v>517.91719999999998</v>
      </c>
      <c r="K6" s="111">
        <v>22566.186099999999</v>
      </c>
    </row>
    <row r="7" spans="1:11" s="50" customFormat="1" ht="20.100000000000001" customHeight="1">
      <c r="A7" s="148">
        <v>14511</v>
      </c>
      <c r="B7" s="151" t="s">
        <v>63</v>
      </c>
      <c r="C7" s="111">
        <v>22102.779900000001</v>
      </c>
      <c r="D7" s="111">
        <v>11830.258</v>
      </c>
      <c r="E7" s="111">
        <v>8167.6129000000001</v>
      </c>
      <c r="F7" s="111">
        <v>3245.3533000000002</v>
      </c>
      <c r="G7" s="111">
        <v>298.65879999999999</v>
      </c>
      <c r="H7" s="107" t="s">
        <v>907</v>
      </c>
      <c r="I7" s="105" t="s">
        <v>907</v>
      </c>
      <c r="J7" s="111">
        <v>2.7115999999999998</v>
      </c>
      <c r="K7" s="111">
        <v>115.92149999999999</v>
      </c>
    </row>
    <row r="8" spans="1:11" s="50" customFormat="1" ht="20.100000000000001" customHeight="1">
      <c r="A8" s="148">
        <v>14521</v>
      </c>
      <c r="B8" s="151" t="s">
        <v>64</v>
      </c>
      <c r="C8" s="111">
        <v>182791.40330000001</v>
      </c>
      <c r="D8" s="111">
        <v>157434.95920000001</v>
      </c>
      <c r="E8" s="111">
        <v>72408.339000000007</v>
      </c>
      <c r="F8" s="111">
        <v>81640.611399999994</v>
      </c>
      <c r="G8" s="111">
        <v>498.61309999999997</v>
      </c>
      <c r="H8" s="111">
        <v>0.57250000000000001</v>
      </c>
      <c r="I8" s="111">
        <v>37.209299999999999</v>
      </c>
      <c r="J8" s="111">
        <v>76.5154</v>
      </c>
      <c r="K8" s="111">
        <v>2773.0983999999999</v>
      </c>
    </row>
    <row r="9" spans="1:11" s="52" customFormat="1" ht="11.25" customHeight="1">
      <c r="A9" s="149" t="s">
        <v>444</v>
      </c>
      <c r="B9" s="152" t="s">
        <v>65</v>
      </c>
      <c r="C9" s="21">
        <v>2326.7579999999998</v>
      </c>
      <c r="D9" s="21">
        <v>2010.0261</v>
      </c>
      <c r="E9" s="21">
        <v>1327.7843</v>
      </c>
      <c r="F9" s="21">
        <v>648.63760000000002</v>
      </c>
      <c r="G9" s="21">
        <v>20.847799999999999</v>
      </c>
      <c r="H9" s="108" t="s">
        <v>907</v>
      </c>
      <c r="I9" s="108" t="s">
        <v>907</v>
      </c>
      <c r="J9" s="108" t="s">
        <v>907</v>
      </c>
      <c r="K9" s="21">
        <v>12.756399999999999</v>
      </c>
    </row>
    <row r="10" spans="1:11" s="52" customFormat="1" ht="11.25" customHeight="1">
      <c r="A10" s="149" t="s">
        <v>445</v>
      </c>
      <c r="B10" s="152" t="s">
        <v>66</v>
      </c>
      <c r="C10" s="21">
        <v>2815.1224000000002</v>
      </c>
      <c r="D10" s="21">
        <v>1963.4160999999999</v>
      </c>
      <c r="E10" s="21">
        <v>1422.7456</v>
      </c>
      <c r="F10" s="21">
        <v>387.26799999999997</v>
      </c>
      <c r="G10" s="21">
        <v>21.226099999999999</v>
      </c>
      <c r="H10" s="108" t="s">
        <v>907</v>
      </c>
      <c r="I10" s="108" t="s">
        <v>907</v>
      </c>
      <c r="J10" s="108" t="s">
        <v>907</v>
      </c>
      <c r="K10" s="21">
        <v>132.1764</v>
      </c>
    </row>
    <row r="11" spans="1:11" s="52" customFormat="1" ht="11.25" customHeight="1">
      <c r="A11" s="149" t="s">
        <v>446</v>
      </c>
      <c r="B11" s="152" t="s">
        <v>67</v>
      </c>
      <c r="C11" s="21">
        <v>3642.8560000000002</v>
      </c>
      <c r="D11" s="21">
        <v>2176.4218000000001</v>
      </c>
      <c r="E11" s="21">
        <v>744.8057</v>
      </c>
      <c r="F11" s="21">
        <v>1307.4391000000001</v>
      </c>
      <c r="G11" s="21">
        <v>22.395</v>
      </c>
      <c r="H11" s="108" t="s">
        <v>907</v>
      </c>
      <c r="I11" s="108" t="s">
        <v>907</v>
      </c>
      <c r="J11" s="108" t="s">
        <v>907</v>
      </c>
      <c r="K11" s="21">
        <v>101.7821</v>
      </c>
    </row>
    <row r="12" spans="1:11" s="52" customFormat="1" ht="11.25" customHeight="1">
      <c r="A12" s="149" t="s">
        <v>447</v>
      </c>
      <c r="B12" s="152" t="s">
        <v>68</v>
      </c>
      <c r="C12" s="21">
        <v>828.05</v>
      </c>
      <c r="D12" s="21">
        <v>663.58820000000003</v>
      </c>
      <c r="E12" s="21">
        <v>454.69099999999997</v>
      </c>
      <c r="F12" s="21">
        <v>195.25659999999999</v>
      </c>
      <c r="G12" s="21">
        <v>2.5587</v>
      </c>
      <c r="H12" s="108" t="s">
        <v>907</v>
      </c>
      <c r="I12" s="108" t="s">
        <v>907</v>
      </c>
      <c r="J12" s="108" t="s">
        <v>907</v>
      </c>
      <c r="K12" s="21">
        <v>11.082000000000001</v>
      </c>
    </row>
    <row r="13" spans="1:11" s="52" customFormat="1" ht="11.25" customHeight="1">
      <c r="A13" s="149" t="s">
        <v>448</v>
      </c>
      <c r="B13" s="152" t="s">
        <v>69</v>
      </c>
      <c r="C13" s="21">
        <v>547.22540000000004</v>
      </c>
      <c r="D13" s="21">
        <v>391.37419999999997</v>
      </c>
      <c r="E13" s="21">
        <v>275.15519999999998</v>
      </c>
      <c r="F13" s="21">
        <v>63.138599999999997</v>
      </c>
      <c r="G13" s="21">
        <v>7.2184999999999997</v>
      </c>
      <c r="H13" s="108" t="s">
        <v>907</v>
      </c>
      <c r="I13" s="108" t="s">
        <v>907</v>
      </c>
      <c r="J13" s="108" t="s">
        <v>907</v>
      </c>
      <c r="K13" s="21">
        <v>45.862000000000002</v>
      </c>
    </row>
    <row r="14" spans="1:11" s="52" customFormat="1" ht="11.25" customHeight="1">
      <c r="A14" s="149" t="s">
        <v>449</v>
      </c>
      <c r="B14" s="152" t="s">
        <v>70</v>
      </c>
      <c r="C14" s="21">
        <v>1914.3610000000001</v>
      </c>
      <c r="D14" s="21">
        <v>1726.1792</v>
      </c>
      <c r="E14" s="21">
        <v>349.06819999999999</v>
      </c>
      <c r="F14" s="21">
        <v>1356.7719999999999</v>
      </c>
      <c r="G14" s="21">
        <v>1.4587000000000001</v>
      </c>
      <c r="H14" s="108" t="s">
        <v>907</v>
      </c>
      <c r="I14" s="21">
        <v>0.29170000000000001</v>
      </c>
      <c r="J14" s="21">
        <v>0.1933</v>
      </c>
      <c r="K14" s="21">
        <v>18.395399999999999</v>
      </c>
    </row>
    <row r="15" spans="1:11" s="52" customFormat="1" ht="11.25" customHeight="1">
      <c r="A15" s="149" t="s">
        <v>450</v>
      </c>
      <c r="B15" s="152" t="s">
        <v>71</v>
      </c>
      <c r="C15" s="21">
        <v>1544.7519</v>
      </c>
      <c r="D15" s="21">
        <v>1449.4056</v>
      </c>
      <c r="E15" s="21">
        <v>302.19810000000001</v>
      </c>
      <c r="F15" s="21">
        <v>1143.3816999999999</v>
      </c>
      <c r="G15" s="21">
        <v>0.158</v>
      </c>
      <c r="H15" s="108" t="s">
        <v>907</v>
      </c>
      <c r="I15" s="108" t="s">
        <v>907</v>
      </c>
      <c r="J15" s="108" t="s">
        <v>907</v>
      </c>
      <c r="K15" s="21">
        <v>3.6678000000000002</v>
      </c>
    </row>
    <row r="16" spans="1:11" s="52" customFormat="1" ht="11.25" customHeight="1">
      <c r="A16" s="149" t="s">
        <v>451</v>
      </c>
      <c r="B16" s="152" t="s">
        <v>72</v>
      </c>
      <c r="C16" s="21">
        <v>6000.0540000000001</v>
      </c>
      <c r="D16" s="21">
        <v>5396.1687000000002</v>
      </c>
      <c r="E16" s="21">
        <v>881.63250000000005</v>
      </c>
      <c r="F16" s="21">
        <v>4423.5752000000002</v>
      </c>
      <c r="G16" s="21">
        <v>16.9026</v>
      </c>
      <c r="H16" s="108" t="s">
        <v>907</v>
      </c>
      <c r="I16" s="108" t="s">
        <v>907</v>
      </c>
      <c r="J16" s="108" t="s">
        <v>907</v>
      </c>
      <c r="K16" s="21">
        <v>74.058400000000006</v>
      </c>
    </row>
    <row r="17" spans="1:11" s="52" customFormat="1" ht="11.25" customHeight="1">
      <c r="A17" s="149" t="s">
        <v>452</v>
      </c>
      <c r="B17" s="152" t="s">
        <v>73</v>
      </c>
      <c r="C17" s="21">
        <v>2121.8978000000002</v>
      </c>
      <c r="D17" s="21">
        <v>1729.5247999999999</v>
      </c>
      <c r="E17" s="21">
        <v>1340.2222999999999</v>
      </c>
      <c r="F17" s="21">
        <v>367.74759999999998</v>
      </c>
      <c r="G17" s="21">
        <v>3.7233000000000001</v>
      </c>
      <c r="H17" s="108" t="s">
        <v>907</v>
      </c>
      <c r="I17" s="108" t="s">
        <v>907</v>
      </c>
      <c r="J17" s="21">
        <v>0.26040000000000002</v>
      </c>
      <c r="K17" s="21">
        <v>17.571200000000001</v>
      </c>
    </row>
    <row r="18" spans="1:11" s="52" customFormat="1" ht="11.25" customHeight="1">
      <c r="A18" s="149" t="s">
        <v>453</v>
      </c>
      <c r="B18" s="152" t="s">
        <v>74</v>
      </c>
      <c r="C18" s="21">
        <v>3642.5189</v>
      </c>
      <c r="D18" s="21">
        <v>3306.5837000000001</v>
      </c>
      <c r="E18" s="21">
        <v>1305.1990000000001</v>
      </c>
      <c r="F18" s="21">
        <v>1960.5461</v>
      </c>
      <c r="G18" s="21">
        <v>3.8618999999999999</v>
      </c>
      <c r="H18" s="108" t="s">
        <v>907</v>
      </c>
      <c r="I18" s="108" t="s">
        <v>907</v>
      </c>
      <c r="J18" s="21">
        <v>12.2189</v>
      </c>
      <c r="K18" s="21">
        <v>24.7577</v>
      </c>
    </row>
    <row r="19" spans="1:11" s="52" customFormat="1" ht="11.25" customHeight="1">
      <c r="A19" s="149" t="s">
        <v>454</v>
      </c>
      <c r="B19" s="152" t="s">
        <v>75</v>
      </c>
      <c r="C19" s="21">
        <v>805.43939999999998</v>
      </c>
      <c r="D19" s="21">
        <v>681.82449999999994</v>
      </c>
      <c r="E19" s="21">
        <v>211.80670000000001</v>
      </c>
      <c r="F19" s="21">
        <v>451.63580000000002</v>
      </c>
      <c r="G19" s="21">
        <v>1.3669</v>
      </c>
      <c r="H19" s="108" t="s">
        <v>907</v>
      </c>
      <c r="I19" s="108" t="s">
        <v>907</v>
      </c>
      <c r="J19" s="108" t="s">
        <v>907</v>
      </c>
      <c r="K19" s="21">
        <v>17.0151</v>
      </c>
    </row>
    <row r="20" spans="1:11" s="52" customFormat="1" ht="11.25" customHeight="1">
      <c r="A20" s="149" t="s">
        <v>455</v>
      </c>
      <c r="B20" s="152" t="s">
        <v>76</v>
      </c>
      <c r="C20" s="21">
        <v>3286.239</v>
      </c>
      <c r="D20" s="21">
        <v>2858.8915999999999</v>
      </c>
      <c r="E20" s="21">
        <v>2048.9895000000001</v>
      </c>
      <c r="F20" s="21">
        <v>764.18340000000001</v>
      </c>
      <c r="G20" s="21">
        <v>1.3772</v>
      </c>
      <c r="H20" s="108" t="s">
        <v>907</v>
      </c>
      <c r="I20" s="108" t="s">
        <v>907</v>
      </c>
      <c r="J20" s="108" t="s">
        <v>907</v>
      </c>
      <c r="K20" s="21">
        <v>44.3416</v>
      </c>
    </row>
    <row r="21" spans="1:11" s="52" customFormat="1" ht="11.25" customHeight="1">
      <c r="A21" s="149" t="s">
        <v>456</v>
      </c>
      <c r="B21" s="152" t="s">
        <v>77</v>
      </c>
      <c r="C21" s="21">
        <v>1589.0047999999999</v>
      </c>
      <c r="D21" s="21">
        <v>1324.0914</v>
      </c>
      <c r="E21" s="21">
        <v>464.09059999999999</v>
      </c>
      <c r="F21" s="21">
        <v>779.54589999999996</v>
      </c>
      <c r="G21" s="21">
        <v>0.91420000000000001</v>
      </c>
      <c r="H21" s="108" t="s">
        <v>907</v>
      </c>
      <c r="I21" s="108" t="s">
        <v>907</v>
      </c>
      <c r="J21" s="21">
        <v>1.3291999999999999</v>
      </c>
      <c r="K21" s="21">
        <v>78.211500000000001</v>
      </c>
    </row>
    <row r="22" spans="1:11" s="52" customFormat="1" ht="11.25" customHeight="1">
      <c r="A22" s="149" t="s">
        <v>457</v>
      </c>
      <c r="B22" s="152" t="s">
        <v>78</v>
      </c>
      <c r="C22" s="21">
        <v>11223.8208</v>
      </c>
      <c r="D22" s="21">
        <v>10177.532999999999</v>
      </c>
      <c r="E22" s="21">
        <v>989.3125</v>
      </c>
      <c r="F22" s="21">
        <v>9107.2859000000008</v>
      </c>
      <c r="G22" s="21">
        <v>9.4016999999999999</v>
      </c>
      <c r="H22" s="108" t="s">
        <v>907</v>
      </c>
      <c r="I22" s="21">
        <v>4.5964999999999998</v>
      </c>
      <c r="J22" s="21">
        <v>1.84E-2</v>
      </c>
      <c r="K22" s="21">
        <v>66.918000000000006</v>
      </c>
    </row>
    <row r="23" spans="1:11" s="52" customFormat="1" ht="11.25" customHeight="1">
      <c r="A23" s="149" t="s">
        <v>458</v>
      </c>
      <c r="B23" s="152" t="s">
        <v>79</v>
      </c>
      <c r="C23" s="21">
        <v>4573.9571999999998</v>
      </c>
      <c r="D23" s="21">
        <v>4222.0841</v>
      </c>
      <c r="E23" s="21">
        <v>1935.7484999999999</v>
      </c>
      <c r="F23" s="21">
        <v>2109.2725</v>
      </c>
      <c r="G23" s="21">
        <v>25.135300000000001</v>
      </c>
      <c r="H23" s="108" t="s">
        <v>907</v>
      </c>
      <c r="I23" s="108" t="s">
        <v>907</v>
      </c>
      <c r="J23" s="21">
        <v>14.181699999999999</v>
      </c>
      <c r="K23" s="21">
        <v>137.74600000000001</v>
      </c>
    </row>
    <row r="24" spans="1:11" s="52" customFormat="1" ht="11.25" customHeight="1">
      <c r="A24" s="149" t="s">
        <v>459</v>
      </c>
      <c r="B24" s="152" t="s">
        <v>80</v>
      </c>
      <c r="C24" s="21">
        <v>2110.4605000000001</v>
      </c>
      <c r="D24" s="21">
        <v>1883.2547</v>
      </c>
      <c r="E24" s="21">
        <v>949.36360000000002</v>
      </c>
      <c r="F24" s="21">
        <v>912.04579999999999</v>
      </c>
      <c r="G24" s="21" t="s">
        <v>907</v>
      </c>
      <c r="H24" s="108" t="s">
        <v>907</v>
      </c>
      <c r="I24" s="108" t="s">
        <v>907</v>
      </c>
      <c r="J24" s="21">
        <v>0.24640000000000001</v>
      </c>
      <c r="K24" s="21">
        <v>21.5989</v>
      </c>
    </row>
    <row r="25" spans="1:11" s="52" customFormat="1" ht="11.25" customHeight="1">
      <c r="A25" s="149" t="s">
        <v>460</v>
      </c>
      <c r="B25" s="152" t="s">
        <v>81</v>
      </c>
      <c r="C25" s="21">
        <v>1856.0839000000001</v>
      </c>
      <c r="D25" s="21">
        <v>1620.1587999999999</v>
      </c>
      <c r="E25" s="21">
        <v>321.72840000000002</v>
      </c>
      <c r="F25" s="21">
        <v>1276.1066000000001</v>
      </c>
      <c r="G25" s="21">
        <v>4.5761000000000003</v>
      </c>
      <c r="H25" s="108" t="s">
        <v>907</v>
      </c>
      <c r="I25" s="108" t="s">
        <v>907</v>
      </c>
      <c r="J25" s="108" t="s">
        <v>907</v>
      </c>
      <c r="K25" s="21">
        <v>17.747699999999998</v>
      </c>
    </row>
    <row r="26" spans="1:11" s="52" customFormat="1" ht="11.25" customHeight="1">
      <c r="A26" s="149" t="s">
        <v>461</v>
      </c>
      <c r="B26" s="152" t="s">
        <v>82</v>
      </c>
      <c r="C26" s="21">
        <v>1977.7783999999999</v>
      </c>
      <c r="D26" s="21">
        <v>1676.3089</v>
      </c>
      <c r="E26" s="21">
        <v>1360.402</v>
      </c>
      <c r="F26" s="21">
        <v>291.7407</v>
      </c>
      <c r="G26" s="21">
        <v>14.4778</v>
      </c>
      <c r="H26" s="108" t="s">
        <v>907</v>
      </c>
      <c r="I26" s="108" t="s">
        <v>907</v>
      </c>
      <c r="J26" s="108" t="s">
        <v>907</v>
      </c>
      <c r="K26" s="21">
        <v>9.6883999999999997</v>
      </c>
    </row>
    <row r="27" spans="1:11" s="52" customFormat="1" ht="11.25" customHeight="1">
      <c r="A27" s="149" t="s">
        <v>462</v>
      </c>
      <c r="B27" s="152" t="s">
        <v>83</v>
      </c>
      <c r="C27" s="21">
        <v>418.64019999999999</v>
      </c>
      <c r="D27" s="21">
        <v>308.08640000000003</v>
      </c>
      <c r="E27" s="21">
        <v>251.9616</v>
      </c>
      <c r="F27" s="21">
        <v>47.565899999999999</v>
      </c>
      <c r="G27" s="21">
        <v>0.76370000000000005</v>
      </c>
      <c r="H27" s="108" t="s">
        <v>907</v>
      </c>
      <c r="I27" s="108" t="s">
        <v>907</v>
      </c>
      <c r="J27" s="108" t="s">
        <v>907</v>
      </c>
      <c r="K27" s="21">
        <v>7.7950999999999997</v>
      </c>
    </row>
    <row r="28" spans="1:11" s="52" customFormat="1" ht="11.25" customHeight="1">
      <c r="A28" s="149" t="s">
        <v>463</v>
      </c>
      <c r="B28" s="152" t="s">
        <v>84</v>
      </c>
      <c r="C28" s="21">
        <v>2257.4774000000002</v>
      </c>
      <c r="D28" s="21">
        <v>2016.8601000000001</v>
      </c>
      <c r="E28" s="21">
        <v>1474.0487000000001</v>
      </c>
      <c r="F28" s="21">
        <v>513.31439999999998</v>
      </c>
      <c r="G28" s="21">
        <v>1.4029</v>
      </c>
      <c r="H28" s="108" t="s">
        <v>907</v>
      </c>
      <c r="I28" s="108" t="s">
        <v>907</v>
      </c>
      <c r="J28" s="108" t="s">
        <v>907</v>
      </c>
      <c r="K28" s="21">
        <v>28.094000000000001</v>
      </c>
    </row>
    <row r="29" spans="1:11" s="52" customFormat="1" ht="11.25" customHeight="1">
      <c r="A29" s="149" t="s">
        <v>464</v>
      </c>
      <c r="B29" s="152" t="s">
        <v>85</v>
      </c>
      <c r="C29" s="21">
        <v>2665.4092000000001</v>
      </c>
      <c r="D29" s="21">
        <v>2326.0036</v>
      </c>
      <c r="E29" s="21">
        <v>1672.5717999999999</v>
      </c>
      <c r="F29" s="21">
        <v>586.77369999999996</v>
      </c>
      <c r="G29" s="21">
        <v>5.2343000000000002</v>
      </c>
      <c r="H29" s="108" t="s">
        <v>907</v>
      </c>
      <c r="I29" s="108" t="s">
        <v>907</v>
      </c>
      <c r="J29" s="21">
        <v>0.69769999999999999</v>
      </c>
      <c r="K29" s="21">
        <v>60.726100000000002</v>
      </c>
    </row>
    <row r="30" spans="1:11" s="52" customFormat="1" ht="11.25" customHeight="1">
      <c r="A30" s="149" t="s">
        <v>465</v>
      </c>
      <c r="B30" s="152" t="s">
        <v>86</v>
      </c>
      <c r="C30" s="21">
        <v>2225.3888000000002</v>
      </c>
      <c r="D30" s="21">
        <v>1874.4681</v>
      </c>
      <c r="E30" s="21">
        <v>757.82780000000002</v>
      </c>
      <c r="F30" s="21">
        <v>1098.0888</v>
      </c>
      <c r="G30" s="21">
        <v>3.8281000000000001</v>
      </c>
      <c r="H30" s="108" t="s">
        <v>907</v>
      </c>
      <c r="I30" s="108" t="s">
        <v>907</v>
      </c>
      <c r="J30" s="21">
        <v>2.6800000000000001E-2</v>
      </c>
      <c r="K30" s="21">
        <v>14.6966</v>
      </c>
    </row>
    <row r="31" spans="1:11" s="52" customFormat="1" ht="11.25" customHeight="1">
      <c r="A31" s="149" t="s">
        <v>466</v>
      </c>
      <c r="B31" s="152" t="s">
        <v>87</v>
      </c>
      <c r="C31" s="21">
        <v>2871.7804999999998</v>
      </c>
      <c r="D31" s="21">
        <v>2551.0893000000001</v>
      </c>
      <c r="E31" s="21">
        <v>1023.6615</v>
      </c>
      <c r="F31" s="21">
        <v>1500.1333999999999</v>
      </c>
      <c r="G31" s="21">
        <v>3.3959000000000001</v>
      </c>
      <c r="H31" s="108" t="s">
        <v>907</v>
      </c>
      <c r="I31" s="108" t="s">
        <v>907</v>
      </c>
      <c r="J31" s="21">
        <v>4.9000000000000002E-2</v>
      </c>
      <c r="K31" s="21">
        <v>23.849399999999999</v>
      </c>
    </row>
    <row r="32" spans="1:11" s="52" customFormat="1" ht="11.25" customHeight="1">
      <c r="A32" s="149" t="s">
        <v>467</v>
      </c>
      <c r="B32" s="152" t="s">
        <v>88</v>
      </c>
      <c r="C32" s="21">
        <v>950.50609999999995</v>
      </c>
      <c r="D32" s="21">
        <v>858.10530000000006</v>
      </c>
      <c r="E32" s="21">
        <v>601.19749999999999</v>
      </c>
      <c r="F32" s="21">
        <v>247.29990000000001</v>
      </c>
      <c r="G32" s="21">
        <v>0.56589999999999996</v>
      </c>
      <c r="H32" s="108" t="s">
        <v>907</v>
      </c>
      <c r="I32" s="108" t="s">
        <v>907</v>
      </c>
      <c r="J32" s="21">
        <v>0.67689999999999995</v>
      </c>
      <c r="K32" s="21">
        <v>8.3651999999999997</v>
      </c>
    </row>
    <row r="33" spans="1:11" s="52" customFormat="1" ht="11.25" customHeight="1">
      <c r="A33" s="149" t="s">
        <v>468</v>
      </c>
      <c r="B33" s="152" t="s">
        <v>89</v>
      </c>
      <c r="C33" s="21">
        <v>524.90840000000003</v>
      </c>
      <c r="D33" s="21">
        <v>353.63650000000001</v>
      </c>
      <c r="E33" s="21">
        <v>265.2475</v>
      </c>
      <c r="F33" s="21">
        <v>73.023600000000002</v>
      </c>
      <c r="G33" s="21">
        <v>2.9899999999999999E-2</v>
      </c>
      <c r="H33" s="108" t="s">
        <v>907</v>
      </c>
      <c r="I33" s="108" t="s">
        <v>907</v>
      </c>
      <c r="J33" s="108" t="s">
        <v>907</v>
      </c>
      <c r="K33" s="21">
        <v>15.3355</v>
      </c>
    </row>
    <row r="34" spans="1:11" s="52" customFormat="1" ht="11.25" customHeight="1">
      <c r="A34" s="149" t="s">
        <v>469</v>
      </c>
      <c r="B34" s="152" t="s">
        <v>90</v>
      </c>
      <c r="C34" s="21">
        <v>2622.5581999999999</v>
      </c>
      <c r="D34" s="21">
        <v>2138.6057999999998</v>
      </c>
      <c r="E34" s="21">
        <v>1841.6903</v>
      </c>
      <c r="F34" s="21">
        <v>270.01729999999998</v>
      </c>
      <c r="G34" s="21">
        <v>2.1089000000000002</v>
      </c>
      <c r="H34" s="108" t="s">
        <v>907</v>
      </c>
      <c r="I34" s="108" t="s">
        <v>907</v>
      </c>
      <c r="J34" s="108" t="s">
        <v>907</v>
      </c>
      <c r="K34" s="21">
        <v>24.789300000000001</v>
      </c>
    </row>
    <row r="35" spans="1:11" s="52" customFormat="1" ht="11.25" customHeight="1">
      <c r="A35" s="149" t="s">
        <v>470</v>
      </c>
      <c r="B35" s="152" t="s">
        <v>91</v>
      </c>
      <c r="C35" s="21">
        <v>2958.7244999999998</v>
      </c>
      <c r="D35" s="21">
        <v>2510.4780000000001</v>
      </c>
      <c r="E35" s="21">
        <v>279.31319999999999</v>
      </c>
      <c r="F35" s="21">
        <v>2182.7851000000001</v>
      </c>
      <c r="G35" s="21">
        <v>8.5816999999999997</v>
      </c>
      <c r="H35" s="108" t="s">
        <v>907</v>
      </c>
      <c r="I35" s="108" t="s">
        <v>907</v>
      </c>
      <c r="J35" s="108" t="s">
        <v>907</v>
      </c>
      <c r="K35" s="21">
        <v>39.797899999999998</v>
      </c>
    </row>
    <row r="36" spans="1:11" s="52" customFormat="1" ht="11.25" customHeight="1">
      <c r="A36" s="149" t="s">
        <v>471</v>
      </c>
      <c r="B36" s="152" t="s">
        <v>92</v>
      </c>
      <c r="C36" s="21">
        <v>4969.2924000000003</v>
      </c>
      <c r="D36" s="21">
        <v>4655.5726999999997</v>
      </c>
      <c r="E36" s="21">
        <v>1253.7337</v>
      </c>
      <c r="F36" s="21">
        <v>3316.0374999999999</v>
      </c>
      <c r="G36" s="21">
        <v>7.2701000000000002</v>
      </c>
      <c r="H36" s="108" t="s">
        <v>907</v>
      </c>
      <c r="I36" s="108" t="s">
        <v>907</v>
      </c>
      <c r="J36" s="108" t="s">
        <v>907</v>
      </c>
      <c r="K36" s="21">
        <v>78.531300000000002</v>
      </c>
    </row>
    <row r="37" spans="1:11" s="52" customFormat="1" ht="11.25" customHeight="1">
      <c r="A37" s="149" t="s">
        <v>472</v>
      </c>
      <c r="B37" s="152" t="s">
        <v>93</v>
      </c>
      <c r="C37" s="21">
        <v>1951.0521000000001</v>
      </c>
      <c r="D37" s="21">
        <v>1788.2832000000001</v>
      </c>
      <c r="E37" s="21">
        <v>828.03219999999999</v>
      </c>
      <c r="F37" s="21">
        <v>923.63930000000005</v>
      </c>
      <c r="G37" s="21">
        <v>2.4318</v>
      </c>
      <c r="H37" s="108" t="s">
        <v>907</v>
      </c>
      <c r="I37" s="108" t="s">
        <v>907</v>
      </c>
      <c r="J37" s="108" t="s">
        <v>907</v>
      </c>
      <c r="K37" s="21">
        <v>34.179900000000004</v>
      </c>
    </row>
    <row r="38" spans="1:11" s="52" customFormat="1" ht="11.25" customHeight="1">
      <c r="A38" s="149" t="s">
        <v>473</v>
      </c>
      <c r="B38" s="152" t="s">
        <v>94</v>
      </c>
      <c r="C38" s="21">
        <v>3027.7188000000001</v>
      </c>
      <c r="D38" s="21">
        <v>2572.8933000000002</v>
      </c>
      <c r="E38" s="21">
        <v>777.33780000000002</v>
      </c>
      <c r="F38" s="21">
        <v>1752.2449999999999</v>
      </c>
      <c r="G38" s="21">
        <v>8.4261999999999997</v>
      </c>
      <c r="H38" s="108" t="s">
        <v>907</v>
      </c>
      <c r="I38" s="108" t="s">
        <v>907</v>
      </c>
      <c r="J38" s="21">
        <v>0.33760000000000001</v>
      </c>
      <c r="K38" s="21">
        <v>34.546700000000001</v>
      </c>
    </row>
    <row r="39" spans="1:11" s="52" customFormat="1" ht="11.25" customHeight="1">
      <c r="A39" s="149" t="s">
        <v>474</v>
      </c>
      <c r="B39" s="152" t="s">
        <v>95</v>
      </c>
      <c r="C39" s="21">
        <v>3048.9335999999998</v>
      </c>
      <c r="D39" s="21">
        <v>2627.4317000000001</v>
      </c>
      <c r="E39" s="21">
        <v>1437.6114</v>
      </c>
      <c r="F39" s="21">
        <v>1144.3525999999999</v>
      </c>
      <c r="G39" s="21">
        <v>10.5847</v>
      </c>
      <c r="H39" s="108" t="s">
        <v>907</v>
      </c>
      <c r="I39" s="108" t="s">
        <v>907</v>
      </c>
      <c r="J39" s="108" t="s">
        <v>907</v>
      </c>
      <c r="K39" s="21">
        <v>34.883000000000003</v>
      </c>
    </row>
    <row r="40" spans="1:11" s="52" customFormat="1" ht="11.25" customHeight="1">
      <c r="A40" s="149" t="s">
        <v>475</v>
      </c>
      <c r="B40" s="152" t="s">
        <v>96</v>
      </c>
      <c r="C40" s="21">
        <v>2228.9348</v>
      </c>
      <c r="D40" s="21">
        <v>1820.9158</v>
      </c>
      <c r="E40" s="21">
        <v>1597.374</v>
      </c>
      <c r="F40" s="21">
        <v>166.62100000000001</v>
      </c>
      <c r="G40" s="21">
        <v>2.0112999999999999</v>
      </c>
      <c r="H40" s="108" t="s">
        <v>907</v>
      </c>
      <c r="I40" s="108" t="s">
        <v>907</v>
      </c>
      <c r="J40" s="108" t="s">
        <v>907</v>
      </c>
      <c r="K40" s="21">
        <v>54.909500000000001</v>
      </c>
    </row>
    <row r="41" spans="1:11" s="52" customFormat="1" ht="11.25" customHeight="1">
      <c r="A41" s="149" t="s">
        <v>476</v>
      </c>
      <c r="B41" s="152" t="s">
        <v>97</v>
      </c>
      <c r="C41" s="21">
        <v>13349.362300000001</v>
      </c>
      <c r="D41" s="21">
        <v>11872.7675</v>
      </c>
      <c r="E41" s="21">
        <v>4798.0744000000004</v>
      </c>
      <c r="F41" s="21">
        <v>6604.9022999999997</v>
      </c>
      <c r="G41" s="21">
        <v>46.466900000000003</v>
      </c>
      <c r="H41" s="108" t="s">
        <v>907</v>
      </c>
      <c r="I41" s="21">
        <v>5.8708</v>
      </c>
      <c r="J41" s="21">
        <v>2.9809999999999999</v>
      </c>
      <c r="K41" s="21">
        <v>414.47210000000001</v>
      </c>
    </row>
    <row r="42" spans="1:11" s="52" customFormat="1" ht="11.25" customHeight="1">
      <c r="A42" s="149" t="s">
        <v>477</v>
      </c>
      <c r="B42" s="152" t="s">
        <v>98</v>
      </c>
      <c r="C42" s="21">
        <v>3166.7109</v>
      </c>
      <c r="D42" s="21">
        <v>2869.1756</v>
      </c>
      <c r="E42" s="21">
        <v>2358.1100999999999</v>
      </c>
      <c r="F42" s="21">
        <v>383.39339999999999</v>
      </c>
      <c r="G42" s="21">
        <v>14.4389</v>
      </c>
      <c r="H42" s="21">
        <v>0.57250000000000001</v>
      </c>
      <c r="I42" s="108" t="s">
        <v>907</v>
      </c>
      <c r="J42" s="21">
        <v>0.80479999999999996</v>
      </c>
      <c r="K42" s="21">
        <v>111.8558</v>
      </c>
    </row>
    <row r="43" spans="1:11" s="52" customFormat="1" ht="11.25" customHeight="1">
      <c r="A43" s="149" t="s">
        <v>478</v>
      </c>
      <c r="B43" s="152" t="s">
        <v>99</v>
      </c>
      <c r="C43" s="21">
        <v>2014.4321</v>
      </c>
      <c r="D43" s="21">
        <v>1569.2433000000001</v>
      </c>
      <c r="E43" s="21">
        <v>1299.4969000000001</v>
      </c>
      <c r="F43" s="21">
        <v>247.79409999999999</v>
      </c>
      <c r="G43" s="21">
        <v>7.5510000000000002</v>
      </c>
      <c r="H43" s="108" t="s">
        <v>907</v>
      </c>
      <c r="I43" s="108" t="s">
        <v>907</v>
      </c>
      <c r="J43" s="21">
        <v>0.13439999999999999</v>
      </c>
      <c r="K43" s="21">
        <v>14.2667</v>
      </c>
    </row>
    <row r="44" spans="1:11" s="52" customFormat="1" ht="11.25" customHeight="1">
      <c r="A44" s="149" t="s">
        <v>479</v>
      </c>
      <c r="B44" s="152" t="s">
        <v>100</v>
      </c>
      <c r="C44" s="21">
        <v>1305.95</v>
      </c>
      <c r="D44" s="21">
        <v>1066.6940999999999</v>
      </c>
      <c r="E44" s="21">
        <v>601.10339999999997</v>
      </c>
      <c r="F44" s="21">
        <v>447.9819</v>
      </c>
      <c r="G44" s="21">
        <v>7.1452</v>
      </c>
      <c r="H44" s="108" t="s">
        <v>907</v>
      </c>
      <c r="I44" s="108" t="s">
        <v>907</v>
      </c>
      <c r="J44" s="108" t="s">
        <v>907</v>
      </c>
      <c r="K44" s="21">
        <v>10.4636</v>
      </c>
    </row>
    <row r="45" spans="1:11" s="52" customFormat="1" ht="11.25" customHeight="1">
      <c r="A45" s="149" t="s">
        <v>480</v>
      </c>
      <c r="B45" s="152" t="s">
        <v>101</v>
      </c>
      <c r="C45" s="21">
        <v>604.21720000000005</v>
      </c>
      <c r="D45" s="21">
        <v>419.27569999999997</v>
      </c>
      <c r="E45" s="21">
        <v>350.75799999999998</v>
      </c>
      <c r="F45" s="21">
        <v>51.254800000000003</v>
      </c>
      <c r="G45" s="21">
        <v>2.8471000000000002</v>
      </c>
      <c r="H45" s="108" t="s">
        <v>907</v>
      </c>
      <c r="I45" s="108" t="s">
        <v>907</v>
      </c>
      <c r="J45" s="108" t="s">
        <v>907</v>
      </c>
      <c r="K45" s="21">
        <v>14.415800000000001</v>
      </c>
    </row>
    <row r="46" spans="1:11" s="52" customFormat="1" ht="11.25" customHeight="1">
      <c r="A46" s="149" t="s">
        <v>481</v>
      </c>
      <c r="B46" s="152" t="s">
        <v>102</v>
      </c>
      <c r="C46" s="21">
        <v>4003.3788</v>
      </c>
      <c r="D46" s="21">
        <v>3618.7015999999999</v>
      </c>
      <c r="E46" s="21">
        <v>358.9273</v>
      </c>
      <c r="F46" s="21">
        <v>3088.1030000000001</v>
      </c>
      <c r="G46" s="21">
        <v>24.133500000000002</v>
      </c>
      <c r="H46" s="108" t="s">
        <v>907</v>
      </c>
      <c r="I46" s="108" t="s">
        <v>907</v>
      </c>
      <c r="J46" s="108" t="s">
        <v>907</v>
      </c>
      <c r="K46" s="21">
        <v>147.5378</v>
      </c>
    </row>
    <row r="47" spans="1:11" s="52" customFormat="1" ht="11.25" customHeight="1">
      <c r="A47" s="149" t="s">
        <v>482</v>
      </c>
      <c r="B47" s="152" t="s">
        <v>103</v>
      </c>
      <c r="C47" s="21">
        <v>2627.7087999999999</v>
      </c>
      <c r="D47" s="21">
        <v>1909.7245</v>
      </c>
      <c r="E47" s="21">
        <v>1119.5071</v>
      </c>
      <c r="F47" s="21">
        <v>739.37649999999996</v>
      </c>
      <c r="G47" s="21">
        <v>15.404299999999999</v>
      </c>
      <c r="H47" s="108" t="s">
        <v>907</v>
      </c>
      <c r="I47" s="108" t="s">
        <v>907</v>
      </c>
      <c r="J47" s="21">
        <v>1.2619</v>
      </c>
      <c r="K47" s="21">
        <v>34.174599999999998</v>
      </c>
    </row>
    <row r="48" spans="1:11" s="52" customFormat="1" ht="11.25" customHeight="1">
      <c r="A48" s="149" t="s">
        <v>483</v>
      </c>
      <c r="B48" s="152" t="s">
        <v>104</v>
      </c>
      <c r="C48" s="21">
        <v>12534.307500000001</v>
      </c>
      <c r="D48" s="21">
        <v>11395.004499999999</v>
      </c>
      <c r="E48" s="21">
        <v>4164.4533000000001</v>
      </c>
      <c r="F48" s="21">
        <v>7106.125</v>
      </c>
      <c r="G48" s="21">
        <v>8.9722000000000008</v>
      </c>
      <c r="H48" s="108" t="s">
        <v>907</v>
      </c>
      <c r="I48" s="21">
        <v>21.6342</v>
      </c>
      <c r="J48" s="21">
        <v>1.1382000000000001</v>
      </c>
      <c r="K48" s="21">
        <v>92.6815</v>
      </c>
    </row>
    <row r="49" spans="1:11" s="52" customFormat="1" ht="11.25" customHeight="1">
      <c r="A49" s="149" t="s">
        <v>484</v>
      </c>
      <c r="B49" s="152" t="s">
        <v>105</v>
      </c>
      <c r="C49" s="21">
        <v>8342.6152000000002</v>
      </c>
      <c r="D49" s="21">
        <v>7282.8971000000001</v>
      </c>
      <c r="E49" s="21">
        <v>3720.2514000000001</v>
      </c>
      <c r="F49" s="21">
        <v>3489.4495000000002</v>
      </c>
      <c r="G49" s="21">
        <v>6.4808000000000003</v>
      </c>
      <c r="H49" s="108" t="s">
        <v>907</v>
      </c>
      <c r="I49" s="108" t="s">
        <v>907</v>
      </c>
      <c r="J49" s="21">
        <v>0</v>
      </c>
      <c r="K49" s="21">
        <v>66.715400000000002</v>
      </c>
    </row>
    <row r="50" spans="1:11" s="52" customFormat="1" ht="11.25" customHeight="1">
      <c r="A50" s="149" t="s">
        <v>485</v>
      </c>
      <c r="B50" s="152" t="s">
        <v>106</v>
      </c>
      <c r="C50" s="21">
        <v>3955.1475999999998</v>
      </c>
      <c r="D50" s="21">
        <v>3413.1981999999998</v>
      </c>
      <c r="E50" s="21">
        <v>1371.6356000000001</v>
      </c>
      <c r="F50" s="21">
        <v>2011.8462</v>
      </c>
      <c r="G50" s="21">
        <v>1.3413999999999999</v>
      </c>
      <c r="H50" s="108" t="s">
        <v>907</v>
      </c>
      <c r="I50" s="108" t="s">
        <v>907</v>
      </c>
      <c r="J50" s="21">
        <v>1.0156000000000001</v>
      </c>
      <c r="K50" s="21">
        <v>27.359400000000001</v>
      </c>
    </row>
    <row r="51" spans="1:11" s="52" customFormat="1" ht="11.25" customHeight="1">
      <c r="A51" s="149" t="s">
        <v>486</v>
      </c>
      <c r="B51" s="152" t="s">
        <v>107</v>
      </c>
      <c r="C51" s="21">
        <v>900.37789999999995</v>
      </c>
      <c r="D51" s="21">
        <v>768.41510000000005</v>
      </c>
      <c r="E51" s="21">
        <v>511.51569999999998</v>
      </c>
      <c r="F51" s="21">
        <v>210.39609999999999</v>
      </c>
      <c r="G51" s="21">
        <v>6.5834999999999999</v>
      </c>
      <c r="H51" s="108" t="s">
        <v>907</v>
      </c>
      <c r="I51" s="108" t="s">
        <v>907</v>
      </c>
      <c r="J51" s="21">
        <v>3.4401000000000002</v>
      </c>
      <c r="K51" s="21">
        <v>36.479700000000001</v>
      </c>
    </row>
    <row r="52" spans="1:11" s="52" customFormat="1" ht="11.25" customHeight="1">
      <c r="A52" s="149" t="s">
        <v>487</v>
      </c>
      <c r="B52" s="152" t="s">
        <v>108</v>
      </c>
      <c r="C52" s="21">
        <v>2121.6871000000001</v>
      </c>
      <c r="D52" s="21">
        <v>1886.5500999999999</v>
      </c>
      <c r="E52" s="21">
        <v>1259.8912</v>
      </c>
      <c r="F52" s="21">
        <v>541.27610000000004</v>
      </c>
      <c r="G52" s="21">
        <v>11.074999999999999</v>
      </c>
      <c r="H52" s="108" t="s">
        <v>907</v>
      </c>
      <c r="I52" s="108" t="s">
        <v>907</v>
      </c>
      <c r="J52" s="21">
        <v>23.6068</v>
      </c>
      <c r="K52" s="21">
        <v>50.701000000000001</v>
      </c>
    </row>
    <row r="53" spans="1:11" s="52" customFormat="1" ht="11.25" customHeight="1">
      <c r="A53" s="149" t="s">
        <v>488</v>
      </c>
      <c r="B53" s="152" t="s">
        <v>109</v>
      </c>
      <c r="C53" s="21">
        <v>2335.3407999999999</v>
      </c>
      <c r="D53" s="21">
        <v>1701.7813000000001</v>
      </c>
      <c r="E53" s="21">
        <v>1142.2633000000001</v>
      </c>
      <c r="F53" s="21">
        <v>481.36169999999998</v>
      </c>
      <c r="G53" s="21">
        <v>25.760100000000001</v>
      </c>
      <c r="H53" s="108" t="s">
        <v>907</v>
      </c>
      <c r="I53" s="108" t="s">
        <v>907</v>
      </c>
      <c r="J53" s="21">
        <v>0.50009999999999999</v>
      </c>
      <c r="K53" s="21">
        <v>51.896000000000001</v>
      </c>
    </row>
    <row r="54" spans="1:11" s="52" customFormat="1" ht="11.25" customHeight="1">
      <c r="A54" s="149" t="s">
        <v>489</v>
      </c>
      <c r="B54" s="152" t="s">
        <v>110</v>
      </c>
      <c r="C54" s="21">
        <v>2814.8526999999999</v>
      </c>
      <c r="D54" s="21">
        <v>2433.3562999999999</v>
      </c>
      <c r="E54" s="21">
        <v>638.93439999999998</v>
      </c>
      <c r="F54" s="21">
        <v>1770.0934</v>
      </c>
      <c r="G54" s="21">
        <v>5.7123999999999997</v>
      </c>
      <c r="H54" s="108" t="s">
        <v>907</v>
      </c>
      <c r="I54" s="21">
        <v>1.1183000000000001</v>
      </c>
      <c r="J54" s="21">
        <v>0.51900000000000002</v>
      </c>
      <c r="K54" s="21">
        <v>16.9788</v>
      </c>
    </row>
    <row r="55" spans="1:11" s="52" customFormat="1" ht="11.25" customHeight="1">
      <c r="A55" s="149" t="s">
        <v>490</v>
      </c>
      <c r="B55" s="152" t="s">
        <v>111</v>
      </c>
      <c r="C55" s="21">
        <v>4631.3639000000003</v>
      </c>
      <c r="D55" s="21">
        <v>3729.2678000000001</v>
      </c>
      <c r="E55" s="21">
        <v>1609.4991</v>
      </c>
      <c r="F55" s="21">
        <v>2036.9998000000001</v>
      </c>
      <c r="G55" s="21">
        <v>9.2263999999999999</v>
      </c>
      <c r="H55" s="108" t="s">
        <v>907</v>
      </c>
      <c r="I55" s="108" t="s">
        <v>907</v>
      </c>
      <c r="J55" s="21">
        <v>0.46410000000000001</v>
      </c>
      <c r="K55" s="21">
        <v>73.078400000000002</v>
      </c>
    </row>
    <row r="56" spans="1:11" s="52" customFormat="1" ht="11.25" customHeight="1">
      <c r="A56" s="149" t="s">
        <v>491</v>
      </c>
      <c r="B56" s="152" t="s">
        <v>112</v>
      </c>
      <c r="C56" s="21">
        <v>4450.7121999999999</v>
      </c>
      <c r="D56" s="21">
        <v>3993.8604</v>
      </c>
      <c r="E56" s="21">
        <v>1618.1687999999999</v>
      </c>
      <c r="F56" s="21">
        <v>2308.7109999999998</v>
      </c>
      <c r="G56" s="21">
        <v>26.348500000000001</v>
      </c>
      <c r="H56" s="108" t="s">
        <v>907</v>
      </c>
      <c r="I56" s="108" t="s">
        <v>907</v>
      </c>
      <c r="J56" s="21">
        <v>8.8026999999999997</v>
      </c>
      <c r="K56" s="21">
        <v>31.829499999999999</v>
      </c>
    </row>
    <row r="57" spans="1:11" s="52" customFormat="1" ht="11.25" customHeight="1">
      <c r="A57" s="149" t="s">
        <v>492</v>
      </c>
      <c r="B57" s="152" t="s">
        <v>113</v>
      </c>
      <c r="C57" s="21">
        <v>1243.0066999999999</v>
      </c>
      <c r="D57" s="21">
        <v>1045.0248999999999</v>
      </c>
      <c r="E57" s="21">
        <v>686.02239999999995</v>
      </c>
      <c r="F57" s="21">
        <v>344.52710000000002</v>
      </c>
      <c r="G57" s="21">
        <v>0.51880000000000004</v>
      </c>
      <c r="H57" s="108" t="s">
        <v>907</v>
      </c>
      <c r="I57" s="108" t="s">
        <v>907</v>
      </c>
      <c r="J57" s="21">
        <v>7.0300000000000001E-2</v>
      </c>
      <c r="K57" s="21">
        <v>13.8864</v>
      </c>
    </row>
    <row r="58" spans="1:11" s="52" customFormat="1" ht="11.25" customHeight="1">
      <c r="A58" s="149" t="s">
        <v>493</v>
      </c>
      <c r="B58" s="152" t="s">
        <v>114</v>
      </c>
      <c r="C58" s="21">
        <v>3899.3310999999999</v>
      </c>
      <c r="D58" s="21">
        <v>3218.8845000000001</v>
      </c>
      <c r="E58" s="21">
        <v>2267.7035000000001</v>
      </c>
      <c r="F58" s="21">
        <v>914.70659999999998</v>
      </c>
      <c r="G58" s="21">
        <v>11.3253</v>
      </c>
      <c r="H58" s="108" t="s">
        <v>907</v>
      </c>
      <c r="I58" s="108" t="s">
        <v>907</v>
      </c>
      <c r="J58" s="108" t="s">
        <v>907</v>
      </c>
      <c r="K58" s="21">
        <v>25.149100000000001</v>
      </c>
    </row>
    <row r="59" spans="1:11" s="52" customFormat="1" ht="11.25" customHeight="1">
      <c r="A59" s="149" t="s">
        <v>494</v>
      </c>
      <c r="B59" s="152" t="s">
        <v>115</v>
      </c>
      <c r="C59" s="21">
        <v>2828.6704</v>
      </c>
      <c r="D59" s="21">
        <v>2378.9803999999999</v>
      </c>
      <c r="E59" s="21">
        <v>834.59699999999998</v>
      </c>
      <c r="F59" s="21">
        <v>1511.6972000000001</v>
      </c>
      <c r="G59" s="21">
        <v>14.264200000000001</v>
      </c>
      <c r="H59" s="108" t="s">
        <v>907</v>
      </c>
      <c r="I59" s="21">
        <v>0.92149999999999999</v>
      </c>
      <c r="J59" s="108" t="s">
        <v>907</v>
      </c>
      <c r="K59" s="21">
        <v>17.500599999999999</v>
      </c>
    </row>
    <row r="60" spans="1:11" s="52" customFormat="1" ht="11.25" customHeight="1">
      <c r="A60" s="149" t="s">
        <v>495</v>
      </c>
      <c r="B60" s="152" t="s">
        <v>116</v>
      </c>
      <c r="C60" s="21">
        <v>797.03160000000003</v>
      </c>
      <c r="D60" s="21">
        <v>709.51409999999998</v>
      </c>
      <c r="E60" s="21">
        <v>427.95949999999999</v>
      </c>
      <c r="F60" s="21">
        <v>272.43299999999999</v>
      </c>
      <c r="G60" s="21">
        <v>0.38479999999999998</v>
      </c>
      <c r="H60" s="108" t="s">
        <v>907</v>
      </c>
      <c r="I60" s="108" t="s">
        <v>907</v>
      </c>
      <c r="J60" s="21">
        <v>1.4200000000000001E-2</v>
      </c>
      <c r="K60" s="21">
        <v>8.7225000000000001</v>
      </c>
    </row>
    <row r="61" spans="1:11" s="52" customFormat="1" ht="11.25" customHeight="1">
      <c r="A61" s="149" t="s">
        <v>496</v>
      </c>
      <c r="B61" s="152" t="s">
        <v>117</v>
      </c>
      <c r="C61" s="21">
        <v>1079.425</v>
      </c>
      <c r="D61" s="21">
        <v>834.01459999999997</v>
      </c>
      <c r="E61" s="21">
        <v>388.15379999999999</v>
      </c>
      <c r="F61" s="21">
        <v>439.73759999999999</v>
      </c>
      <c r="G61" s="21">
        <v>1.0837000000000001</v>
      </c>
      <c r="H61" s="108" t="s">
        <v>907</v>
      </c>
      <c r="I61" s="108" t="s">
        <v>907</v>
      </c>
      <c r="J61" s="108" t="s">
        <v>907</v>
      </c>
      <c r="K61" s="21">
        <v>5.0395000000000003</v>
      </c>
    </row>
    <row r="62" spans="1:11" s="52" customFormat="1" ht="11.25" customHeight="1">
      <c r="A62" s="149" t="s">
        <v>497</v>
      </c>
      <c r="B62" s="152" t="s">
        <v>118</v>
      </c>
      <c r="C62" s="21">
        <v>2421.0385999999999</v>
      </c>
      <c r="D62" s="21">
        <v>2059.6554999999998</v>
      </c>
      <c r="E62" s="21">
        <v>1544.941</v>
      </c>
      <c r="F62" s="21">
        <v>464.88119999999998</v>
      </c>
      <c r="G62" s="21">
        <v>6.7765000000000004</v>
      </c>
      <c r="H62" s="108" t="s">
        <v>907</v>
      </c>
      <c r="I62" s="108" t="s">
        <v>907</v>
      </c>
      <c r="J62" s="21">
        <v>6.7900000000000002E-2</v>
      </c>
      <c r="K62" s="21">
        <v>42.988799999999998</v>
      </c>
    </row>
    <row r="63" spans="1:11" s="52" customFormat="1" ht="11.25" customHeight="1">
      <c r="A63" s="149" t="s">
        <v>498</v>
      </c>
      <c r="B63" s="152" t="s">
        <v>119</v>
      </c>
      <c r="C63" s="21">
        <v>1890.2397000000001</v>
      </c>
      <c r="D63" s="21">
        <v>1613.1559999999999</v>
      </c>
      <c r="E63" s="21">
        <v>1058.4843000000001</v>
      </c>
      <c r="F63" s="21">
        <v>532.74950000000001</v>
      </c>
      <c r="G63" s="21">
        <v>4.9477000000000002</v>
      </c>
      <c r="H63" s="108" t="s">
        <v>907</v>
      </c>
      <c r="I63" s="108" t="s">
        <v>907</v>
      </c>
      <c r="J63" s="21">
        <v>0.97699999999999998</v>
      </c>
      <c r="K63" s="21">
        <v>15.997400000000001</v>
      </c>
    </row>
    <row r="64" spans="1:11" s="52" customFormat="1" ht="11.25" customHeight="1">
      <c r="A64" s="149" t="s">
        <v>499</v>
      </c>
      <c r="B64" s="152" t="s">
        <v>120</v>
      </c>
      <c r="C64" s="21">
        <v>3050.5342999999998</v>
      </c>
      <c r="D64" s="21">
        <v>2667.3966</v>
      </c>
      <c r="E64" s="21">
        <v>2082.8139999999999</v>
      </c>
      <c r="F64" s="21">
        <v>523.26580000000001</v>
      </c>
      <c r="G64" s="21">
        <v>3.6118000000000001</v>
      </c>
      <c r="H64" s="108" t="s">
        <v>907</v>
      </c>
      <c r="I64" s="108" t="s">
        <v>907</v>
      </c>
      <c r="J64" s="21">
        <v>0.41799999999999998</v>
      </c>
      <c r="K64" s="21">
        <v>57.286999999999999</v>
      </c>
    </row>
    <row r="65" spans="1:11" s="52" customFormat="1" ht="11.25" customHeight="1">
      <c r="A65" s="149" t="s">
        <v>500</v>
      </c>
      <c r="B65" s="152" t="s">
        <v>501</v>
      </c>
      <c r="C65" s="21">
        <v>2279.2979</v>
      </c>
      <c r="D65" s="21">
        <v>1804.6741999999999</v>
      </c>
      <c r="E65" s="21">
        <v>1230.4376999999999</v>
      </c>
      <c r="F65" s="21">
        <v>543.30669999999998</v>
      </c>
      <c r="G65" s="21">
        <v>2.0375000000000001</v>
      </c>
      <c r="H65" s="108" t="s">
        <v>907</v>
      </c>
      <c r="I65" s="108" t="s">
        <v>907</v>
      </c>
      <c r="J65" s="108" t="s">
        <v>907</v>
      </c>
      <c r="K65" s="21">
        <v>28.892299999999999</v>
      </c>
    </row>
    <row r="66" spans="1:11" s="52" customFormat="1" ht="11.25" customHeight="1">
      <c r="A66" s="149" t="s">
        <v>502</v>
      </c>
      <c r="B66" s="152" t="s">
        <v>121</v>
      </c>
      <c r="C66" s="21">
        <v>2192.5738999999999</v>
      </c>
      <c r="D66" s="21">
        <v>1870.2399</v>
      </c>
      <c r="E66" s="21">
        <v>755.55470000000003</v>
      </c>
      <c r="F66" s="21">
        <v>1071.0942</v>
      </c>
      <c r="G66" s="21">
        <v>8.8678000000000008</v>
      </c>
      <c r="H66" s="108" t="s">
        <v>907</v>
      </c>
      <c r="I66" s="21">
        <v>2.7763</v>
      </c>
      <c r="J66" s="108" t="s">
        <v>907</v>
      </c>
      <c r="K66" s="21">
        <v>31.946899999999999</v>
      </c>
    </row>
    <row r="67" spans="1:11" s="52" customFormat="1" ht="11.25" customHeight="1">
      <c r="A67" s="149" t="s">
        <v>503</v>
      </c>
      <c r="B67" s="152" t="s">
        <v>122</v>
      </c>
      <c r="C67" s="21">
        <v>6424.3846000000003</v>
      </c>
      <c r="D67" s="21">
        <v>5644.2403999999997</v>
      </c>
      <c r="E67" s="21">
        <v>3462.5282999999999</v>
      </c>
      <c r="F67" s="21">
        <v>2135.6712000000002</v>
      </c>
      <c r="G67" s="21">
        <v>11.0724</v>
      </c>
      <c r="H67" s="108" t="s">
        <v>907</v>
      </c>
      <c r="I67" s="108" t="s">
        <v>907</v>
      </c>
      <c r="J67" s="21">
        <v>6.2899999999999998E-2</v>
      </c>
      <c r="K67" s="21">
        <v>34.9056</v>
      </c>
    </row>
    <row r="68" spans="1:11" s="50" customFormat="1" ht="20.100000000000001" customHeight="1">
      <c r="A68" s="148">
        <v>14522</v>
      </c>
      <c r="B68" s="151" t="s">
        <v>123</v>
      </c>
      <c r="C68" s="111">
        <v>211684.1035</v>
      </c>
      <c r="D68" s="111">
        <v>183821.6139</v>
      </c>
      <c r="E68" s="111">
        <v>148852.78330000001</v>
      </c>
      <c r="F68" s="111">
        <v>33146.855100000001</v>
      </c>
      <c r="G68" s="111">
        <v>575.21379999999999</v>
      </c>
      <c r="H68" s="111">
        <v>6.7588999999999997</v>
      </c>
      <c r="I68" s="111">
        <v>0.5111</v>
      </c>
      <c r="J68" s="111">
        <v>21.518799999999999</v>
      </c>
      <c r="K68" s="111">
        <v>1217.973</v>
      </c>
    </row>
    <row r="69" spans="1:11" s="50" customFormat="1" ht="11.25" customHeight="1">
      <c r="A69" s="149" t="s">
        <v>504</v>
      </c>
      <c r="B69" s="152" t="s">
        <v>124</v>
      </c>
      <c r="C69" s="21">
        <v>1407.8561</v>
      </c>
      <c r="D69" s="21">
        <v>1235.4970000000001</v>
      </c>
      <c r="E69" s="21">
        <v>1189.0521000000001</v>
      </c>
      <c r="F69" s="21">
        <v>40.631799999999998</v>
      </c>
      <c r="G69" s="21">
        <v>0.1125</v>
      </c>
      <c r="H69" s="108" t="s">
        <v>907</v>
      </c>
      <c r="I69" s="108" t="s">
        <v>907</v>
      </c>
      <c r="J69" s="108" t="s">
        <v>907</v>
      </c>
      <c r="K69" s="21">
        <v>5.7007000000000003</v>
      </c>
    </row>
    <row r="70" spans="1:11" s="52" customFormat="1" ht="11.25" customHeight="1">
      <c r="A70" s="149" t="s">
        <v>505</v>
      </c>
      <c r="B70" s="152" t="s">
        <v>125</v>
      </c>
      <c r="C70" s="21">
        <v>2337.8793000000001</v>
      </c>
      <c r="D70" s="21">
        <v>1955.7844</v>
      </c>
      <c r="E70" s="21">
        <v>1001.1239</v>
      </c>
      <c r="F70" s="21">
        <v>935.48950000000002</v>
      </c>
      <c r="G70" s="21">
        <v>4.4005999999999998</v>
      </c>
      <c r="H70" s="108" t="s">
        <v>907</v>
      </c>
      <c r="I70" s="108" t="s">
        <v>907</v>
      </c>
      <c r="J70" s="21">
        <v>4.87E-2</v>
      </c>
      <c r="K70" s="21">
        <v>14.7217</v>
      </c>
    </row>
    <row r="71" spans="1:11" s="52" customFormat="1" ht="11.25" customHeight="1">
      <c r="A71" s="149" t="s">
        <v>506</v>
      </c>
      <c r="B71" s="152" t="s">
        <v>126</v>
      </c>
      <c r="C71" s="21">
        <v>5512.4367000000002</v>
      </c>
      <c r="D71" s="21">
        <v>4948.4533000000001</v>
      </c>
      <c r="E71" s="21">
        <v>4510.3041999999996</v>
      </c>
      <c r="F71" s="21">
        <v>371.08839999999998</v>
      </c>
      <c r="G71" s="21">
        <v>7.4504000000000001</v>
      </c>
      <c r="H71" s="108" t="s">
        <v>907</v>
      </c>
      <c r="I71" s="108" t="s">
        <v>907</v>
      </c>
      <c r="J71" s="21">
        <v>0.45829999999999999</v>
      </c>
      <c r="K71" s="21">
        <v>59.151899999999998</v>
      </c>
    </row>
    <row r="72" spans="1:11" s="52" customFormat="1" ht="11.25" customHeight="1">
      <c r="A72" s="149" t="s">
        <v>507</v>
      </c>
      <c r="B72" s="152" t="s">
        <v>127</v>
      </c>
      <c r="C72" s="21">
        <v>4632.8472000000002</v>
      </c>
      <c r="D72" s="21">
        <v>3909.2723000000001</v>
      </c>
      <c r="E72" s="21">
        <v>2853.2224999999999</v>
      </c>
      <c r="F72" s="21">
        <v>999.72400000000005</v>
      </c>
      <c r="G72" s="21">
        <v>7.1951999999999998</v>
      </c>
      <c r="H72" s="108" t="s">
        <v>907</v>
      </c>
      <c r="I72" s="108" t="s">
        <v>907</v>
      </c>
      <c r="J72" s="21">
        <v>4.24E-2</v>
      </c>
      <c r="K72" s="21">
        <v>49.088200000000001</v>
      </c>
    </row>
    <row r="73" spans="1:11" s="52" customFormat="1" ht="11.25" customHeight="1">
      <c r="A73" s="149" t="s">
        <v>508</v>
      </c>
      <c r="B73" s="152" t="s">
        <v>128</v>
      </c>
      <c r="C73" s="21">
        <v>2587.9182000000001</v>
      </c>
      <c r="D73" s="21">
        <v>2018.3454999999999</v>
      </c>
      <c r="E73" s="21">
        <v>1674.1648</v>
      </c>
      <c r="F73" s="21">
        <v>329.62979999999999</v>
      </c>
      <c r="G73" s="21">
        <v>1.9641</v>
      </c>
      <c r="H73" s="108" t="s">
        <v>907</v>
      </c>
      <c r="I73" s="21">
        <v>8.0000000000000002E-3</v>
      </c>
      <c r="J73" s="21">
        <v>0.57410000000000005</v>
      </c>
      <c r="K73" s="21">
        <v>12.0047</v>
      </c>
    </row>
    <row r="74" spans="1:11" s="52" customFormat="1" ht="11.25" customHeight="1">
      <c r="A74" s="149" t="s">
        <v>509</v>
      </c>
      <c r="B74" s="152" t="s">
        <v>129</v>
      </c>
      <c r="C74" s="21">
        <v>2137.8058000000001</v>
      </c>
      <c r="D74" s="21">
        <v>1796.3059000000001</v>
      </c>
      <c r="E74" s="21">
        <v>1633.2424000000001</v>
      </c>
      <c r="F74" s="21">
        <v>139.07220000000001</v>
      </c>
      <c r="G74" s="21">
        <v>4.4420000000000002</v>
      </c>
      <c r="H74" s="108" t="s">
        <v>907</v>
      </c>
      <c r="I74" s="108" t="s">
        <v>907</v>
      </c>
      <c r="J74" s="21">
        <v>3.73E-2</v>
      </c>
      <c r="K74" s="21">
        <v>19.512</v>
      </c>
    </row>
    <row r="75" spans="1:11" s="52" customFormat="1" ht="11.25" customHeight="1">
      <c r="A75" s="149" t="s">
        <v>510</v>
      </c>
      <c r="B75" s="152" t="s">
        <v>130</v>
      </c>
      <c r="C75" s="21">
        <v>9174.9552000000003</v>
      </c>
      <c r="D75" s="21">
        <v>7585.6004000000003</v>
      </c>
      <c r="E75" s="21">
        <v>7154.6495999999997</v>
      </c>
      <c r="F75" s="21">
        <v>347.40859999999998</v>
      </c>
      <c r="G75" s="21">
        <v>42.326300000000003</v>
      </c>
      <c r="H75" s="21">
        <v>0.65080000000000005</v>
      </c>
      <c r="I75" s="108" t="s">
        <v>907</v>
      </c>
      <c r="J75" s="108" t="s">
        <v>907</v>
      </c>
      <c r="K75" s="21">
        <v>40.565100000000001</v>
      </c>
    </row>
    <row r="76" spans="1:11" s="52" customFormat="1" ht="11.25" customHeight="1">
      <c r="A76" s="149" t="s">
        <v>511</v>
      </c>
      <c r="B76" s="152" t="s">
        <v>131</v>
      </c>
      <c r="C76" s="21">
        <v>2958.3398999999999</v>
      </c>
      <c r="D76" s="21">
        <v>2775.7775000000001</v>
      </c>
      <c r="E76" s="21">
        <v>2292.4625999999998</v>
      </c>
      <c r="F76" s="21">
        <v>460.04140000000001</v>
      </c>
      <c r="G76" s="108" t="s">
        <v>907</v>
      </c>
      <c r="H76" s="108" t="s">
        <v>907</v>
      </c>
      <c r="I76" s="108" t="s">
        <v>907</v>
      </c>
      <c r="J76" s="108" t="s">
        <v>907</v>
      </c>
      <c r="K76" s="21">
        <v>23.273499999999999</v>
      </c>
    </row>
    <row r="77" spans="1:11" s="52" customFormat="1" ht="11.25" customHeight="1">
      <c r="A77" s="149" t="s">
        <v>512</v>
      </c>
      <c r="B77" s="152" t="s">
        <v>132</v>
      </c>
      <c r="C77" s="21">
        <v>3387.3980000000001</v>
      </c>
      <c r="D77" s="21">
        <v>3042.7899000000002</v>
      </c>
      <c r="E77" s="21">
        <v>2825.3290000000002</v>
      </c>
      <c r="F77" s="21">
        <v>186.45679999999999</v>
      </c>
      <c r="G77" s="21">
        <v>3.8128000000000002</v>
      </c>
      <c r="H77" s="108" t="s">
        <v>907</v>
      </c>
      <c r="I77" s="108" t="s">
        <v>907</v>
      </c>
      <c r="J77" s="21">
        <v>2.4712000000000001</v>
      </c>
      <c r="K77" s="21">
        <v>24.720199999999998</v>
      </c>
    </row>
    <row r="78" spans="1:11" s="52" customFormat="1" ht="11.25" customHeight="1">
      <c r="A78" s="149" t="s">
        <v>513</v>
      </c>
      <c r="B78" s="152" t="s">
        <v>133</v>
      </c>
      <c r="C78" s="21">
        <v>3782.9405999999999</v>
      </c>
      <c r="D78" s="21">
        <v>3393.2318</v>
      </c>
      <c r="E78" s="21">
        <v>3077.8337999999999</v>
      </c>
      <c r="F78" s="21">
        <v>310.50279999999998</v>
      </c>
      <c r="G78" s="21">
        <v>1.7290000000000001</v>
      </c>
      <c r="H78" s="108" t="s">
        <v>907</v>
      </c>
      <c r="I78" s="108" t="s">
        <v>907</v>
      </c>
      <c r="J78" s="108" t="s">
        <v>907</v>
      </c>
      <c r="K78" s="21">
        <v>3.1661999999999999</v>
      </c>
    </row>
    <row r="79" spans="1:11" s="52" customFormat="1" ht="11.25" customHeight="1">
      <c r="A79" s="149" t="s">
        <v>514</v>
      </c>
      <c r="B79" s="152" t="s">
        <v>134</v>
      </c>
      <c r="C79" s="21">
        <v>2775.6689000000001</v>
      </c>
      <c r="D79" s="21">
        <v>2121.0686999999998</v>
      </c>
      <c r="E79" s="21">
        <v>812.10410000000002</v>
      </c>
      <c r="F79" s="21">
        <v>1251.6405</v>
      </c>
      <c r="G79" s="21">
        <v>17.852799999999998</v>
      </c>
      <c r="H79" s="108" t="s">
        <v>907</v>
      </c>
      <c r="I79" s="21">
        <v>0.50309999999999999</v>
      </c>
      <c r="J79" s="21">
        <v>0.1439</v>
      </c>
      <c r="K79" s="21">
        <v>38.824300000000001</v>
      </c>
    </row>
    <row r="80" spans="1:11" s="52" customFormat="1" ht="11.25" customHeight="1">
      <c r="A80" s="149" t="s">
        <v>515</v>
      </c>
      <c r="B80" s="152" t="s">
        <v>516</v>
      </c>
      <c r="C80" s="21">
        <v>6562.0663999999997</v>
      </c>
      <c r="D80" s="21">
        <v>5586.4592000000002</v>
      </c>
      <c r="E80" s="21">
        <v>4270.5594000000001</v>
      </c>
      <c r="F80" s="21">
        <v>1206.8010999999999</v>
      </c>
      <c r="G80" s="21">
        <v>78.625299999999996</v>
      </c>
      <c r="H80" s="108" t="s">
        <v>907</v>
      </c>
      <c r="I80" s="108" t="s">
        <v>907</v>
      </c>
      <c r="J80" s="108" t="s">
        <v>907</v>
      </c>
      <c r="K80" s="21">
        <v>30.473400000000002</v>
      </c>
    </row>
    <row r="81" spans="1:11" s="52" customFormat="1" ht="11.25" customHeight="1">
      <c r="A81" s="149" t="s">
        <v>517</v>
      </c>
      <c r="B81" s="152" t="s">
        <v>135</v>
      </c>
      <c r="C81" s="21">
        <v>5898.1237000000001</v>
      </c>
      <c r="D81" s="21">
        <v>5466.1692000000003</v>
      </c>
      <c r="E81" s="21">
        <v>4136.4862999999996</v>
      </c>
      <c r="F81" s="21">
        <v>1294.6428000000001</v>
      </c>
      <c r="G81" s="21">
        <v>2.0749</v>
      </c>
      <c r="H81" s="108" t="s">
        <v>907</v>
      </c>
      <c r="I81" s="108" t="s">
        <v>907</v>
      </c>
      <c r="J81" s="21">
        <v>3.6999999999999998E-2</v>
      </c>
      <c r="K81" s="21">
        <v>32.928199999999997</v>
      </c>
    </row>
    <row r="82" spans="1:11" s="52" customFormat="1" ht="11.25" customHeight="1">
      <c r="A82" s="149" t="s">
        <v>518</v>
      </c>
      <c r="B82" s="152" t="s">
        <v>136</v>
      </c>
      <c r="C82" s="21">
        <v>4831.4655000000002</v>
      </c>
      <c r="D82" s="21">
        <v>3230.7156</v>
      </c>
      <c r="E82" s="21">
        <v>2036.9612</v>
      </c>
      <c r="F82" s="21">
        <v>1001.2164</v>
      </c>
      <c r="G82" s="21">
        <v>15.763</v>
      </c>
      <c r="H82" s="108" t="s">
        <v>907</v>
      </c>
      <c r="I82" s="108" t="s">
        <v>907</v>
      </c>
      <c r="J82" s="21">
        <v>6.8159999999999998</v>
      </c>
      <c r="K82" s="21">
        <v>169.9589</v>
      </c>
    </row>
    <row r="83" spans="1:11" s="52" customFormat="1" ht="11.25" customHeight="1">
      <c r="A83" s="149" t="s">
        <v>519</v>
      </c>
      <c r="B83" s="152" t="s">
        <v>137</v>
      </c>
      <c r="C83" s="21">
        <v>3005.3951999999999</v>
      </c>
      <c r="D83" s="21">
        <v>2688.1136000000001</v>
      </c>
      <c r="E83" s="21">
        <v>2008.8672999999999</v>
      </c>
      <c r="F83" s="21">
        <v>669.54179999999997</v>
      </c>
      <c r="G83" s="21">
        <v>0.55520000000000003</v>
      </c>
      <c r="H83" s="21">
        <v>1.7732000000000001</v>
      </c>
      <c r="I83" s="108" t="s">
        <v>907</v>
      </c>
      <c r="J83" s="108" t="s">
        <v>907</v>
      </c>
      <c r="K83" s="21">
        <v>7.3761000000000001</v>
      </c>
    </row>
    <row r="84" spans="1:11" s="52" customFormat="1" ht="11.25" customHeight="1">
      <c r="A84" s="149" t="s">
        <v>520</v>
      </c>
      <c r="B84" s="152" t="s">
        <v>138</v>
      </c>
      <c r="C84" s="21">
        <v>3220.4450999999999</v>
      </c>
      <c r="D84" s="21">
        <v>2856.6574000000001</v>
      </c>
      <c r="E84" s="21">
        <v>2364.6599000000001</v>
      </c>
      <c r="F84" s="21">
        <v>475.9228</v>
      </c>
      <c r="G84" s="21">
        <v>1.2375</v>
      </c>
      <c r="H84" s="108" t="s">
        <v>907</v>
      </c>
      <c r="I84" s="108" t="s">
        <v>907</v>
      </c>
      <c r="J84" s="108" t="s">
        <v>907</v>
      </c>
      <c r="K84" s="21">
        <v>14.8371</v>
      </c>
    </row>
    <row r="85" spans="1:11" s="52" customFormat="1" ht="11.25" customHeight="1">
      <c r="A85" s="149" t="s">
        <v>521</v>
      </c>
      <c r="B85" s="152" t="s">
        <v>139</v>
      </c>
      <c r="C85" s="21">
        <v>6162.6579000000002</v>
      </c>
      <c r="D85" s="21">
        <v>5343.8261000000002</v>
      </c>
      <c r="E85" s="21">
        <v>3569.5841999999998</v>
      </c>
      <c r="F85" s="21">
        <v>1679.6989000000001</v>
      </c>
      <c r="G85" s="21">
        <v>30.630099999999999</v>
      </c>
      <c r="H85" s="108" t="s">
        <v>907</v>
      </c>
      <c r="I85" s="108" t="s">
        <v>907</v>
      </c>
      <c r="J85" s="108" t="s">
        <v>907</v>
      </c>
      <c r="K85" s="21">
        <v>63.912999999999997</v>
      </c>
    </row>
    <row r="86" spans="1:11" s="52" customFormat="1" ht="11.25" customHeight="1">
      <c r="A86" s="149" t="s">
        <v>522</v>
      </c>
      <c r="B86" s="152" t="s">
        <v>140</v>
      </c>
      <c r="C86" s="21">
        <v>4444.9366</v>
      </c>
      <c r="D86" s="21">
        <v>3938.1972999999998</v>
      </c>
      <c r="E86" s="21">
        <v>3685.6671000000001</v>
      </c>
      <c r="F86" s="21">
        <v>238.46260000000001</v>
      </c>
      <c r="G86" s="21">
        <v>3.2113999999999998</v>
      </c>
      <c r="H86" s="21">
        <v>0</v>
      </c>
      <c r="I86" s="108" t="s">
        <v>907</v>
      </c>
      <c r="J86" s="21">
        <v>0.46350000000000002</v>
      </c>
      <c r="K86" s="21">
        <v>10.3926</v>
      </c>
    </row>
    <row r="87" spans="1:11" s="52" customFormat="1" ht="11.25" customHeight="1">
      <c r="A87" s="149" t="s">
        <v>523</v>
      </c>
      <c r="B87" s="152" t="s">
        <v>141</v>
      </c>
      <c r="C87" s="21">
        <v>5173.7439999999997</v>
      </c>
      <c r="D87" s="21">
        <v>4406.8621000000003</v>
      </c>
      <c r="E87" s="21">
        <v>4051.5909999999999</v>
      </c>
      <c r="F87" s="21">
        <v>312.49689999999998</v>
      </c>
      <c r="G87" s="21">
        <v>29.843399999999999</v>
      </c>
      <c r="H87" s="108" t="s">
        <v>907</v>
      </c>
      <c r="I87" s="108" t="s">
        <v>907</v>
      </c>
      <c r="J87" s="108" t="s">
        <v>907</v>
      </c>
      <c r="K87" s="21">
        <v>12.9308</v>
      </c>
    </row>
    <row r="88" spans="1:11" s="52" customFormat="1" ht="11.25" customHeight="1">
      <c r="A88" s="149" t="s">
        <v>524</v>
      </c>
      <c r="B88" s="152" t="s">
        <v>142</v>
      </c>
      <c r="C88" s="21">
        <v>4104.1505999999999</v>
      </c>
      <c r="D88" s="21">
        <v>3586.5021000000002</v>
      </c>
      <c r="E88" s="21">
        <v>3185.1408000000001</v>
      </c>
      <c r="F88" s="21">
        <v>313.89850000000001</v>
      </c>
      <c r="G88" s="21">
        <v>8.3877000000000006</v>
      </c>
      <c r="H88" s="108" t="s">
        <v>907</v>
      </c>
      <c r="I88" s="108" t="s">
        <v>907</v>
      </c>
      <c r="J88" s="108" t="s">
        <v>907</v>
      </c>
      <c r="K88" s="21">
        <v>79.075199999999995</v>
      </c>
    </row>
    <row r="89" spans="1:11" s="52" customFormat="1" ht="11.25" customHeight="1">
      <c r="A89" s="149" t="s">
        <v>525</v>
      </c>
      <c r="B89" s="152" t="s">
        <v>143</v>
      </c>
      <c r="C89" s="21">
        <v>5439.8082000000004</v>
      </c>
      <c r="D89" s="21">
        <v>4852.5401000000002</v>
      </c>
      <c r="E89" s="21">
        <v>4348.2404999999999</v>
      </c>
      <c r="F89" s="21">
        <v>477.81180000000001</v>
      </c>
      <c r="G89" s="21">
        <v>19.1752</v>
      </c>
      <c r="H89" s="108" t="s">
        <v>907</v>
      </c>
      <c r="I89" s="108" t="s">
        <v>907</v>
      </c>
      <c r="J89" s="108" t="s">
        <v>907</v>
      </c>
      <c r="K89" s="21">
        <v>7.3125999999999998</v>
      </c>
    </row>
    <row r="90" spans="1:11" s="52" customFormat="1" ht="11.25" customHeight="1">
      <c r="A90" s="149" t="s">
        <v>526</v>
      </c>
      <c r="B90" s="152" t="s">
        <v>144</v>
      </c>
      <c r="C90" s="21">
        <v>1028.2473</v>
      </c>
      <c r="D90" s="21">
        <v>601.73270000000002</v>
      </c>
      <c r="E90" s="21">
        <v>488.59679999999997</v>
      </c>
      <c r="F90" s="21">
        <v>85.003699999999995</v>
      </c>
      <c r="G90" s="21">
        <v>19.772099999999998</v>
      </c>
      <c r="H90" s="108" t="s">
        <v>907</v>
      </c>
      <c r="I90" s="108" t="s">
        <v>907</v>
      </c>
      <c r="J90" s="108" t="s">
        <v>907</v>
      </c>
      <c r="K90" s="21">
        <v>8.36</v>
      </c>
    </row>
    <row r="91" spans="1:11" s="52" customFormat="1" ht="11.25" customHeight="1">
      <c r="A91" s="149" t="s">
        <v>527</v>
      </c>
      <c r="B91" s="152" t="s">
        <v>528</v>
      </c>
      <c r="C91" s="21">
        <v>7095.5758999999998</v>
      </c>
      <c r="D91" s="21">
        <v>6313.9481999999998</v>
      </c>
      <c r="E91" s="21">
        <v>6086.1989999999996</v>
      </c>
      <c r="F91" s="21">
        <v>175.29470000000001</v>
      </c>
      <c r="G91" s="21">
        <v>4.8127000000000004</v>
      </c>
      <c r="H91" s="21">
        <v>0.75609999999999999</v>
      </c>
      <c r="I91" s="108" t="s">
        <v>907</v>
      </c>
      <c r="J91" s="108" t="s">
        <v>907</v>
      </c>
      <c r="K91" s="21">
        <v>46.8857</v>
      </c>
    </row>
    <row r="92" spans="1:11" s="52" customFormat="1" ht="11.25" customHeight="1">
      <c r="A92" s="149" t="s">
        <v>529</v>
      </c>
      <c r="B92" s="152" t="s">
        <v>145</v>
      </c>
      <c r="C92" s="21">
        <v>2841.8778000000002</v>
      </c>
      <c r="D92" s="21">
        <v>2577.4171999999999</v>
      </c>
      <c r="E92" s="21">
        <v>2312.7642000000001</v>
      </c>
      <c r="F92" s="21">
        <v>256.62799999999999</v>
      </c>
      <c r="G92" s="21">
        <v>0.90700000000000003</v>
      </c>
      <c r="H92" s="108" t="s">
        <v>907</v>
      </c>
      <c r="I92" s="108" t="s">
        <v>907</v>
      </c>
      <c r="J92" s="21">
        <v>0.12189999999999999</v>
      </c>
      <c r="K92" s="21">
        <v>6.9962</v>
      </c>
    </row>
    <row r="93" spans="1:11" s="52" customFormat="1" ht="11.25" customHeight="1">
      <c r="A93" s="149" t="s">
        <v>530</v>
      </c>
      <c r="B93" s="152" t="s">
        <v>146</v>
      </c>
      <c r="C93" s="21">
        <v>3103.261</v>
      </c>
      <c r="D93" s="21">
        <v>2846.5639000000001</v>
      </c>
      <c r="E93" s="21">
        <v>2548.2031000000002</v>
      </c>
      <c r="F93" s="21">
        <v>290.83370000000002</v>
      </c>
      <c r="G93" s="21">
        <v>2.6438999999999999</v>
      </c>
      <c r="H93" s="108" t="s">
        <v>907</v>
      </c>
      <c r="I93" s="108" t="s">
        <v>907</v>
      </c>
      <c r="J93" s="21">
        <v>2.0680000000000001</v>
      </c>
      <c r="K93" s="21">
        <v>2.8151999999999999</v>
      </c>
    </row>
    <row r="94" spans="1:11" s="52" customFormat="1" ht="11.25" customHeight="1">
      <c r="A94" s="149" t="s">
        <v>531</v>
      </c>
      <c r="B94" s="152" t="s">
        <v>147</v>
      </c>
      <c r="C94" s="21">
        <v>3107.9711000000002</v>
      </c>
      <c r="D94" s="21">
        <v>2765.5952000000002</v>
      </c>
      <c r="E94" s="21">
        <v>2397.2811999999999</v>
      </c>
      <c r="F94" s="21">
        <v>363.13830000000002</v>
      </c>
      <c r="G94" s="21">
        <v>1.0898000000000001</v>
      </c>
      <c r="H94" s="108" t="s">
        <v>907</v>
      </c>
      <c r="I94" s="108" t="s">
        <v>907</v>
      </c>
      <c r="J94" s="21">
        <v>0.21010000000000001</v>
      </c>
      <c r="K94" s="21">
        <v>3.8757999999999999</v>
      </c>
    </row>
    <row r="95" spans="1:11" s="52" customFormat="1" ht="11.25" customHeight="1">
      <c r="A95" s="149" t="s">
        <v>532</v>
      </c>
      <c r="B95" s="152" t="s">
        <v>148</v>
      </c>
      <c r="C95" s="21">
        <v>7808.7519000000002</v>
      </c>
      <c r="D95" s="21">
        <v>6784.3607000000002</v>
      </c>
      <c r="E95" s="21">
        <v>6215.1532999999999</v>
      </c>
      <c r="F95" s="21">
        <v>502.92849999999999</v>
      </c>
      <c r="G95" s="21">
        <v>37.4529</v>
      </c>
      <c r="H95" s="21">
        <v>2.4274</v>
      </c>
      <c r="I95" s="108" t="s">
        <v>907</v>
      </c>
      <c r="J95" s="108" t="s">
        <v>907</v>
      </c>
      <c r="K95" s="21">
        <v>26.398700000000002</v>
      </c>
    </row>
    <row r="96" spans="1:11" s="52" customFormat="1" ht="11.25" customHeight="1">
      <c r="A96" s="149" t="s">
        <v>533</v>
      </c>
      <c r="B96" s="152" t="s">
        <v>149</v>
      </c>
      <c r="C96" s="21">
        <v>3447.3186999999998</v>
      </c>
      <c r="D96" s="21">
        <v>3091.1864999999998</v>
      </c>
      <c r="E96" s="21">
        <v>2122.8528000000001</v>
      </c>
      <c r="F96" s="21">
        <v>950.65740000000005</v>
      </c>
      <c r="G96" s="21">
        <v>1.6279999999999999</v>
      </c>
      <c r="H96" s="108" t="s">
        <v>907</v>
      </c>
      <c r="I96" s="108" t="s">
        <v>907</v>
      </c>
      <c r="J96" s="21">
        <v>1.1599999999999999E-2</v>
      </c>
      <c r="K96" s="21">
        <v>16.036799999999999</v>
      </c>
    </row>
    <row r="97" spans="1:11" s="52" customFormat="1" ht="11.25" customHeight="1">
      <c r="A97" s="149" t="s">
        <v>534</v>
      </c>
      <c r="B97" s="152" t="s">
        <v>150</v>
      </c>
      <c r="C97" s="21">
        <v>4914.1913000000004</v>
      </c>
      <c r="D97" s="21">
        <v>4074.4493000000002</v>
      </c>
      <c r="E97" s="21">
        <v>3586.3249000000001</v>
      </c>
      <c r="F97" s="21">
        <v>406.0779</v>
      </c>
      <c r="G97" s="21">
        <v>45.431399999999996</v>
      </c>
      <c r="H97" s="108" t="s">
        <v>907</v>
      </c>
      <c r="I97" s="108" t="s">
        <v>907</v>
      </c>
      <c r="J97" s="21">
        <v>1.2500000000000001E-2</v>
      </c>
      <c r="K97" s="21">
        <v>36.602600000000002</v>
      </c>
    </row>
    <row r="98" spans="1:11" s="52" customFormat="1" ht="11.25" customHeight="1">
      <c r="A98" s="149" t="s">
        <v>535</v>
      </c>
      <c r="B98" s="152" t="s">
        <v>151</v>
      </c>
      <c r="C98" s="21">
        <v>3338.9879000000001</v>
      </c>
      <c r="D98" s="21">
        <v>3009.1641</v>
      </c>
      <c r="E98" s="21">
        <v>2581.3020000000001</v>
      </c>
      <c r="F98" s="21">
        <v>395.20979999999997</v>
      </c>
      <c r="G98" s="21">
        <v>1.6342000000000001</v>
      </c>
      <c r="H98" s="108" t="s">
        <v>907</v>
      </c>
      <c r="I98" s="108" t="s">
        <v>907</v>
      </c>
      <c r="J98" s="108" t="s">
        <v>907</v>
      </c>
      <c r="K98" s="21">
        <v>31.0181</v>
      </c>
    </row>
    <row r="99" spans="1:11" s="52" customFormat="1" ht="11.25" customHeight="1">
      <c r="A99" s="149" t="s">
        <v>536</v>
      </c>
      <c r="B99" s="152" t="s">
        <v>152</v>
      </c>
      <c r="C99" s="21">
        <v>2833.9005999999999</v>
      </c>
      <c r="D99" s="21">
        <v>2352.6509999999998</v>
      </c>
      <c r="E99" s="21">
        <v>1908.9788000000001</v>
      </c>
      <c r="F99" s="21">
        <v>421.2004</v>
      </c>
      <c r="G99" s="21">
        <v>8.3452999999999999</v>
      </c>
      <c r="H99" s="108" t="s">
        <v>907</v>
      </c>
      <c r="I99" s="108" t="s">
        <v>907</v>
      </c>
      <c r="J99" s="108" t="s">
        <v>907</v>
      </c>
      <c r="K99" s="21">
        <v>14.1266</v>
      </c>
    </row>
    <row r="100" spans="1:11" s="52" customFormat="1" ht="11.25" customHeight="1">
      <c r="A100" s="149" t="s">
        <v>537</v>
      </c>
      <c r="B100" s="152" t="s">
        <v>153</v>
      </c>
      <c r="C100" s="21">
        <v>4126.1354000000001</v>
      </c>
      <c r="D100" s="21">
        <v>3198.6722</v>
      </c>
      <c r="E100" s="21">
        <v>2737.7793999999999</v>
      </c>
      <c r="F100" s="21">
        <v>434.84829999999999</v>
      </c>
      <c r="G100" s="21">
        <v>5.9435000000000002</v>
      </c>
      <c r="H100" s="108" t="s">
        <v>907</v>
      </c>
      <c r="I100" s="108" t="s">
        <v>907</v>
      </c>
      <c r="J100" s="108" t="s">
        <v>907</v>
      </c>
      <c r="K100" s="21">
        <v>20.100899999999999</v>
      </c>
    </row>
    <row r="101" spans="1:11" s="52" customFormat="1" ht="11.25" customHeight="1">
      <c r="A101" s="149" t="s">
        <v>538</v>
      </c>
      <c r="B101" s="152" t="s">
        <v>154</v>
      </c>
      <c r="C101" s="21">
        <v>807.07349999999997</v>
      </c>
      <c r="D101" s="21">
        <v>618.03890000000001</v>
      </c>
      <c r="E101" s="21">
        <v>584.08019999999999</v>
      </c>
      <c r="F101" s="21">
        <v>6.8037999999999998</v>
      </c>
      <c r="G101" s="21">
        <v>24.521000000000001</v>
      </c>
      <c r="H101" s="108" t="s">
        <v>907</v>
      </c>
      <c r="I101" s="108" t="s">
        <v>907</v>
      </c>
      <c r="J101" s="108" t="s">
        <v>907</v>
      </c>
      <c r="K101" s="21">
        <v>2.6337999999999999</v>
      </c>
    </row>
    <row r="102" spans="1:11" s="52" customFormat="1" ht="11.25" customHeight="1">
      <c r="A102" s="149" t="s">
        <v>539</v>
      </c>
      <c r="B102" s="152" t="s">
        <v>155</v>
      </c>
      <c r="C102" s="21">
        <v>4313.902</v>
      </c>
      <c r="D102" s="21">
        <v>3959.2927</v>
      </c>
      <c r="E102" s="21">
        <v>2759.2017000000001</v>
      </c>
      <c r="F102" s="21">
        <v>1158.9311</v>
      </c>
      <c r="G102" s="21">
        <v>1.4417</v>
      </c>
      <c r="H102" s="108" t="s">
        <v>907</v>
      </c>
      <c r="I102" s="108" t="s">
        <v>907</v>
      </c>
      <c r="J102" s="108" t="s">
        <v>907</v>
      </c>
      <c r="K102" s="21">
        <v>39.718200000000003</v>
      </c>
    </row>
    <row r="103" spans="1:11" s="52" customFormat="1" ht="11.25" customHeight="1">
      <c r="A103" s="149" t="s">
        <v>540</v>
      </c>
      <c r="B103" s="152" t="s">
        <v>156</v>
      </c>
      <c r="C103" s="21">
        <v>4809.7820000000002</v>
      </c>
      <c r="D103" s="21">
        <v>4393.2488000000003</v>
      </c>
      <c r="E103" s="21">
        <v>1801.5193999999999</v>
      </c>
      <c r="F103" s="21">
        <v>2558.8330000000001</v>
      </c>
      <c r="G103" s="21">
        <v>1.4664999999999999</v>
      </c>
      <c r="H103" s="108" t="s">
        <v>907</v>
      </c>
      <c r="I103" s="108" t="s">
        <v>907</v>
      </c>
      <c r="J103" s="108" t="s">
        <v>907</v>
      </c>
      <c r="K103" s="21">
        <v>31.4299</v>
      </c>
    </row>
    <row r="104" spans="1:11" s="52" customFormat="1" ht="11.25" customHeight="1">
      <c r="A104" s="149" t="s">
        <v>541</v>
      </c>
      <c r="B104" s="152" t="s">
        <v>157</v>
      </c>
      <c r="C104" s="21">
        <v>1639.4367</v>
      </c>
      <c r="D104" s="21">
        <v>1225.9963</v>
      </c>
      <c r="E104" s="21">
        <v>901.00689999999997</v>
      </c>
      <c r="F104" s="21">
        <v>316.03750000000002</v>
      </c>
      <c r="G104" s="21">
        <v>2.5392000000000001</v>
      </c>
      <c r="H104" s="108" t="s">
        <v>907</v>
      </c>
      <c r="I104" s="108" t="s">
        <v>907</v>
      </c>
      <c r="J104" s="21">
        <v>5.0000000000000001E-3</v>
      </c>
      <c r="K104" s="21">
        <v>6.4077000000000002</v>
      </c>
    </row>
    <row r="105" spans="1:11" s="52" customFormat="1" ht="11.25" customHeight="1">
      <c r="A105" s="149" t="s">
        <v>542</v>
      </c>
      <c r="B105" s="152" t="s">
        <v>158</v>
      </c>
      <c r="C105" s="21">
        <v>4429.7307000000001</v>
      </c>
      <c r="D105" s="21">
        <v>4025.7680999999998</v>
      </c>
      <c r="E105" s="21">
        <v>3518.0147000000002</v>
      </c>
      <c r="F105" s="21">
        <v>478.8306</v>
      </c>
      <c r="G105" s="21">
        <v>2.6682000000000001</v>
      </c>
      <c r="H105" s="108" t="s">
        <v>907</v>
      </c>
      <c r="I105" s="108" t="s">
        <v>907</v>
      </c>
      <c r="J105" s="21">
        <v>0</v>
      </c>
      <c r="K105" s="21">
        <v>26.2547</v>
      </c>
    </row>
    <row r="106" spans="1:11" s="52" customFormat="1" ht="11.25" customHeight="1">
      <c r="A106" s="149" t="s">
        <v>543</v>
      </c>
      <c r="B106" s="152" t="s">
        <v>159</v>
      </c>
      <c r="C106" s="21">
        <v>7733.2102999999997</v>
      </c>
      <c r="D106" s="21">
        <v>6892.5366000000004</v>
      </c>
      <c r="E106" s="21">
        <v>6024.8467000000001</v>
      </c>
      <c r="F106" s="21">
        <v>840.70600000000002</v>
      </c>
      <c r="G106" s="21">
        <v>8.2127999999999997</v>
      </c>
      <c r="H106" s="108" t="s">
        <v>907</v>
      </c>
      <c r="I106" s="108" t="s">
        <v>907</v>
      </c>
      <c r="J106" s="21">
        <v>1.0622</v>
      </c>
      <c r="K106" s="21">
        <v>17.7089</v>
      </c>
    </row>
    <row r="107" spans="1:11" s="52" customFormat="1" ht="11.25" customHeight="1">
      <c r="A107" s="149" t="s">
        <v>544</v>
      </c>
      <c r="B107" s="152" t="s">
        <v>160</v>
      </c>
      <c r="C107" s="21">
        <v>6335.7819</v>
      </c>
      <c r="D107" s="21">
        <v>5174.4187000000002</v>
      </c>
      <c r="E107" s="21">
        <v>4548.2839999999997</v>
      </c>
      <c r="F107" s="21">
        <v>578.23</v>
      </c>
      <c r="G107" s="21">
        <v>33.769399999999997</v>
      </c>
      <c r="H107" s="108" t="s">
        <v>907</v>
      </c>
      <c r="I107" s="108" t="s">
        <v>907</v>
      </c>
      <c r="J107" s="21">
        <v>0.1986</v>
      </c>
      <c r="K107" s="21">
        <v>13.9368</v>
      </c>
    </row>
    <row r="108" spans="1:11" s="52" customFormat="1" ht="11.25" customHeight="1">
      <c r="A108" s="149" t="s">
        <v>545</v>
      </c>
      <c r="B108" s="152" t="s">
        <v>161</v>
      </c>
      <c r="C108" s="21">
        <v>5265.5627999999997</v>
      </c>
      <c r="D108" s="21">
        <v>4865.6187</v>
      </c>
      <c r="E108" s="21">
        <v>1488.5634</v>
      </c>
      <c r="F108" s="21">
        <v>3362.2521000000002</v>
      </c>
      <c r="G108" s="21">
        <v>2.6644000000000001</v>
      </c>
      <c r="H108" s="108" t="s">
        <v>907</v>
      </c>
      <c r="I108" s="108" t="s">
        <v>907</v>
      </c>
      <c r="J108" s="108" t="s">
        <v>907</v>
      </c>
      <c r="K108" s="21">
        <v>12.1387</v>
      </c>
    </row>
    <row r="109" spans="1:11" s="52" customFormat="1" ht="11.25" customHeight="1">
      <c r="A109" s="149" t="s">
        <v>546</v>
      </c>
      <c r="B109" s="152" t="s">
        <v>162</v>
      </c>
      <c r="C109" s="21">
        <v>4971.1467000000002</v>
      </c>
      <c r="D109" s="21">
        <v>4563.3356000000003</v>
      </c>
      <c r="E109" s="21">
        <v>4006.4560999999999</v>
      </c>
      <c r="F109" s="21">
        <v>535.19169999999997</v>
      </c>
      <c r="G109" s="21">
        <v>3.2892000000000001</v>
      </c>
      <c r="H109" s="108" t="s">
        <v>907</v>
      </c>
      <c r="I109" s="108" t="s">
        <v>907</v>
      </c>
      <c r="J109" s="21">
        <v>0.10199999999999999</v>
      </c>
      <c r="K109" s="21">
        <v>18.296500000000002</v>
      </c>
    </row>
    <row r="110" spans="1:11" s="52" customFormat="1" ht="11.25" customHeight="1">
      <c r="A110" s="149" t="s">
        <v>547</v>
      </c>
      <c r="B110" s="152" t="s">
        <v>163</v>
      </c>
      <c r="C110" s="21">
        <v>2376.0500000000002</v>
      </c>
      <c r="D110" s="21">
        <v>1871.7306000000001</v>
      </c>
      <c r="E110" s="21">
        <v>1356.6686</v>
      </c>
      <c r="F110" s="21">
        <v>487.87880000000001</v>
      </c>
      <c r="G110" s="21">
        <v>3.0135999999999998</v>
      </c>
      <c r="H110" s="21">
        <v>0.33710000000000001</v>
      </c>
      <c r="I110" s="108" t="s">
        <v>907</v>
      </c>
      <c r="J110" s="108" t="s">
        <v>907</v>
      </c>
      <c r="K110" s="21">
        <v>23.832599999999999</v>
      </c>
    </row>
    <row r="111" spans="1:11" s="52" customFormat="1" ht="11.25" customHeight="1">
      <c r="A111" s="149" t="s">
        <v>548</v>
      </c>
      <c r="B111" s="152" t="s">
        <v>164</v>
      </c>
      <c r="C111" s="21">
        <v>5359.2379000000001</v>
      </c>
      <c r="D111" s="21">
        <v>4812.5663000000004</v>
      </c>
      <c r="E111" s="21">
        <v>3239.8404</v>
      </c>
      <c r="F111" s="21">
        <v>1559.5037</v>
      </c>
      <c r="G111" s="21">
        <v>5.3604000000000003</v>
      </c>
      <c r="H111" s="108" t="s">
        <v>907</v>
      </c>
      <c r="I111" s="108" t="s">
        <v>907</v>
      </c>
      <c r="J111" s="21">
        <v>0.82240000000000002</v>
      </c>
      <c r="K111" s="21">
        <v>7.0392999999999999</v>
      </c>
    </row>
    <row r="112" spans="1:11" s="52" customFormat="1" ht="11.25" customHeight="1">
      <c r="A112" s="149" t="s">
        <v>549</v>
      </c>
      <c r="B112" s="152" t="s">
        <v>165</v>
      </c>
      <c r="C112" s="21">
        <v>4410.7614000000003</v>
      </c>
      <c r="D112" s="21">
        <v>3754.6210000000001</v>
      </c>
      <c r="E112" s="21">
        <v>3402.5178000000001</v>
      </c>
      <c r="F112" s="21">
        <v>337.76670000000001</v>
      </c>
      <c r="G112" s="21">
        <v>3.5884</v>
      </c>
      <c r="H112" s="108" t="s">
        <v>907</v>
      </c>
      <c r="I112" s="108" t="s">
        <v>907</v>
      </c>
      <c r="J112" s="108" t="s">
        <v>907</v>
      </c>
      <c r="K112" s="21">
        <v>10.747999999999999</v>
      </c>
    </row>
    <row r="113" spans="1:11" s="52" customFormat="1" ht="11.25" customHeight="1">
      <c r="A113" s="149" t="s">
        <v>550</v>
      </c>
      <c r="B113" s="152" t="s">
        <v>166</v>
      </c>
      <c r="C113" s="21">
        <v>3530.1619000000001</v>
      </c>
      <c r="D113" s="21">
        <v>3306.1886</v>
      </c>
      <c r="E113" s="21">
        <v>2000.5152</v>
      </c>
      <c r="F113" s="21">
        <v>1285.7945999999999</v>
      </c>
      <c r="G113" s="21">
        <v>0.30020000000000002</v>
      </c>
      <c r="H113" s="108" t="s">
        <v>907</v>
      </c>
      <c r="I113" s="108" t="s">
        <v>907</v>
      </c>
      <c r="J113" s="21">
        <v>4.1729000000000003</v>
      </c>
      <c r="K113" s="21">
        <v>15.4057</v>
      </c>
    </row>
    <row r="114" spans="1:11" s="52" customFormat="1" ht="11.25" customHeight="1">
      <c r="A114" s="149" t="s">
        <v>551</v>
      </c>
      <c r="B114" s="152" t="s">
        <v>167</v>
      </c>
      <c r="C114" s="21">
        <v>3122.4362000000001</v>
      </c>
      <c r="D114" s="21">
        <v>2824.6514999999999</v>
      </c>
      <c r="E114" s="21">
        <v>2608.1943000000001</v>
      </c>
      <c r="F114" s="21">
        <v>208.37190000000001</v>
      </c>
      <c r="G114" s="21">
        <v>3.8332999999999999</v>
      </c>
      <c r="H114" s="21">
        <v>0.1</v>
      </c>
      <c r="I114" s="108" t="s">
        <v>907</v>
      </c>
      <c r="J114" s="21">
        <v>0.13239999999999999</v>
      </c>
      <c r="K114" s="21">
        <v>4.0195999999999996</v>
      </c>
    </row>
    <row r="115" spans="1:11" s="52" customFormat="1" ht="11.25" customHeight="1">
      <c r="A115" s="149" t="s">
        <v>552</v>
      </c>
      <c r="B115" s="152" t="s">
        <v>168</v>
      </c>
      <c r="C115" s="21">
        <v>7723.2518</v>
      </c>
      <c r="D115" s="21">
        <v>6943.5068000000001</v>
      </c>
      <c r="E115" s="21">
        <v>5899.8109999999997</v>
      </c>
      <c r="F115" s="21">
        <v>996.28229999999996</v>
      </c>
      <c r="G115" s="21">
        <v>22.6172</v>
      </c>
      <c r="H115" s="21">
        <v>0.22459999999999999</v>
      </c>
      <c r="I115" s="108" t="s">
        <v>907</v>
      </c>
      <c r="J115" s="108" t="s">
        <v>907</v>
      </c>
      <c r="K115" s="21">
        <v>24.5716</v>
      </c>
    </row>
    <row r="116" spans="1:11" s="52" customFormat="1" ht="11.25" customHeight="1">
      <c r="A116" s="149" t="s">
        <v>553</v>
      </c>
      <c r="B116" s="152" t="s">
        <v>169</v>
      </c>
      <c r="C116" s="21">
        <v>1110.8394000000001</v>
      </c>
      <c r="D116" s="21">
        <v>916.80470000000003</v>
      </c>
      <c r="E116" s="21">
        <v>866.57399999999996</v>
      </c>
      <c r="F116" s="21">
        <v>48.304099999999998</v>
      </c>
      <c r="G116" s="21">
        <v>0.53039999999999998</v>
      </c>
      <c r="H116" s="108" t="s">
        <v>907</v>
      </c>
      <c r="I116" s="108" t="s">
        <v>907</v>
      </c>
      <c r="J116" s="108" t="s">
        <v>907</v>
      </c>
      <c r="K116" s="21">
        <v>1.3962000000000001</v>
      </c>
    </row>
    <row r="117" spans="1:11" s="52" customFormat="1" ht="11.25" customHeight="1">
      <c r="A117" s="149" t="s">
        <v>554</v>
      </c>
      <c r="B117" s="152" t="s">
        <v>170</v>
      </c>
      <c r="C117" s="21">
        <v>4170.5375999999997</v>
      </c>
      <c r="D117" s="21">
        <v>3593.5102999999999</v>
      </c>
      <c r="E117" s="21">
        <v>3194.2202000000002</v>
      </c>
      <c r="F117" s="21">
        <v>364.53640000000001</v>
      </c>
      <c r="G117" s="21">
        <v>27.676500000000001</v>
      </c>
      <c r="H117" s="21">
        <v>0.29580000000000001</v>
      </c>
      <c r="I117" s="108" t="s">
        <v>907</v>
      </c>
      <c r="J117" s="108" t="s">
        <v>907</v>
      </c>
      <c r="K117" s="21">
        <v>6.7812999999999999</v>
      </c>
    </row>
    <row r="118" spans="1:11" s="52" customFormat="1" ht="11.25" customHeight="1">
      <c r="A118" s="149" t="s">
        <v>555</v>
      </c>
      <c r="B118" s="152" t="s">
        <v>171</v>
      </c>
      <c r="C118" s="21">
        <v>2565.4744000000001</v>
      </c>
      <c r="D118" s="21">
        <v>2281.5016000000001</v>
      </c>
      <c r="E118" s="21">
        <v>1919.0659000000001</v>
      </c>
      <c r="F118" s="21">
        <v>339.63369999999998</v>
      </c>
      <c r="G118" s="21">
        <v>14.863899999999999</v>
      </c>
      <c r="H118" s="108" t="s">
        <v>907</v>
      </c>
      <c r="I118" s="108" t="s">
        <v>907</v>
      </c>
      <c r="J118" s="21">
        <v>1.5066999999999999</v>
      </c>
      <c r="K118" s="21">
        <v>6.4313000000000002</v>
      </c>
    </row>
    <row r="119" spans="1:11" s="52" customFormat="1" ht="11.25" customHeight="1">
      <c r="A119" s="149" t="s">
        <v>556</v>
      </c>
      <c r="B119" s="152" t="s">
        <v>172</v>
      </c>
      <c r="C119" s="21">
        <v>2257.0282000000002</v>
      </c>
      <c r="D119" s="21">
        <v>1999.3340000000001</v>
      </c>
      <c r="E119" s="21">
        <v>1734.2239999999999</v>
      </c>
      <c r="F119" s="21">
        <v>250.02610000000001</v>
      </c>
      <c r="G119" s="21">
        <v>1.2338</v>
      </c>
      <c r="H119" s="108" t="s">
        <v>907</v>
      </c>
      <c r="I119" s="108" t="s">
        <v>907</v>
      </c>
      <c r="J119" s="108" t="s">
        <v>907</v>
      </c>
      <c r="K119" s="21">
        <v>13.850199999999999</v>
      </c>
    </row>
    <row r="120" spans="1:11" s="52" customFormat="1" ht="11.25" customHeight="1">
      <c r="A120" s="149" t="s">
        <v>557</v>
      </c>
      <c r="B120" s="152" t="s">
        <v>173</v>
      </c>
      <c r="C120" s="21">
        <v>1567.6398999999999</v>
      </c>
      <c r="D120" s="21">
        <v>1445.0337999999999</v>
      </c>
      <c r="E120" s="21">
        <v>1332.4965</v>
      </c>
      <c r="F120" s="21">
        <v>108.94070000000001</v>
      </c>
      <c r="G120" s="21">
        <v>1.1738</v>
      </c>
      <c r="H120" s="21">
        <v>0.19389999999999999</v>
      </c>
      <c r="I120" s="108" t="s">
        <v>907</v>
      </c>
      <c r="J120" s="108" t="s">
        <v>907</v>
      </c>
      <c r="K120" s="21">
        <v>2.2288999999999999</v>
      </c>
    </row>
    <row r="121" spans="1:11" s="52" customFormat="1" ht="20.100000000000001" customHeight="1">
      <c r="A121" s="148">
        <v>14523</v>
      </c>
      <c r="B121" s="151" t="s">
        <v>174</v>
      </c>
      <c r="C121" s="111">
        <v>141238.93849999999</v>
      </c>
      <c r="D121" s="111">
        <v>122838.5551</v>
      </c>
      <c r="E121" s="111">
        <v>65330.557800000002</v>
      </c>
      <c r="F121" s="111">
        <v>55095.845399999998</v>
      </c>
      <c r="G121" s="111">
        <v>215.3647</v>
      </c>
      <c r="H121" s="111">
        <v>227.9768</v>
      </c>
      <c r="I121" s="111">
        <v>7.9222999999999999</v>
      </c>
      <c r="J121" s="111">
        <v>19.240600000000001</v>
      </c>
      <c r="K121" s="111">
        <v>1941.6475</v>
      </c>
    </row>
    <row r="122" spans="1:11" s="50" customFormat="1" ht="11.25" customHeight="1">
      <c r="A122" s="149" t="s">
        <v>558</v>
      </c>
      <c r="B122" s="152" t="s">
        <v>175</v>
      </c>
      <c r="C122" s="21">
        <v>4296.7529999999997</v>
      </c>
      <c r="D122" s="21">
        <v>3823.1044000000002</v>
      </c>
      <c r="E122" s="21">
        <v>1736.4255000000001</v>
      </c>
      <c r="F122" s="21">
        <v>1998.1405999999999</v>
      </c>
      <c r="G122" s="21">
        <v>2.7509999999999999</v>
      </c>
      <c r="H122" s="21">
        <v>0.60470000000000002</v>
      </c>
      <c r="I122" s="21">
        <v>1.1593</v>
      </c>
      <c r="J122" s="21">
        <v>0.30909999999999999</v>
      </c>
      <c r="K122" s="21">
        <v>83.713999999999999</v>
      </c>
    </row>
    <row r="123" spans="1:11" s="50" customFormat="1" ht="11.25" customHeight="1">
      <c r="A123" s="149" t="s">
        <v>559</v>
      </c>
      <c r="B123" s="152" t="s">
        <v>176</v>
      </c>
      <c r="C123" s="21">
        <v>5552.1423000000004</v>
      </c>
      <c r="D123" s="21">
        <v>4529.1828999999998</v>
      </c>
      <c r="E123" s="21">
        <v>1495.329</v>
      </c>
      <c r="F123" s="21">
        <v>2938.0979000000002</v>
      </c>
      <c r="G123" s="21">
        <v>12.843</v>
      </c>
      <c r="H123" s="108" t="s">
        <v>907</v>
      </c>
      <c r="I123" s="21">
        <v>4.1894</v>
      </c>
      <c r="J123" s="21">
        <v>6.1999999999999998E-3</v>
      </c>
      <c r="K123" s="21">
        <v>78.717299999999994</v>
      </c>
    </row>
    <row r="124" spans="1:11" s="52" customFormat="1" ht="11.25" customHeight="1">
      <c r="A124" s="149" t="s">
        <v>560</v>
      </c>
      <c r="B124" s="152" t="s">
        <v>177</v>
      </c>
      <c r="C124" s="21">
        <v>4392.0227999999997</v>
      </c>
      <c r="D124" s="21">
        <v>4017.9971999999998</v>
      </c>
      <c r="E124" s="21">
        <v>1450.9604999999999</v>
      </c>
      <c r="F124" s="21">
        <v>2432.7029000000002</v>
      </c>
      <c r="G124" s="21">
        <v>4.0717999999999996</v>
      </c>
      <c r="H124" s="108" t="s">
        <v>907</v>
      </c>
      <c r="I124" s="108" t="s">
        <v>907</v>
      </c>
      <c r="J124" s="21">
        <v>2.4601000000000002</v>
      </c>
      <c r="K124" s="21">
        <v>127.8018</v>
      </c>
    </row>
    <row r="125" spans="1:11" s="52" customFormat="1" ht="11.25" customHeight="1">
      <c r="A125" s="149" t="s">
        <v>561</v>
      </c>
      <c r="B125" s="152" t="s">
        <v>178</v>
      </c>
      <c r="C125" s="21">
        <v>1976.5708999999999</v>
      </c>
      <c r="D125" s="21">
        <v>1680.1121000000001</v>
      </c>
      <c r="E125" s="21">
        <v>510.24099999999999</v>
      </c>
      <c r="F125" s="21">
        <v>1146.0154</v>
      </c>
      <c r="G125" s="21">
        <v>4.4150999999999998</v>
      </c>
      <c r="H125" s="108" t="s">
        <v>907</v>
      </c>
      <c r="I125" s="108" t="s">
        <v>907</v>
      </c>
      <c r="J125" s="108" t="s">
        <v>907</v>
      </c>
      <c r="K125" s="21">
        <v>19.4406</v>
      </c>
    </row>
    <row r="126" spans="1:11" s="52" customFormat="1" ht="11.25" customHeight="1">
      <c r="A126" s="149" t="s">
        <v>562</v>
      </c>
      <c r="B126" s="152" t="s">
        <v>179</v>
      </c>
      <c r="C126" s="21">
        <v>833.65599999999995</v>
      </c>
      <c r="D126" s="21">
        <v>743.36109999999996</v>
      </c>
      <c r="E126" s="21">
        <v>286.97340000000003</v>
      </c>
      <c r="F126" s="21">
        <v>442.28070000000002</v>
      </c>
      <c r="G126" s="21">
        <v>2.8899999999999999E-2</v>
      </c>
      <c r="H126" s="108" t="s">
        <v>907</v>
      </c>
      <c r="I126" s="108" t="s">
        <v>907</v>
      </c>
      <c r="J126" s="108" t="s">
        <v>907</v>
      </c>
      <c r="K126" s="21">
        <v>14.078099999999999</v>
      </c>
    </row>
    <row r="127" spans="1:11" s="52" customFormat="1" ht="11.25" customHeight="1">
      <c r="A127" s="149" t="s">
        <v>563</v>
      </c>
      <c r="B127" s="152" t="s">
        <v>180</v>
      </c>
      <c r="C127" s="21">
        <v>3420.6086</v>
      </c>
      <c r="D127" s="21">
        <v>3102.8416000000002</v>
      </c>
      <c r="E127" s="21">
        <v>2014.6931</v>
      </c>
      <c r="F127" s="21">
        <v>1021.2999</v>
      </c>
      <c r="G127" s="21">
        <v>4.01</v>
      </c>
      <c r="H127" s="21">
        <v>0.1343</v>
      </c>
      <c r="I127" s="108" t="s">
        <v>907</v>
      </c>
      <c r="J127" s="21">
        <v>3.6246999999999998</v>
      </c>
      <c r="K127" s="21">
        <v>59.079599999999999</v>
      </c>
    </row>
    <row r="128" spans="1:11" s="52" customFormat="1" ht="11.25" customHeight="1">
      <c r="A128" s="149" t="s">
        <v>564</v>
      </c>
      <c r="B128" s="152" t="s">
        <v>181</v>
      </c>
      <c r="C128" s="21">
        <v>3272.8980000000001</v>
      </c>
      <c r="D128" s="21">
        <v>3070.7890000000002</v>
      </c>
      <c r="E128" s="21">
        <v>1650.5703000000001</v>
      </c>
      <c r="F128" s="21">
        <v>1363.3973000000001</v>
      </c>
      <c r="G128" s="21">
        <v>17.400700000000001</v>
      </c>
      <c r="H128" s="108" t="s">
        <v>907</v>
      </c>
      <c r="I128" s="21">
        <v>6.1800000000000001E-2</v>
      </c>
      <c r="J128" s="21">
        <v>0.374</v>
      </c>
      <c r="K128" s="21">
        <v>38.984900000000003</v>
      </c>
    </row>
    <row r="129" spans="1:11" s="52" customFormat="1" ht="11.25" customHeight="1">
      <c r="A129" s="149" t="s">
        <v>565</v>
      </c>
      <c r="B129" s="152" t="s">
        <v>182</v>
      </c>
      <c r="C129" s="21">
        <v>454.81369999999998</v>
      </c>
      <c r="D129" s="21">
        <v>305.12490000000003</v>
      </c>
      <c r="E129" s="21">
        <v>249.76779999999999</v>
      </c>
      <c r="F129" s="21">
        <v>47.791200000000003</v>
      </c>
      <c r="G129" s="21">
        <v>0.76959999999999995</v>
      </c>
      <c r="H129" s="108" t="s">
        <v>907</v>
      </c>
      <c r="I129" s="108" t="s">
        <v>907</v>
      </c>
      <c r="J129" s="108" t="s">
        <v>907</v>
      </c>
      <c r="K129" s="21">
        <v>6.7962999999999996</v>
      </c>
    </row>
    <row r="130" spans="1:11" s="52" customFormat="1" ht="11.25" customHeight="1">
      <c r="A130" s="149" t="s">
        <v>566</v>
      </c>
      <c r="B130" s="152" t="s">
        <v>183</v>
      </c>
      <c r="C130" s="21">
        <v>2510.2950000000001</v>
      </c>
      <c r="D130" s="21">
        <v>2203.4562000000001</v>
      </c>
      <c r="E130" s="21">
        <v>1498.3825999999999</v>
      </c>
      <c r="F130" s="21">
        <v>686.51499999999999</v>
      </c>
      <c r="G130" s="21">
        <v>0.79710000000000003</v>
      </c>
      <c r="H130" s="108" t="s">
        <v>907</v>
      </c>
      <c r="I130" s="108" t="s">
        <v>907</v>
      </c>
      <c r="J130" s="108" t="s">
        <v>907</v>
      </c>
      <c r="K130" s="21">
        <v>17.761500000000002</v>
      </c>
    </row>
    <row r="131" spans="1:11" s="52" customFormat="1" ht="11.25" customHeight="1">
      <c r="A131" s="149" t="s">
        <v>567</v>
      </c>
      <c r="B131" s="152" t="s">
        <v>184</v>
      </c>
      <c r="C131" s="21">
        <v>3105.7370000000001</v>
      </c>
      <c r="D131" s="21">
        <v>2584.0814999999998</v>
      </c>
      <c r="E131" s="21">
        <v>1283.3775000000001</v>
      </c>
      <c r="F131" s="21">
        <v>1266.3786</v>
      </c>
      <c r="G131" s="21">
        <v>1.7883</v>
      </c>
      <c r="H131" s="21">
        <v>0.1003</v>
      </c>
      <c r="I131" s="108" t="s">
        <v>907</v>
      </c>
      <c r="J131" s="21">
        <v>0.73960000000000004</v>
      </c>
      <c r="K131" s="21">
        <v>31.697299999999998</v>
      </c>
    </row>
    <row r="132" spans="1:11" s="52" customFormat="1" ht="11.25" customHeight="1">
      <c r="A132" s="149" t="s">
        <v>568</v>
      </c>
      <c r="B132" s="152" t="s">
        <v>185</v>
      </c>
      <c r="C132" s="21">
        <v>2754.3966</v>
      </c>
      <c r="D132" s="21">
        <v>2465.3146000000002</v>
      </c>
      <c r="E132" s="21">
        <v>185.8586</v>
      </c>
      <c r="F132" s="21">
        <v>2253.7545</v>
      </c>
      <c r="G132" s="21">
        <v>6.5199999999999994E-2</v>
      </c>
      <c r="H132" s="108" t="s">
        <v>907</v>
      </c>
      <c r="I132" s="108" t="s">
        <v>907</v>
      </c>
      <c r="J132" s="21">
        <v>0.47160000000000002</v>
      </c>
      <c r="K132" s="21">
        <v>25.1646</v>
      </c>
    </row>
    <row r="133" spans="1:11" s="52" customFormat="1" ht="11.25" customHeight="1">
      <c r="A133" s="149" t="s">
        <v>569</v>
      </c>
      <c r="B133" s="152" t="s">
        <v>186</v>
      </c>
      <c r="C133" s="21">
        <v>2185.9587999999999</v>
      </c>
      <c r="D133" s="21">
        <v>1889.7145</v>
      </c>
      <c r="E133" s="21">
        <v>1389.7829999999999</v>
      </c>
      <c r="F133" s="21">
        <v>485.95060000000001</v>
      </c>
      <c r="G133" s="21">
        <v>3.1248</v>
      </c>
      <c r="H133" s="108" t="s">
        <v>907</v>
      </c>
      <c r="I133" s="108" t="s">
        <v>907</v>
      </c>
      <c r="J133" s="108" t="s">
        <v>907</v>
      </c>
      <c r="K133" s="21">
        <v>10.8561</v>
      </c>
    </row>
    <row r="134" spans="1:11" s="52" customFormat="1" ht="11.25" customHeight="1">
      <c r="A134" s="149" t="s">
        <v>570</v>
      </c>
      <c r="B134" s="152" t="s">
        <v>187</v>
      </c>
      <c r="C134" s="21">
        <v>5044.2205999999996</v>
      </c>
      <c r="D134" s="21">
        <v>4477.4070000000002</v>
      </c>
      <c r="E134" s="21">
        <v>767.98969999999997</v>
      </c>
      <c r="F134" s="21">
        <v>3662.2566000000002</v>
      </c>
      <c r="G134" s="21">
        <v>1.8229</v>
      </c>
      <c r="H134" s="108" t="s">
        <v>907</v>
      </c>
      <c r="I134" s="108" t="s">
        <v>907</v>
      </c>
      <c r="J134" s="108" t="s">
        <v>907</v>
      </c>
      <c r="K134" s="21">
        <v>45.337800000000001</v>
      </c>
    </row>
    <row r="135" spans="1:11" s="52" customFormat="1" ht="11.25" customHeight="1">
      <c r="A135" s="149" t="s">
        <v>571</v>
      </c>
      <c r="B135" s="152" t="s">
        <v>188</v>
      </c>
      <c r="C135" s="21">
        <v>4699.1517999999996</v>
      </c>
      <c r="D135" s="21">
        <v>3999.8681000000001</v>
      </c>
      <c r="E135" s="21">
        <v>2838.9069</v>
      </c>
      <c r="F135" s="21">
        <v>1048.2723000000001</v>
      </c>
      <c r="G135" s="21">
        <v>1.4475</v>
      </c>
      <c r="H135" s="108" t="s">
        <v>907</v>
      </c>
      <c r="I135" s="108" t="s">
        <v>907</v>
      </c>
      <c r="J135" s="21">
        <v>3.0413000000000001</v>
      </c>
      <c r="K135" s="21">
        <v>108.2002</v>
      </c>
    </row>
    <row r="136" spans="1:11" s="52" customFormat="1" ht="11.25" customHeight="1">
      <c r="A136" s="149" t="s">
        <v>572</v>
      </c>
      <c r="B136" s="152" t="s">
        <v>189</v>
      </c>
      <c r="C136" s="21">
        <v>1420.9641999999999</v>
      </c>
      <c r="D136" s="21">
        <v>1221.6095</v>
      </c>
      <c r="E136" s="21">
        <v>971.4538</v>
      </c>
      <c r="F136" s="21">
        <v>241.12719999999999</v>
      </c>
      <c r="G136" s="21">
        <v>8.7300000000000003E-2</v>
      </c>
      <c r="H136" s="108" t="s">
        <v>907</v>
      </c>
      <c r="I136" s="108" t="s">
        <v>907</v>
      </c>
      <c r="J136" s="108" t="s">
        <v>907</v>
      </c>
      <c r="K136" s="21">
        <v>8.9411000000000005</v>
      </c>
    </row>
    <row r="137" spans="1:11" s="52" customFormat="1" ht="11.25" customHeight="1">
      <c r="A137" s="149" t="s">
        <v>573</v>
      </c>
      <c r="B137" s="152" t="s">
        <v>190</v>
      </c>
      <c r="C137" s="21">
        <v>6903.8896999999997</v>
      </c>
      <c r="D137" s="21">
        <v>6350.8371999999999</v>
      </c>
      <c r="E137" s="21">
        <v>2344.1646000000001</v>
      </c>
      <c r="F137" s="21">
        <v>3933.9036999999998</v>
      </c>
      <c r="G137" s="21">
        <v>2.3033000000000001</v>
      </c>
      <c r="H137" s="21">
        <v>1.0752999999999999</v>
      </c>
      <c r="I137" s="21">
        <v>2.4150999999999998</v>
      </c>
      <c r="J137" s="21">
        <v>2.149</v>
      </c>
      <c r="K137" s="21">
        <v>64.826099999999997</v>
      </c>
    </row>
    <row r="138" spans="1:11" s="52" customFormat="1" ht="11.25" customHeight="1">
      <c r="A138" s="149" t="s">
        <v>574</v>
      </c>
      <c r="B138" s="152" t="s">
        <v>191</v>
      </c>
      <c r="C138" s="21">
        <v>3958.6927000000001</v>
      </c>
      <c r="D138" s="21">
        <v>3763.1122</v>
      </c>
      <c r="E138" s="21">
        <v>2161.2282</v>
      </c>
      <c r="F138" s="21">
        <v>1578.0781999999999</v>
      </c>
      <c r="G138" s="21">
        <v>1.1023000000000001</v>
      </c>
      <c r="H138" s="108" t="s">
        <v>907</v>
      </c>
      <c r="I138" s="108" t="s">
        <v>907</v>
      </c>
      <c r="J138" s="21">
        <v>4.9000000000000002E-2</v>
      </c>
      <c r="K138" s="21">
        <v>22.654399999999999</v>
      </c>
    </row>
    <row r="139" spans="1:11" s="52" customFormat="1" ht="11.25" customHeight="1">
      <c r="A139" s="149" t="s">
        <v>575</v>
      </c>
      <c r="B139" s="152" t="s">
        <v>192</v>
      </c>
      <c r="C139" s="21">
        <v>5606.9309999999996</v>
      </c>
      <c r="D139" s="21">
        <v>5203.5020000000004</v>
      </c>
      <c r="E139" s="21">
        <v>467.15960000000001</v>
      </c>
      <c r="F139" s="21">
        <v>4633.3015999999998</v>
      </c>
      <c r="G139" s="21">
        <v>1.0244</v>
      </c>
      <c r="H139" s="108" t="s">
        <v>907</v>
      </c>
      <c r="I139" s="108" t="s">
        <v>907</v>
      </c>
      <c r="J139" s="108" t="s">
        <v>907</v>
      </c>
      <c r="K139" s="21">
        <v>102.0164</v>
      </c>
    </row>
    <row r="140" spans="1:11" s="52" customFormat="1" ht="11.25" customHeight="1">
      <c r="A140" s="149" t="s">
        <v>576</v>
      </c>
      <c r="B140" s="152" t="s">
        <v>193</v>
      </c>
      <c r="C140" s="21">
        <v>1250.9286999999999</v>
      </c>
      <c r="D140" s="21">
        <v>1008.7248</v>
      </c>
      <c r="E140" s="21">
        <v>723.59630000000004</v>
      </c>
      <c r="F140" s="21">
        <v>271.33589999999998</v>
      </c>
      <c r="G140" s="21">
        <v>0.34989999999999999</v>
      </c>
      <c r="H140" s="108" t="s">
        <v>907</v>
      </c>
      <c r="I140" s="108" t="s">
        <v>907</v>
      </c>
      <c r="J140" s="108" t="s">
        <v>907</v>
      </c>
      <c r="K140" s="21">
        <v>13.4427</v>
      </c>
    </row>
    <row r="141" spans="1:11" s="52" customFormat="1" ht="11.25" customHeight="1">
      <c r="A141" s="149" t="s">
        <v>577</v>
      </c>
      <c r="B141" s="152" t="s">
        <v>194</v>
      </c>
      <c r="C141" s="21">
        <v>3349.2067000000002</v>
      </c>
      <c r="D141" s="21">
        <v>2811.3861000000002</v>
      </c>
      <c r="E141" s="21">
        <v>1776.8058000000001</v>
      </c>
      <c r="F141" s="21">
        <v>972.45029999999997</v>
      </c>
      <c r="G141" s="21">
        <v>0.57540000000000002</v>
      </c>
      <c r="H141" s="108" t="s">
        <v>907</v>
      </c>
      <c r="I141" s="108" t="s">
        <v>907</v>
      </c>
      <c r="J141" s="108" t="s">
        <v>907</v>
      </c>
      <c r="K141" s="21">
        <v>61.554600000000001</v>
      </c>
    </row>
    <row r="142" spans="1:11" s="52" customFormat="1" ht="11.25" customHeight="1">
      <c r="A142" s="149" t="s">
        <v>578</v>
      </c>
      <c r="B142" s="152" t="s">
        <v>195</v>
      </c>
      <c r="C142" s="21">
        <v>1730.5907</v>
      </c>
      <c r="D142" s="21">
        <v>1423.6736000000001</v>
      </c>
      <c r="E142" s="21">
        <v>1222.6503</v>
      </c>
      <c r="F142" s="21">
        <v>180.57859999999999</v>
      </c>
      <c r="G142" s="21">
        <v>0.51300000000000001</v>
      </c>
      <c r="H142" s="21">
        <v>3.9600000000000003E-2</v>
      </c>
      <c r="I142" s="108" t="s">
        <v>907</v>
      </c>
      <c r="J142" s="21">
        <v>0.34</v>
      </c>
      <c r="K142" s="21">
        <v>19.552099999999999</v>
      </c>
    </row>
    <row r="143" spans="1:11" s="52" customFormat="1" ht="11.25" customHeight="1">
      <c r="A143" s="149" t="s">
        <v>579</v>
      </c>
      <c r="B143" s="152" t="s">
        <v>196</v>
      </c>
      <c r="C143" s="21">
        <v>1301.7942</v>
      </c>
      <c r="D143" s="21">
        <v>1184.1974</v>
      </c>
      <c r="E143" s="21">
        <v>619.21749999999997</v>
      </c>
      <c r="F143" s="21">
        <v>550.48030000000006</v>
      </c>
      <c r="G143" s="21">
        <v>1.6001000000000001</v>
      </c>
      <c r="H143" s="108" t="s">
        <v>907</v>
      </c>
      <c r="I143" s="108" t="s">
        <v>907</v>
      </c>
      <c r="J143" s="21">
        <v>0.39760000000000001</v>
      </c>
      <c r="K143" s="21">
        <v>12.501899999999999</v>
      </c>
    </row>
    <row r="144" spans="1:11" s="52" customFormat="1" ht="11.25" customHeight="1">
      <c r="A144" s="149" t="s">
        <v>580</v>
      </c>
      <c r="B144" s="152" t="s">
        <v>197</v>
      </c>
      <c r="C144" s="21">
        <v>5365.5128000000004</v>
      </c>
      <c r="D144" s="21">
        <v>4270.3810999999996</v>
      </c>
      <c r="E144" s="21">
        <v>3162.8879999999999</v>
      </c>
      <c r="F144" s="21">
        <v>1013.7096</v>
      </c>
      <c r="G144" s="21">
        <v>8.9964999999999993</v>
      </c>
      <c r="H144" s="108" t="s">
        <v>907</v>
      </c>
      <c r="I144" s="108" t="s">
        <v>907</v>
      </c>
      <c r="J144" s="21">
        <v>1.7723</v>
      </c>
      <c r="K144" s="21">
        <v>83.014600000000002</v>
      </c>
    </row>
    <row r="145" spans="1:11" s="52" customFormat="1" ht="11.25" customHeight="1">
      <c r="A145" s="149" t="s">
        <v>581</v>
      </c>
      <c r="B145" s="152" t="s">
        <v>198</v>
      </c>
      <c r="C145" s="21">
        <v>6413.2534999999998</v>
      </c>
      <c r="D145" s="21">
        <v>5892.6022000000003</v>
      </c>
      <c r="E145" s="21">
        <v>3842.5228999999999</v>
      </c>
      <c r="F145" s="21">
        <v>2018.3846000000001</v>
      </c>
      <c r="G145" s="21">
        <v>2.4863</v>
      </c>
      <c r="H145" s="108" t="s">
        <v>907</v>
      </c>
      <c r="I145" s="108" t="s">
        <v>907</v>
      </c>
      <c r="J145" s="108" t="s">
        <v>907</v>
      </c>
      <c r="K145" s="21">
        <v>29.208400000000001</v>
      </c>
    </row>
    <row r="146" spans="1:11" s="52" customFormat="1" ht="11.25" customHeight="1">
      <c r="A146" s="149" t="s">
        <v>582</v>
      </c>
      <c r="B146" s="152" t="s">
        <v>199</v>
      </c>
      <c r="C146" s="21">
        <v>10211.2487</v>
      </c>
      <c r="D146" s="21">
        <v>7348.4264999999996</v>
      </c>
      <c r="E146" s="21">
        <v>5150.2701999999999</v>
      </c>
      <c r="F146" s="21">
        <v>1887.2219</v>
      </c>
      <c r="G146" s="21">
        <v>30.480399999999999</v>
      </c>
      <c r="H146" s="21">
        <v>69.578800000000001</v>
      </c>
      <c r="I146" s="108" t="s">
        <v>907</v>
      </c>
      <c r="J146" s="21">
        <v>0.1583</v>
      </c>
      <c r="K146" s="21">
        <v>210.71690000000001</v>
      </c>
    </row>
    <row r="147" spans="1:11" s="52" customFormat="1" ht="11.25" customHeight="1">
      <c r="A147" s="149" t="s">
        <v>583</v>
      </c>
      <c r="B147" s="152" t="s">
        <v>200</v>
      </c>
      <c r="C147" s="21">
        <v>3663.8017</v>
      </c>
      <c r="D147" s="21">
        <v>2937.1087000000002</v>
      </c>
      <c r="E147" s="21">
        <v>1872.8873000000001</v>
      </c>
      <c r="F147" s="21">
        <v>1019.2178</v>
      </c>
      <c r="G147" s="21">
        <v>3.3035000000000001</v>
      </c>
      <c r="H147" s="108" t="s">
        <v>907</v>
      </c>
      <c r="I147" s="21">
        <v>9.6500000000000002E-2</v>
      </c>
      <c r="J147" s="108" t="s">
        <v>907</v>
      </c>
      <c r="K147" s="21">
        <v>41.603499999999997</v>
      </c>
    </row>
    <row r="148" spans="1:11" s="52" customFormat="1" ht="11.25" customHeight="1">
      <c r="A148" s="149" t="s">
        <v>584</v>
      </c>
      <c r="B148" s="152" t="s">
        <v>201</v>
      </c>
      <c r="C148" s="21">
        <v>3446.6432</v>
      </c>
      <c r="D148" s="21">
        <v>2456.6235000000001</v>
      </c>
      <c r="E148" s="21">
        <v>1841.1905999999999</v>
      </c>
      <c r="F148" s="21">
        <v>580.7002</v>
      </c>
      <c r="G148" s="21">
        <v>5.7077999999999998</v>
      </c>
      <c r="H148" s="108" t="s">
        <v>907</v>
      </c>
      <c r="I148" s="108" t="s">
        <v>907</v>
      </c>
      <c r="J148" s="21">
        <v>0.1116</v>
      </c>
      <c r="K148" s="21">
        <v>28.9133</v>
      </c>
    </row>
    <row r="149" spans="1:11" s="52" customFormat="1" ht="11.25" customHeight="1">
      <c r="A149" s="149" t="s">
        <v>585</v>
      </c>
      <c r="B149" s="152" t="s">
        <v>202</v>
      </c>
      <c r="C149" s="21">
        <v>2686.6316999999999</v>
      </c>
      <c r="D149" s="21">
        <v>2173.5241999999998</v>
      </c>
      <c r="E149" s="21">
        <v>1234.742</v>
      </c>
      <c r="F149" s="21">
        <v>897.952</v>
      </c>
      <c r="G149" s="21">
        <v>3.6747999999999998</v>
      </c>
      <c r="H149" s="108" t="s">
        <v>907</v>
      </c>
      <c r="I149" s="108" t="s">
        <v>907</v>
      </c>
      <c r="J149" s="21">
        <v>8.2000000000000003E-2</v>
      </c>
      <c r="K149" s="21">
        <v>37.073399999999999</v>
      </c>
    </row>
    <row r="150" spans="1:11" s="52" customFormat="1" ht="11.25" customHeight="1">
      <c r="A150" s="149" t="s">
        <v>586</v>
      </c>
      <c r="B150" s="152" t="s">
        <v>203</v>
      </c>
      <c r="C150" s="21">
        <v>6733.7713999999996</v>
      </c>
      <c r="D150" s="21">
        <v>6244.9165999999996</v>
      </c>
      <c r="E150" s="21">
        <v>3661.4886000000001</v>
      </c>
      <c r="F150" s="21">
        <v>2480.0261999999998</v>
      </c>
      <c r="G150" s="21">
        <v>1.6041000000000001</v>
      </c>
      <c r="H150" s="21">
        <v>48.287599999999998</v>
      </c>
      <c r="I150" s="108" t="s">
        <v>907</v>
      </c>
      <c r="J150" s="21">
        <v>0.27289999999999998</v>
      </c>
      <c r="K150" s="21">
        <v>53.237099999999998</v>
      </c>
    </row>
    <row r="151" spans="1:11" s="52" customFormat="1" ht="11.25" customHeight="1">
      <c r="A151" s="149" t="s">
        <v>587</v>
      </c>
      <c r="B151" s="152" t="s">
        <v>204</v>
      </c>
      <c r="C151" s="21">
        <v>5503.7555000000002</v>
      </c>
      <c r="D151" s="21">
        <v>5118.0604999999996</v>
      </c>
      <c r="E151" s="21">
        <v>1468.87</v>
      </c>
      <c r="F151" s="21">
        <v>3588.7669000000001</v>
      </c>
      <c r="G151" s="21">
        <v>1.2988</v>
      </c>
      <c r="H151" s="108" t="s">
        <v>907</v>
      </c>
      <c r="I151" s="108" t="s">
        <v>907</v>
      </c>
      <c r="J151" s="108" t="s">
        <v>907</v>
      </c>
      <c r="K151" s="21">
        <v>59.1248</v>
      </c>
    </row>
    <row r="152" spans="1:11" s="52" customFormat="1" ht="11.25" customHeight="1">
      <c r="A152" s="149" t="s">
        <v>588</v>
      </c>
      <c r="B152" s="152" t="s">
        <v>205</v>
      </c>
      <c r="C152" s="21">
        <v>2037.1529</v>
      </c>
      <c r="D152" s="21">
        <v>1805.0734</v>
      </c>
      <c r="E152" s="21">
        <v>852.36879999999996</v>
      </c>
      <c r="F152" s="21">
        <v>926.53309999999999</v>
      </c>
      <c r="G152" s="21">
        <v>0.22420000000000001</v>
      </c>
      <c r="H152" s="108" t="s">
        <v>907</v>
      </c>
      <c r="I152" s="108" t="s">
        <v>907</v>
      </c>
      <c r="J152" s="21">
        <v>1.0404</v>
      </c>
      <c r="K152" s="21">
        <v>24.9069</v>
      </c>
    </row>
    <row r="153" spans="1:11" s="52" customFormat="1" ht="11.25" customHeight="1">
      <c r="A153" s="149" t="s">
        <v>589</v>
      </c>
      <c r="B153" s="152" t="s">
        <v>206</v>
      </c>
      <c r="C153" s="21">
        <v>994.23680000000002</v>
      </c>
      <c r="D153" s="21">
        <v>901.97709999999995</v>
      </c>
      <c r="E153" s="21">
        <v>600.62400000000002</v>
      </c>
      <c r="F153" s="21">
        <v>264.39870000000002</v>
      </c>
      <c r="G153" s="21">
        <v>0.50929999999999997</v>
      </c>
      <c r="H153" s="108" t="s">
        <v>907</v>
      </c>
      <c r="I153" s="108" t="s">
        <v>907</v>
      </c>
      <c r="J153" s="21">
        <v>0.70860000000000001</v>
      </c>
      <c r="K153" s="21">
        <v>35.736499999999999</v>
      </c>
    </row>
    <row r="154" spans="1:11" s="52" customFormat="1" ht="11.25" customHeight="1">
      <c r="A154" s="149" t="s">
        <v>590</v>
      </c>
      <c r="B154" s="152" t="s">
        <v>207</v>
      </c>
      <c r="C154" s="21">
        <v>1956.5558000000001</v>
      </c>
      <c r="D154" s="21">
        <v>1773.7605000000001</v>
      </c>
      <c r="E154" s="21">
        <v>1194.8090999999999</v>
      </c>
      <c r="F154" s="21">
        <v>559.41369999999995</v>
      </c>
      <c r="G154" s="21">
        <v>2.8692000000000002</v>
      </c>
      <c r="H154" s="108" t="s">
        <v>907</v>
      </c>
      <c r="I154" s="108" t="s">
        <v>907</v>
      </c>
      <c r="J154" s="108" t="s">
        <v>907</v>
      </c>
      <c r="K154" s="21">
        <v>16.668500000000002</v>
      </c>
    </row>
    <row r="155" spans="1:11" s="52" customFormat="1" ht="11.25" customHeight="1">
      <c r="A155" s="149" t="s">
        <v>591</v>
      </c>
      <c r="B155" s="152" t="s">
        <v>208</v>
      </c>
      <c r="C155" s="21">
        <v>4373.6659</v>
      </c>
      <c r="D155" s="21">
        <v>3705.5909000000001</v>
      </c>
      <c r="E155" s="21">
        <v>2238.4319999999998</v>
      </c>
      <c r="F155" s="21">
        <v>1420.1309000000001</v>
      </c>
      <c r="G155" s="21">
        <v>3.9066999999999998</v>
      </c>
      <c r="H155" s="108" t="s">
        <v>907</v>
      </c>
      <c r="I155" s="108" t="s">
        <v>907</v>
      </c>
      <c r="J155" s="108" t="s">
        <v>907</v>
      </c>
      <c r="K155" s="21">
        <v>43.121299999999998</v>
      </c>
    </row>
    <row r="156" spans="1:11" s="52" customFormat="1" ht="11.25" customHeight="1">
      <c r="A156" s="149" t="s">
        <v>592</v>
      </c>
      <c r="B156" s="152" t="s">
        <v>209</v>
      </c>
      <c r="C156" s="21">
        <v>4308.8584000000001</v>
      </c>
      <c r="D156" s="21">
        <v>4078.8337999999999</v>
      </c>
      <c r="E156" s="21">
        <v>2461.0450000000001</v>
      </c>
      <c r="F156" s="21">
        <v>1508.6751999999999</v>
      </c>
      <c r="G156" s="21">
        <v>50.789299999999997</v>
      </c>
      <c r="H156" s="21">
        <v>0.48859999999999998</v>
      </c>
      <c r="I156" s="108" t="s">
        <v>907</v>
      </c>
      <c r="J156" s="21">
        <v>0.29430000000000001</v>
      </c>
      <c r="K156" s="21">
        <v>57.541400000000003</v>
      </c>
    </row>
    <row r="157" spans="1:11" s="52" customFormat="1" ht="11.25" customHeight="1">
      <c r="A157" s="149" t="s">
        <v>593</v>
      </c>
      <c r="B157" s="152" t="s">
        <v>210</v>
      </c>
      <c r="C157" s="21">
        <v>12162.600399999999</v>
      </c>
      <c r="D157" s="21">
        <v>11078.5671</v>
      </c>
      <c r="E157" s="21">
        <v>7542.4874</v>
      </c>
      <c r="F157" s="21">
        <v>3159.1887999999999</v>
      </c>
      <c r="G157" s="21">
        <v>36.365499999999997</v>
      </c>
      <c r="H157" s="21">
        <v>107.66759999999999</v>
      </c>
      <c r="I157" s="108" t="s">
        <v>907</v>
      </c>
      <c r="J157" s="21">
        <v>1.7500000000000002E-2</v>
      </c>
      <c r="K157" s="21">
        <v>232.84030000000001</v>
      </c>
    </row>
    <row r="158" spans="1:11" s="52" customFormat="1" ht="11.25" customHeight="1">
      <c r="A158" s="149" t="s">
        <v>594</v>
      </c>
      <c r="B158" s="152" t="s">
        <v>211</v>
      </c>
      <c r="C158" s="21">
        <v>1359.0264999999999</v>
      </c>
      <c r="D158" s="21">
        <v>1193.7112999999999</v>
      </c>
      <c r="E158" s="21">
        <v>560.39700000000005</v>
      </c>
      <c r="F158" s="21">
        <v>617.41610000000003</v>
      </c>
      <c r="G158" s="21">
        <v>0.25650000000000001</v>
      </c>
      <c r="H158" s="108" t="s">
        <v>907</v>
      </c>
      <c r="I158" s="108" t="s">
        <v>907</v>
      </c>
      <c r="J158" s="21">
        <v>0.82050000000000001</v>
      </c>
      <c r="K158" s="21">
        <v>14.821199999999999</v>
      </c>
    </row>
    <row r="159" spans="1:11" s="52" customFormat="1" ht="20.100000000000001" customHeight="1">
      <c r="A159" s="148">
        <v>14524</v>
      </c>
      <c r="B159" s="151" t="s">
        <v>212</v>
      </c>
      <c r="C159" s="111">
        <v>94979.555200000003</v>
      </c>
      <c r="D159" s="111">
        <v>75411.375899999999</v>
      </c>
      <c r="E159" s="111">
        <v>58274.9496</v>
      </c>
      <c r="F159" s="111">
        <v>15849.284600000001</v>
      </c>
      <c r="G159" s="111">
        <v>229.35079999999999</v>
      </c>
      <c r="H159" s="111">
        <v>6.9032999999999998</v>
      </c>
      <c r="I159" s="111">
        <v>0.17799999999999999</v>
      </c>
      <c r="J159" s="111">
        <v>3.9805000000000001</v>
      </c>
      <c r="K159" s="111">
        <v>1046.7291</v>
      </c>
    </row>
    <row r="160" spans="1:11" s="50" customFormat="1" ht="11.25" customHeight="1">
      <c r="A160" s="149" t="s">
        <v>595</v>
      </c>
      <c r="B160" s="152" t="s">
        <v>213</v>
      </c>
      <c r="C160" s="21">
        <v>1481.6603</v>
      </c>
      <c r="D160" s="21">
        <v>1286.9072000000001</v>
      </c>
      <c r="E160" s="21">
        <v>1065.0749000000001</v>
      </c>
      <c r="F160" s="21">
        <v>213.20689999999999</v>
      </c>
      <c r="G160" s="21">
        <v>1.7650999999999999</v>
      </c>
      <c r="H160" s="108" t="s">
        <v>907</v>
      </c>
      <c r="I160" s="108" t="s">
        <v>907</v>
      </c>
      <c r="J160" s="21">
        <v>0.1087</v>
      </c>
      <c r="K160" s="21">
        <v>6.7515999999999998</v>
      </c>
    </row>
    <row r="161" spans="1:11" s="50" customFormat="1" ht="11.25" customHeight="1">
      <c r="A161" s="149" t="s">
        <v>596</v>
      </c>
      <c r="B161" s="152" t="s">
        <v>214</v>
      </c>
      <c r="C161" s="21">
        <v>3986.1329000000001</v>
      </c>
      <c r="D161" s="21">
        <v>3433.8665000000001</v>
      </c>
      <c r="E161" s="21">
        <v>2908.8117999999999</v>
      </c>
      <c r="F161" s="21">
        <v>483.0718</v>
      </c>
      <c r="G161" s="21">
        <v>2.8805000000000001</v>
      </c>
      <c r="H161" s="21">
        <v>0.26750000000000002</v>
      </c>
      <c r="I161" s="108" t="s">
        <v>907</v>
      </c>
      <c r="J161" s="108" t="s">
        <v>907</v>
      </c>
      <c r="K161" s="21">
        <v>38.834899999999998</v>
      </c>
    </row>
    <row r="162" spans="1:11" s="52" customFormat="1" ht="11.25" customHeight="1">
      <c r="A162" s="149" t="s">
        <v>597</v>
      </c>
      <c r="B162" s="152" t="s">
        <v>598</v>
      </c>
      <c r="C162" s="21">
        <v>6114.3900999999996</v>
      </c>
      <c r="D162" s="21">
        <v>4975.0989</v>
      </c>
      <c r="E162" s="21">
        <v>4491.3734000000004</v>
      </c>
      <c r="F162" s="21">
        <v>453.1354</v>
      </c>
      <c r="G162" s="21">
        <v>9.0386000000000006</v>
      </c>
      <c r="H162" s="21">
        <v>0.44550000000000001</v>
      </c>
      <c r="I162" s="108" t="s">
        <v>907</v>
      </c>
      <c r="J162" s="21">
        <v>0.16980000000000001</v>
      </c>
      <c r="K162" s="21">
        <v>20.936</v>
      </c>
    </row>
    <row r="163" spans="1:11" s="52" customFormat="1" ht="11.25" customHeight="1">
      <c r="A163" s="149" t="s">
        <v>599</v>
      </c>
      <c r="B163" s="152" t="s">
        <v>215</v>
      </c>
      <c r="C163" s="21">
        <v>1881.2517</v>
      </c>
      <c r="D163" s="21">
        <v>1687.8607</v>
      </c>
      <c r="E163" s="21">
        <v>1211.6936000000001</v>
      </c>
      <c r="F163" s="21">
        <v>450.16919999999999</v>
      </c>
      <c r="G163" s="21">
        <v>0.11119999999999999</v>
      </c>
      <c r="H163" s="108" t="s">
        <v>907</v>
      </c>
      <c r="I163" s="108" t="s">
        <v>907</v>
      </c>
      <c r="J163" s="108" t="s">
        <v>907</v>
      </c>
      <c r="K163" s="21">
        <v>25.886700000000001</v>
      </c>
    </row>
    <row r="164" spans="1:11" s="52" customFormat="1" ht="11.25" customHeight="1">
      <c r="A164" s="149" t="s">
        <v>600</v>
      </c>
      <c r="B164" s="152" t="s">
        <v>216</v>
      </c>
      <c r="C164" s="21">
        <v>1336.5552</v>
      </c>
      <c r="D164" s="21">
        <v>1128.5342000000001</v>
      </c>
      <c r="E164" s="21">
        <v>984.45299999999997</v>
      </c>
      <c r="F164" s="21">
        <v>138.9143</v>
      </c>
      <c r="G164" s="21">
        <v>1.7146999999999999</v>
      </c>
      <c r="H164" s="108" t="s">
        <v>907</v>
      </c>
      <c r="I164" s="108" t="s">
        <v>907</v>
      </c>
      <c r="J164" s="108" t="s">
        <v>907</v>
      </c>
      <c r="K164" s="21">
        <v>3.4521999999999999</v>
      </c>
    </row>
    <row r="165" spans="1:11" s="52" customFormat="1" ht="11.25" customHeight="1">
      <c r="A165" s="149" t="s">
        <v>601</v>
      </c>
      <c r="B165" s="152" t="s">
        <v>217</v>
      </c>
      <c r="C165" s="21">
        <v>2260.4697000000001</v>
      </c>
      <c r="D165" s="21">
        <v>1893.2312999999999</v>
      </c>
      <c r="E165" s="21">
        <v>1769.4161999999999</v>
      </c>
      <c r="F165" s="21">
        <v>112.97920000000001</v>
      </c>
      <c r="G165" s="21">
        <v>4.1981000000000002</v>
      </c>
      <c r="H165" s="21">
        <v>0.3836</v>
      </c>
      <c r="I165" s="108" t="s">
        <v>907</v>
      </c>
      <c r="J165" s="21">
        <v>0.1041</v>
      </c>
      <c r="K165" s="21">
        <v>6.15</v>
      </c>
    </row>
    <row r="166" spans="1:11" s="52" customFormat="1" ht="11.25" customHeight="1">
      <c r="A166" s="149" t="s">
        <v>602</v>
      </c>
      <c r="B166" s="152" t="s">
        <v>218</v>
      </c>
      <c r="C166" s="21">
        <v>969.46799999999996</v>
      </c>
      <c r="D166" s="21">
        <v>741.76959999999997</v>
      </c>
      <c r="E166" s="21">
        <v>715.19989999999996</v>
      </c>
      <c r="F166" s="21">
        <v>14.1837</v>
      </c>
      <c r="G166" s="21">
        <v>2.6474000000000002</v>
      </c>
      <c r="H166" s="108" t="s">
        <v>907</v>
      </c>
      <c r="I166" s="108" t="s">
        <v>907</v>
      </c>
      <c r="J166" s="108" t="s">
        <v>907</v>
      </c>
      <c r="K166" s="21">
        <v>9.7385999999999999</v>
      </c>
    </row>
    <row r="167" spans="1:11" s="52" customFormat="1" ht="11.25" customHeight="1">
      <c r="A167" s="149" t="s">
        <v>603</v>
      </c>
      <c r="B167" s="152" t="s">
        <v>219</v>
      </c>
      <c r="C167" s="21">
        <v>5162.3963999999996</v>
      </c>
      <c r="D167" s="21">
        <v>3699.2505999999998</v>
      </c>
      <c r="E167" s="21">
        <v>2555.0279</v>
      </c>
      <c r="F167" s="21">
        <v>1001.8321999999999</v>
      </c>
      <c r="G167" s="21">
        <v>40.694200000000002</v>
      </c>
      <c r="H167" s="108" t="s">
        <v>907</v>
      </c>
      <c r="I167" s="108" t="s">
        <v>907</v>
      </c>
      <c r="J167" s="108" t="s">
        <v>907</v>
      </c>
      <c r="K167" s="21">
        <v>101.69629999999999</v>
      </c>
    </row>
    <row r="168" spans="1:11" s="52" customFormat="1" ht="11.25" customHeight="1">
      <c r="A168" s="149" t="s">
        <v>604</v>
      </c>
      <c r="B168" s="152" t="s">
        <v>220</v>
      </c>
      <c r="C168" s="21">
        <v>3670.0277000000001</v>
      </c>
      <c r="D168" s="21">
        <v>3185.6293999999998</v>
      </c>
      <c r="E168" s="21">
        <v>1923.7545</v>
      </c>
      <c r="F168" s="21">
        <v>1219.694</v>
      </c>
      <c r="G168" s="21">
        <v>1.4782999999999999</v>
      </c>
      <c r="H168" s="108" t="s">
        <v>907</v>
      </c>
      <c r="I168" s="108" t="s">
        <v>907</v>
      </c>
      <c r="J168" s="21">
        <v>0.2326</v>
      </c>
      <c r="K168" s="21">
        <v>40.47</v>
      </c>
    </row>
    <row r="169" spans="1:11" s="52" customFormat="1" ht="11.25" customHeight="1">
      <c r="A169" s="149" t="s">
        <v>605</v>
      </c>
      <c r="B169" s="152" t="s">
        <v>221</v>
      </c>
      <c r="C169" s="21">
        <v>2716.7193000000002</v>
      </c>
      <c r="D169" s="21">
        <v>2499.5601000000001</v>
      </c>
      <c r="E169" s="21">
        <v>710.88940000000002</v>
      </c>
      <c r="F169" s="21">
        <v>1763.5360000000001</v>
      </c>
      <c r="G169" s="21">
        <v>8.7999999999999995E-2</v>
      </c>
      <c r="H169" s="108" t="s">
        <v>907</v>
      </c>
      <c r="I169" s="108" t="s">
        <v>907</v>
      </c>
      <c r="J169" s="108" t="s">
        <v>907</v>
      </c>
      <c r="K169" s="21">
        <v>25.046700000000001</v>
      </c>
    </row>
    <row r="170" spans="1:11" s="52" customFormat="1" ht="11.25" customHeight="1">
      <c r="A170" s="149" t="s">
        <v>606</v>
      </c>
      <c r="B170" s="152" t="s">
        <v>222</v>
      </c>
      <c r="C170" s="21">
        <v>1898.0452</v>
      </c>
      <c r="D170" s="21">
        <v>1641.4757999999999</v>
      </c>
      <c r="E170" s="21">
        <v>1103.6569999999999</v>
      </c>
      <c r="F170" s="21">
        <v>520.74980000000005</v>
      </c>
      <c r="G170" s="21">
        <v>2.9952000000000001</v>
      </c>
      <c r="H170" s="108" t="s">
        <v>907</v>
      </c>
      <c r="I170" s="108" t="s">
        <v>907</v>
      </c>
      <c r="J170" s="108" t="s">
        <v>907</v>
      </c>
      <c r="K170" s="21">
        <v>14.0738</v>
      </c>
    </row>
    <row r="171" spans="1:11" s="52" customFormat="1" ht="11.25" customHeight="1">
      <c r="A171" s="149" t="s">
        <v>607</v>
      </c>
      <c r="B171" s="152" t="s">
        <v>223</v>
      </c>
      <c r="C171" s="21">
        <v>1858.1932999999999</v>
      </c>
      <c r="D171" s="21">
        <v>1214.6075000000001</v>
      </c>
      <c r="E171" s="21">
        <v>662.15020000000004</v>
      </c>
      <c r="F171" s="21">
        <v>535.93439999999998</v>
      </c>
      <c r="G171" s="21">
        <v>5.3011999999999997</v>
      </c>
      <c r="H171" s="108" t="s">
        <v>907</v>
      </c>
      <c r="I171" s="108" t="s">
        <v>907</v>
      </c>
      <c r="J171" s="108" t="s">
        <v>907</v>
      </c>
      <c r="K171" s="21">
        <v>11.2216</v>
      </c>
    </row>
    <row r="172" spans="1:11" s="52" customFormat="1" ht="11.25" customHeight="1">
      <c r="A172" s="149" t="s">
        <v>608</v>
      </c>
      <c r="B172" s="152" t="s">
        <v>224</v>
      </c>
      <c r="C172" s="21">
        <v>3956.4569000000001</v>
      </c>
      <c r="D172" s="21">
        <v>3414.1437999999998</v>
      </c>
      <c r="E172" s="21">
        <v>2618.4847</v>
      </c>
      <c r="F172" s="21">
        <v>712.92259999999999</v>
      </c>
      <c r="G172" s="21">
        <v>19.023700000000002</v>
      </c>
      <c r="H172" s="108" t="s">
        <v>907</v>
      </c>
      <c r="I172" s="108" t="s">
        <v>907</v>
      </c>
      <c r="J172" s="21">
        <v>6.4299999999999996E-2</v>
      </c>
      <c r="K172" s="21">
        <v>63.648499999999999</v>
      </c>
    </row>
    <row r="173" spans="1:11" s="52" customFormat="1" ht="11.25" customHeight="1">
      <c r="A173" s="149" t="s">
        <v>609</v>
      </c>
      <c r="B173" s="152" t="s">
        <v>225</v>
      </c>
      <c r="C173" s="21">
        <v>3637.3593000000001</v>
      </c>
      <c r="D173" s="21">
        <v>3267.2287999999999</v>
      </c>
      <c r="E173" s="21">
        <v>2671.6545000000001</v>
      </c>
      <c r="F173" s="21">
        <v>585.73800000000006</v>
      </c>
      <c r="G173" s="21">
        <v>0.50149999999999995</v>
      </c>
      <c r="H173" s="108" t="s">
        <v>907</v>
      </c>
      <c r="I173" s="108" t="s">
        <v>907</v>
      </c>
      <c r="J173" s="21">
        <v>2.46E-2</v>
      </c>
      <c r="K173" s="21">
        <v>9.3102</v>
      </c>
    </row>
    <row r="174" spans="1:11" s="52" customFormat="1" ht="11.25" customHeight="1">
      <c r="A174" s="149" t="s">
        <v>610</v>
      </c>
      <c r="B174" s="152" t="s">
        <v>226</v>
      </c>
      <c r="C174" s="21">
        <v>2262.355</v>
      </c>
      <c r="D174" s="21">
        <v>2006.0673999999999</v>
      </c>
      <c r="E174" s="21">
        <v>1351.0364</v>
      </c>
      <c r="F174" s="21">
        <v>626.96510000000001</v>
      </c>
      <c r="G174" s="21">
        <v>0.52610000000000001</v>
      </c>
      <c r="H174" s="108" t="s">
        <v>907</v>
      </c>
      <c r="I174" s="108" t="s">
        <v>907</v>
      </c>
      <c r="J174" s="108" t="s">
        <v>907</v>
      </c>
      <c r="K174" s="21">
        <v>27.5398</v>
      </c>
    </row>
    <row r="175" spans="1:11" s="52" customFormat="1" ht="11.25" customHeight="1">
      <c r="A175" s="149" t="s">
        <v>611</v>
      </c>
      <c r="B175" s="152" t="s">
        <v>227</v>
      </c>
      <c r="C175" s="21">
        <v>1547.0341000000001</v>
      </c>
      <c r="D175" s="21">
        <v>1139.3142</v>
      </c>
      <c r="E175" s="21">
        <v>832.29070000000002</v>
      </c>
      <c r="F175" s="21">
        <v>289.3306</v>
      </c>
      <c r="G175" s="21">
        <v>5.6829000000000001</v>
      </c>
      <c r="H175" s="108" t="s">
        <v>907</v>
      </c>
      <c r="I175" s="108" t="s">
        <v>907</v>
      </c>
      <c r="J175" s="108" t="s">
        <v>907</v>
      </c>
      <c r="K175" s="21">
        <v>12.0101</v>
      </c>
    </row>
    <row r="176" spans="1:11" s="52" customFormat="1" ht="11.25" customHeight="1">
      <c r="A176" s="149" t="s">
        <v>612</v>
      </c>
      <c r="B176" s="152" t="s">
        <v>228</v>
      </c>
      <c r="C176" s="21">
        <v>2732.5212000000001</v>
      </c>
      <c r="D176" s="21">
        <v>2308.2035000000001</v>
      </c>
      <c r="E176" s="21">
        <v>1921.0630000000001</v>
      </c>
      <c r="F176" s="21">
        <v>371.02929999999998</v>
      </c>
      <c r="G176" s="21">
        <v>5.5328999999999997</v>
      </c>
      <c r="H176" s="108" t="s">
        <v>907</v>
      </c>
      <c r="I176" s="108" t="s">
        <v>907</v>
      </c>
      <c r="J176" s="108" t="s">
        <v>907</v>
      </c>
      <c r="K176" s="21">
        <v>10.5783</v>
      </c>
    </row>
    <row r="177" spans="1:11" s="52" customFormat="1" ht="11.25" customHeight="1">
      <c r="A177" s="149" t="s">
        <v>613</v>
      </c>
      <c r="B177" s="152" t="s">
        <v>229</v>
      </c>
      <c r="C177" s="21">
        <v>5021.1156000000001</v>
      </c>
      <c r="D177" s="21">
        <v>3749.5740999999998</v>
      </c>
      <c r="E177" s="21">
        <v>3184.5030000000002</v>
      </c>
      <c r="F177" s="21">
        <v>517.42840000000001</v>
      </c>
      <c r="G177" s="21">
        <v>9.2423000000000002</v>
      </c>
      <c r="H177" s="108" t="s">
        <v>907</v>
      </c>
      <c r="I177" s="108" t="s">
        <v>907</v>
      </c>
      <c r="J177" s="21">
        <v>0.40229999999999999</v>
      </c>
      <c r="K177" s="21">
        <v>37.998100000000001</v>
      </c>
    </row>
    <row r="178" spans="1:11" s="52" customFormat="1" ht="11.25" customHeight="1">
      <c r="A178" s="149" t="s">
        <v>614</v>
      </c>
      <c r="B178" s="152" t="s">
        <v>230</v>
      </c>
      <c r="C178" s="21">
        <v>1981.1478999999999</v>
      </c>
      <c r="D178" s="21">
        <v>1224.3590999999999</v>
      </c>
      <c r="E178" s="21">
        <v>1103.1134</v>
      </c>
      <c r="F178" s="21">
        <v>107.6752</v>
      </c>
      <c r="G178" s="21">
        <v>11.0297</v>
      </c>
      <c r="H178" s="108" t="s">
        <v>907</v>
      </c>
      <c r="I178" s="108" t="s">
        <v>907</v>
      </c>
      <c r="J178" s="108" t="s">
        <v>907</v>
      </c>
      <c r="K178" s="21">
        <v>2.5406</v>
      </c>
    </row>
    <row r="179" spans="1:11" s="52" customFormat="1" ht="11.25" customHeight="1">
      <c r="A179" s="149" t="s">
        <v>615</v>
      </c>
      <c r="B179" s="152" t="s">
        <v>231</v>
      </c>
      <c r="C179" s="21">
        <v>4969.6232</v>
      </c>
      <c r="D179" s="21">
        <v>4300.4784</v>
      </c>
      <c r="E179" s="21">
        <v>3657.9276</v>
      </c>
      <c r="F179" s="21">
        <v>558.8415</v>
      </c>
      <c r="G179" s="21">
        <v>4.2504999999999997</v>
      </c>
      <c r="H179" s="108" t="s">
        <v>907</v>
      </c>
      <c r="I179" s="108" t="s">
        <v>907</v>
      </c>
      <c r="J179" s="108" t="s">
        <v>907</v>
      </c>
      <c r="K179" s="21">
        <v>79.458699999999993</v>
      </c>
    </row>
    <row r="180" spans="1:11" s="52" customFormat="1" ht="11.25" customHeight="1">
      <c r="A180" s="149" t="s">
        <v>616</v>
      </c>
      <c r="B180" s="152" t="s">
        <v>232</v>
      </c>
      <c r="C180" s="21">
        <v>1688.9926</v>
      </c>
      <c r="D180" s="21">
        <v>1393.5265999999999</v>
      </c>
      <c r="E180" s="21">
        <v>1255.3551</v>
      </c>
      <c r="F180" s="21">
        <v>125.22280000000001</v>
      </c>
      <c r="G180" s="21">
        <v>3.7364000000000002</v>
      </c>
      <c r="H180" s="108" t="s">
        <v>907</v>
      </c>
      <c r="I180" s="108" t="s">
        <v>907</v>
      </c>
      <c r="J180" s="108" t="s">
        <v>907</v>
      </c>
      <c r="K180" s="21">
        <v>9.2121999999999993</v>
      </c>
    </row>
    <row r="181" spans="1:11" s="52" customFormat="1" ht="11.25" customHeight="1">
      <c r="A181" s="149" t="s">
        <v>617</v>
      </c>
      <c r="B181" s="152" t="s">
        <v>233</v>
      </c>
      <c r="C181" s="21">
        <v>1013.1420000000001</v>
      </c>
      <c r="D181" s="21">
        <v>843.50419999999997</v>
      </c>
      <c r="E181" s="21">
        <v>797.53510000000006</v>
      </c>
      <c r="F181" s="21">
        <v>31.129000000000001</v>
      </c>
      <c r="G181" s="21">
        <v>8.9267000000000003</v>
      </c>
      <c r="H181" s="108" t="s">
        <v>907</v>
      </c>
      <c r="I181" s="108" t="s">
        <v>907</v>
      </c>
      <c r="J181" s="108" t="s">
        <v>907</v>
      </c>
      <c r="K181" s="21">
        <v>5.9134000000000002</v>
      </c>
    </row>
    <row r="182" spans="1:11" s="52" customFormat="1" ht="11.25" customHeight="1">
      <c r="A182" s="149" t="s">
        <v>618</v>
      </c>
      <c r="B182" s="152" t="s">
        <v>234</v>
      </c>
      <c r="C182" s="21">
        <v>1467.6011000000001</v>
      </c>
      <c r="D182" s="21">
        <v>1121.2416000000001</v>
      </c>
      <c r="E182" s="21">
        <v>1092.7282</v>
      </c>
      <c r="F182" s="21">
        <v>19.658899999999999</v>
      </c>
      <c r="G182" s="21">
        <v>2.1678999999999999</v>
      </c>
      <c r="H182" s="108" t="s">
        <v>907</v>
      </c>
      <c r="I182" s="108" t="s">
        <v>907</v>
      </c>
      <c r="J182" s="108" t="s">
        <v>907</v>
      </c>
      <c r="K182" s="21">
        <v>6.6866000000000003</v>
      </c>
    </row>
    <row r="183" spans="1:11" s="52" customFormat="1" ht="11.25" customHeight="1">
      <c r="A183" s="149" t="s">
        <v>619</v>
      </c>
      <c r="B183" s="152" t="s">
        <v>235</v>
      </c>
      <c r="C183" s="21">
        <v>1433.5145</v>
      </c>
      <c r="D183" s="21">
        <v>1293.4943000000001</v>
      </c>
      <c r="E183" s="21">
        <v>1280.1578</v>
      </c>
      <c r="F183" s="21">
        <v>10.0929</v>
      </c>
      <c r="G183" s="21">
        <v>0.1396</v>
      </c>
      <c r="H183" s="21">
        <v>0.14480000000000001</v>
      </c>
      <c r="I183" s="108" t="s">
        <v>907</v>
      </c>
      <c r="J183" s="108" t="s">
        <v>907</v>
      </c>
      <c r="K183" s="21">
        <v>2.9590999999999998</v>
      </c>
    </row>
    <row r="184" spans="1:11" s="52" customFormat="1" ht="11.25" customHeight="1">
      <c r="A184" s="149" t="s">
        <v>620</v>
      </c>
      <c r="B184" s="152" t="s">
        <v>236</v>
      </c>
      <c r="C184" s="21">
        <v>2124.9600999999998</v>
      </c>
      <c r="D184" s="21">
        <v>1686.6385</v>
      </c>
      <c r="E184" s="21">
        <v>1526.365</v>
      </c>
      <c r="F184" s="21">
        <v>116.8259</v>
      </c>
      <c r="G184" s="21">
        <v>1.0661</v>
      </c>
      <c r="H184" s="108" t="s">
        <v>907</v>
      </c>
      <c r="I184" s="108" t="s">
        <v>907</v>
      </c>
      <c r="J184" s="21">
        <v>2.5600000000000001E-2</v>
      </c>
      <c r="K184" s="21">
        <v>42.355899999999998</v>
      </c>
    </row>
    <row r="185" spans="1:11" s="52" customFormat="1" ht="11.25" customHeight="1">
      <c r="A185" s="149" t="s">
        <v>621</v>
      </c>
      <c r="B185" s="152" t="s">
        <v>237</v>
      </c>
      <c r="C185" s="21">
        <v>1479.2301</v>
      </c>
      <c r="D185" s="21">
        <v>1265.4386</v>
      </c>
      <c r="E185" s="21">
        <v>982.42700000000002</v>
      </c>
      <c r="F185" s="21">
        <v>259.49439999999998</v>
      </c>
      <c r="G185" s="21">
        <v>1.3632</v>
      </c>
      <c r="H185" s="21">
        <v>3.1343999999999999</v>
      </c>
      <c r="I185" s="108" t="s">
        <v>907</v>
      </c>
      <c r="J185" s="108" t="s">
        <v>907</v>
      </c>
      <c r="K185" s="21">
        <v>19.0197</v>
      </c>
    </row>
    <row r="186" spans="1:11" s="52" customFormat="1" ht="11.25" customHeight="1">
      <c r="A186" s="149" t="s">
        <v>622</v>
      </c>
      <c r="B186" s="152" t="s">
        <v>238</v>
      </c>
      <c r="C186" s="21">
        <v>1542.7491</v>
      </c>
      <c r="D186" s="21">
        <v>1427.1773000000001</v>
      </c>
      <c r="E186" s="21">
        <v>1402.0215000000001</v>
      </c>
      <c r="F186" s="21">
        <v>16.5106</v>
      </c>
      <c r="G186" s="21">
        <v>0.1983</v>
      </c>
      <c r="H186" s="108" t="s">
        <v>907</v>
      </c>
      <c r="I186" s="108" t="s">
        <v>907</v>
      </c>
      <c r="J186" s="108" t="s">
        <v>907</v>
      </c>
      <c r="K186" s="21">
        <v>8.4468999999999994</v>
      </c>
    </row>
    <row r="187" spans="1:11" s="52" customFormat="1" ht="11.25" customHeight="1">
      <c r="A187" s="149" t="s">
        <v>623</v>
      </c>
      <c r="B187" s="152" t="s">
        <v>239</v>
      </c>
      <c r="C187" s="21">
        <v>2126.3883999999998</v>
      </c>
      <c r="D187" s="21">
        <v>1728.9159999999999</v>
      </c>
      <c r="E187" s="21">
        <v>1388.5585000000001</v>
      </c>
      <c r="F187" s="21">
        <v>312.1653</v>
      </c>
      <c r="G187" s="21">
        <v>1.8798999999999999</v>
      </c>
      <c r="H187" s="108" t="s">
        <v>907</v>
      </c>
      <c r="I187" s="21">
        <v>0.17799999999999999</v>
      </c>
      <c r="J187" s="108" t="s">
        <v>907</v>
      </c>
      <c r="K187" s="21">
        <v>26.1343</v>
      </c>
    </row>
    <row r="188" spans="1:11" s="52" customFormat="1" ht="11.25" customHeight="1">
      <c r="A188" s="149" t="s">
        <v>624</v>
      </c>
      <c r="B188" s="152" t="s">
        <v>240</v>
      </c>
      <c r="C188" s="21">
        <v>2506.2846</v>
      </c>
      <c r="D188" s="21">
        <v>2169.5684000000001</v>
      </c>
      <c r="E188" s="21">
        <v>1682.4276</v>
      </c>
      <c r="F188" s="21">
        <v>448.83920000000001</v>
      </c>
      <c r="G188" s="21">
        <v>3.0190000000000001</v>
      </c>
      <c r="H188" s="108" t="s">
        <v>907</v>
      </c>
      <c r="I188" s="108" t="s">
        <v>907</v>
      </c>
      <c r="J188" s="108" t="s">
        <v>907</v>
      </c>
      <c r="K188" s="21">
        <v>35.282600000000002</v>
      </c>
    </row>
    <row r="189" spans="1:11" s="52" customFormat="1" ht="11.25" customHeight="1">
      <c r="A189" s="149" t="s">
        <v>625</v>
      </c>
      <c r="B189" s="152" t="s">
        <v>241</v>
      </c>
      <c r="C189" s="21">
        <v>6562.2067999999999</v>
      </c>
      <c r="D189" s="21">
        <v>5315.4210000000003</v>
      </c>
      <c r="E189" s="21">
        <v>2818.7642000000001</v>
      </c>
      <c r="F189" s="21">
        <v>2449.6637999999998</v>
      </c>
      <c r="G189" s="21">
        <v>21.3292</v>
      </c>
      <c r="H189" s="21">
        <v>2.5274000000000001</v>
      </c>
      <c r="I189" s="108" t="s">
        <v>907</v>
      </c>
      <c r="J189" s="21">
        <v>2.7073999999999998</v>
      </c>
      <c r="K189" s="21">
        <v>20.428899999999999</v>
      </c>
    </row>
    <row r="190" spans="1:11" s="52" customFormat="1" ht="11.25" customHeight="1">
      <c r="A190" s="149" t="s">
        <v>626</v>
      </c>
      <c r="B190" s="152" t="s">
        <v>242</v>
      </c>
      <c r="C190" s="21">
        <v>2068.0664999999999</v>
      </c>
      <c r="D190" s="21">
        <v>1706.6510000000001</v>
      </c>
      <c r="E190" s="21">
        <v>1495.9726000000001</v>
      </c>
      <c r="F190" s="21">
        <v>177.63399999999999</v>
      </c>
      <c r="G190" s="21">
        <v>1.9601999999999999</v>
      </c>
      <c r="H190" s="108" t="s">
        <v>907</v>
      </c>
      <c r="I190" s="108" t="s">
        <v>907</v>
      </c>
      <c r="J190" s="108" t="s">
        <v>907</v>
      </c>
      <c r="K190" s="21">
        <v>31.084199999999999</v>
      </c>
    </row>
    <row r="191" spans="1:11" s="52" customFormat="1" ht="11.25" customHeight="1">
      <c r="A191" s="149" t="s">
        <v>627</v>
      </c>
      <c r="B191" s="152" t="s">
        <v>243</v>
      </c>
      <c r="C191" s="21">
        <v>1265.1371999999999</v>
      </c>
      <c r="D191" s="21">
        <v>810.82500000000005</v>
      </c>
      <c r="E191" s="21">
        <v>630.89689999999996</v>
      </c>
      <c r="F191" s="21">
        <v>166.21719999999999</v>
      </c>
      <c r="G191" s="21">
        <v>2.1890999999999998</v>
      </c>
      <c r="H191" s="108" t="s">
        <v>907</v>
      </c>
      <c r="I191" s="108" t="s">
        <v>907</v>
      </c>
      <c r="J191" s="108" t="s">
        <v>907</v>
      </c>
      <c r="K191" s="21">
        <v>11.521699999999999</v>
      </c>
    </row>
    <row r="192" spans="1:11" s="52" customFormat="1" ht="11.25" customHeight="1">
      <c r="A192" s="149" t="s">
        <v>628</v>
      </c>
      <c r="B192" s="152" t="s">
        <v>629</v>
      </c>
      <c r="C192" s="21">
        <v>10258.359200000001</v>
      </c>
      <c r="D192" s="21">
        <v>5851.8125</v>
      </c>
      <c r="E192" s="21">
        <v>4480.1648999999998</v>
      </c>
      <c r="F192" s="21">
        <v>1038.4928</v>
      </c>
      <c r="G192" s="21">
        <v>52.672899999999998</v>
      </c>
      <c r="H192" s="108" t="s">
        <v>907</v>
      </c>
      <c r="I192" s="108" t="s">
        <v>907</v>
      </c>
      <c r="J192" s="21">
        <v>0.14099999999999999</v>
      </c>
      <c r="K192" s="21">
        <v>280.34089999999998</v>
      </c>
    </row>
    <row r="193" spans="1:11" s="52" customFormat="1" ht="20.100000000000001" customHeight="1">
      <c r="A193" s="148">
        <v>14612</v>
      </c>
      <c r="B193" s="151" t="s">
        <v>244</v>
      </c>
      <c r="C193" s="111">
        <v>32848.0798</v>
      </c>
      <c r="D193" s="111">
        <v>17450.2644</v>
      </c>
      <c r="E193" s="111">
        <v>9659.2932999999994</v>
      </c>
      <c r="F193" s="111">
        <v>7243.3253000000004</v>
      </c>
      <c r="G193" s="111">
        <v>300.38150000000002</v>
      </c>
      <c r="H193" s="111">
        <v>21.263300000000001</v>
      </c>
      <c r="I193" s="111">
        <v>7.0400000000000004E-2</v>
      </c>
      <c r="J193" s="111">
        <v>1.3616999999999999</v>
      </c>
      <c r="K193" s="111">
        <v>224.56909999999999</v>
      </c>
    </row>
    <row r="194" spans="1:11" s="50" customFormat="1" ht="20.100000000000001" customHeight="1">
      <c r="A194" s="148">
        <v>14625</v>
      </c>
      <c r="B194" s="151" t="s">
        <v>245</v>
      </c>
      <c r="C194" s="111">
        <v>239559.41020000001</v>
      </c>
      <c r="D194" s="111">
        <v>198084.88740000001</v>
      </c>
      <c r="E194" s="111">
        <v>108942.1357</v>
      </c>
      <c r="F194" s="111">
        <v>82753.619699999996</v>
      </c>
      <c r="G194" s="111">
        <v>1462.3822</v>
      </c>
      <c r="H194" s="111">
        <v>34.807600000000001</v>
      </c>
      <c r="I194" s="111">
        <v>4.3461999999999996</v>
      </c>
      <c r="J194" s="111">
        <v>178.20769999999999</v>
      </c>
      <c r="K194" s="111">
        <v>4709.3882999999996</v>
      </c>
    </row>
    <row r="195" spans="1:11" s="50" customFormat="1" ht="11.25" customHeight="1">
      <c r="A195" s="149" t="s">
        <v>630</v>
      </c>
      <c r="B195" s="152" t="s">
        <v>246</v>
      </c>
      <c r="C195" s="21">
        <v>3586.5086999999999</v>
      </c>
      <c r="D195" s="21">
        <v>3132.4110000000001</v>
      </c>
      <c r="E195" s="21">
        <v>2080.4648000000002</v>
      </c>
      <c r="F195" s="21">
        <v>1029.9582</v>
      </c>
      <c r="G195" s="21">
        <v>3.6615000000000002</v>
      </c>
      <c r="H195" s="21">
        <v>3.8986000000000001</v>
      </c>
      <c r="I195" s="108" t="s">
        <v>907</v>
      </c>
      <c r="J195" s="108" t="s">
        <v>907</v>
      </c>
      <c r="K195" s="21">
        <v>14.427899999999999</v>
      </c>
    </row>
    <row r="196" spans="1:11" s="50" customFormat="1" ht="11.25" customHeight="1">
      <c r="A196" s="149" t="s">
        <v>631</v>
      </c>
      <c r="B196" s="152" t="s">
        <v>632</v>
      </c>
      <c r="C196" s="21">
        <v>6667.0949000000001</v>
      </c>
      <c r="D196" s="21">
        <v>4123.4661999999998</v>
      </c>
      <c r="E196" s="21">
        <v>3773.1421</v>
      </c>
      <c r="F196" s="21">
        <v>253.62459999999999</v>
      </c>
      <c r="G196" s="21">
        <v>58.343400000000003</v>
      </c>
      <c r="H196" s="108" t="s">
        <v>907</v>
      </c>
      <c r="I196" s="108" t="s">
        <v>907</v>
      </c>
      <c r="J196" s="21">
        <v>0.1371</v>
      </c>
      <c r="K196" s="21">
        <v>38.218899999999998</v>
      </c>
    </row>
    <row r="197" spans="1:11" s="52" customFormat="1" ht="11.25" customHeight="1">
      <c r="A197" s="149" t="s">
        <v>633</v>
      </c>
      <c r="B197" s="152" t="s">
        <v>247</v>
      </c>
      <c r="C197" s="21">
        <v>5985.6660000000002</v>
      </c>
      <c r="D197" s="21">
        <v>4988.2862999999998</v>
      </c>
      <c r="E197" s="21">
        <v>1658.5109</v>
      </c>
      <c r="F197" s="21">
        <v>3202.1633000000002</v>
      </c>
      <c r="G197" s="21">
        <v>28.561900000000001</v>
      </c>
      <c r="H197" s="21">
        <v>9.6896000000000004</v>
      </c>
      <c r="I197" s="108" t="s">
        <v>907</v>
      </c>
      <c r="J197" s="108" t="s">
        <v>907</v>
      </c>
      <c r="K197" s="21">
        <v>89.360600000000005</v>
      </c>
    </row>
    <row r="198" spans="1:11" s="52" customFormat="1" ht="11.25" customHeight="1">
      <c r="A198" s="149" t="s">
        <v>634</v>
      </c>
      <c r="B198" s="152" t="s">
        <v>248</v>
      </c>
      <c r="C198" s="21">
        <v>4621.1972999999998</v>
      </c>
      <c r="D198" s="21">
        <v>3788.4065999999998</v>
      </c>
      <c r="E198" s="21">
        <v>3059.6958</v>
      </c>
      <c r="F198" s="21">
        <v>672.11009999999999</v>
      </c>
      <c r="G198" s="21">
        <v>19.794899999999998</v>
      </c>
      <c r="H198" s="108" t="s">
        <v>907</v>
      </c>
      <c r="I198" s="108" t="s">
        <v>907</v>
      </c>
      <c r="J198" s="21">
        <v>7.4740000000000002</v>
      </c>
      <c r="K198" s="21">
        <v>29.331800000000001</v>
      </c>
    </row>
    <row r="199" spans="1:11" s="52" customFormat="1" ht="11.25" customHeight="1">
      <c r="A199" s="149" t="s">
        <v>635</v>
      </c>
      <c r="B199" s="152" t="s">
        <v>636</v>
      </c>
      <c r="C199" s="21">
        <v>3189.7764999999999</v>
      </c>
      <c r="D199" s="21">
        <v>2811.5819000000001</v>
      </c>
      <c r="E199" s="21">
        <v>2343.8874999999998</v>
      </c>
      <c r="F199" s="21">
        <v>440.92079999999999</v>
      </c>
      <c r="G199" s="21">
        <v>6.9023000000000003</v>
      </c>
      <c r="H199" s="108" t="s">
        <v>907</v>
      </c>
      <c r="I199" s="108" t="s">
        <v>907</v>
      </c>
      <c r="J199" s="21">
        <v>0.1011</v>
      </c>
      <c r="K199" s="21">
        <v>19.770299999999999</v>
      </c>
    </row>
    <row r="200" spans="1:11" s="52" customFormat="1" ht="11.25" customHeight="1">
      <c r="A200" s="149" t="s">
        <v>637</v>
      </c>
      <c r="B200" s="152" t="s">
        <v>638</v>
      </c>
      <c r="C200" s="21">
        <v>1332.7844</v>
      </c>
      <c r="D200" s="21">
        <v>1216.7199000000001</v>
      </c>
      <c r="E200" s="21">
        <v>1113.54</v>
      </c>
      <c r="F200" s="21">
        <v>98.445700000000002</v>
      </c>
      <c r="G200" s="21">
        <v>1.3051999999999999</v>
      </c>
      <c r="H200" s="108" t="s">
        <v>907</v>
      </c>
      <c r="I200" s="108" t="s">
        <v>907</v>
      </c>
      <c r="J200" s="108" t="s">
        <v>907</v>
      </c>
      <c r="K200" s="21">
        <v>3.4289999999999998</v>
      </c>
    </row>
    <row r="201" spans="1:11" s="52" customFormat="1" ht="11.25" customHeight="1">
      <c r="A201" s="149" t="s">
        <v>639</v>
      </c>
      <c r="B201" s="152" t="s">
        <v>249</v>
      </c>
      <c r="C201" s="21">
        <v>2664.2759999999998</v>
      </c>
      <c r="D201" s="21">
        <v>2292.1979000000001</v>
      </c>
      <c r="E201" s="21">
        <v>1165.1628000000001</v>
      </c>
      <c r="F201" s="21">
        <v>1109.9729</v>
      </c>
      <c r="G201" s="21">
        <v>4.6280999999999999</v>
      </c>
      <c r="H201" s="108" t="s">
        <v>907</v>
      </c>
      <c r="I201" s="108" t="s">
        <v>907</v>
      </c>
      <c r="J201" s="21">
        <v>0.88449999999999995</v>
      </c>
      <c r="K201" s="21">
        <v>11.5497</v>
      </c>
    </row>
    <row r="202" spans="1:11" s="52" customFormat="1" ht="11.25" customHeight="1">
      <c r="A202" s="149" t="s">
        <v>640</v>
      </c>
      <c r="B202" s="152" t="s">
        <v>250</v>
      </c>
      <c r="C202" s="21">
        <v>2110.4832000000001</v>
      </c>
      <c r="D202" s="21">
        <v>1781.4317000000001</v>
      </c>
      <c r="E202" s="21">
        <v>1363.5908999999999</v>
      </c>
      <c r="F202" s="21">
        <v>359.01409999999998</v>
      </c>
      <c r="G202" s="21">
        <v>1.3939999999999999</v>
      </c>
      <c r="H202" s="108" t="s">
        <v>907</v>
      </c>
      <c r="I202" s="108" t="s">
        <v>907</v>
      </c>
      <c r="J202" s="21">
        <v>1.2946</v>
      </c>
      <c r="K202" s="21">
        <v>56.137999999999998</v>
      </c>
    </row>
    <row r="203" spans="1:11" s="52" customFormat="1" ht="11.25" customHeight="1">
      <c r="A203" s="149" t="s">
        <v>641</v>
      </c>
      <c r="B203" s="152" t="s">
        <v>642</v>
      </c>
      <c r="C203" s="21">
        <v>4047.6017999999999</v>
      </c>
      <c r="D203" s="21">
        <v>3602.5821000000001</v>
      </c>
      <c r="E203" s="21">
        <v>2784.0632000000001</v>
      </c>
      <c r="F203" s="21">
        <v>805.35119999999995</v>
      </c>
      <c r="G203" s="21">
        <v>6.0940000000000003</v>
      </c>
      <c r="H203" s="108" t="s">
        <v>907</v>
      </c>
      <c r="I203" s="108" t="s">
        <v>907</v>
      </c>
      <c r="J203" s="108" t="s">
        <v>907</v>
      </c>
      <c r="K203" s="21">
        <v>7.0735999999999999</v>
      </c>
    </row>
    <row r="204" spans="1:11" s="52" customFormat="1" ht="11.25" customHeight="1">
      <c r="A204" s="149" t="s">
        <v>643</v>
      </c>
      <c r="B204" s="152" t="s">
        <v>644</v>
      </c>
      <c r="C204" s="21">
        <v>12760.529399999999</v>
      </c>
      <c r="D204" s="21">
        <v>7878.9224999999997</v>
      </c>
      <c r="E204" s="21">
        <v>3239.2348000000002</v>
      </c>
      <c r="F204" s="21">
        <v>4030.1664999999998</v>
      </c>
      <c r="G204" s="21">
        <v>300.1902</v>
      </c>
      <c r="H204" s="21">
        <v>2.1499999999999998E-2</v>
      </c>
      <c r="I204" s="108" t="s">
        <v>907</v>
      </c>
      <c r="J204" s="108" t="s">
        <v>907</v>
      </c>
      <c r="K204" s="21">
        <v>309.30950000000001</v>
      </c>
    </row>
    <row r="205" spans="1:11" s="52" customFormat="1" ht="11.25" customHeight="1">
      <c r="A205" s="149" t="s">
        <v>645</v>
      </c>
      <c r="B205" s="152" t="s">
        <v>646</v>
      </c>
      <c r="C205" s="21">
        <v>3263.1842000000001</v>
      </c>
      <c r="D205" s="21">
        <v>2937.4288000000001</v>
      </c>
      <c r="E205" s="21">
        <v>2038.5400999999999</v>
      </c>
      <c r="F205" s="21">
        <v>875.64559999999994</v>
      </c>
      <c r="G205" s="21">
        <v>5.2060000000000004</v>
      </c>
      <c r="H205" s="108" t="s">
        <v>907</v>
      </c>
      <c r="I205" s="108" t="s">
        <v>907</v>
      </c>
      <c r="J205" s="108" t="s">
        <v>907</v>
      </c>
      <c r="K205" s="21">
        <v>18.037099999999999</v>
      </c>
    </row>
    <row r="206" spans="1:11" s="52" customFormat="1" ht="11.25" customHeight="1">
      <c r="A206" s="149" t="s">
        <v>647</v>
      </c>
      <c r="B206" s="152" t="s">
        <v>251</v>
      </c>
      <c r="C206" s="21">
        <v>942.89250000000004</v>
      </c>
      <c r="D206" s="21">
        <v>851.68830000000003</v>
      </c>
      <c r="E206" s="21">
        <v>762.9008</v>
      </c>
      <c r="F206" s="21">
        <v>85.538499999999999</v>
      </c>
      <c r="G206" s="21">
        <v>0.1298</v>
      </c>
      <c r="H206" s="108" t="s">
        <v>907</v>
      </c>
      <c r="I206" s="108" t="s">
        <v>907</v>
      </c>
      <c r="J206" s="21">
        <v>0.2276</v>
      </c>
      <c r="K206" s="21">
        <v>2.8915000000000002</v>
      </c>
    </row>
    <row r="207" spans="1:11" s="52" customFormat="1" ht="11.25" customHeight="1">
      <c r="A207" s="149" t="s">
        <v>648</v>
      </c>
      <c r="B207" s="152" t="s">
        <v>649</v>
      </c>
      <c r="C207" s="21">
        <v>4326.6567999999997</v>
      </c>
      <c r="D207" s="21">
        <v>3866.7811000000002</v>
      </c>
      <c r="E207" s="21">
        <v>3656.2943</v>
      </c>
      <c r="F207" s="21">
        <v>186.09299999999999</v>
      </c>
      <c r="G207" s="21">
        <v>16.4986</v>
      </c>
      <c r="H207" s="108" t="s">
        <v>907</v>
      </c>
      <c r="I207" s="108" t="s">
        <v>907</v>
      </c>
      <c r="J207" s="21">
        <v>2.7164999999999999</v>
      </c>
      <c r="K207" s="21">
        <v>5.1787000000000001</v>
      </c>
    </row>
    <row r="208" spans="1:11" s="52" customFormat="1" ht="11.25" customHeight="1">
      <c r="A208" s="149" t="s">
        <v>650</v>
      </c>
      <c r="B208" s="152" t="s">
        <v>651</v>
      </c>
      <c r="C208" s="21">
        <v>5422.0347000000002</v>
      </c>
      <c r="D208" s="21">
        <v>4334.4476999999997</v>
      </c>
      <c r="E208" s="21">
        <v>2594.3204000000001</v>
      </c>
      <c r="F208" s="21">
        <v>1668.7435</v>
      </c>
      <c r="G208" s="21">
        <v>9.5753000000000004</v>
      </c>
      <c r="H208" s="21">
        <v>0.59970000000000001</v>
      </c>
      <c r="I208" s="108" t="s">
        <v>907</v>
      </c>
      <c r="J208" s="21">
        <v>31.867999999999999</v>
      </c>
      <c r="K208" s="21">
        <v>29.340800000000002</v>
      </c>
    </row>
    <row r="209" spans="1:11" s="52" customFormat="1" ht="11.25" customHeight="1">
      <c r="A209" s="149" t="s">
        <v>652</v>
      </c>
      <c r="B209" s="152" t="s">
        <v>252</v>
      </c>
      <c r="C209" s="21">
        <v>3727.777</v>
      </c>
      <c r="D209" s="21">
        <v>3390.7338</v>
      </c>
      <c r="E209" s="21">
        <v>2061.9720000000002</v>
      </c>
      <c r="F209" s="21">
        <v>1307.6238000000001</v>
      </c>
      <c r="G209" s="21">
        <v>6.4368999999999996</v>
      </c>
      <c r="H209" s="108" t="s">
        <v>907</v>
      </c>
      <c r="I209" s="108" t="s">
        <v>907</v>
      </c>
      <c r="J209" s="21">
        <v>2.0623</v>
      </c>
      <c r="K209" s="21">
        <v>12.6389</v>
      </c>
    </row>
    <row r="210" spans="1:11" s="52" customFormat="1" ht="11.25" customHeight="1">
      <c r="A210" s="149" t="s">
        <v>653</v>
      </c>
      <c r="B210" s="152" t="s">
        <v>253</v>
      </c>
      <c r="C210" s="21">
        <v>1499.086</v>
      </c>
      <c r="D210" s="21">
        <v>1423.6514999999999</v>
      </c>
      <c r="E210" s="21">
        <v>952.40650000000005</v>
      </c>
      <c r="F210" s="21">
        <v>466.92070000000001</v>
      </c>
      <c r="G210" s="21">
        <v>4.2999999999999997E-2</v>
      </c>
      <c r="H210" s="108" t="s">
        <v>907</v>
      </c>
      <c r="I210" s="108" t="s">
        <v>907</v>
      </c>
      <c r="J210" s="108" t="s">
        <v>907</v>
      </c>
      <c r="K210" s="21">
        <v>4.2812000000000001</v>
      </c>
    </row>
    <row r="211" spans="1:11" s="52" customFormat="1" ht="11.25" customHeight="1">
      <c r="A211" s="149" t="s">
        <v>654</v>
      </c>
      <c r="B211" s="152" t="s">
        <v>655</v>
      </c>
      <c r="C211" s="21">
        <v>1647.8190999999999</v>
      </c>
      <c r="D211" s="21">
        <v>1406.8570999999999</v>
      </c>
      <c r="E211" s="21">
        <v>981.49800000000005</v>
      </c>
      <c r="F211" s="21">
        <v>412.79899999999998</v>
      </c>
      <c r="G211" s="21">
        <v>8.2423999999999999</v>
      </c>
      <c r="H211" s="108" t="s">
        <v>907</v>
      </c>
      <c r="I211" s="108" t="s">
        <v>907</v>
      </c>
      <c r="J211" s="108" t="s">
        <v>907</v>
      </c>
      <c r="K211" s="21">
        <v>4.3177000000000003</v>
      </c>
    </row>
    <row r="212" spans="1:11" s="52" customFormat="1" ht="11.25" customHeight="1">
      <c r="A212" s="149" t="s">
        <v>656</v>
      </c>
      <c r="B212" s="152" t="s">
        <v>254</v>
      </c>
      <c r="C212" s="21">
        <v>4094.5214999999998</v>
      </c>
      <c r="D212" s="21">
        <v>3371.0423999999998</v>
      </c>
      <c r="E212" s="21">
        <v>2313.1815000000001</v>
      </c>
      <c r="F212" s="21">
        <v>1043.3166000000001</v>
      </c>
      <c r="G212" s="21">
        <v>6.1059999999999999</v>
      </c>
      <c r="H212" s="108" t="s">
        <v>907</v>
      </c>
      <c r="I212" s="108" t="s">
        <v>907</v>
      </c>
      <c r="J212" s="21">
        <v>0.49099999999999999</v>
      </c>
      <c r="K212" s="21">
        <v>7.9471999999999996</v>
      </c>
    </row>
    <row r="213" spans="1:11" s="52" customFormat="1" ht="11.25" customHeight="1">
      <c r="A213" s="149" t="s">
        <v>657</v>
      </c>
      <c r="B213" s="152" t="s">
        <v>255</v>
      </c>
      <c r="C213" s="21">
        <v>3750.3094999999998</v>
      </c>
      <c r="D213" s="21">
        <v>3348.8101000000001</v>
      </c>
      <c r="E213" s="21">
        <v>2160.3231999999998</v>
      </c>
      <c r="F213" s="21">
        <v>1170.6817000000001</v>
      </c>
      <c r="G213" s="21">
        <v>2.8706999999999998</v>
      </c>
      <c r="H213" s="108" t="s">
        <v>907</v>
      </c>
      <c r="I213" s="108" t="s">
        <v>907</v>
      </c>
      <c r="J213" s="108" t="s">
        <v>907</v>
      </c>
      <c r="K213" s="21">
        <v>14.9346</v>
      </c>
    </row>
    <row r="214" spans="1:11" s="52" customFormat="1" ht="11.25" customHeight="1">
      <c r="A214" s="149" t="s">
        <v>658</v>
      </c>
      <c r="B214" s="152" t="s">
        <v>659</v>
      </c>
      <c r="C214" s="21">
        <v>4175.5986000000003</v>
      </c>
      <c r="D214" s="21">
        <v>3853.0056</v>
      </c>
      <c r="E214" s="21">
        <v>2910.7828</v>
      </c>
      <c r="F214" s="21">
        <v>916.14980000000003</v>
      </c>
      <c r="G214" s="21">
        <v>18.6601</v>
      </c>
      <c r="H214" s="108" t="s">
        <v>907</v>
      </c>
      <c r="I214" s="108" t="s">
        <v>907</v>
      </c>
      <c r="J214" s="21">
        <v>1.2452000000000001</v>
      </c>
      <c r="K214" s="21">
        <v>6.1677</v>
      </c>
    </row>
    <row r="215" spans="1:11" s="52" customFormat="1" ht="11.25" customHeight="1">
      <c r="A215" s="149" t="s">
        <v>660</v>
      </c>
      <c r="B215" s="152" t="s">
        <v>661</v>
      </c>
      <c r="C215" s="21">
        <v>9498.7739999999994</v>
      </c>
      <c r="D215" s="21">
        <v>7165.0918000000001</v>
      </c>
      <c r="E215" s="21">
        <v>1944.2876000000001</v>
      </c>
      <c r="F215" s="21">
        <v>4873.0487000000003</v>
      </c>
      <c r="G215" s="21">
        <v>99.8416</v>
      </c>
      <c r="H215" s="21">
        <v>0.59240000000000004</v>
      </c>
      <c r="I215" s="108" t="s">
        <v>907</v>
      </c>
      <c r="J215" s="108" t="s">
        <v>907</v>
      </c>
      <c r="K215" s="21">
        <v>247.32149999999999</v>
      </c>
    </row>
    <row r="216" spans="1:11" s="52" customFormat="1" ht="11.25" customHeight="1">
      <c r="A216" s="149" t="s">
        <v>662</v>
      </c>
      <c r="B216" s="152" t="s">
        <v>663</v>
      </c>
      <c r="C216" s="21">
        <v>9829.8132999999998</v>
      </c>
      <c r="D216" s="21">
        <v>8059.5582999999997</v>
      </c>
      <c r="E216" s="21">
        <v>4765.0331999999999</v>
      </c>
      <c r="F216" s="21">
        <v>3049.0628999999999</v>
      </c>
      <c r="G216" s="21">
        <v>81.674899999999994</v>
      </c>
      <c r="H216" s="21">
        <v>1.8499999999999999E-2</v>
      </c>
      <c r="I216" s="108" t="s">
        <v>907</v>
      </c>
      <c r="J216" s="21">
        <v>13.5152</v>
      </c>
      <c r="K216" s="21">
        <v>150.25360000000001</v>
      </c>
    </row>
    <row r="217" spans="1:11" s="52" customFormat="1" ht="11.25" customHeight="1">
      <c r="A217" s="149" t="s">
        <v>664</v>
      </c>
      <c r="B217" s="152" t="s">
        <v>256</v>
      </c>
      <c r="C217" s="21">
        <v>7847.8373000000001</v>
      </c>
      <c r="D217" s="21">
        <v>7349.7655000000004</v>
      </c>
      <c r="E217" s="21">
        <v>1003.5785</v>
      </c>
      <c r="F217" s="21">
        <v>5888.2121999999999</v>
      </c>
      <c r="G217" s="21">
        <v>10.207700000000001</v>
      </c>
      <c r="H217" s="21">
        <v>1.5909</v>
      </c>
      <c r="I217" s="108" t="s">
        <v>907</v>
      </c>
      <c r="J217" s="21">
        <v>2.46E-2</v>
      </c>
      <c r="K217" s="21">
        <v>446.15159999999997</v>
      </c>
    </row>
    <row r="218" spans="1:11" s="52" customFormat="1" ht="11.25" customHeight="1">
      <c r="A218" s="149" t="s">
        <v>665</v>
      </c>
      <c r="B218" s="152" t="s">
        <v>666</v>
      </c>
      <c r="C218" s="21">
        <v>4716.5931</v>
      </c>
      <c r="D218" s="21">
        <v>3561.7453999999998</v>
      </c>
      <c r="E218" s="21">
        <v>2092.48</v>
      </c>
      <c r="F218" s="21">
        <v>1396.7167999999999</v>
      </c>
      <c r="G218" s="21">
        <v>17.3689</v>
      </c>
      <c r="H218" s="21">
        <v>0.15989999999999999</v>
      </c>
      <c r="I218" s="108" t="s">
        <v>907</v>
      </c>
      <c r="J218" s="21">
        <v>10.259</v>
      </c>
      <c r="K218" s="21">
        <v>44.760800000000003</v>
      </c>
    </row>
    <row r="219" spans="1:11" s="52" customFormat="1" ht="11.25" customHeight="1">
      <c r="A219" s="149" t="s">
        <v>667</v>
      </c>
      <c r="B219" s="152" t="s">
        <v>668</v>
      </c>
      <c r="C219" s="21">
        <v>4364.0484999999999</v>
      </c>
      <c r="D219" s="21">
        <v>3775.9495000000002</v>
      </c>
      <c r="E219" s="21">
        <v>3209.0499</v>
      </c>
      <c r="F219" s="21">
        <v>536.52499999999998</v>
      </c>
      <c r="G219" s="21">
        <v>23.118300000000001</v>
      </c>
      <c r="H219" s="108" t="s">
        <v>907</v>
      </c>
      <c r="I219" s="108" t="s">
        <v>907</v>
      </c>
      <c r="J219" s="21">
        <v>0.80149999999999999</v>
      </c>
      <c r="K219" s="21">
        <v>6.4549000000000003</v>
      </c>
    </row>
    <row r="220" spans="1:11" s="52" customFormat="1" ht="11.25" customHeight="1">
      <c r="A220" s="149" t="s">
        <v>669</v>
      </c>
      <c r="B220" s="152" t="s">
        <v>257</v>
      </c>
      <c r="C220" s="21">
        <v>6381.2061999999996</v>
      </c>
      <c r="D220" s="21">
        <v>5804.4395000000004</v>
      </c>
      <c r="E220" s="21">
        <v>966.10059999999999</v>
      </c>
      <c r="F220" s="21">
        <v>4819.9795999999997</v>
      </c>
      <c r="G220" s="21">
        <v>1.8931</v>
      </c>
      <c r="H220" s="108" t="s">
        <v>907</v>
      </c>
      <c r="I220" s="108" t="s">
        <v>907</v>
      </c>
      <c r="J220" s="21">
        <v>0.51919999999999999</v>
      </c>
      <c r="K220" s="21">
        <v>15.946999999999999</v>
      </c>
    </row>
    <row r="221" spans="1:11" s="52" customFormat="1" ht="11.25" customHeight="1">
      <c r="A221" s="149" t="s">
        <v>670</v>
      </c>
      <c r="B221" s="152" t="s">
        <v>258</v>
      </c>
      <c r="C221" s="21">
        <v>4214.4058999999997</v>
      </c>
      <c r="D221" s="21">
        <v>3052.7662</v>
      </c>
      <c r="E221" s="21">
        <v>693.13710000000003</v>
      </c>
      <c r="F221" s="21">
        <v>2151.6873999999998</v>
      </c>
      <c r="G221" s="21">
        <v>46.3384</v>
      </c>
      <c r="H221" s="21">
        <v>11.8592</v>
      </c>
      <c r="I221" s="108" t="s">
        <v>907</v>
      </c>
      <c r="J221" s="108" t="s">
        <v>907</v>
      </c>
      <c r="K221" s="21">
        <v>149.744</v>
      </c>
    </row>
    <row r="222" spans="1:11" s="52" customFormat="1" ht="11.25" customHeight="1">
      <c r="A222" s="149" t="s">
        <v>671</v>
      </c>
      <c r="B222" s="152" t="s">
        <v>259</v>
      </c>
      <c r="C222" s="21">
        <v>1472.4912999999999</v>
      </c>
      <c r="D222" s="21">
        <v>1341.8710000000001</v>
      </c>
      <c r="E222" s="21">
        <v>1126.7048</v>
      </c>
      <c r="F222" s="21">
        <v>206.0992</v>
      </c>
      <c r="G222" s="21">
        <v>5.7602000000000002</v>
      </c>
      <c r="H222" s="108" t="s">
        <v>907</v>
      </c>
      <c r="I222" s="108" t="s">
        <v>907</v>
      </c>
      <c r="J222" s="108" t="s">
        <v>907</v>
      </c>
      <c r="K222" s="21">
        <v>3.3068</v>
      </c>
    </row>
    <row r="223" spans="1:11" s="52" customFormat="1" ht="11.25" customHeight="1">
      <c r="A223" s="149" t="s">
        <v>672</v>
      </c>
      <c r="B223" s="152" t="s">
        <v>673</v>
      </c>
      <c r="C223" s="21">
        <v>13495.6019</v>
      </c>
      <c r="D223" s="21">
        <v>9996.8353999999999</v>
      </c>
      <c r="E223" s="21">
        <v>3017.4229999999998</v>
      </c>
      <c r="F223" s="21">
        <v>6163.6059999999998</v>
      </c>
      <c r="G223" s="21">
        <v>227.7517</v>
      </c>
      <c r="H223" s="108" t="s">
        <v>907</v>
      </c>
      <c r="I223" s="21">
        <v>2.0199999999999999E-2</v>
      </c>
      <c r="J223" s="108" t="s">
        <v>907</v>
      </c>
      <c r="K223" s="21">
        <v>588.03440000000001</v>
      </c>
    </row>
    <row r="224" spans="1:11" s="52" customFormat="1" ht="11.25" customHeight="1">
      <c r="A224" s="149" t="s">
        <v>674</v>
      </c>
      <c r="B224" s="152" t="s">
        <v>675</v>
      </c>
      <c r="C224" s="21">
        <v>9327.4264000000003</v>
      </c>
      <c r="D224" s="21">
        <v>7947.3407999999999</v>
      </c>
      <c r="E224" s="21">
        <v>4815.1486000000004</v>
      </c>
      <c r="F224" s="21">
        <v>2968.7835</v>
      </c>
      <c r="G224" s="21">
        <v>40.7363</v>
      </c>
      <c r="H224" s="108" t="s">
        <v>907</v>
      </c>
      <c r="I224" s="108" t="s">
        <v>907</v>
      </c>
      <c r="J224" s="21">
        <v>16.664100000000001</v>
      </c>
      <c r="K224" s="21">
        <v>106.00830000000001</v>
      </c>
    </row>
    <row r="225" spans="1:11" s="52" customFormat="1" ht="11.25" customHeight="1">
      <c r="A225" s="149" t="s">
        <v>676</v>
      </c>
      <c r="B225" s="152" t="s">
        <v>677</v>
      </c>
      <c r="C225" s="21">
        <v>2293.0673000000002</v>
      </c>
      <c r="D225" s="21">
        <v>2075.5243</v>
      </c>
      <c r="E225" s="21">
        <v>1258.7847999999999</v>
      </c>
      <c r="F225" s="21">
        <v>803.50030000000004</v>
      </c>
      <c r="G225" s="21">
        <v>0.59989999999999999</v>
      </c>
      <c r="H225" s="108" t="s">
        <v>907</v>
      </c>
      <c r="I225" s="21">
        <v>0.65539999999999998</v>
      </c>
      <c r="J225" s="21">
        <v>1.506</v>
      </c>
      <c r="K225" s="21">
        <v>10.4779</v>
      </c>
    </row>
    <row r="226" spans="1:11" s="52" customFormat="1" ht="11.25" customHeight="1">
      <c r="A226" s="149" t="s">
        <v>678</v>
      </c>
      <c r="B226" s="152" t="s">
        <v>679</v>
      </c>
      <c r="C226" s="21">
        <v>4600.9071999999996</v>
      </c>
      <c r="D226" s="21">
        <v>4110.1956</v>
      </c>
      <c r="E226" s="21">
        <v>2634.6612</v>
      </c>
      <c r="F226" s="21">
        <v>1425.0785000000001</v>
      </c>
      <c r="G226" s="21">
        <v>3.8247</v>
      </c>
      <c r="H226" s="108" t="s">
        <v>907</v>
      </c>
      <c r="I226" s="108" t="s">
        <v>907</v>
      </c>
      <c r="J226" s="21">
        <v>22.557400000000001</v>
      </c>
      <c r="K226" s="21">
        <v>24.073899999999998</v>
      </c>
    </row>
    <row r="227" spans="1:11" s="52" customFormat="1" ht="11.25" customHeight="1">
      <c r="A227" s="149" t="s">
        <v>680</v>
      </c>
      <c r="B227" s="152" t="s">
        <v>260</v>
      </c>
      <c r="C227" s="21">
        <v>3946.8479000000002</v>
      </c>
      <c r="D227" s="21">
        <v>3699.9236000000001</v>
      </c>
      <c r="E227" s="21">
        <v>1832.6380999999999</v>
      </c>
      <c r="F227" s="21">
        <v>1559.8887</v>
      </c>
      <c r="G227" s="21">
        <v>1.3025</v>
      </c>
      <c r="H227" s="21">
        <v>3.7359</v>
      </c>
      <c r="I227" s="108" t="s">
        <v>907</v>
      </c>
      <c r="J227" s="21">
        <v>1.5125999999999999</v>
      </c>
      <c r="K227" s="21">
        <v>300.84570000000002</v>
      </c>
    </row>
    <row r="228" spans="1:11" s="52" customFormat="1" ht="11.25" customHeight="1">
      <c r="A228" s="149" t="s">
        <v>681</v>
      </c>
      <c r="B228" s="152" t="s">
        <v>261</v>
      </c>
      <c r="C228" s="21">
        <v>2130.1604000000002</v>
      </c>
      <c r="D228" s="21">
        <v>1760.9831999999999</v>
      </c>
      <c r="E228" s="21">
        <v>1029.3025</v>
      </c>
      <c r="F228" s="21">
        <v>714.09730000000002</v>
      </c>
      <c r="G228" s="21">
        <v>6.9507000000000003</v>
      </c>
      <c r="H228" s="108" t="s">
        <v>907</v>
      </c>
      <c r="I228" s="108" t="s">
        <v>907</v>
      </c>
      <c r="J228" s="21">
        <v>0.65949999999999998</v>
      </c>
      <c r="K228" s="21">
        <v>9.9732000000000003</v>
      </c>
    </row>
    <row r="229" spans="1:11" s="52" customFormat="1" ht="11.25" customHeight="1">
      <c r="A229" s="149" t="s">
        <v>682</v>
      </c>
      <c r="B229" s="152" t="s">
        <v>683</v>
      </c>
      <c r="C229" s="21">
        <v>981.58010000000002</v>
      </c>
      <c r="D229" s="21">
        <v>773.8415</v>
      </c>
      <c r="E229" s="21">
        <v>538.23099999999999</v>
      </c>
      <c r="F229" s="21">
        <v>232.73249999999999</v>
      </c>
      <c r="G229" s="21">
        <v>1.3567</v>
      </c>
      <c r="H229" s="108" t="s">
        <v>907</v>
      </c>
      <c r="I229" s="108" t="s">
        <v>907</v>
      </c>
      <c r="J229" s="108" t="s">
        <v>907</v>
      </c>
      <c r="K229" s="21">
        <v>1.5213000000000001</v>
      </c>
    </row>
    <row r="230" spans="1:11" s="52" customFormat="1" ht="11.25" customHeight="1">
      <c r="A230" s="149" t="s">
        <v>684</v>
      </c>
      <c r="B230" s="152" t="s">
        <v>262</v>
      </c>
      <c r="C230" s="21">
        <v>1199.3512000000001</v>
      </c>
      <c r="D230" s="21">
        <v>989.19719999999995</v>
      </c>
      <c r="E230" s="21">
        <v>395.41109999999998</v>
      </c>
      <c r="F230" s="21">
        <v>590.18169999999998</v>
      </c>
      <c r="G230" s="21">
        <v>2.0779999999999998</v>
      </c>
      <c r="H230" s="108" t="s">
        <v>907</v>
      </c>
      <c r="I230" s="108" t="s">
        <v>907</v>
      </c>
      <c r="J230" s="21">
        <v>0.22770000000000001</v>
      </c>
      <c r="K230" s="21">
        <v>1.2987</v>
      </c>
    </row>
    <row r="231" spans="1:11" s="52" customFormat="1" ht="11.25" customHeight="1">
      <c r="A231" s="149" t="s">
        <v>685</v>
      </c>
      <c r="B231" s="152" t="s">
        <v>686</v>
      </c>
      <c r="C231" s="21">
        <v>4370.6553999999996</v>
      </c>
      <c r="D231" s="21">
        <v>3689.8427000000001</v>
      </c>
      <c r="E231" s="21">
        <v>1621.5552</v>
      </c>
      <c r="F231" s="21">
        <v>1983.2665999999999</v>
      </c>
      <c r="G231" s="21">
        <v>3.1964999999999999</v>
      </c>
      <c r="H231" s="21">
        <v>0.42059999999999997</v>
      </c>
      <c r="I231" s="21">
        <v>0.27700000000000002</v>
      </c>
      <c r="J231" s="21">
        <v>1.0004999999999999</v>
      </c>
      <c r="K231" s="21">
        <v>80.126099999999994</v>
      </c>
    </row>
    <row r="232" spans="1:11" s="52" customFormat="1" ht="11.25" customHeight="1">
      <c r="A232" s="149" t="s">
        <v>687</v>
      </c>
      <c r="B232" s="152" t="s">
        <v>263</v>
      </c>
      <c r="C232" s="21">
        <v>2593.0934000000002</v>
      </c>
      <c r="D232" s="21">
        <v>1839.4681</v>
      </c>
      <c r="E232" s="21">
        <v>1427.0808999999999</v>
      </c>
      <c r="F232" s="21">
        <v>392.846</v>
      </c>
      <c r="G232" s="21">
        <v>6.0861000000000001</v>
      </c>
      <c r="H232" s="108" t="s">
        <v>907</v>
      </c>
      <c r="I232" s="108" t="s">
        <v>907</v>
      </c>
      <c r="J232" s="108" t="s">
        <v>907</v>
      </c>
      <c r="K232" s="21">
        <v>13.455</v>
      </c>
    </row>
    <row r="233" spans="1:11" s="52" customFormat="1" ht="11.25" customHeight="1">
      <c r="A233" s="149" t="s">
        <v>688</v>
      </c>
      <c r="B233" s="152" t="s">
        <v>689</v>
      </c>
      <c r="C233" s="21">
        <v>2335.0637999999999</v>
      </c>
      <c r="D233" s="21">
        <v>2138.1295</v>
      </c>
      <c r="E233" s="21">
        <v>1995.5695000000001</v>
      </c>
      <c r="F233" s="21">
        <v>133.3946</v>
      </c>
      <c r="G233" s="21">
        <v>0.52070000000000005</v>
      </c>
      <c r="H233" s="21">
        <v>0.10299999999999999</v>
      </c>
      <c r="I233" s="108" t="s">
        <v>907</v>
      </c>
      <c r="J233" s="108" t="s">
        <v>907</v>
      </c>
      <c r="K233" s="21">
        <v>8.5418000000000003</v>
      </c>
    </row>
    <row r="234" spans="1:11" s="52" customFormat="1" ht="11.25" customHeight="1">
      <c r="A234" s="149" t="s">
        <v>690</v>
      </c>
      <c r="B234" s="152" t="s">
        <v>264</v>
      </c>
      <c r="C234" s="21">
        <v>2675.5264000000002</v>
      </c>
      <c r="D234" s="21">
        <v>2265.6943000000001</v>
      </c>
      <c r="E234" s="21">
        <v>1687.0981999999999</v>
      </c>
      <c r="F234" s="21">
        <v>562.60360000000003</v>
      </c>
      <c r="G234" s="21">
        <v>5.9535</v>
      </c>
      <c r="H234" s="108" t="s">
        <v>907</v>
      </c>
      <c r="I234" s="108" t="s">
        <v>907</v>
      </c>
      <c r="J234" s="21">
        <v>0.54869999999999997</v>
      </c>
      <c r="K234" s="21">
        <v>9.4902999999999995</v>
      </c>
    </row>
    <row r="235" spans="1:11" s="52" customFormat="1" ht="11.25" customHeight="1">
      <c r="A235" s="149" t="s">
        <v>691</v>
      </c>
      <c r="B235" s="152" t="s">
        <v>692</v>
      </c>
      <c r="C235" s="21">
        <v>1178.94</v>
      </c>
      <c r="D235" s="21">
        <v>966.97569999999996</v>
      </c>
      <c r="E235" s="21">
        <v>836.42539999999997</v>
      </c>
      <c r="F235" s="21">
        <v>121.4297</v>
      </c>
      <c r="G235" s="21">
        <v>7.1390000000000002</v>
      </c>
      <c r="H235" s="108" t="s">
        <v>907</v>
      </c>
      <c r="I235" s="108" t="s">
        <v>907</v>
      </c>
      <c r="J235" s="21">
        <v>0.22289999999999999</v>
      </c>
      <c r="K235" s="21">
        <v>1.7586999999999999</v>
      </c>
    </row>
    <row r="236" spans="1:11" s="52" customFormat="1" ht="11.25" customHeight="1">
      <c r="A236" s="149" t="s">
        <v>693</v>
      </c>
      <c r="B236" s="152" t="s">
        <v>694</v>
      </c>
      <c r="C236" s="21">
        <v>1150.8859</v>
      </c>
      <c r="D236" s="21">
        <v>1004.9772</v>
      </c>
      <c r="E236" s="21">
        <v>699.529</v>
      </c>
      <c r="F236" s="21">
        <v>303.55119999999999</v>
      </c>
      <c r="G236" s="21">
        <v>0.30680000000000002</v>
      </c>
      <c r="H236" s="108" t="s">
        <v>907</v>
      </c>
      <c r="I236" s="108" t="s">
        <v>907</v>
      </c>
      <c r="J236" s="21">
        <v>0.82120000000000004</v>
      </c>
      <c r="K236" s="21">
        <v>0.76900000000000002</v>
      </c>
    </row>
    <row r="237" spans="1:11" s="52" customFormat="1" ht="11.25" customHeight="1">
      <c r="A237" s="149" t="s">
        <v>695</v>
      </c>
      <c r="B237" s="152" t="s">
        <v>265</v>
      </c>
      <c r="C237" s="21">
        <v>2982.9022</v>
      </c>
      <c r="D237" s="21">
        <v>2119.8867</v>
      </c>
      <c r="E237" s="21">
        <v>1835.6186</v>
      </c>
      <c r="F237" s="21">
        <v>255.1926</v>
      </c>
      <c r="G237" s="21">
        <v>9.9749999999999996</v>
      </c>
      <c r="H237" s="21">
        <v>0</v>
      </c>
      <c r="I237" s="108" t="s">
        <v>907</v>
      </c>
      <c r="J237" s="108" t="s">
        <v>907</v>
      </c>
      <c r="K237" s="21">
        <v>19.1005</v>
      </c>
    </row>
    <row r="238" spans="1:11" s="52" customFormat="1" ht="11.25" customHeight="1">
      <c r="A238" s="149" t="s">
        <v>696</v>
      </c>
      <c r="B238" s="152" t="s">
        <v>697</v>
      </c>
      <c r="C238" s="21">
        <v>6198.7755999999999</v>
      </c>
      <c r="D238" s="21">
        <v>5412.7533000000003</v>
      </c>
      <c r="E238" s="21">
        <v>3551.0160000000001</v>
      </c>
      <c r="F238" s="21">
        <v>1796.7180000000001</v>
      </c>
      <c r="G238" s="21">
        <v>13.302300000000001</v>
      </c>
      <c r="H238" s="108" t="s">
        <v>907</v>
      </c>
      <c r="I238" s="108" t="s">
        <v>907</v>
      </c>
      <c r="J238" s="21">
        <v>15.9009</v>
      </c>
      <c r="K238" s="21">
        <v>35.816099999999999</v>
      </c>
    </row>
    <row r="239" spans="1:11" s="52" customFormat="1" ht="11.25" customHeight="1">
      <c r="A239" s="149" t="s">
        <v>698</v>
      </c>
      <c r="B239" s="152" t="s">
        <v>699</v>
      </c>
      <c r="C239" s="21">
        <v>3173.5828000000001</v>
      </c>
      <c r="D239" s="21">
        <v>2950.5385999999999</v>
      </c>
      <c r="E239" s="21">
        <v>1582.7786000000001</v>
      </c>
      <c r="F239" s="21">
        <v>1357.5775000000001</v>
      </c>
      <c r="G239" s="21">
        <v>0.3735</v>
      </c>
      <c r="H239" s="108" t="s">
        <v>907</v>
      </c>
      <c r="I239" s="108" t="s">
        <v>907</v>
      </c>
      <c r="J239" s="108" t="s">
        <v>907</v>
      </c>
      <c r="K239" s="21">
        <v>9.8088999999999995</v>
      </c>
    </row>
    <row r="240" spans="1:11" s="52" customFormat="1" ht="11.25" customHeight="1">
      <c r="A240" s="149" t="s">
        <v>700</v>
      </c>
      <c r="B240" s="152" t="s">
        <v>266</v>
      </c>
      <c r="C240" s="21">
        <v>1076.1781000000001</v>
      </c>
      <c r="D240" s="21">
        <v>914.09799999999996</v>
      </c>
      <c r="E240" s="21">
        <v>683.39649999999995</v>
      </c>
      <c r="F240" s="21">
        <v>219.58189999999999</v>
      </c>
      <c r="G240" s="21">
        <v>1.5556000000000001</v>
      </c>
      <c r="H240" s="108" t="s">
        <v>907</v>
      </c>
      <c r="I240" s="108" t="s">
        <v>907</v>
      </c>
      <c r="J240" s="21">
        <v>0.16</v>
      </c>
      <c r="K240" s="21">
        <v>9.4039000000000001</v>
      </c>
    </row>
    <row r="241" spans="1:11" s="52" customFormat="1" ht="11.25" customHeight="1">
      <c r="A241" s="149" t="s">
        <v>701</v>
      </c>
      <c r="B241" s="152" t="s">
        <v>267</v>
      </c>
      <c r="C241" s="21">
        <v>2434.0961000000002</v>
      </c>
      <c r="D241" s="21">
        <v>1994.0035</v>
      </c>
      <c r="E241" s="21">
        <v>1215.6384</v>
      </c>
      <c r="F241" s="21">
        <v>759.89099999999996</v>
      </c>
      <c r="G241" s="21">
        <v>11.840400000000001</v>
      </c>
      <c r="H241" s="108" t="s">
        <v>907</v>
      </c>
      <c r="I241" s="108" t="s">
        <v>907</v>
      </c>
      <c r="J241" s="108" t="s">
        <v>907</v>
      </c>
      <c r="K241" s="21">
        <v>6.6337000000000002</v>
      </c>
    </row>
    <row r="242" spans="1:11" s="52" customFormat="1" ht="11.25" customHeight="1">
      <c r="A242" s="149" t="s">
        <v>702</v>
      </c>
      <c r="B242" s="152" t="s">
        <v>268</v>
      </c>
      <c r="C242" s="21">
        <v>3293.0084999999999</v>
      </c>
      <c r="D242" s="21">
        <v>2885.8618000000001</v>
      </c>
      <c r="E242" s="21">
        <v>1556.4716000000001</v>
      </c>
      <c r="F242" s="21">
        <v>1284.7539999999999</v>
      </c>
      <c r="G242" s="21">
        <v>7.2564000000000002</v>
      </c>
      <c r="H242" s="108" t="s">
        <v>907</v>
      </c>
      <c r="I242" s="108" t="s">
        <v>907</v>
      </c>
      <c r="J242" s="21">
        <v>4.9343000000000004</v>
      </c>
      <c r="K242" s="21">
        <v>32.445399999999999</v>
      </c>
    </row>
    <row r="243" spans="1:11" s="52" customFormat="1" ht="11.25" customHeight="1">
      <c r="A243" s="149" t="s">
        <v>703</v>
      </c>
      <c r="B243" s="152" t="s">
        <v>269</v>
      </c>
      <c r="C243" s="21">
        <v>5603.2020000000002</v>
      </c>
      <c r="D243" s="21">
        <v>5078.0114000000003</v>
      </c>
      <c r="E243" s="21">
        <v>1293.3252</v>
      </c>
      <c r="F243" s="21">
        <v>2746.6372000000001</v>
      </c>
      <c r="G243" s="21">
        <v>5.9649000000000001</v>
      </c>
      <c r="H243" s="21">
        <v>2.0939999999999999</v>
      </c>
      <c r="I243" s="108" t="s">
        <v>907</v>
      </c>
      <c r="J243" s="21">
        <v>35.778599999999997</v>
      </c>
      <c r="K243" s="21">
        <v>994.2115</v>
      </c>
    </row>
    <row r="244" spans="1:11" s="52" customFormat="1" ht="11.25" customHeight="1">
      <c r="A244" s="149" t="s">
        <v>704</v>
      </c>
      <c r="B244" s="152" t="s">
        <v>270</v>
      </c>
      <c r="C244" s="21">
        <v>3729.9119000000001</v>
      </c>
      <c r="D244" s="21">
        <v>3160.3501000000001</v>
      </c>
      <c r="E244" s="21">
        <v>1909.9046000000001</v>
      </c>
      <c r="F244" s="21">
        <v>1231.4221</v>
      </c>
      <c r="G244" s="21">
        <v>4.6839000000000004</v>
      </c>
      <c r="H244" s="108" t="s">
        <v>907</v>
      </c>
      <c r="I244" s="108" t="s">
        <v>907</v>
      </c>
      <c r="J244" s="108" t="s">
        <v>907</v>
      </c>
      <c r="K244" s="21">
        <v>14.339499999999999</v>
      </c>
    </row>
    <row r="245" spans="1:11" s="52" customFormat="1" ht="11.25" customHeight="1">
      <c r="A245" s="149" t="s">
        <v>705</v>
      </c>
      <c r="B245" s="152" t="s">
        <v>706</v>
      </c>
      <c r="C245" s="21">
        <v>10880.307699999999</v>
      </c>
      <c r="D245" s="21">
        <v>8415.5234999999993</v>
      </c>
      <c r="E245" s="21">
        <v>787.14679999999998</v>
      </c>
      <c r="F245" s="21">
        <v>6952.3698999999997</v>
      </c>
      <c r="G245" s="21">
        <v>212.51329999999999</v>
      </c>
      <c r="H245" s="21">
        <v>2.3800000000000002E-2</v>
      </c>
      <c r="I245" s="108" t="s">
        <v>907</v>
      </c>
      <c r="J245" s="108" t="s">
        <v>907</v>
      </c>
      <c r="K245" s="21">
        <v>463.46960000000001</v>
      </c>
    </row>
    <row r="246" spans="1:11" s="52" customFormat="1" ht="11.25" customHeight="1">
      <c r="A246" s="149" t="s">
        <v>707</v>
      </c>
      <c r="B246" s="152" t="s">
        <v>271</v>
      </c>
      <c r="C246" s="21">
        <v>1250.9765</v>
      </c>
      <c r="D246" s="21">
        <v>1122.4731999999999</v>
      </c>
      <c r="E246" s="21">
        <v>887.87030000000004</v>
      </c>
      <c r="F246" s="21">
        <v>229.69059999999999</v>
      </c>
      <c r="G246" s="21">
        <v>0.62839999999999996</v>
      </c>
      <c r="H246" s="108" t="s">
        <v>907</v>
      </c>
      <c r="I246" s="108" t="s">
        <v>907</v>
      </c>
      <c r="J246" s="108" t="s">
        <v>907</v>
      </c>
      <c r="K246" s="21">
        <v>4.2838000000000003</v>
      </c>
    </row>
    <row r="247" spans="1:11" s="52" customFormat="1" ht="11.25" customHeight="1">
      <c r="A247" s="149" t="s">
        <v>708</v>
      </c>
      <c r="B247" s="152" t="s">
        <v>272</v>
      </c>
      <c r="C247" s="21">
        <v>1803.5356999999999</v>
      </c>
      <c r="D247" s="21">
        <v>1589.0024000000001</v>
      </c>
      <c r="E247" s="21">
        <v>886.69500000000005</v>
      </c>
      <c r="F247" s="21">
        <v>663.87570000000005</v>
      </c>
      <c r="G247" s="21">
        <v>29.049600000000002</v>
      </c>
      <c r="H247" s="108" t="s">
        <v>907</v>
      </c>
      <c r="I247" s="108" t="s">
        <v>907</v>
      </c>
      <c r="J247" s="21">
        <v>1.6228</v>
      </c>
      <c r="K247" s="21">
        <v>7.7592999999999996</v>
      </c>
    </row>
    <row r="248" spans="1:11" s="52" customFormat="1" ht="11.25" customHeight="1">
      <c r="A248" s="149" t="s">
        <v>709</v>
      </c>
      <c r="B248" s="152" t="s">
        <v>273</v>
      </c>
      <c r="C248" s="21">
        <v>3810.6446999999998</v>
      </c>
      <c r="D248" s="21">
        <v>3377.9023999999999</v>
      </c>
      <c r="E248" s="21">
        <v>2549.123</v>
      </c>
      <c r="F248" s="21">
        <v>807.05160000000001</v>
      </c>
      <c r="G248" s="21">
        <v>9.2017000000000007</v>
      </c>
      <c r="H248" s="108" t="s">
        <v>907</v>
      </c>
      <c r="I248" s="21">
        <v>3.3935</v>
      </c>
      <c r="J248" s="21">
        <v>0.23730000000000001</v>
      </c>
      <c r="K248" s="21">
        <v>8.8952000000000009</v>
      </c>
    </row>
    <row r="249" spans="1:11" s="52" customFormat="1" ht="11.25" customHeight="1">
      <c r="A249" s="149" t="s">
        <v>710</v>
      </c>
      <c r="B249" s="152" t="s">
        <v>711</v>
      </c>
      <c r="C249" s="21">
        <v>5096.1175999999996</v>
      </c>
      <c r="D249" s="21">
        <v>4535.4143000000004</v>
      </c>
      <c r="E249" s="21">
        <v>4007.9511000000002</v>
      </c>
      <c r="F249" s="21">
        <v>472.07979999999998</v>
      </c>
      <c r="G249" s="21">
        <v>24.649000000000001</v>
      </c>
      <c r="H249" s="108" t="s">
        <v>907</v>
      </c>
      <c r="I249" s="108" t="s">
        <v>907</v>
      </c>
      <c r="J249" s="21">
        <v>0.2316</v>
      </c>
      <c r="K249" s="21">
        <v>30.502800000000001</v>
      </c>
    </row>
    <row r="250" spans="1:11" s="52" customFormat="1" ht="11.25" customHeight="1">
      <c r="A250" s="149" t="s">
        <v>712</v>
      </c>
      <c r="B250" s="152" t="s">
        <v>274</v>
      </c>
      <c r="C250" s="21">
        <v>1704.0621000000001</v>
      </c>
      <c r="D250" s="21">
        <v>1442.2525000000001</v>
      </c>
      <c r="E250" s="21">
        <v>674.40650000000005</v>
      </c>
      <c r="F250" s="21">
        <v>765.14449999999999</v>
      </c>
      <c r="G250" s="21">
        <v>1.5644</v>
      </c>
      <c r="H250" s="108" t="s">
        <v>907</v>
      </c>
      <c r="I250" s="108" t="s">
        <v>907</v>
      </c>
      <c r="J250" s="108" t="s">
        <v>907</v>
      </c>
      <c r="K250" s="21">
        <v>1.137</v>
      </c>
    </row>
    <row r="251" spans="1:11" s="52" customFormat="1" ht="11.25" customHeight="1">
      <c r="A251" s="149" t="s">
        <v>713</v>
      </c>
      <c r="B251" s="152" t="s">
        <v>714</v>
      </c>
      <c r="C251" s="21">
        <v>6102.0334999999995</v>
      </c>
      <c r="D251" s="21">
        <v>5316.2470999999996</v>
      </c>
      <c r="E251" s="21">
        <v>2918.0506999999998</v>
      </c>
      <c r="F251" s="21">
        <v>2200.1010999999999</v>
      </c>
      <c r="G251" s="21">
        <v>31.173400000000001</v>
      </c>
      <c r="H251" s="108" t="s">
        <v>907</v>
      </c>
      <c r="I251" s="108" t="s">
        <v>907</v>
      </c>
      <c r="J251" s="108" t="s">
        <v>907</v>
      </c>
      <c r="K251" s="21">
        <v>166.92189999999999</v>
      </c>
    </row>
    <row r="252" spans="1:11" s="52" customFormat="1" ht="20.100000000000001" customHeight="1">
      <c r="A252" s="148">
        <v>14626</v>
      </c>
      <c r="B252" s="151" t="s">
        <v>275</v>
      </c>
      <c r="C252" s="111">
        <v>211140.30960000001</v>
      </c>
      <c r="D252" s="111">
        <v>168846.95910000001</v>
      </c>
      <c r="E252" s="111">
        <v>92681.756800000003</v>
      </c>
      <c r="F252" s="111">
        <v>71468.524799999999</v>
      </c>
      <c r="G252" s="111">
        <v>2500.9135000000001</v>
      </c>
      <c r="H252" s="111">
        <v>104.9342</v>
      </c>
      <c r="I252" s="111">
        <v>16.248200000000001</v>
      </c>
      <c r="J252" s="111">
        <v>82.218599999999995</v>
      </c>
      <c r="K252" s="111">
        <v>1992.3630000000001</v>
      </c>
    </row>
    <row r="253" spans="1:11" s="50" customFormat="1" ht="11.25" customHeight="1">
      <c r="A253" s="149" t="s">
        <v>715</v>
      </c>
      <c r="B253" s="152" t="s">
        <v>716</v>
      </c>
      <c r="C253" s="21">
        <v>1538.1283000000001</v>
      </c>
      <c r="D253" s="21">
        <v>1034.4728</v>
      </c>
      <c r="E253" s="21">
        <v>398.80959999999999</v>
      </c>
      <c r="F253" s="21">
        <v>624.18669999999997</v>
      </c>
      <c r="G253" s="21">
        <v>7.4893999999999998</v>
      </c>
      <c r="H253" s="108" t="s">
        <v>907</v>
      </c>
      <c r="I253" s="108" t="s">
        <v>907</v>
      </c>
      <c r="J253" s="108" t="s">
        <v>907</v>
      </c>
      <c r="K253" s="21">
        <v>3.9870999999999999</v>
      </c>
    </row>
    <row r="254" spans="1:11" s="50" customFormat="1" ht="11.25" customHeight="1">
      <c r="A254" s="149" t="s">
        <v>717</v>
      </c>
      <c r="B254" s="152" t="s">
        <v>276</v>
      </c>
      <c r="C254" s="21">
        <v>645.45630000000006</v>
      </c>
      <c r="D254" s="21">
        <v>496.41730000000001</v>
      </c>
      <c r="E254" s="21">
        <v>336.51049999999998</v>
      </c>
      <c r="F254" s="21">
        <v>145.46549999999999</v>
      </c>
      <c r="G254" s="21">
        <v>10.8264</v>
      </c>
      <c r="H254" s="108" t="s">
        <v>907</v>
      </c>
      <c r="I254" s="108" t="s">
        <v>907</v>
      </c>
      <c r="J254" s="108" t="s">
        <v>907</v>
      </c>
      <c r="K254" s="21">
        <v>3.6149</v>
      </c>
    </row>
    <row r="255" spans="1:11" s="52" customFormat="1" ht="11.25" customHeight="1">
      <c r="A255" s="149" t="s">
        <v>718</v>
      </c>
      <c r="B255" s="152" t="s">
        <v>277</v>
      </c>
      <c r="C255" s="21">
        <v>5199.7808000000005</v>
      </c>
      <c r="D255" s="21">
        <v>4818.2923000000001</v>
      </c>
      <c r="E255" s="21">
        <v>3737.0664999999999</v>
      </c>
      <c r="F255" s="21">
        <v>1072.001</v>
      </c>
      <c r="G255" s="21">
        <v>3.5516999999999999</v>
      </c>
      <c r="H255" s="108" t="s">
        <v>907</v>
      </c>
      <c r="I255" s="108" t="s">
        <v>907</v>
      </c>
      <c r="J255" s="108" t="s">
        <v>907</v>
      </c>
      <c r="K255" s="21">
        <v>5.6730999999999998</v>
      </c>
    </row>
    <row r="256" spans="1:11" s="52" customFormat="1" ht="11.25" customHeight="1">
      <c r="A256" s="149" t="s">
        <v>719</v>
      </c>
      <c r="B256" s="152" t="s">
        <v>278</v>
      </c>
      <c r="C256" s="21">
        <v>1799.9785999999999</v>
      </c>
      <c r="D256" s="21">
        <v>1588.8271</v>
      </c>
      <c r="E256" s="21">
        <v>1342.4554000000001</v>
      </c>
      <c r="F256" s="21">
        <v>203.48599999999999</v>
      </c>
      <c r="G256" s="21">
        <v>5.1189</v>
      </c>
      <c r="H256" s="108" t="s">
        <v>907</v>
      </c>
      <c r="I256" s="108" t="s">
        <v>907</v>
      </c>
      <c r="J256" s="108" t="s">
        <v>907</v>
      </c>
      <c r="K256" s="21">
        <v>37.7669</v>
      </c>
    </row>
    <row r="257" spans="1:11" s="52" customFormat="1" ht="11.25" customHeight="1">
      <c r="A257" s="149" t="s">
        <v>720</v>
      </c>
      <c r="B257" s="152" t="s">
        <v>721</v>
      </c>
      <c r="C257" s="21">
        <v>21767.461599999999</v>
      </c>
      <c r="D257" s="21">
        <v>14606.107599999999</v>
      </c>
      <c r="E257" s="21">
        <v>3357.5623999999998</v>
      </c>
      <c r="F257" s="21">
        <v>9898.6692000000003</v>
      </c>
      <c r="G257" s="21">
        <v>957.63239999999996</v>
      </c>
      <c r="H257" s="21">
        <v>74.724800000000002</v>
      </c>
      <c r="I257" s="21">
        <v>0.45079999999999998</v>
      </c>
      <c r="J257" s="21">
        <v>13.7293</v>
      </c>
      <c r="K257" s="21">
        <v>303.33859999999999</v>
      </c>
    </row>
    <row r="258" spans="1:11" s="52" customFormat="1" ht="11.25" customHeight="1">
      <c r="A258" s="149" t="s">
        <v>722</v>
      </c>
      <c r="B258" s="152" t="s">
        <v>279</v>
      </c>
      <c r="C258" s="21">
        <v>1071.4090000000001</v>
      </c>
      <c r="D258" s="21">
        <v>928.74559999999997</v>
      </c>
      <c r="E258" s="21">
        <v>713.47829999999999</v>
      </c>
      <c r="F258" s="21">
        <v>213.18799999999999</v>
      </c>
      <c r="G258" s="21">
        <v>1.5044999999999999</v>
      </c>
      <c r="H258" s="108" t="s">
        <v>907</v>
      </c>
      <c r="I258" s="108" t="s">
        <v>907</v>
      </c>
      <c r="J258" s="21">
        <v>0.1196</v>
      </c>
      <c r="K258" s="21">
        <v>0.4551</v>
      </c>
    </row>
    <row r="259" spans="1:11" s="52" customFormat="1" ht="11.25" customHeight="1">
      <c r="A259" s="149" t="s">
        <v>723</v>
      </c>
      <c r="B259" s="152" t="s">
        <v>724</v>
      </c>
      <c r="C259" s="21">
        <v>2045.2546</v>
      </c>
      <c r="D259" s="21">
        <v>1115.2158999999999</v>
      </c>
      <c r="E259" s="21">
        <v>759.69929999999999</v>
      </c>
      <c r="F259" s="21">
        <v>334.56270000000001</v>
      </c>
      <c r="G259" s="21">
        <v>17.732299999999999</v>
      </c>
      <c r="H259" s="108" t="s">
        <v>907</v>
      </c>
      <c r="I259" s="108" t="s">
        <v>907</v>
      </c>
      <c r="J259" s="108" t="s">
        <v>907</v>
      </c>
      <c r="K259" s="21">
        <v>3.2214999999999998</v>
      </c>
    </row>
    <row r="260" spans="1:11" s="52" customFormat="1" ht="11.25" customHeight="1">
      <c r="A260" s="149" t="s">
        <v>725</v>
      </c>
      <c r="B260" s="152" t="s">
        <v>726</v>
      </c>
      <c r="C260" s="21">
        <v>1474.0287000000001</v>
      </c>
      <c r="D260" s="21">
        <v>1234.72</v>
      </c>
      <c r="E260" s="21">
        <v>637.68899999999996</v>
      </c>
      <c r="F260" s="21">
        <v>592.27089999999998</v>
      </c>
      <c r="G260" s="21">
        <v>2.6791999999999998</v>
      </c>
      <c r="H260" s="21">
        <v>1.1009</v>
      </c>
      <c r="I260" s="108" t="s">
        <v>907</v>
      </c>
      <c r="J260" s="108" t="s">
        <v>907</v>
      </c>
      <c r="K260" s="21">
        <v>0.98</v>
      </c>
    </row>
    <row r="261" spans="1:11" s="52" customFormat="1" ht="11.25" customHeight="1">
      <c r="A261" s="149" t="s">
        <v>727</v>
      </c>
      <c r="B261" s="152" t="s">
        <v>280</v>
      </c>
      <c r="C261" s="21">
        <v>6752.6526999999996</v>
      </c>
      <c r="D261" s="21">
        <v>3405.4029999999998</v>
      </c>
      <c r="E261" s="21">
        <v>2855.0754999999999</v>
      </c>
      <c r="F261" s="21">
        <v>360.03210000000001</v>
      </c>
      <c r="G261" s="21">
        <v>103.01430000000001</v>
      </c>
      <c r="H261" s="108" t="s">
        <v>907</v>
      </c>
      <c r="I261" s="108" t="s">
        <v>907</v>
      </c>
      <c r="J261" s="21">
        <v>6.9972000000000003</v>
      </c>
      <c r="K261" s="21">
        <v>80.283799999999999</v>
      </c>
    </row>
    <row r="262" spans="1:11" s="52" customFormat="1" ht="11.25" customHeight="1">
      <c r="A262" s="149" t="s">
        <v>728</v>
      </c>
      <c r="B262" s="152" t="s">
        <v>729</v>
      </c>
      <c r="C262" s="21">
        <v>1506.6488999999999</v>
      </c>
      <c r="D262" s="21">
        <v>1211.8720000000001</v>
      </c>
      <c r="E262" s="21">
        <v>752.33529999999996</v>
      </c>
      <c r="F262" s="21">
        <v>430.70909999999998</v>
      </c>
      <c r="G262" s="21">
        <v>3.0583</v>
      </c>
      <c r="H262" s="108" t="s">
        <v>907</v>
      </c>
      <c r="I262" s="108" t="s">
        <v>907</v>
      </c>
      <c r="J262" s="21">
        <v>4.1593</v>
      </c>
      <c r="K262" s="21">
        <v>21.61</v>
      </c>
    </row>
    <row r="263" spans="1:11" s="52" customFormat="1" ht="11.25" customHeight="1">
      <c r="A263" s="149" t="s">
        <v>730</v>
      </c>
      <c r="B263" s="152" t="s">
        <v>281</v>
      </c>
      <c r="C263" s="21">
        <v>2381.8672999999999</v>
      </c>
      <c r="D263" s="21">
        <v>1888.3353999999999</v>
      </c>
      <c r="E263" s="21">
        <v>1256.3706999999999</v>
      </c>
      <c r="F263" s="21">
        <v>610.61369999999999</v>
      </c>
      <c r="G263" s="21">
        <v>5.3560999999999996</v>
      </c>
      <c r="H263" s="108" t="s">
        <v>907</v>
      </c>
      <c r="I263" s="108" t="s">
        <v>907</v>
      </c>
      <c r="J263" s="108" t="s">
        <v>907</v>
      </c>
      <c r="K263" s="21">
        <v>15.994899999999999</v>
      </c>
    </row>
    <row r="264" spans="1:11" s="52" customFormat="1" ht="11.25" customHeight="1">
      <c r="A264" s="149" t="s">
        <v>731</v>
      </c>
      <c r="B264" s="152" t="s">
        <v>282</v>
      </c>
      <c r="C264" s="21">
        <v>747.38440000000003</v>
      </c>
      <c r="D264" s="21">
        <v>578.97649999999999</v>
      </c>
      <c r="E264" s="21">
        <v>502.83409999999998</v>
      </c>
      <c r="F264" s="21">
        <v>71.488900000000001</v>
      </c>
      <c r="G264" s="21">
        <v>3.7277999999999998</v>
      </c>
      <c r="H264" s="108" t="s">
        <v>907</v>
      </c>
      <c r="I264" s="108" t="s">
        <v>907</v>
      </c>
      <c r="J264" s="108" t="s">
        <v>907</v>
      </c>
      <c r="K264" s="21">
        <v>0.92569999999999997</v>
      </c>
    </row>
    <row r="265" spans="1:11" s="52" customFormat="1" ht="11.25" customHeight="1">
      <c r="A265" s="149" t="s">
        <v>732</v>
      </c>
      <c r="B265" s="152" t="s">
        <v>283</v>
      </c>
      <c r="C265" s="21">
        <v>4976.3465999999999</v>
      </c>
      <c r="D265" s="21">
        <v>4217.5403999999999</v>
      </c>
      <c r="E265" s="21">
        <v>1545.5056999999999</v>
      </c>
      <c r="F265" s="21">
        <v>2466.8814000000002</v>
      </c>
      <c r="G265" s="21">
        <v>7.1994999999999996</v>
      </c>
      <c r="H265" s="108" t="s">
        <v>907</v>
      </c>
      <c r="I265" s="108" t="s">
        <v>907</v>
      </c>
      <c r="J265" s="21">
        <v>1.2344999999999999</v>
      </c>
      <c r="K265" s="21">
        <v>196.7193</v>
      </c>
    </row>
    <row r="266" spans="1:11" s="52" customFormat="1" ht="11.25" customHeight="1">
      <c r="A266" s="149" t="s">
        <v>733</v>
      </c>
      <c r="B266" s="152" t="s">
        <v>284</v>
      </c>
      <c r="C266" s="21">
        <v>1295.6878999999999</v>
      </c>
      <c r="D266" s="21">
        <v>1080.7289000000001</v>
      </c>
      <c r="E266" s="21">
        <v>716.9973</v>
      </c>
      <c r="F266" s="21">
        <v>327.15929999999997</v>
      </c>
      <c r="G266" s="21">
        <v>28.2059</v>
      </c>
      <c r="H266" s="108" t="s">
        <v>907</v>
      </c>
      <c r="I266" s="108" t="s">
        <v>907</v>
      </c>
      <c r="J266" s="108" t="s">
        <v>907</v>
      </c>
      <c r="K266" s="21">
        <v>8.3663000000000007</v>
      </c>
    </row>
    <row r="267" spans="1:11" s="52" customFormat="1" ht="11.25" customHeight="1">
      <c r="A267" s="149" t="s">
        <v>734</v>
      </c>
      <c r="B267" s="152" t="s">
        <v>285</v>
      </c>
      <c r="C267" s="21">
        <v>7412.5325999999995</v>
      </c>
      <c r="D267" s="21">
        <v>6605.5693000000001</v>
      </c>
      <c r="E267" s="21">
        <v>4735.3789999999999</v>
      </c>
      <c r="F267" s="21">
        <v>1815.3530000000001</v>
      </c>
      <c r="G267" s="21">
        <v>41.467599999999997</v>
      </c>
      <c r="H267" s="108" t="s">
        <v>907</v>
      </c>
      <c r="I267" s="108" t="s">
        <v>907</v>
      </c>
      <c r="J267" s="21">
        <v>0.40660000000000002</v>
      </c>
      <c r="K267" s="21">
        <v>12.962999999999999</v>
      </c>
    </row>
    <row r="268" spans="1:11" s="52" customFormat="1" ht="11.25" customHeight="1">
      <c r="A268" s="149" t="s">
        <v>735</v>
      </c>
      <c r="B268" s="152" t="s">
        <v>736</v>
      </c>
      <c r="C268" s="21">
        <v>4554.2388000000001</v>
      </c>
      <c r="D268" s="21">
        <v>4084.8015</v>
      </c>
      <c r="E268" s="21">
        <v>2377.1779999999999</v>
      </c>
      <c r="F268" s="21">
        <v>1610.8277</v>
      </c>
      <c r="G268" s="21">
        <v>12.7349</v>
      </c>
      <c r="H268" s="108" t="s">
        <v>907</v>
      </c>
      <c r="I268" s="108" t="s">
        <v>907</v>
      </c>
      <c r="J268" s="21">
        <v>0.53439999999999999</v>
      </c>
      <c r="K268" s="21">
        <v>83.526499999999999</v>
      </c>
    </row>
    <row r="269" spans="1:11" s="52" customFormat="1" ht="11.25" customHeight="1">
      <c r="A269" s="149" t="s">
        <v>737</v>
      </c>
      <c r="B269" s="152" t="s">
        <v>286</v>
      </c>
      <c r="C269" s="21">
        <v>4101.0415000000003</v>
      </c>
      <c r="D269" s="21">
        <v>3514.8447000000001</v>
      </c>
      <c r="E269" s="21">
        <v>1947.6545000000001</v>
      </c>
      <c r="F269" s="21">
        <v>1514.5733</v>
      </c>
      <c r="G269" s="21">
        <v>8.7147000000000006</v>
      </c>
      <c r="H269" s="108" t="s">
        <v>907</v>
      </c>
      <c r="I269" s="108" t="s">
        <v>907</v>
      </c>
      <c r="J269" s="21">
        <v>0.39500000000000002</v>
      </c>
      <c r="K269" s="21">
        <v>43.507300000000001</v>
      </c>
    </row>
    <row r="270" spans="1:11" s="52" customFormat="1" ht="11.25" customHeight="1">
      <c r="A270" s="149" t="s">
        <v>738</v>
      </c>
      <c r="B270" s="152" t="s">
        <v>287</v>
      </c>
      <c r="C270" s="21">
        <v>903.4203</v>
      </c>
      <c r="D270" s="21">
        <v>741.06479999999999</v>
      </c>
      <c r="E270" s="21">
        <v>79.731200000000001</v>
      </c>
      <c r="F270" s="21">
        <v>650.35109999999997</v>
      </c>
      <c r="G270" s="21">
        <v>8.5829000000000004</v>
      </c>
      <c r="H270" s="108" t="s">
        <v>907</v>
      </c>
      <c r="I270" s="108" t="s">
        <v>907</v>
      </c>
      <c r="J270" s="108" t="s">
        <v>907</v>
      </c>
      <c r="K270" s="21">
        <v>2.3995000000000002</v>
      </c>
    </row>
    <row r="271" spans="1:11" s="52" customFormat="1" ht="11.25" customHeight="1">
      <c r="A271" s="149" t="s">
        <v>739</v>
      </c>
      <c r="B271" s="152" t="s">
        <v>288</v>
      </c>
      <c r="C271" s="21">
        <v>4253.8329000000003</v>
      </c>
      <c r="D271" s="21">
        <v>3525.9661000000001</v>
      </c>
      <c r="E271" s="21">
        <v>2486.9713999999999</v>
      </c>
      <c r="F271" s="21">
        <v>999.0924</v>
      </c>
      <c r="G271" s="21">
        <v>23.212</v>
      </c>
      <c r="H271" s="108" t="s">
        <v>907</v>
      </c>
      <c r="I271" s="108" t="s">
        <v>907</v>
      </c>
      <c r="J271" s="108" t="s">
        <v>907</v>
      </c>
      <c r="K271" s="21">
        <v>16.6904</v>
      </c>
    </row>
    <row r="272" spans="1:11" s="52" customFormat="1" ht="11.25" customHeight="1">
      <c r="A272" s="149" t="s">
        <v>740</v>
      </c>
      <c r="B272" s="152" t="s">
        <v>289</v>
      </c>
      <c r="C272" s="21">
        <v>1957.9721999999999</v>
      </c>
      <c r="D272" s="21">
        <v>1797.6960999999999</v>
      </c>
      <c r="E272" s="21">
        <v>1180.7807</v>
      </c>
      <c r="F272" s="21">
        <v>591.87860000000001</v>
      </c>
      <c r="G272" s="21">
        <v>0.59099999999999997</v>
      </c>
      <c r="H272" s="108" t="s">
        <v>907</v>
      </c>
      <c r="I272" s="108" t="s">
        <v>907</v>
      </c>
      <c r="J272" s="108" t="s">
        <v>907</v>
      </c>
      <c r="K272" s="21">
        <v>24.445900000000002</v>
      </c>
    </row>
    <row r="273" spans="1:11" s="52" customFormat="1" ht="11.25" customHeight="1">
      <c r="A273" s="149" t="s">
        <v>741</v>
      </c>
      <c r="B273" s="152" t="s">
        <v>290</v>
      </c>
      <c r="C273" s="21">
        <v>4734.2566999999999</v>
      </c>
      <c r="D273" s="21">
        <v>3968.7891</v>
      </c>
      <c r="E273" s="21">
        <v>3002.2163999999998</v>
      </c>
      <c r="F273" s="21">
        <v>939.02009999999996</v>
      </c>
      <c r="G273" s="21">
        <v>17.9923</v>
      </c>
      <c r="H273" s="21">
        <v>1.9515</v>
      </c>
      <c r="I273" s="108" t="s">
        <v>907</v>
      </c>
      <c r="J273" s="21">
        <v>0.51800000000000002</v>
      </c>
      <c r="K273" s="21">
        <v>7.0907999999999998</v>
      </c>
    </row>
    <row r="274" spans="1:11" s="52" customFormat="1" ht="11.25" customHeight="1">
      <c r="A274" s="149" t="s">
        <v>742</v>
      </c>
      <c r="B274" s="152" t="s">
        <v>743</v>
      </c>
      <c r="C274" s="21">
        <v>10682.6307</v>
      </c>
      <c r="D274" s="21">
        <v>9876.6704000000009</v>
      </c>
      <c r="E274" s="21">
        <v>1123.1117999999999</v>
      </c>
      <c r="F274" s="21">
        <v>8634.0699000000004</v>
      </c>
      <c r="G274" s="21">
        <v>47.667400000000001</v>
      </c>
      <c r="H274" s="21">
        <v>4.6199999999999998E-2</v>
      </c>
      <c r="I274" s="21">
        <v>5.5294999999999996</v>
      </c>
      <c r="J274" s="21">
        <v>3.0720999999999998</v>
      </c>
      <c r="K274" s="21">
        <v>63.173499999999997</v>
      </c>
    </row>
    <row r="275" spans="1:11" s="52" customFormat="1" ht="11.25" customHeight="1">
      <c r="A275" s="149" t="s">
        <v>744</v>
      </c>
      <c r="B275" s="152" t="s">
        <v>745</v>
      </c>
      <c r="C275" s="21">
        <v>3165.0101</v>
      </c>
      <c r="D275" s="21">
        <v>2462.6147000000001</v>
      </c>
      <c r="E275" s="21">
        <v>636.39449999999999</v>
      </c>
      <c r="F275" s="21">
        <v>1769.5685000000001</v>
      </c>
      <c r="G275" s="21">
        <v>1.6013999999999999</v>
      </c>
      <c r="H275" s="108" t="s">
        <v>907</v>
      </c>
      <c r="I275" s="108" t="s">
        <v>907</v>
      </c>
      <c r="J275" s="21">
        <v>2.7898999999999998</v>
      </c>
      <c r="K275" s="21">
        <v>52.260399999999997</v>
      </c>
    </row>
    <row r="276" spans="1:11" s="52" customFormat="1" ht="11.25" customHeight="1">
      <c r="A276" s="149" t="s">
        <v>746</v>
      </c>
      <c r="B276" s="152" t="s">
        <v>291</v>
      </c>
      <c r="C276" s="21">
        <v>1454.7049</v>
      </c>
      <c r="D276" s="21">
        <v>1259.8861999999999</v>
      </c>
      <c r="E276" s="21">
        <v>869.21410000000003</v>
      </c>
      <c r="F276" s="21">
        <v>386.60140000000001</v>
      </c>
      <c r="G276" s="21">
        <v>0.91830000000000001</v>
      </c>
      <c r="H276" s="108" t="s">
        <v>907</v>
      </c>
      <c r="I276" s="108" t="s">
        <v>907</v>
      </c>
      <c r="J276" s="108" t="s">
        <v>907</v>
      </c>
      <c r="K276" s="21">
        <v>3.1524999999999999</v>
      </c>
    </row>
    <row r="277" spans="1:11" s="52" customFormat="1" ht="11.25" customHeight="1">
      <c r="A277" s="149" t="s">
        <v>747</v>
      </c>
      <c r="B277" s="152" t="s">
        <v>292</v>
      </c>
      <c r="C277" s="21">
        <v>1707.9342999999999</v>
      </c>
      <c r="D277" s="21">
        <v>1362.8532</v>
      </c>
      <c r="E277" s="21">
        <v>1075.3228999999999</v>
      </c>
      <c r="F277" s="21">
        <v>255.94159999999999</v>
      </c>
      <c r="G277" s="21">
        <v>19.131799999999998</v>
      </c>
      <c r="H277" s="108" t="s">
        <v>907</v>
      </c>
      <c r="I277" s="108" t="s">
        <v>907</v>
      </c>
      <c r="J277" s="108" t="s">
        <v>907</v>
      </c>
      <c r="K277" s="21">
        <v>12.457000000000001</v>
      </c>
    </row>
    <row r="278" spans="1:11" s="52" customFormat="1" ht="11.25" customHeight="1">
      <c r="A278" s="149" t="s">
        <v>748</v>
      </c>
      <c r="B278" s="152" t="s">
        <v>293</v>
      </c>
      <c r="C278" s="21">
        <v>7889.5873000000001</v>
      </c>
      <c r="D278" s="21">
        <v>6552.0268999999998</v>
      </c>
      <c r="E278" s="21">
        <v>5847.1525000000001</v>
      </c>
      <c r="F278" s="21">
        <v>611.08219999999994</v>
      </c>
      <c r="G278" s="21">
        <v>67.798100000000005</v>
      </c>
      <c r="H278" s="21">
        <v>3.15E-2</v>
      </c>
      <c r="I278" s="108" t="s">
        <v>907</v>
      </c>
      <c r="J278" s="108" t="s">
        <v>907</v>
      </c>
      <c r="K278" s="21">
        <v>25.962599999999998</v>
      </c>
    </row>
    <row r="279" spans="1:11" s="52" customFormat="1" ht="11.25" customHeight="1">
      <c r="A279" s="149" t="s">
        <v>749</v>
      </c>
      <c r="B279" s="152" t="s">
        <v>294</v>
      </c>
      <c r="C279" s="21">
        <v>6254.0541000000003</v>
      </c>
      <c r="D279" s="21">
        <v>5395.8323</v>
      </c>
      <c r="E279" s="21">
        <v>4600.1145999999999</v>
      </c>
      <c r="F279" s="21">
        <v>724.60230000000001</v>
      </c>
      <c r="G279" s="21">
        <v>11.4979</v>
      </c>
      <c r="H279" s="108" t="s">
        <v>907</v>
      </c>
      <c r="I279" s="108" t="s">
        <v>907</v>
      </c>
      <c r="J279" s="21">
        <v>1.5128999999999999</v>
      </c>
      <c r="K279" s="21">
        <v>58.104700000000001</v>
      </c>
    </row>
    <row r="280" spans="1:11" s="52" customFormat="1" ht="11.25" customHeight="1">
      <c r="A280" s="149" t="s">
        <v>750</v>
      </c>
      <c r="B280" s="152" t="s">
        <v>295</v>
      </c>
      <c r="C280" s="21">
        <v>3644.7130999999999</v>
      </c>
      <c r="D280" s="21">
        <v>3171.3960999999999</v>
      </c>
      <c r="E280" s="21">
        <v>2958.346</v>
      </c>
      <c r="F280" s="21">
        <v>184.52629999999999</v>
      </c>
      <c r="G280" s="21">
        <v>8.3591999999999995</v>
      </c>
      <c r="H280" s="108" t="s">
        <v>907</v>
      </c>
      <c r="I280" s="108" t="s">
        <v>907</v>
      </c>
      <c r="J280" s="21">
        <v>0.34839999999999999</v>
      </c>
      <c r="K280" s="21">
        <v>19.816199999999998</v>
      </c>
    </row>
    <row r="281" spans="1:11" s="52" customFormat="1" ht="11.25" customHeight="1">
      <c r="A281" s="149" t="s">
        <v>751</v>
      </c>
      <c r="B281" s="152" t="s">
        <v>752</v>
      </c>
      <c r="C281" s="21">
        <v>2434.8398999999999</v>
      </c>
      <c r="D281" s="21">
        <v>2145.6471000000001</v>
      </c>
      <c r="E281" s="21">
        <v>739.05520000000001</v>
      </c>
      <c r="F281" s="21">
        <v>1375.8306</v>
      </c>
      <c r="G281" s="21">
        <v>6.6398000000000001</v>
      </c>
      <c r="H281" s="108" t="s">
        <v>907</v>
      </c>
      <c r="I281" s="108" t="s">
        <v>907</v>
      </c>
      <c r="J281" s="108" t="s">
        <v>907</v>
      </c>
      <c r="K281" s="21">
        <v>24.121500000000001</v>
      </c>
    </row>
    <row r="282" spans="1:11" s="52" customFormat="1" ht="11.25" customHeight="1">
      <c r="A282" s="149" t="s">
        <v>753</v>
      </c>
      <c r="B282" s="152" t="s">
        <v>296</v>
      </c>
      <c r="C282" s="21">
        <v>4736.7902999999997</v>
      </c>
      <c r="D282" s="21">
        <v>4319.4179000000004</v>
      </c>
      <c r="E282" s="21">
        <v>2940.3310999999999</v>
      </c>
      <c r="F282" s="21">
        <v>1338.0900999999999</v>
      </c>
      <c r="G282" s="21">
        <v>1.8786</v>
      </c>
      <c r="H282" s="108" t="s">
        <v>907</v>
      </c>
      <c r="I282" s="108" t="s">
        <v>907</v>
      </c>
      <c r="J282" s="108" t="s">
        <v>907</v>
      </c>
      <c r="K282" s="21">
        <v>39.118200000000002</v>
      </c>
    </row>
    <row r="283" spans="1:11" s="52" customFormat="1" ht="11.25" customHeight="1">
      <c r="A283" s="149" t="s">
        <v>754</v>
      </c>
      <c r="B283" s="152" t="s">
        <v>297</v>
      </c>
      <c r="C283" s="21">
        <v>2291.3440999999998</v>
      </c>
      <c r="D283" s="21">
        <v>1974.3345999999999</v>
      </c>
      <c r="E283" s="21">
        <v>1198.9154000000001</v>
      </c>
      <c r="F283" s="21">
        <v>759.44749999999999</v>
      </c>
      <c r="G283" s="21">
        <v>9.6096000000000004</v>
      </c>
      <c r="H283" s="108" t="s">
        <v>907</v>
      </c>
      <c r="I283" s="108" t="s">
        <v>907</v>
      </c>
      <c r="J283" s="108" t="s">
        <v>907</v>
      </c>
      <c r="K283" s="21">
        <v>6.3621999999999996</v>
      </c>
    </row>
    <row r="284" spans="1:11" s="52" customFormat="1" ht="11.25" customHeight="1">
      <c r="A284" s="149" t="s">
        <v>755</v>
      </c>
      <c r="B284" s="152" t="s">
        <v>298</v>
      </c>
      <c r="C284" s="21">
        <v>5381.6041999999998</v>
      </c>
      <c r="D284" s="21">
        <v>4246.4368000000004</v>
      </c>
      <c r="E284" s="21">
        <v>1543.1004</v>
      </c>
      <c r="F284" s="21">
        <v>2602.5120000000002</v>
      </c>
      <c r="G284" s="21">
        <v>13.181900000000001</v>
      </c>
      <c r="H284" s="108" t="s">
        <v>907</v>
      </c>
      <c r="I284" s="108" t="s">
        <v>907</v>
      </c>
      <c r="J284" s="108" t="s">
        <v>907</v>
      </c>
      <c r="K284" s="21">
        <v>82.853200000000001</v>
      </c>
    </row>
    <row r="285" spans="1:11" s="52" customFormat="1" ht="11.25" customHeight="1">
      <c r="A285" s="149" t="s">
        <v>756</v>
      </c>
      <c r="B285" s="152" t="s">
        <v>299</v>
      </c>
      <c r="C285" s="21">
        <v>3590.7487000000001</v>
      </c>
      <c r="D285" s="21">
        <v>3081.6794</v>
      </c>
      <c r="E285" s="21">
        <v>2428.0176999999999</v>
      </c>
      <c r="F285" s="21">
        <v>620.18830000000003</v>
      </c>
      <c r="G285" s="21">
        <v>9.7147000000000006</v>
      </c>
      <c r="H285" s="108" t="s">
        <v>907</v>
      </c>
      <c r="I285" s="108" t="s">
        <v>907</v>
      </c>
      <c r="J285" s="108" t="s">
        <v>907</v>
      </c>
      <c r="K285" s="21">
        <v>23.758800000000001</v>
      </c>
    </row>
    <row r="286" spans="1:11" s="52" customFormat="1" ht="11.25" customHeight="1">
      <c r="A286" s="149" t="s">
        <v>757</v>
      </c>
      <c r="B286" s="152" t="s">
        <v>300</v>
      </c>
      <c r="C286" s="21">
        <v>1515.6104</v>
      </c>
      <c r="D286" s="21">
        <v>1112.1199999999999</v>
      </c>
      <c r="E286" s="21">
        <v>493.15559999999999</v>
      </c>
      <c r="F286" s="21">
        <v>361.7824</v>
      </c>
      <c r="G286" s="21">
        <v>251.0111</v>
      </c>
      <c r="H286" s="108" t="s">
        <v>907</v>
      </c>
      <c r="I286" s="108" t="s">
        <v>907</v>
      </c>
      <c r="J286" s="21">
        <v>0.77710000000000001</v>
      </c>
      <c r="K286" s="21">
        <v>5.3939000000000004</v>
      </c>
    </row>
    <row r="287" spans="1:11" s="52" customFormat="1" ht="11.25" customHeight="1">
      <c r="A287" s="149" t="s">
        <v>758</v>
      </c>
      <c r="B287" s="152" t="s">
        <v>301</v>
      </c>
      <c r="C287" s="21">
        <v>799.5489</v>
      </c>
      <c r="D287" s="21">
        <v>611.58989999999994</v>
      </c>
      <c r="E287" s="21">
        <v>403.99700000000001</v>
      </c>
      <c r="F287" s="21">
        <v>201.54920000000001</v>
      </c>
      <c r="G287" s="21">
        <v>1.9322999999999999</v>
      </c>
      <c r="H287" s="108" t="s">
        <v>907</v>
      </c>
      <c r="I287" s="108" t="s">
        <v>907</v>
      </c>
      <c r="J287" s="21">
        <v>0.18310000000000001</v>
      </c>
      <c r="K287" s="21">
        <v>3.9283000000000001</v>
      </c>
    </row>
    <row r="288" spans="1:11" s="52" customFormat="1" ht="11.25" customHeight="1">
      <c r="A288" s="149" t="s">
        <v>759</v>
      </c>
      <c r="B288" s="152" t="s">
        <v>302</v>
      </c>
      <c r="C288" s="21">
        <v>2348.0178999999998</v>
      </c>
      <c r="D288" s="21">
        <v>2036.3717999999999</v>
      </c>
      <c r="E288" s="21">
        <v>1202.0872999999999</v>
      </c>
      <c r="F288" s="21">
        <v>798.33810000000005</v>
      </c>
      <c r="G288" s="21">
        <v>1.151</v>
      </c>
      <c r="H288" s="108" t="s">
        <v>907</v>
      </c>
      <c r="I288" s="108" t="s">
        <v>907</v>
      </c>
      <c r="J288" s="108" t="s">
        <v>907</v>
      </c>
      <c r="K288" s="21">
        <v>34.795499999999997</v>
      </c>
    </row>
    <row r="289" spans="1:11" s="52" customFormat="1" ht="11.25" customHeight="1">
      <c r="A289" s="149" t="s">
        <v>760</v>
      </c>
      <c r="B289" s="152" t="s">
        <v>303</v>
      </c>
      <c r="C289" s="21">
        <v>1828.2272</v>
      </c>
      <c r="D289" s="21">
        <v>1625.2165</v>
      </c>
      <c r="E289" s="21">
        <v>174.75049999999999</v>
      </c>
      <c r="F289" s="21">
        <v>1445.4313999999999</v>
      </c>
      <c r="G289" s="21">
        <v>2.0455000000000001</v>
      </c>
      <c r="H289" s="108" t="s">
        <v>907</v>
      </c>
      <c r="I289" s="108" t="s">
        <v>907</v>
      </c>
      <c r="J289" s="108" t="s">
        <v>907</v>
      </c>
      <c r="K289" s="21">
        <v>2.9891000000000001</v>
      </c>
    </row>
    <row r="290" spans="1:11" s="52" customFormat="1" ht="11.25" customHeight="1">
      <c r="A290" s="149" t="s">
        <v>761</v>
      </c>
      <c r="B290" s="152" t="s">
        <v>762</v>
      </c>
      <c r="C290" s="21">
        <v>3633.5889999999999</v>
      </c>
      <c r="D290" s="21">
        <v>2665.9243000000001</v>
      </c>
      <c r="E290" s="21">
        <v>1231.3827000000001</v>
      </c>
      <c r="F290" s="21">
        <v>1375.9562000000001</v>
      </c>
      <c r="G290" s="21">
        <v>0.49380000000000002</v>
      </c>
      <c r="H290" s="21">
        <v>0.52849999999999997</v>
      </c>
      <c r="I290" s="108" t="s">
        <v>907</v>
      </c>
      <c r="J290" s="108" t="s">
        <v>907</v>
      </c>
      <c r="K290" s="21">
        <v>57.563000000000002</v>
      </c>
    </row>
    <row r="291" spans="1:11" s="52" customFormat="1" ht="11.25" customHeight="1">
      <c r="A291" s="149" t="s">
        <v>763</v>
      </c>
      <c r="B291" s="152" t="s">
        <v>304</v>
      </c>
      <c r="C291" s="21">
        <v>6263.9903999999997</v>
      </c>
      <c r="D291" s="21">
        <v>5629.7996000000003</v>
      </c>
      <c r="E291" s="21">
        <v>4654.5547999999999</v>
      </c>
      <c r="F291" s="21">
        <v>950.22379999999998</v>
      </c>
      <c r="G291" s="21">
        <v>5.0928000000000004</v>
      </c>
      <c r="H291" s="108" t="s">
        <v>907</v>
      </c>
      <c r="I291" s="108" t="s">
        <v>907</v>
      </c>
      <c r="J291" s="21">
        <v>0.1045</v>
      </c>
      <c r="K291" s="21">
        <v>19.823799999999999</v>
      </c>
    </row>
    <row r="292" spans="1:11" s="52" customFormat="1" ht="11.25" customHeight="1">
      <c r="A292" s="149" t="s">
        <v>764</v>
      </c>
      <c r="B292" s="152" t="s">
        <v>765</v>
      </c>
      <c r="C292" s="21">
        <v>7318.8683000000001</v>
      </c>
      <c r="D292" s="21">
        <v>5486.0565999999999</v>
      </c>
      <c r="E292" s="21">
        <v>1711.9896000000001</v>
      </c>
      <c r="F292" s="21">
        <v>3669.1678999999999</v>
      </c>
      <c r="G292" s="21">
        <v>49.633099999999999</v>
      </c>
      <c r="H292" s="108" t="s">
        <v>907</v>
      </c>
      <c r="I292" s="108" t="s">
        <v>907</v>
      </c>
      <c r="J292" s="21">
        <v>9.2200000000000004E-2</v>
      </c>
      <c r="K292" s="21">
        <v>55.1738</v>
      </c>
    </row>
    <row r="293" spans="1:11" s="52" customFormat="1" ht="11.25" customHeight="1">
      <c r="A293" s="149" t="s">
        <v>766</v>
      </c>
      <c r="B293" s="152" t="s">
        <v>305</v>
      </c>
      <c r="C293" s="21">
        <v>2356.1082000000001</v>
      </c>
      <c r="D293" s="21">
        <v>2107.0929999999998</v>
      </c>
      <c r="E293" s="21">
        <v>1730.4329</v>
      </c>
      <c r="F293" s="21">
        <v>371.05360000000002</v>
      </c>
      <c r="G293" s="21">
        <v>5.0643000000000002</v>
      </c>
      <c r="H293" s="108" t="s">
        <v>907</v>
      </c>
      <c r="I293" s="108" t="s">
        <v>907</v>
      </c>
      <c r="J293" s="21">
        <v>0.13200000000000001</v>
      </c>
      <c r="K293" s="21">
        <v>0.41020000000000001</v>
      </c>
    </row>
    <row r="294" spans="1:11" s="52" customFormat="1" ht="11.25" customHeight="1">
      <c r="A294" s="149" t="s">
        <v>767</v>
      </c>
      <c r="B294" s="152" t="s">
        <v>306</v>
      </c>
      <c r="C294" s="21">
        <v>7240.5929999999998</v>
      </c>
      <c r="D294" s="21">
        <v>5908.6206000000002</v>
      </c>
      <c r="E294" s="21">
        <v>2999.3955999999998</v>
      </c>
      <c r="F294" s="21">
        <v>2800.7968000000001</v>
      </c>
      <c r="G294" s="21">
        <v>14.345000000000001</v>
      </c>
      <c r="H294" s="108" t="s">
        <v>907</v>
      </c>
      <c r="I294" s="21">
        <v>3.4918999999999998</v>
      </c>
      <c r="J294" s="21">
        <v>3.3099999999999997E-2</v>
      </c>
      <c r="K294" s="21">
        <v>90.558199999999999</v>
      </c>
    </row>
    <row r="295" spans="1:11" s="52" customFormat="1" ht="11.25" customHeight="1">
      <c r="A295" s="149" t="s">
        <v>768</v>
      </c>
      <c r="B295" s="152" t="s">
        <v>769</v>
      </c>
      <c r="C295" s="21">
        <v>4199.1156000000001</v>
      </c>
      <c r="D295" s="21">
        <v>3677.2264</v>
      </c>
      <c r="E295" s="21">
        <v>1239.4644000000001</v>
      </c>
      <c r="F295" s="21">
        <v>2380.3834999999999</v>
      </c>
      <c r="G295" s="21">
        <v>46.962699999999998</v>
      </c>
      <c r="H295" s="108" t="s">
        <v>907</v>
      </c>
      <c r="I295" s="108" t="s">
        <v>907</v>
      </c>
      <c r="J295" s="108" t="s">
        <v>907</v>
      </c>
      <c r="K295" s="21">
        <v>10.415800000000001</v>
      </c>
    </row>
    <row r="296" spans="1:11" s="52" customFormat="1" ht="11.25" customHeight="1">
      <c r="A296" s="149" t="s">
        <v>770</v>
      </c>
      <c r="B296" s="152" t="s">
        <v>307</v>
      </c>
      <c r="C296" s="21">
        <v>2781.1605</v>
      </c>
      <c r="D296" s="21">
        <v>1956.047</v>
      </c>
      <c r="E296" s="21">
        <v>1641.8584000000001</v>
      </c>
      <c r="F296" s="21">
        <v>298.02679999999998</v>
      </c>
      <c r="G296" s="21">
        <v>2.6829000000000001</v>
      </c>
      <c r="H296" s="108" t="s">
        <v>907</v>
      </c>
      <c r="I296" s="108" t="s">
        <v>907</v>
      </c>
      <c r="J296" s="108" t="s">
        <v>907</v>
      </c>
      <c r="K296" s="21">
        <v>13.478999999999999</v>
      </c>
    </row>
    <row r="297" spans="1:11" s="52" customFormat="1" ht="11.25" customHeight="1">
      <c r="A297" s="149" t="s">
        <v>771</v>
      </c>
      <c r="B297" s="152" t="s">
        <v>308</v>
      </c>
      <c r="C297" s="21">
        <v>910.14890000000003</v>
      </c>
      <c r="D297" s="21">
        <v>768.53840000000002</v>
      </c>
      <c r="E297" s="21">
        <v>544.61099999999999</v>
      </c>
      <c r="F297" s="21">
        <v>221.27250000000001</v>
      </c>
      <c r="G297" s="21">
        <v>2.1181000000000001</v>
      </c>
      <c r="H297" s="108" t="s">
        <v>907</v>
      </c>
      <c r="I297" s="108" t="s">
        <v>907</v>
      </c>
      <c r="J297" s="108" t="s">
        <v>907</v>
      </c>
      <c r="K297" s="21">
        <v>0.53680000000000005</v>
      </c>
    </row>
    <row r="298" spans="1:11" s="52" customFormat="1" ht="11.25" customHeight="1">
      <c r="A298" s="149" t="s">
        <v>772</v>
      </c>
      <c r="B298" s="152" t="s">
        <v>309</v>
      </c>
      <c r="C298" s="21">
        <v>2972.5034000000001</v>
      </c>
      <c r="D298" s="21">
        <v>2515.6997999999999</v>
      </c>
      <c r="E298" s="21">
        <v>2263.5837000000001</v>
      </c>
      <c r="F298" s="21">
        <v>216.97309999999999</v>
      </c>
      <c r="G298" s="21">
        <v>26.9101</v>
      </c>
      <c r="H298" s="108" t="s">
        <v>907</v>
      </c>
      <c r="I298" s="108" t="s">
        <v>907</v>
      </c>
      <c r="J298" s="21">
        <v>0.58989999999999998</v>
      </c>
      <c r="K298" s="21">
        <v>7.6429</v>
      </c>
    </row>
    <row r="299" spans="1:11" s="52" customFormat="1" ht="11.25" customHeight="1">
      <c r="A299" s="149" t="s">
        <v>773</v>
      </c>
      <c r="B299" s="152" t="s">
        <v>310</v>
      </c>
      <c r="C299" s="21">
        <v>1911.8563999999999</v>
      </c>
      <c r="D299" s="21">
        <v>1556.5409999999999</v>
      </c>
      <c r="E299" s="21">
        <v>1299.0002999999999</v>
      </c>
      <c r="F299" s="21">
        <v>222.62729999999999</v>
      </c>
      <c r="G299" s="21">
        <v>16.705100000000002</v>
      </c>
      <c r="H299" s="108" t="s">
        <v>907</v>
      </c>
      <c r="I299" s="108" t="s">
        <v>907</v>
      </c>
      <c r="J299" s="108" t="s">
        <v>907</v>
      </c>
      <c r="K299" s="21">
        <v>18.208300000000001</v>
      </c>
    </row>
    <row r="300" spans="1:11" s="52" customFormat="1" ht="11.25" customHeight="1">
      <c r="A300" s="149" t="s">
        <v>774</v>
      </c>
      <c r="B300" s="152" t="s">
        <v>775</v>
      </c>
      <c r="C300" s="21">
        <v>3205.1532000000002</v>
      </c>
      <c r="D300" s="21">
        <v>1742.056</v>
      </c>
      <c r="E300" s="21">
        <v>449.83150000000001</v>
      </c>
      <c r="F300" s="21">
        <v>1166.0309999999999</v>
      </c>
      <c r="G300" s="21">
        <v>83.439800000000005</v>
      </c>
      <c r="H300" s="108" t="s">
        <v>907</v>
      </c>
      <c r="I300" s="108" t="s">
        <v>907</v>
      </c>
      <c r="J300" s="108" t="s">
        <v>907</v>
      </c>
      <c r="K300" s="21">
        <v>42.753599999999999</v>
      </c>
    </row>
    <row r="301" spans="1:11" s="52" customFormat="1" ht="11.25" customHeight="1">
      <c r="A301" s="149" t="s">
        <v>776</v>
      </c>
      <c r="B301" s="152" t="s">
        <v>311</v>
      </c>
      <c r="C301" s="21">
        <v>3540.8872999999999</v>
      </c>
      <c r="D301" s="21">
        <v>3128.3368</v>
      </c>
      <c r="E301" s="21">
        <v>2327.0048000000002</v>
      </c>
      <c r="F301" s="21">
        <v>773.02369999999996</v>
      </c>
      <c r="G301" s="21">
        <v>7.6699000000000002</v>
      </c>
      <c r="H301" s="108" t="s">
        <v>907</v>
      </c>
      <c r="I301" s="21">
        <v>1.2399</v>
      </c>
      <c r="J301" s="21">
        <v>4.7790999999999997</v>
      </c>
      <c r="K301" s="21">
        <v>14.619400000000001</v>
      </c>
    </row>
    <row r="302" spans="1:11" s="52" customFormat="1" ht="11.25" customHeight="1">
      <c r="A302" s="149" t="s">
        <v>777</v>
      </c>
      <c r="B302" s="152" t="s">
        <v>312</v>
      </c>
      <c r="C302" s="21">
        <v>5875.7723999999998</v>
      </c>
      <c r="D302" s="21">
        <v>4941.3604999999998</v>
      </c>
      <c r="E302" s="21">
        <v>3087.6732999999999</v>
      </c>
      <c r="F302" s="21">
        <v>1769.8331000000001</v>
      </c>
      <c r="G302" s="21">
        <v>22.8826</v>
      </c>
      <c r="H302" s="21">
        <v>0.61939999999999995</v>
      </c>
      <c r="I302" s="108" t="s">
        <v>907</v>
      </c>
      <c r="J302" s="21">
        <v>0.48570000000000002</v>
      </c>
      <c r="K302" s="21">
        <v>59.866399999999999</v>
      </c>
    </row>
    <row r="303" spans="1:11" s="52" customFormat="1" ht="11.25" customHeight="1">
      <c r="A303" s="149" t="s">
        <v>778</v>
      </c>
      <c r="B303" s="152" t="s">
        <v>779</v>
      </c>
      <c r="C303" s="21">
        <v>5067.8960999999999</v>
      </c>
      <c r="D303" s="21">
        <v>4566.3110999999999</v>
      </c>
      <c r="E303" s="21">
        <v>804.69240000000002</v>
      </c>
      <c r="F303" s="21">
        <v>3707.0940999999998</v>
      </c>
      <c r="G303" s="21">
        <v>27.5657</v>
      </c>
      <c r="H303" s="108" t="s">
        <v>907</v>
      </c>
      <c r="I303" s="108" t="s">
        <v>907</v>
      </c>
      <c r="J303" s="21">
        <v>6.0671999999999997</v>
      </c>
      <c r="K303" s="21">
        <v>20.8917</v>
      </c>
    </row>
    <row r="304" spans="1:11" s="52" customFormat="1" ht="11.25" customHeight="1">
      <c r="A304" s="149" t="s">
        <v>780</v>
      </c>
      <c r="B304" s="152" t="s">
        <v>781</v>
      </c>
      <c r="C304" s="21">
        <v>6342.9187000000002</v>
      </c>
      <c r="D304" s="21">
        <v>3598.9202</v>
      </c>
      <c r="E304" s="21">
        <v>178.38749999999999</v>
      </c>
      <c r="F304" s="21">
        <v>2796.7962000000002</v>
      </c>
      <c r="G304" s="21">
        <v>410.56610000000001</v>
      </c>
      <c r="H304" s="21">
        <v>21.141999999999999</v>
      </c>
      <c r="I304" s="21">
        <v>5.5362</v>
      </c>
      <c r="J304" s="21">
        <v>33.157499999999999</v>
      </c>
      <c r="K304" s="21">
        <v>153.3347</v>
      </c>
    </row>
    <row r="305" spans="1:11" s="52" customFormat="1" ht="11.25" customHeight="1">
      <c r="A305" s="149" t="s">
        <v>782</v>
      </c>
      <c r="B305" s="152" t="s">
        <v>313</v>
      </c>
      <c r="C305" s="21">
        <v>6675.0012999999999</v>
      </c>
      <c r="D305" s="21">
        <v>4919.9471000000003</v>
      </c>
      <c r="E305" s="21">
        <v>3562.5264999999999</v>
      </c>
      <c r="F305" s="21">
        <v>1207.8927000000001</v>
      </c>
      <c r="G305" s="21">
        <v>54.250599999999999</v>
      </c>
      <c r="H305" s="108" t="s">
        <v>907</v>
      </c>
      <c r="I305" s="108" t="s">
        <v>907</v>
      </c>
      <c r="J305" s="108" t="s">
        <v>907</v>
      </c>
      <c r="K305" s="21">
        <v>95.277299999999997</v>
      </c>
    </row>
    <row r="306" spans="1:11" s="52" customFormat="1" ht="20.100000000000001" customHeight="1">
      <c r="A306" s="148">
        <v>14627</v>
      </c>
      <c r="B306" s="151" t="s">
        <v>314</v>
      </c>
      <c r="C306" s="111">
        <v>145458.4981</v>
      </c>
      <c r="D306" s="111">
        <v>123694.26669999999</v>
      </c>
      <c r="E306" s="111">
        <v>100414.38400000001</v>
      </c>
      <c r="F306" s="111">
        <v>18857.500100000001</v>
      </c>
      <c r="G306" s="111">
        <v>1051.7397000000001</v>
      </c>
      <c r="H306" s="111">
        <v>2291.4488000000001</v>
      </c>
      <c r="I306" s="107" t="s">
        <v>907</v>
      </c>
      <c r="J306" s="111">
        <v>11.437900000000001</v>
      </c>
      <c r="K306" s="111">
        <v>1067.7562</v>
      </c>
    </row>
    <row r="307" spans="1:11" s="50" customFormat="1" ht="11.25" customHeight="1">
      <c r="A307" s="149" t="s">
        <v>783</v>
      </c>
      <c r="B307" s="152" t="s">
        <v>315</v>
      </c>
      <c r="C307" s="21">
        <v>2587.6500999999998</v>
      </c>
      <c r="D307" s="21">
        <v>1647.6215999999999</v>
      </c>
      <c r="E307" s="21">
        <v>935.3569</v>
      </c>
      <c r="F307" s="21">
        <v>667.58730000000003</v>
      </c>
      <c r="G307" s="21">
        <v>16.542000000000002</v>
      </c>
      <c r="H307" s="108" t="s">
        <v>907</v>
      </c>
      <c r="I307" s="108" t="s">
        <v>907</v>
      </c>
      <c r="J307" s="108" t="s">
        <v>907</v>
      </c>
      <c r="K307" s="21">
        <v>28.135400000000001</v>
      </c>
    </row>
    <row r="308" spans="1:11" s="52" customFormat="1" ht="11.25" customHeight="1">
      <c r="A308" s="149" t="s">
        <v>784</v>
      </c>
      <c r="B308" s="152" t="s">
        <v>316</v>
      </c>
      <c r="C308" s="21">
        <v>4321.1746000000003</v>
      </c>
      <c r="D308" s="21">
        <v>3779.1902</v>
      </c>
      <c r="E308" s="21">
        <v>3336.3200999999999</v>
      </c>
      <c r="F308" s="21">
        <v>383.19619999999998</v>
      </c>
      <c r="G308" s="21">
        <v>8.1173000000000002</v>
      </c>
      <c r="H308" s="21">
        <v>1.8339000000000001</v>
      </c>
      <c r="I308" s="108" t="s">
        <v>907</v>
      </c>
      <c r="J308" s="21">
        <v>1.06E-2</v>
      </c>
      <c r="K308" s="21">
        <v>49.7121</v>
      </c>
    </row>
    <row r="309" spans="1:11" s="50" customFormat="1" ht="11.25" customHeight="1">
      <c r="A309" s="149" t="s">
        <v>785</v>
      </c>
      <c r="B309" s="152" t="s">
        <v>317</v>
      </c>
      <c r="C309" s="21">
        <v>8438.0102000000006</v>
      </c>
      <c r="D309" s="21">
        <v>7706.5150000000003</v>
      </c>
      <c r="E309" s="21">
        <v>6332.0914000000002</v>
      </c>
      <c r="F309" s="21">
        <v>1319.019</v>
      </c>
      <c r="G309" s="21">
        <v>9.0580999999999996</v>
      </c>
      <c r="H309" s="108" t="s">
        <v>907</v>
      </c>
      <c r="I309" s="108" t="s">
        <v>907</v>
      </c>
      <c r="J309" s="108" t="s">
        <v>907</v>
      </c>
      <c r="K309" s="21">
        <v>46.346499999999999</v>
      </c>
    </row>
    <row r="310" spans="1:11" s="52" customFormat="1" ht="11.25" customHeight="1">
      <c r="A310" s="149" t="s">
        <v>786</v>
      </c>
      <c r="B310" s="152" t="s">
        <v>318</v>
      </c>
      <c r="C310" s="21">
        <v>1400.2539999999999</v>
      </c>
      <c r="D310" s="21">
        <v>1168.9675</v>
      </c>
      <c r="E310" s="21">
        <v>1004.0029</v>
      </c>
      <c r="F310" s="21">
        <v>146.59739999999999</v>
      </c>
      <c r="G310" s="21">
        <v>2.6406999999999998</v>
      </c>
      <c r="H310" s="108" t="s">
        <v>907</v>
      </c>
      <c r="I310" s="108" t="s">
        <v>907</v>
      </c>
      <c r="J310" s="108" t="s">
        <v>907</v>
      </c>
      <c r="K310" s="21">
        <v>15.7264</v>
      </c>
    </row>
    <row r="311" spans="1:11" s="52" customFormat="1" ht="11.25" customHeight="1">
      <c r="A311" s="149" t="s">
        <v>787</v>
      </c>
      <c r="B311" s="152" t="s">
        <v>319</v>
      </c>
      <c r="C311" s="21">
        <v>2894.2855</v>
      </c>
      <c r="D311" s="21">
        <v>2370.4335999999998</v>
      </c>
      <c r="E311" s="21">
        <v>2078.8643999999999</v>
      </c>
      <c r="F311" s="21">
        <v>275.65109999999999</v>
      </c>
      <c r="G311" s="21">
        <v>1.8360000000000001</v>
      </c>
      <c r="H311" s="21">
        <v>1.6830000000000001</v>
      </c>
      <c r="I311" s="108" t="s">
        <v>907</v>
      </c>
      <c r="J311" s="108" t="s">
        <v>907</v>
      </c>
      <c r="K311" s="21">
        <v>12.399100000000001</v>
      </c>
    </row>
    <row r="312" spans="1:11" s="52" customFormat="1" ht="11.25" customHeight="1">
      <c r="A312" s="149" t="s">
        <v>788</v>
      </c>
      <c r="B312" s="152" t="s">
        <v>320</v>
      </c>
      <c r="C312" s="21">
        <v>13035.8601</v>
      </c>
      <c r="D312" s="21">
        <v>11394.713100000001</v>
      </c>
      <c r="E312" s="21">
        <v>9876.8282999999992</v>
      </c>
      <c r="F312" s="21">
        <v>1141.6379999999999</v>
      </c>
      <c r="G312" s="21">
        <v>28.334299999999999</v>
      </c>
      <c r="H312" s="21">
        <v>167.21729999999999</v>
      </c>
      <c r="I312" s="108" t="s">
        <v>907</v>
      </c>
      <c r="J312" s="21">
        <v>0.34360000000000002</v>
      </c>
      <c r="K312" s="21">
        <v>180.35169999999999</v>
      </c>
    </row>
    <row r="313" spans="1:11" s="52" customFormat="1" ht="11.25" customHeight="1">
      <c r="A313" s="149" t="s">
        <v>789</v>
      </c>
      <c r="B313" s="152" t="s">
        <v>321</v>
      </c>
      <c r="C313" s="21">
        <v>3459.1817999999998</v>
      </c>
      <c r="D313" s="21">
        <v>3164.8510000000001</v>
      </c>
      <c r="E313" s="21">
        <v>3084.9142000000002</v>
      </c>
      <c r="F313" s="21">
        <v>61.8782</v>
      </c>
      <c r="G313" s="21">
        <v>3.7008999999999999</v>
      </c>
      <c r="H313" s="108" t="s">
        <v>907</v>
      </c>
      <c r="I313" s="108" t="s">
        <v>907</v>
      </c>
      <c r="J313" s="108" t="s">
        <v>907</v>
      </c>
      <c r="K313" s="21">
        <v>14.357699999999999</v>
      </c>
    </row>
    <row r="314" spans="1:11" s="52" customFormat="1" ht="11.25" customHeight="1">
      <c r="A314" s="149" t="s">
        <v>790</v>
      </c>
      <c r="B314" s="152" t="s">
        <v>322</v>
      </c>
      <c r="C314" s="21">
        <v>5048.1370999999999</v>
      </c>
      <c r="D314" s="21">
        <v>4651.4147000000003</v>
      </c>
      <c r="E314" s="21">
        <v>4469.4723999999997</v>
      </c>
      <c r="F314" s="21">
        <v>146.2842</v>
      </c>
      <c r="G314" s="21">
        <v>9.0410000000000004</v>
      </c>
      <c r="H314" s="108" t="s">
        <v>907</v>
      </c>
      <c r="I314" s="108" t="s">
        <v>907</v>
      </c>
      <c r="J314" s="108" t="s">
        <v>907</v>
      </c>
      <c r="K314" s="21">
        <v>26.617100000000001</v>
      </c>
    </row>
    <row r="315" spans="1:11" s="52" customFormat="1" ht="11.25" customHeight="1">
      <c r="A315" s="149" t="s">
        <v>791</v>
      </c>
      <c r="B315" s="152" t="s">
        <v>323</v>
      </c>
      <c r="C315" s="21">
        <v>11166.731299999999</v>
      </c>
      <c r="D315" s="21">
        <v>9939.6877000000004</v>
      </c>
      <c r="E315" s="21">
        <v>8840.7381999999998</v>
      </c>
      <c r="F315" s="21">
        <v>989.71109999999999</v>
      </c>
      <c r="G315" s="21">
        <v>57.578699999999998</v>
      </c>
      <c r="H315" s="108" t="s">
        <v>907</v>
      </c>
      <c r="I315" s="108" t="s">
        <v>907</v>
      </c>
      <c r="J315" s="21">
        <v>2.47E-2</v>
      </c>
      <c r="K315" s="21">
        <v>51.635100000000001</v>
      </c>
    </row>
    <row r="316" spans="1:11" s="52" customFormat="1" ht="11.25" customHeight="1">
      <c r="A316" s="149" t="s">
        <v>792</v>
      </c>
      <c r="B316" s="152" t="s">
        <v>324</v>
      </c>
      <c r="C316" s="21">
        <v>6364.9057000000003</v>
      </c>
      <c r="D316" s="21">
        <v>5883.3571000000002</v>
      </c>
      <c r="E316" s="21">
        <v>4519.3396000000002</v>
      </c>
      <c r="F316" s="21">
        <v>1328.2726</v>
      </c>
      <c r="G316" s="21">
        <v>0.98719999999999997</v>
      </c>
      <c r="H316" s="21">
        <v>0.49869999999999998</v>
      </c>
      <c r="I316" s="108" t="s">
        <v>907</v>
      </c>
      <c r="J316" s="108" t="s">
        <v>907</v>
      </c>
      <c r="K316" s="21">
        <v>34.258899999999997</v>
      </c>
    </row>
    <row r="317" spans="1:11" s="52" customFormat="1" ht="11.25" customHeight="1">
      <c r="A317" s="149" t="s">
        <v>793</v>
      </c>
      <c r="B317" s="152" t="s">
        <v>325</v>
      </c>
      <c r="C317" s="21">
        <v>6661.3459999999995</v>
      </c>
      <c r="D317" s="21">
        <v>6083.8428999999996</v>
      </c>
      <c r="E317" s="21">
        <v>5920.5616</v>
      </c>
      <c r="F317" s="21">
        <v>107.7385</v>
      </c>
      <c r="G317" s="21">
        <v>18.0396</v>
      </c>
      <c r="H317" s="108" t="s">
        <v>907</v>
      </c>
      <c r="I317" s="108" t="s">
        <v>907</v>
      </c>
      <c r="J317" s="21">
        <v>0.1241</v>
      </c>
      <c r="K317" s="21">
        <v>37.379100000000001</v>
      </c>
    </row>
    <row r="318" spans="1:11" s="52" customFormat="1" ht="11.25" customHeight="1">
      <c r="A318" s="149" t="s">
        <v>794</v>
      </c>
      <c r="B318" s="152" t="s">
        <v>326</v>
      </c>
      <c r="C318" s="21">
        <v>3091.8276999999998</v>
      </c>
      <c r="D318" s="21">
        <v>1861.9726000000001</v>
      </c>
      <c r="E318" s="21">
        <v>1517.8696</v>
      </c>
      <c r="F318" s="21">
        <v>145.7636</v>
      </c>
      <c r="G318" s="21">
        <v>153.81100000000001</v>
      </c>
      <c r="H318" s="108" t="s">
        <v>907</v>
      </c>
      <c r="I318" s="108" t="s">
        <v>907</v>
      </c>
      <c r="J318" s="108" t="s">
        <v>907</v>
      </c>
      <c r="K318" s="21">
        <v>44.528399999999998</v>
      </c>
    </row>
    <row r="319" spans="1:11" s="52" customFormat="1" ht="11.25" customHeight="1">
      <c r="A319" s="149" t="s">
        <v>795</v>
      </c>
      <c r="B319" s="152" t="s">
        <v>327</v>
      </c>
      <c r="C319" s="21">
        <v>4648.9206000000004</v>
      </c>
      <c r="D319" s="21">
        <v>3615.1046000000001</v>
      </c>
      <c r="E319" s="21">
        <v>1690.297</v>
      </c>
      <c r="F319" s="21">
        <v>1872.8076000000001</v>
      </c>
      <c r="G319" s="21">
        <v>4.6414999999999997</v>
      </c>
      <c r="H319" s="108" t="s">
        <v>907</v>
      </c>
      <c r="I319" s="108" t="s">
        <v>907</v>
      </c>
      <c r="J319" s="21">
        <v>2.0196999999999998</v>
      </c>
      <c r="K319" s="21">
        <v>45.338900000000002</v>
      </c>
    </row>
    <row r="320" spans="1:11" s="52" customFormat="1" ht="11.25" customHeight="1">
      <c r="A320" s="149" t="s">
        <v>796</v>
      </c>
      <c r="B320" s="152" t="s">
        <v>328</v>
      </c>
      <c r="C320" s="21">
        <v>3526.7145999999998</v>
      </c>
      <c r="D320" s="21">
        <v>3065.8265000000001</v>
      </c>
      <c r="E320" s="21">
        <v>2575.4738000000002</v>
      </c>
      <c r="F320" s="21">
        <v>466.24680000000001</v>
      </c>
      <c r="G320" s="21">
        <v>7.3353000000000002</v>
      </c>
      <c r="H320" s="108" t="s">
        <v>907</v>
      </c>
      <c r="I320" s="108" t="s">
        <v>907</v>
      </c>
      <c r="J320" s="108" t="s">
        <v>907</v>
      </c>
      <c r="K320" s="21">
        <v>16.770600000000002</v>
      </c>
    </row>
    <row r="321" spans="1:11" s="52" customFormat="1" ht="11.25" customHeight="1">
      <c r="A321" s="149" t="s">
        <v>797</v>
      </c>
      <c r="B321" s="152" t="s">
        <v>329</v>
      </c>
      <c r="C321" s="21">
        <v>12273.7981</v>
      </c>
      <c r="D321" s="21">
        <v>10871.290300000001</v>
      </c>
      <c r="E321" s="21">
        <v>9606.0516000000007</v>
      </c>
      <c r="F321" s="21">
        <v>1177.9481000000001</v>
      </c>
      <c r="G321" s="21">
        <v>37.261600000000001</v>
      </c>
      <c r="H321" s="21">
        <v>0</v>
      </c>
      <c r="I321" s="108" t="s">
        <v>907</v>
      </c>
      <c r="J321" s="21">
        <v>3.6900000000000002E-2</v>
      </c>
      <c r="K321" s="21">
        <v>49.991999999999997</v>
      </c>
    </row>
    <row r="322" spans="1:11" s="52" customFormat="1" ht="11.25" customHeight="1">
      <c r="A322" s="149" t="s">
        <v>798</v>
      </c>
      <c r="B322" s="152" t="s">
        <v>330</v>
      </c>
      <c r="C322" s="21">
        <v>3127.7948000000001</v>
      </c>
      <c r="D322" s="21">
        <v>2541.8751000000002</v>
      </c>
      <c r="E322" s="21">
        <v>2292.3634999999999</v>
      </c>
      <c r="F322" s="21">
        <v>211.10849999999999</v>
      </c>
      <c r="G322" s="21">
        <v>10.4902</v>
      </c>
      <c r="H322" s="108" t="s">
        <v>907</v>
      </c>
      <c r="I322" s="108" t="s">
        <v>907</v>
      </c>
      <c r="J322" s="21">
        <v>8.5199999999999998E-2</v>
      </c>
      <c r="K322" s="21">
        <v>27.8278</v>
      </c>
    </row>
    <row r="323" spans="1:11" s="52" customFormat="1" ht="11.25" customHeight="1">
      <c r="A323" s="149" t="s">
        <v>799</v>
      </c>
      <c r="B323" s="152" t="s">
        <v>331</v>
      </c>
      <c r="C323" s="21">
        <v>6129.7316000000001</v>
      </c>
      <c r="D323" s="21">
        <v>5621.0474000000004</v>
      </c>
      <c r="E323" s="21">
        <v>5349.3810999999996</v>
      </c>
      <c r="F323" s="21">
        <v>241.7834</v>
      </c>
      <c r="G323" s="21">
        <v>7.2679</v>
      </c>
      <c r="H323" s="21">
        <v>1.5857000000000001</v>
      </c>
      <c r="I323" s="108" t="s">
        <v>907</v>
      </c>
      <c r="J323" s="21">
        <v>0.51639999999999997</v>
      </c>
      <c r="K323" s="21">
        <v>20.512899999999998</v>
      </c>
    </row>
    <row r="324" spans="1:11" s="52" customFormat="1" ht="11.25" customHeight="1">
      <c r="A324" s="149" t="s">
        <v>800</v>
      </c>
      <c r="B324" s="152" t="s">
        <v>332</v>
      </c>
      <c r="C324" s="21">
        <v>2614.3285999999998</v>
      </c>
      <c r="D324" s="21">
        <v>1306.9489000000001</v>
      </c>
      <c r="E324" s="21">
        <v>913.74649999999997</v>
      </c>
      <c r="F324" s="21">
        <v>363.42540000000002</v>
      </c>
      <c r="G324" s="21">
        <v>9.4202999999999992</v>
      </c>
      <c r="H324" s="108" t="s">
        <v>907</v>
      </c>
      <c r="I324" s="108" t="s">
        <v>907</v>
      </c>
      <c r="J324" s="108" t="s">
        <v>907</v>
      </c>
      <c r="K324" s="21">
        <v>20.3568</v>
      </c>
    </row>
    <row r="325" spans="1:11" s="52" customFormat="1" ht="11.25" customHeight="1">
      <c r="A325" s="149" t="s">
        <v>801</v>
      </c>
      <c r="B325" s="152" t="s">
        <v>333</v>
      </c>
      <c r="C325" s="21">
        <v>5401.5841</v>
      </c>
      <c r="D325" s="21">
        <v>4553.4089999999997</v>
      </c>
      <c r="E325" s="21">
        <v>3424.6797999999999</v>
      </c>
      <c r="F325" s="21">
        <v>1074.7551000000001</v>
      </c>
      <c r="G325" s="21">
        <v>26.601400000000002</v>
      </c>
      <c r="H325" s="108" t="s">
        <v>907</v>
      </c>
      <c r="I325" s="108" t="s">
        <v>907</v>
      </c>
      <c r="J325" s="21">
        <v>0.3488</v>
      </c>
      <c r="K325" s="21">
        <v>27.024000000000001</v>
      </c>
    </row>
    <row r="326" spans="1:11" s="52" customFormat="1" ht="11.25" customHeight="1">
      <c r="A326" s="149" t="s">
        <v>802</v>
      </c>
      <c r="B326" s="152" t="s">
        <v>334</v>
      </c>
      <c r="C326" s="21">
        <v>5891.0816000000004</v>
      </c>
      <c r="D326" s="21">
        <v>4067.3283000000001</v>
      </c>
      <c r="E326" s="21">
        <v>3917.0021000000002</v>
      </c>
      <c r="F326" s="21">
        <v>61.732799999999997</v>
      </c>
      <c r="G326" s="21">
        <v>46.397100000000002</v>
      </c>
      <c r="H326" s="21">
        <v>7.9748000000000001</v>
      </c>
      <c r="I326" s="108" t="s">
        <v>907</v>
      </c>
      <c r="J326" s="108" t="s">
        <v>907</v>
      </c>
      <c r="K326" s="21">
        <v>34.221400000000003</v>
      </c>
    </row>
    <row r="327" spans="1:11" s="52" customFormat="1" ht="11.25" customHeight="1">
      <c r="A327" s="149" t="s">
        <v>803</v>
      </c>
      <c r="B327" s="152" t="s">
        <v>335</v>
      </c>
      <c r="C327" s="21">
        <v>2882.0524999999998</v>
      </c>
      <c r="D327" s="21">
        <v>2402.4171000000001</v>
      </c>
      <c r="E327" s="21">
        <v>1752.8814</v>
      </c>
      <c r="F327" s="21">
        <v>614.95489999999995</v>
      </c>
      <c r="G327" s="21">
        <v>16.032</v>
      </c>
      <c r="H327" s="21">
        <v>0.55859999999999999</v>
      </c>
      <c r="I327" s="108" t="s">
        <v>907</v>
      </c>
      <c r="J327" s="21">
        <v>3.1300000000000001E-2</v>
      </c>
      <c r="K327" s="21">
        <v>17.9589</v>
      </c>
    </row>
    <row r="328" spans="1:11" s="52" customFormat="1" ht="11.25" customHeight="1">
      <c r="A328" s="149" t="s">
        <v>804</v>
      </c>
      <c r="B328" s="152" t="s">
        <v>336</v>
      </c>
      <c r="C328" s="21">
        <v>3915.8582999999999</v>
      </c>
      <c r="D328" s="21">
        <v>3429.6088</v>
      </c>
      <c r="E328" s="21">
        <v>1925.1569</v>
      </c>
      <c r="F328" s="21">
        <v>1488.3298</v>
      </c>
      <c r="G328" s="21">
        <v>3.4358</v>
      </c>
      <c r="H328" s="21">
        <v>1.1798</v>
      </c>
      <c r="I328" s="108" t="s">
        <v>907</v>
      </c>
      <c r="J328" s="21">
        <v>1.5851999999999999</v>
      </c>
      <c r="K328" s="21">
        <v>9.9214000000000002</v>
      </c>
    </row>
    <row r="329" spans="1:11" s="52" customFormat="1" ht="11.25" customHeight="1">
      <c r="A329" s="149" t="s">
        <v>805</v>
      </c>
      <c r="B329" s="152" t="s">
        <v>337</v>
      </c>
      <c r="C329" s="21">
        <v>3247.5351999999998</v>
      </c>
      <c r="D329" s="21">
        <v>2863.7777000000001</v>
      </c>
      <c r="E329" s="21">
        <v>2749.8851</v>
      </c>
      <c r="F329" s="21">
        <v>90.546599999999998</v>
      </c>
      <c r="G329" s="21">
        <v>13.7592</v>
      </c>
      <c r="H329" s="108" t="s">
        <v>907</v>
      </c>
      <c r="I329" s="108" t="s">
        <v>907</v>
      </c>
      <c r="J329" s="21">
        <v>0.26590000000000003</v>
      </c>
      <c r="K329" s="21">
        <v>9.3209</v>
      </c>
    </row>
    <row r="330" spans="1:11" s="52" customFormat="1" ht="11.25" customHeight="1">
      <c r="A330" s="149" t="s">
        <v>806</v>
      </c>
      <c r="B330" s="152" t="s">
        <v>338</v>
      </c>
      <c r="C330" s="21">
        <v>3027.2492000000002</v>
      </c>
      <c r="D330" s="21">
        <v>2597.3856000000001</v>
      </c>
      <c r="E330" s="21">
        <v>2512.8240000000001</v>
      </c>
      <c r="F330" s="21">
        <v>52.837000000000003</v>
      </c>
      <c r="G330" s="21">
        <v>0.94530000000000003</v>
      </c>
      <c r="H330" s="108" t="s">
        <v>907</v>
      </c>
      <c r="I330" s="108" t="s">
        <v>907</v>
      </c>
      <c r="J330" s="108" t="s">
        <v>907</v>
      </c>
      <c r="K330" s="21">
        <v>30.779299999999999</v>
      </c>
    </row>
    <row r="331" spans="1:11" s="52" customFormat="1" ht="11.25" customHeight="1">
      <c r="A331" s="149" t="s">
        <v>807</v>
      </c>
      <c r="B331" s="152" t="s">
        <v>339</v>
      </c>
      <c r="C331" s="21">
        <v>7447.6030000000001</v>
      </c>
      <c r="D331" s="21">
        <v>6460.1369000000004</v>
      </c>
      <c r="E331" s="21">
        <v>4116.8478999999998</v>
      </c>
      <c r="F331" s="21">
        <v>2284.2302</v>
      </c>
      <c r="G331" s="21">
        <v>12.131600000000001</v>
      </c>
      <c r="H331" s="21">
        <v>2.1497999999999999</v>
      </c>
      <c r="I331" s="108" t="s">
        <v>907</v>
      </c>
      <c r="J331" s="21">
        <v>5.5069999999999997</v>
      </c>
      <c r="K331" s="21">
        <v>39.270299999999999</v>
      </c>
    </row>
    <row r="332" spans="1:11" s="52" customFormat="1" ht="11.25" customHeight="1">
      <c r="A332" s="149" t="s">
        <v>808</v>
      </c>
      <c r="B332" s="152" t="s">
        <v>340</v>
      </c>
      <c r="C332" s="21">
        <v>1901.5895</v>
      </c>
      <c r="D332" s="21">
        <v>1389.0220999999999</v>
      </c>
      <c r="E332" s="21">
        <v>687.52970000000005</v>
      </c>
      <c r="F332" s="21">
        <v>689.48779999999999</v>
      </c>
      <c r="G332" s="21">
        <v>4.8878000000000004</v>
      </c>
      <c r="H332" s="21">
        <v>7.3499999999999996E-2</v>
      </c>
      <c r="I332" s="108" t="s">
        <v>907</v>
      </c>
      <c r="J332" s="21">
        <v>1.67E-2</v>
      </c>
      <c r="K332" s="21">
        <v>7.0265000000000004</v>
      </c>
    </row>
    <row r="333" spans="1:11" s="52" customFormat="1" ht="11.25" customHeight="1">
      <c r="A333" s="149" t="s">
        <v>809</v>
      </c>
      <c r="B333" s="152" t="s">
        <v>341</v>
      </c>
      <c r="C333" s="21">
        <v>2790.6804000000002</v>
      </c>
      <c r="D333" s="21">
        <v>2370.0459000000001</v>
      </c>
      <c r="E333" s="21">
        <v>2161.6722</v>
      </c>
      <c r="F333" s="21">
        <v>197.16030000000001</v>
      </c>
      <c r="G333" s="21">
        <v>5.3018000000000001</v>
      </c>
      <c r="H333" s="21">
        <v>0.45069999999999999</v>
      </c>
      <c r="I333" s="108" t="s">
        <v>907</v>
      </c>
      <c r="J333" s="21">
        <v>0.52170000000000005</v>
      </c>
      <c r="K333" s="21">
        <v>4.9391999999999996</v>
      </c>
    </row>
    <row r="334" spans="1:11" s="52" customFormat="1" ht="11.25" customHeight="1">
      <c r="A334" s="149" t="s">
        <v>810</v>
      </c>
      <c r="B334" s="152" t="s">
        <v>342</v>
      </c>
      <c r="C334" s="21">
        <v>8162.6118999999999</v>
      </c>
      <c r="D334" s="21">
        <v>6886.4754999999996</v>
      </c>
      <c r="E334" s="21">
        <v>2822.232</v>
      </c>
      <c r="F334" s="21">
        <v>1256.8086000000001</v>
      </c>
      <c r="G334" s="21">
        <v>536.14419999999996</v>
      </c>
      <c r="H334" s="21">
        <v>2106.2428</v>
      </c>
      <c r="I334" s="108" t="s">
        <v>907</v>
      </c>
      <c r="J334" s="108" t="s">
        <v>907</v>
      </c>
      <c r="K334" s="21">
        <v>165.0479</v>
      </c>
    </row>
    <row r="335" spans="1:11" s="52" customFormat="1" ht="20.100000000000001" customHeight="1">
      <c r="A335" s="148">
        <v>14628</v>
      </c>
      <c r="B335" s="151" t="s">
        <v>51</v>
      </c>
      <c r="C335" s="111">
        <v>165424.36189999999</v>
      </c>
      <c r="D335" s="111">
        <v>147064.35339999999</v>
      </c>
      <c r="E335" s="111">
        <v>86437.800900000002</v>
      </c>
      <c r="F335" s="111">
        <v>58743.138200000001</v>
      </c>
      <c r="G335" s="111">
        <v>442.26740000000001</v>
      </c>
      <c r="H335" s="111">
        <v>4.0335000000000001</v>
      </c>
      <c r="I335" s="111">
        <v>6.1600000000000002E-2</v>
      </c>
      <c r="J335" s="111">
        <v>24.346800000000002</v>
      </c>
      <c r="K335" s="111">
        <v>1412.7049</v>
      </c>
    </row>
    <row r="336" spans="1:11" s="50" customFormat="1" ht="11.25" customHeight="1">
      <c r="A336" s="149" t="s">
        <v>811</v>
      </c>
      <c r="B336" s="152" t="s">
        <v>343</v>
      </c>
      <c r="C336" s="21">
        <v>14589.5864</v>
      </c>
      <c r="D336" s="21">
        <v>13341.67</v>
      </c>
      <c r="E336" s="21">
        <v>5277.6025</v>
      </c>
      <c r="F336" s="21">
        <v>7768.4773999999998</v>
      </c>
      <c r="G336" s="21">
        <v>25.578800000000001</v>
      </c>
      <c r="H336" s="108" t="s">
        <v>907</v>
      </c>
      <c r="I336" s="108" t="s">
        <v>907</v>
      </c>
      <c r="J336" s="21">
        <v>20.737200000000001</v>
      </c>
      <c r="K336" s="21">
        <v>249.2741</v>
      </c>
    </row>
    <row r="337" spans="1:11" s="52" customFormat="1" ht="11.25" customHeight="1">
      <c r="A337" s="149" t="s">
        <v>812</v>
      </c>
      <c r="B337" s="152" t="s">
        <v>344</v>
      </c>
      <c r="C337" s="21">
        <v>8871.7464</v>
      </c>
      <c r="D337" s="21">
        <v>8099.0150999999996</v>
      </c>
      <c r="E337" s="21">
        <v>3999.6648</v>
      </c>
      <c r="F337" s="21">
        <v>3973.7294000000002</v>
      </c>
      <c r="G337" s="21">
        <v>34.848999999999997</v>
      </c>
      <c r="H337" s="108" t="s">
        <v>907</v>
      </c>
      <c r="I337" s="21">
        <v>6.1600000000000002E-2</v>
      </c>
      <c r="J337" s="108" t="s">
        <v>907</v>
      </c>
      <c r="K337" s="21">
        <v>90.710300000000004</v>
      </c>
    </row>
    <row r="338" spans="1:11" s="50" customFormat="1" ht="11.25" customHeight="1">
      <c r="A338" s="149" t="s">
        <v>813</v>
      </c>
      <c r="B338" s="152" t="s">
        <v>345</v>
      </c>
      <c r="C338" s="21">
        <v>4677.6432000000004</v>
      </c>
      <c r="D338" s="21">
        <v>4213.4297999999999</v>
      </c>
      <c r="E338" s="21">
        <v>744.10180000000003</v>
      </c>
      <c r="F338" s="21">
        <v>3411.6914999999999</v>
      </c>
      <c r="G338" s="21">
        <v>3.9716999999999998</v>
      </c>
      <c r="H338" s="108" t="s">
        <v>907</v>
      </c>
      <c r="I338" s="108" t="s">
        <v>907</v>
      </c>
      <c r="J338" s="108" t="s">
        <v>907</v>
      </c>
      <c r="K338" s="21">
        <v>53.6648</v>
      </c>
    </row>
    <row r="339" spans="1:11" s="52" customFormat="1" ht="11.25" customHeight="1">
      <c r="A339" s="149" t="s">
        <v>814</v>
      </c>
      <c r="B339" s="152" t="s">
        <v>346</v>
      </c>
      <c r="C339" s="21">
        <v>3645.5182</v>
      </c>
      <c r="D339" s="21">
        <v>3279.8087</v>
      </c>
      <c r="E339" s="21">
        <v>2502.8692999999998</v>
      </c>
      <c r="F339" s="21">
        <v>659.91819999999996</v>
      </c>
      <c r="G339" s="21">
        <v>72.049199999999999</v>
      </c>
      <c r="H339" s="108" t="s">
        <v>907</v>
      </c>
      <c r="I339" s="108" t="s">
        <v>907</v>
      </c>
      <c r="J339" s="21">
        <v>0.10730000000000001</v>
      </c>
      <c r="K339" s="21">
        <v>44.864800000000002</v>
      </c>
    </row>
    <row r="340" spans="1:11" s="52" customFormat="1" ht="11.25" customHeight="1">
      <c r="A340" s="149" t="s">
        <v>815</v>
      </c>
      <c r="B340" s="152" t="s">
        <v>347</v>
      </c>
      <c r="C340" s="21">
        <v>2575.0740000000001</v>
      </c>
      <c r="D340" s="21">
        <v>2006.6152</v>
      </c>
      <c r="E340" s="21">
        <v>1875.6605999999999</v>
      </c>
      <c r="F340" s="21">
        <v>102.5855</v>
      </c>
      <c r="G340" s="21">
        <v>11.698</v>
      </c>
      <c r="H340" s="108" t="s">
        <v>907</v>
      </c>
      <c r="I340" s="108" t="s">
        <v>907</v>
      </c>
      <c r="J340" s="21">
        <v>0.13039999999999999</v>
      </c>
      <c r="K340" s="21">
        <v>16.540700000000001</v>
      </c>
    </row>
    <row r="341" spans="1:11" s="52" customFormat="1" ht="11.25" customHeight="1">
      <c r="A341" s="149" t="s">
        <v>816</v>
      </c>
      <c r="B341" s="152" t="s">
        <v>348</v>
      </c>
      <c r="C341" s="21">
        <v>10398.5031</v>
      </c>
      <c r="D341" s="21">
        <v>9179.3556000000008</v>
      </c>
      <c r="E341" s="21">
        <v>6811.1754000000001</v>
      </c>
      <c r="F341" s="21">
        <v>2285.5477999999998</v>
      </c>
      <c r="G341" s="21">
        <v>14.479699999999999</v>
      </c>
      <c r="H341" s="108" t="s">
        <v>907</v>
      </c>
      <c r="I341" s="108" t="s">
        <v>907</v>
      </c>
      <c r="J341" s="108" t="s">
        <v>907</v>
      </c>
      <c r="K341" s="21">
        <v>68.152699999999996</v>
      </c>
    </row>
    <row r="342" spans="1:11" s="52" customFormat="1" ht="11.25" customHeight="1">
      <c r="A342" s="149" t="s">
        <v>817</v>
      </c>
      <c r="B342" s="152" t="s">
        <v>349</v>
      </c>
      <c r="C342" s="21">
        <v>1953.3481999999999</v>
      </c>
      <c r="D342" s="21">
        <v>1717.8245999999999</v>
      </c>
      <c r="E342" s="21">
        <v>1281.7401</v>
      </c>
      <c r="F342" s="21">
        <v>374.5419</v>
      </c>
      <c r="G342" s="21">
        <v>1.6412</v>
      </c>
      <c r="H342" s="108" t="s">
        <v>907</v>
      </c>
      <c r="I342" s="108" t="s">
        <v>907</v>
      </c>
      <c r="J342" s="108" t="s">
        <v>907</v>
      </c>
      <c r="K342" s="21">
        <v>59.901400000000002</v>
      </c>
    </row>
    <row r="343" spans="1:11" s="52" customFormat="1" ht="11.25" customHeight="1">
      <c r="A343" s="149" t="s">
        <v>818</v>
      </c>
      <c r="B343" s="152" t="s">
        <v>350</v>
      </c>
      <c r="C343" s="21">
        <v>2858.8456999999999</v>
      </c>
      <c r="D343" s="21">
        <v>2375.2242000000001</v>
      </c>
      <c r="E343" s="21">
        <v>2033.2055</v>
      </c>
      <c r="F343" s="21">
        <v>269.94159999999999</v>
      </c>
      <c r="G343" s="21">
        <v>43.0486</v>
      </c>
      <c r="H343" s="108" t="s">
        <v>907</v>
      </c>
      <c r="I343" s="108" t="s">
        <v>907</v>
      </c>
      <c r="J343" s="21">
        <v>4.9700000000000001E-2</v>
      </c>
      <c r="K343" s="21">
        <v>28.978899999999999</v>
      </c>
    </row>
    <row r="344" spans="1:11" s="52" customFormat="1" ht="11.25" customHeight="1">
      <c r="A344" s="149" t="s">
        <v>819</v>
      </c>
      <c r="B344" s="152" t="s">
        <v>351</v>
      </c>
      <c r="C344" s="21">
        <v>624.99270000000001</v>
      </c>
      <c r="D344" s="21">
        <v>551.33979999999997</v>
      </c>
      <c r="E344" s="21">
        <v>461.82409999999999</v>
      </c>
      <c r="F344" s="21">
        <v>87.488100000000003</v>
      </c>
      <c r="G344" s="108" t="s">
        <v>907</v>
      </c>
      <c r="H344" s="108" t="s">
        <v>907</v>
      </c>
      <c r="I344" s="108" t="s">
        <v>907</v>
      </c>
      <c r="J344" s="108" t="s">
        <v>907</v>
      </c>
      <c r="K344" s="21">
        <v>2.0276000000000001</v>
      </c>
    </row>
    <row r="345" spans="1:11" s="52" customFormat="1" ht="11.25" customHeight="1">
      <c r="A345" s="149" t="s">
        <v>820</v>
      </c>
      <c r="B345" s="152" t="s">
        <v>352</v>
      </c>
      <c r="C345" s="21">
        <v>4350.6399000000001</v>
      </c>
      <c r="D345" s="21">
        <v>3929.1909999999998</v>
      </c>
      <c r="E345" s="21">
        <v>3238.5772999999999</v>
      </c>
      <c r="F345" s="21">
        <v>669.92380000000003</v>
      </c>
      <c r="G345" s="21">
        <v>3.9136000000000002</v>
      </c>
      <c r="H345" s="108" t="s">
        <v>907</v>
      </c>
      <c r="I345" s="108" t="s">
        <v>907</v>
      </c>
      <c r="J345" s="21">
        <v>0.1565</v>
      </c>
      <c r="K345" s="21">
        <v>16.619700000000002</v>
      </c>
    </row>
    <row r="346" spans="1:11" s="52" customFormat="1" ht="11.25" customHeight="1">
      <c r="A346" s="149" t="s">
        <v>821</v>
      </c>
      <c r="B346" s="152" t="s">
        <v>353</v>
      </c>
      <c r="C346" s="21">
        <v>4045.9295999999999</v>
      </c>
      <c r="D346" s="21">
        <v>2776.8742000000002</v>
      </c>
      <c r="E346" s="21">
        <v>1900.0170000000001</v>
      </c>
      <c r="F346" s="21">
        <v>809.40859999999998</v>
      </c>
      <c r="G346" s="21">
        <v>15.904500000000001</v>
      </c>
      <c r="H346" s="21">
        <v>2.1819999999999999</v>
      </c>
      <c r="I346" s="108" t="s">
        <v>907</v>
      </c>
      <c r="J346" s="108" t="s">
        <v>907</v>
      </c>
      <c r="K346" s="21">
        <v>49.362099999999998</v>
      </c>
    </row>
    <row r="347" spans="1:11" s="52" customFormat="1" ht="11.25" customHeight="1">
      <c r="A347" s="149" t="s">
        <v>822</v>
      </c>
      <c r="B347" s="152" t="s">
        <v>354</v>
      </c>
      <c r="C347" s="21">
        <v>9563.7006999999994</v>
      </c>
      <c r="D347" s="21">
        <v>8895.7160999999996</v>
      </c>
      <c r="E347" s="21">
        <v>5653.7950000000001</v>
      </c>
      <c r="F347" s="21">
        <v>3112.5336000000002</v>
      </c>
      <c r="G347" s="21">
        <v>17.035299999999999</v>
      </c>
      <c r="H347" s="108" t="s">
        <v>907</v>
      </c>
      <c r="I347" s="108" t="s">
        <v>907</v>
      </c>
      <c r="J347" s="21">
        <v>0.58979999999999999</v>
      </c>
      <c r="K347" s="21">
        <v>111.7623</v>
      </c>
    </row>
    <row r="348" spans="1:11" s="52" customFormat="1" ht="11.25" customHeight="1">
      <c r="A348" s="149" t="s">
        <v>823</v>
      </c>
      <c r="B348" s="152" t="s">
        <v>355</v>
      </c>
      <c r="C348" s="21">
        <v>3486.5626000000002</v>
      </c>
      <c r="D348" s="21">
        <v>3286.3964000000001</v>
      </c>
      <c r="E348" s="21">
        <v>975.46889999999996</v>
      </c>
      <c r="F348" s="21">
        <v>2303.0185000000001</v>
      </c>
      <c r="G348" s="21">
        <v>3.9741</v>
      </c>
      <c r="H348" s="108" t="s">
        <v>907</v>
      </c>
      <c r="I348" s="108" t="s">
        <v>907</v>
      </c>
      <c r="J348" s="108" t="s">
        <v>907</v>
      </c>
      <c r="K348" s="21">
        <v>3.9348999999999998</v>
      </c>
    </row>
    <row r="349" spans="1:11" s="52" customFormat="1" ht="11.25" customHeight="1">
      <c r="A349" s="149" t="s">
        <v>824</v>
      </c>
      <c r="B349" s="152" t="s">
        <v>356</v>
      </c>
      <c r="C349" s="21">
        <v>2836.4322999999999</v>
      </c>
      <c r="D349" s="21">
        <v>2589.8796000000002</v>
      </c>
      <c r="E349" s="21">
        <v>1815.8608999999999</v>
      </c>
      <c r="F349" s="21">
        <v>764.51940000000002</v>
      </c>
      <c r="G349" s="21">
        <v>0.44679999999999997</v>
      </c>
      <c r="H349" s="108" t="s">
        <v>907</v>
      </c>
      <c r="I349" s="108" t="s">
        <v>907</v>
      </c>
      <c r="J349" s="108" t="s">
        <v>907</v>
      </c>
      <c r="K349" s="21">
        <v>9.0524000000000004</v>
      </c>
    </row>
    <row r="350" spans="1:11" s="52" customFormat="1" ht="11.25" customHeight="1">
      <c r="A350" s="149" t="s">
        <v>825</v>
      </c>
      <c r="B350" s="152" t="s">
        <v>357</v>
      </c>
      <c r="C350" s="21">
        <v>1106.6695999999999</v>
      </c>
      <c r="D350" s="21">
        <v>556.94349999999997</v>
      </c>
      <c r="E350" s="21">
        <v>488.10390000000001</v>
      </c>
      <c r="F350" s="21">
        <v>52.811399999999999</v>
      </c>
      <c r="G350" s="21">
        <v>2.5190999999999999</v>
      </c>
      <c r="H350" s="108" t="s">
        <v>907</v>
      </c>
      <c r="I350" s="108" t="s">
        <v>907</v>
      </c>
      <c r="J350" s="108" t="s">
        <v>907</v>
      </c>
      <c r="K350" s="21">
        <v>13.5091</v>
      </c>
    </row>
    <row r="351" spans="1:11" s="52" customFormat="1" ht="11.25" customHeight="1">
      <c r="A351" s="149" t="s">
        <v>826</v>
      </c>
      <c r="B351" s="152" t="s">
        <v>358</v>
      </c>
      <c r="C351" s="21">
        <v>2005.7609</v>
      </c>
      <c r="D351" s="21">
        <v>1874.4992999999999</v>
      </c>
      <c r="E351" s="21">
        <v>1244.4555</v>
      </c>
      <c r="F351" s="21">
        <v>614.47370000000001</v>
      </c>
      <c r="G351" s="21">
        <v>0.83189999999999997</v>
      </c>
      <c r="H351" s="108" t="s">
        <v>907</v>
      </c>
      <c r="I351" s="108" t="s">
        <v>907</v>
      </c>
      <c r="J351" s="108" t="s">
        <v>907</v>
      </c>
      <c r="K351" s="21">
        <v>14.738099999999999</v>
      </c>
    </row>
    <row r="352" spans="1:11" s="52" customFormat="1" ht="11.25" customHeight="1">
      <c r="A352" s="149" t="s">
        <v>827</v>
      </c>
      <c r="B352" s="152" t="s">
        <v>359</v>
      </c>
      <c r="C352" s="21">
        <v>6463.7642999999998</v>
      </c>
      <c r="D352" s="21">
        <v>6069.6396999999997</v>
      </c>
      <c r="E352" s="21">
        <v>3634.5120000000002</v>
      </c>
      <c r="F352" s="21">
        <v>2416.0661</v>
      </c>
      <c r="G352" s="21">
        <v>1.8542000000000001</v>
      </c>
      <c r="H352" s="108" t="s">
        <v>907</v>
      </c>
      <c r="I352" s="108" t="s">
        <v>907</v>
      </c>
      <c r="J352" s="108" t="s">
        <v>907</v>
      </c>
      <c r="K352" s="21">
        <v>17.2074</v>
      </c>
    </row>
    <row r="353" spans="1:11" s="52" customFormat="1" ht="11.25" customHeight="1">
      <c r="A353" s="149" t="s">
        <v>828</v>
      </c>
      <c r="B353" s="152" t="s">
        <v>360</v>
      </c>
      <c r="C353" s="21">
        <v>8675.0460000000003</v>
      </c>
      <c r="D353" s="21">
        <v>7932.7127</v>
      </c>
      <c r="E353" s="21">
        <v>6545.1566999999995</v>
      </c>
      <c r="F353" s="21">
        <v>1364.0247999999999</v>
      </c>
      <c r="G353" s="21">
        <v>3.4771000000000001</v>
      </c>
      <c r="H353" s="108" t="s">
        <v>907</v>
      </c>
      <c r="I353" s="108" t="s">
        <v>907</v>
      </c>
      <c r="J353" s="108" t="s">
        <v>907</v>
      </c>
      <c r="K353" s="21">
        <v>20.054099999999998</v>
      </c>
    </row>
    <row r="354" spans="1:11" s="52" customFormat="1" ht="11.25" customHeight="1">
      <c r="A354" s="149" t="s">
        <v>829</v>
      </c>
      <c r="B354" s="152" t="s">
        <v>361</v>
      </c>
      <c r="C354" s="21">
        <v>2704.5381000000002</v>
      </c>
      <c r="D354" s="21">
        <v>2278.0106999999998</v>
      </c>
      <c r="E354" s="21">
        <v>568.67229999999995</v>
      </c>
      <c r="F354" s="21">
        <v>1690.4013</v>
      </c>
      <c r="G354" s="21">
        <v>3.2959999999999998</v>
      </c>
      <c r="H354" s="108" t="s">
        <v>907</v>
      </c>
      <c r="I354" s="108" t="s">
        <v>907</v>
      </c>
      <c r="J354" s="108" t="s">
        <v>907</v>
      </c>
      <c r="K354" s="21">
        <v>15.641</v>
      </c>
    </row>
    <row r="355" spans="1:11" s="52" customFormat="1" ht="11.25" customHeight="1">
      <c r="A355" s="149" t="s">
        <v>830</v>
      </c>
      <c r="B355" s="152" t="s">
        <v>362</v>
      </c>
      <c r="C355" s="21">
        <v>2892.4447</v>
      </c>
      <c r="D355" s="21">
        <v>2559.0933</v>
      </c>
      <c r="E355" s="21">
        <v>2085.6441</v>
      </c>
      <c r="F355" s="21">
        <v>458.33920000000001</v>
      </c>
      <c r="G355" s="21">
        <v>4.5617000000000001</v>
      </c>
      <c r="H355" s="108" t="s">
        <v>907</v>
      </c>
      <c r="I355" s="108" t="s">
        <v>907</v>
      </c>
      <c r="J355" s="21">
        <v>2.75E-2</v>
      </c>
      <c r="K355" s="21">
        <v>10.520899999999999</v>
      </c>
    </row>
    <row r="356" spans="1:11" s="52" customFormat="1" ht="11.25" customHeight="1">
      <c r="A356" s="149" t="s">
        <v>831</v>
      </c>
      <c r="B356" s="152" t="s">
        <v>363</v>
      </c>
      <c r="C356" s="21">
        <v>3736.4600999999998</v>
      </c>
      <c r="D356" s="21">
        <v>3544.3932</v>
      </c>
      <c r="E356" s="21">
        <v>2436.2280000000001</v>
      </c>
      <c r="F356" s="21">
        <v>1054.1044999999999</v>
      </c>
      <c r="G356" s="21">
        <v>6.1249000000000002</v>
      </c>
      <c r="H356" s="108" t="s">
        <v>907</v>
      </c>
      <c r="I356" s="108" t="s">
        <v>907</v>
      </c>
      <c r="J356" s="21">
        <v>3.8600000000000002E-2</v>
      </c>
      <c r="K356" s="21">
        <v>47.897199999999998</v>
      </c>
    </row>
    <row r="357" spans="1:11" s="52" customFormat="1" ht="11.25" customHeight="1">
      <c r="A357" s="149" t="s">
        <v>832</v>
      </c>
      <c r="B357" s="152" t="s">
        <v>364</v>
      </c>
      <c r="C357" s="21">
        <v>2590.0776999999998</v>
      </c>
      <c r="D357" s="21">
        <v>2372.4875999999999</v>
      </c>
      <c r="E357" s="21">
        <v>1083.94</v>
      </c>
      <c r="F357" s="21">
        <v>1250.3068000000001</v>
      </c>
      <c r="G357" s="21">
        <v>0.16850000000000001</v>
      </c>
      <c r="H357" s="108" t="s">
        <v>907</v>
      </c>
      <c r="I357" s="108" t="s">
        <v>907</v>
      </c>
      <c r="J357" s="108" t="s">
        <v>907</v>
      </c>
      <c r="K357" s="21">
        <v>38.072200000000002</v>
      </c>
    </row>
    <row r="358" spans="1:11" s="52" customFormat="1" ht="11.25" customHeight="1">
      <c r="A358" s="149" t="s">
        <v>833</v>
      </c>
      <c r="B358" s="152" t="s">
        <v>365</v>
      </c>
      <c r="C358" s="21">
        <v>2101.2689999999998</v>
      </c>
      <c r="D358" s="21">
        <v>1914.4103</v>
      </c>
      <c r="E358" s="21">
        <v>1476.9091000000001</v>
      </c>
      <c r="F358" s="21">
        <v>417.91419999999999</v>
      </c>
      <c r="G358" s="21">
        <v>0.18390000000000001</v>
      </c>
      <c r="H358" s="108" t="s">
        <v>907</v>
      </c>
      <c r="I358" s="108" t="s">
        <v>907</v>
      </c>
      <c r="J358" s="108" t="s">
        <v>907</v>
      </c>
      <c r="K358" s="21">
        <v>19.403099999999998</v>
      </c>
    </row>
    <row r="359" spans="1:11" s="52" customFormat="1" ht="11.25" customHeight="1">
      <c r="A359" s="149" t="s">
        <v>834</v>
      </c>
      <c r="B359" s="152" t="s">
        <v>366</v>
      </c>
      <c r="C359" s="21">
        <v>8312.2901999999995</v>
      </c>
      <c r="D359" s="21">
        <v>7289.4183999999996</v>
      </c>
      <c r="E359" s="21">
        <v>4354.8738999999996</v>
      </c>
      <c r="F359" s="21">
        <v>2843.3769000000002</v>
      </c>
      <c r="G359" s="21">
        <v>66.203999999999994</v>
      </c>
      <c r="H359" s="108" t="s">
        <v>907</v>
      </c>
      <c r="I359" s="108" t="s">
        <v>907</v>
      </c>
      <c r="J359" s="108" t="s">
        <v>907</v>
      </c>
      <c r="K359" s="21">
        <v>24.963699999999999</v>
      </c>
    </row>
    <row r="360" spans="1:11" s="52" customFormat="1" ht="11.25" customHeight="1">
      <c r="A360" s="149" t="s">
        <v>835</v>
      </c>
      <c r="B360" s="152" t="s">
        <v>367</v>
      </c>
      <c r="C360" s="21">
        <v>5306.1940999999997</v>
      </c>
      <c r="D360" s="21">
        <v>3472.2319000000002</v>
      </c>
      <c r="E360" s="21">
        <v>2353.3116</v>
      </c>
      <c r="F360" s="21">
        <v>975.21510000000001</v>
      </c>
      <c r="G360" s="21">
        <v>36.140900000000002</v>
      </c>
      <c r="H360" s="21">
        <v>1.8247</v>
      </c>
      <c r="I360" s="108" t="s">
        <v>907</v>
      </c>
      <c r="J360" s="108" t="s">
        <v>907</v>
      </c>
      <c r="K360" s="21">
        <v>105.7396</v>
      </c>
    </row>
    <row r="361" spans="1:11" s="52" customFormat="1" ht="11.25" customHeight="1">
      <c r="A361" s="149" t="s">
        <v>836</v>
      </c>
      <c r="B361" s="152" t="s">
        <v>368</v>
      </c>
      <c r="C361" s="21">
        <v>3072.8975</v>
      </c>
      <c r="D361" s="21">
        <v>2786.3816000000002</v>
      </c>
      <c r="E361" s="21">
        <v>1427.1122</v>
      </c>
      <c r="F361" s="21">
        <v>1348.0730000000001</v>
      </c>
      <c r="G361" s="21">
        <v>1.2917000000000001</v>
      </c>
      <c r="H361" s="108" t="s">
        <v>907</v>
      </c>
      <c r="I361" s="108" t="s">
        <v>907</v>
      </c>
      <c r="J361" s="21">
        <v>0.83460000000000001</v>
      </c>
      <c r="K361" s="21">
        <v>9.0701999999999998</v>
      </c>
    </row>
    <row r="362" spans="1:11" s="52" customFormat="1" ht="11.25" customHeight="1">
      <c r="A362" s="149" t="s">
        <v>837</v>
      </c>
      <c r="B362" s="152" t="s">
        <v>369</v>
      </c>
      <c r="C362" s="21">
        <v>356.017</v>
      </c>
      <c r="D362" s="21">
        <v>256.6961</v>
      </c>
      <c r="E362" s="21">
        <v>102.55840000000001</v>
      </c>
      <c r="F362" s="21">
        <v>148.80279999999999</v>
      </c>
      <c r="G362" s="21">
        <v>0.44579999999999997</v>
      </c>
      <c r="H362" s="108" t="s">
        <v>907</v>
      </c>
      <c r="I362" s="108" t="s">
        <v>907</v>
      </c>
      <c r="J362" s="108" t="s">
        <v>907</v>
      </c>
      <c r="K362" s="21">
        <v>4.8891999999999998</v>
      </c>
    </row>
    <row r="363" spans="1:11" s="52" customFormat="1" ht="11.25" customHeight="1">
      <c r="A363" s="149" t="s">
        <v>838</v>
      </c>
      <c r="B363" s="152" t="s">
        <v>370</v>
      </c>
      <c r="C363" s="21">
        <v>437.37369999999999</v>
      </c>
      <c r="D363" s="21">
        <v>379.00380000000001</v>
      </c>
      <c r="E363" s="21">
        <v>269.98899999999998</v>
      </c>
      <c r="F363" s="21">
        <v>105.0458</v>
      </c>
      <c r="G363" s="21">
        <v>0.28220000000000001</v>
      </c>
      <c r="H363" s="108" t="s">
        <v>907</v>
      </c>
      <c r="I363" s="108" t="s">
        <v>907</v>
      </c>
      <c r="J363" s="108" t="s">
        <v>907</v>
      </c>
      <c r="K363" s="21">
        <v>3.6867999999999999</v>
      </c>
    </row>
    <row r="364" spans="1:11" s="52" customFormat="1" ht="11.25" customHeight="1">
      <c r="A364" s="149" t="s">
        <v>839</v>
      </c>
      <c r="B364" s="152" t="s">
        <v>371</v>
      </c>
      <c r="C364" s="21">
        <v>3180.0808000000002</v>
      </c>
      <c r="D364" s="21">
        <v>2971.2601</v>
      </c>
      <c r="E364" s="21">
        <v>878.87530000000004</v>
      </c>
      <c r="F364" s="21">
        <v>2081.9735999999998</v>
      </c>
      <c r="G364" s="21">
        <v>1.4804999999999999</v>
      </c>
      <c r="H364" s="108" t="s">
        <v>907</v>
      </c>
      <c r="I364" s="108" t="s">
        <v>907</v>
      </c>
      <c r="J364" s="108" t="s">
        <v>907</v>
      </c>
      <c r="K364" s="21">
        <v>8.9306999999999999</v>
      </c>
    </row>
    <row r="365" spans="1:11" s="52" customFormat="1" ht="11.25" customHeight="1">
      <c r="A365" s="149" t="s">
        <v>840</v>
      </c>
      <c r="B365" s="152" t="s">
        <v>372</v>
      </c>
      <c r="C365" s="21">
        <v>4660.4312</v>
      </c>
      <c r="D365" s="21">
        <v>4433.6611000000003</v>
      </c>
      <c r="E365" s="21">
        <v>1028.4242999999999</v>
      </c>
      <c r="F365" s="21">
        <v>3398.6565999999998</v>
      </c>
      <c r="G365" s="21">
        <v>0.84819999999999995</v>
      </c>
      <c r="H365" s="21">
        <v>2.6800000000000001E-2</v>
      </c>
      <c r="I365" s="108" t="s">
        <v>907</v>
      </c>
      <c r="J365" s="108" t="s">
        <v>907</v>
      </c>
      <c r="K365" s="21">
        <v>5.7051999999999996</v>
      </c>
    </row>
    <row r="366" spans="1:11" s="52" customFormat="1" ht="11.25" customHeight="1">
      <c r="A366" s="149" t="s">
        <v>841</v>
      </c>
      <c r="B366" s="152" t="s">
        <v>373</v>
      </c>
      <c r="C366" s="21">
        <v>8823.5087000000003</v>
      </c>
      <c r="D366" s="21">
        <v>8131.1990999999998</v>
      </c>
      <c r="E366" s="21">
        <v>3074.951</v>
      </c>
      <c r="F366" s="21">
        <v>4925.6593000000003</v>
      </c>
      <c r="G366" s="21">
        <v>4.2458999999999998</v>
      </c>
      <c r="H366" s="108" t="s">
        <v>907</v>
      </c>
      <c r="I366" s="108" t="s">
        <v>907</v>
      </c>
      <c r="J366" s="108" t="s">
        <v>907</v>
      </c>
      <c r="K366" s="21">
        <v>126.343</v>
      </c>
    </row>
    <row r="367" spans="1:11" s="52" customFormat="1" ht="11.25" customHeight="1">
      <c r="A367" s="149" t="s">
        <v>842</v>
      </c>
      <c r="B367" s="152" t="s">
        <v>374</v>
      </c>
      <c r="C367" s="21">
        <v>1085.0503000000001</v>
      </c>
      <c r="D367" s="21">
        <v>925.79899999999998</v>
      </c>
      <c r="E367" s="21">
        <v>753.31569999999999</v>
      </c>
      <c r="F367" s="21">
        <v>140.3724</v>
      </c>
      <c r="G367" s="21">
        <v>0.1394</v>
      </c>
      <c r="H367" s="108" t="s">
        <v>907</v>
      </c>
      <c r="I367" s="108" t="s">
        <v>907</v>
      </c>
      <c r="J367" s="108" t="s">
        <v>907</v>
      </c>
      <c r="K367" s="21">
        <v>31.971499999999999</v>
      </c>
    </row>
    <row r="368" spans="1:11" s="52" customFormat="1" ht="11.25" customHeight="1">
      <c r="A368" s="149" t="s">
        <v>843</v>
      </c>
      <c r="B368" s="152" t="s">
        <v>375</v>
      </c>
      <c r="C368" s="21">
        <v>6089.2696999999998</v>
      </c>
      <c r="D368" s="21">
        <v>5564.0446000000002</v>
      </c>
      <c r="E368" s="21">
        <v>4805.8203999999996</v>
      </c>
      <c r="F368" s="21">
        <v>727.39739999999995</v>
      </c>
      <c r="G368" s="21">
        <v>3.1667999999999998</v>
      </c>
      <c r="H368" s="108" t="s">
        <v>907</v>
      </c>
      <c r="I368" s="108" t="s">
        <v>907</v>
      </c>
      <c r="J368" s="21">
        <v>1.6641999999999999</v>
      </c>
      <c r="K368" s="21">
        <v>25.995899999999999</v>
      </c>
    </row>
    <row r="369" spans="1:11" s="52" customFormat="1" ht="11.25" customHeight="1">
      <c r="A369" s="149" t="s">
        <v>844</v>
      </c>
      <c r="B369" s="152" t="s">
        <v>376</v>
      </c>
      <c r="C369" s="21">
        <v>2064.4656</v>
      </c>
      <c r="D369" s="21">
        <v>1826.4855</v>
      </c>
      <c r="E369" s="21">
        <v>1421.0487000000001</v>
      </c>
      <c r="F369" s="21">
        <v>391.81599999999997</v>
      </c>
      <c r="G369" s="21">
        <v>10.437799999999999</v>
      </c>
      <c r="H369" s="108" t="s">
        <v>907</v>
      </c>
      <c r="I369" s="108" t="s">
        <v>907</v>
      </c>
      <c r="J369" s="108" t="s">
        <v>907</v>
      </c>
      <c r="K369" s="21">
        <v>3.1829999999999998</v>
      </c>
    </row>
    <row r="370" spans="1:11" s="52" customFormat="1" ht="11.25" customHeight="1">
      <c r="A370" s="149" t="s">
        <v>845</v>
      </c>
      <c r="B370" s="152" t="s">
        <v>377</v>
      </c>
      <c r="C370" s="21">
        <v>7122.5127000000002</v>
      </c>
      <c r="D370" s="21">
        <v>6685.1367</v>
      </c>
      <c r="E370" s="21">
        <v>1318.3123000000001</v>
      </c>
      <c r="F370" s="21">
        <v>5343.3941999999997</v>
      </c>
      <c r="G370" s="21">
        <v>4.6219000000000001</v>
      </c>
      <c r="H370" s="108" t="s">
        <v>907</v>
      </c>
      <c r="I370" s="108" t="s">
        <v>907</v>
      </c>
      <c r="J370" s="21">
        <v>1.11E-2</v>
      </c>
      <c r="K370" s="21">
        <v>18.7971</v>
      </c>
    </row>
    <row r="371" spans="1:11" s="52" customFormat="1" ht="11.25" customHeight="1">
      <c r="A371" s="149" t="s">
        <v>846</v>
      </c>
      <c r="B371" s="152" t="s">
        <v>378</v>
      </c>
      <c r="C371" s="21">
        <v>8159.7172</v>
      </c>
      <c r="D371" s="21">
        <v>6998.5046000000002</v>
      </c>
      <c r="E371" s="21">
        <v>6514.0230000000001</v>
      </c>
      <c r="F371" s="21">
        <v>401.58780000000002</v>
      </c>
      <c r="G371" s="21">
        <v>41.354399999999998</v>
      </c>
      <c r="H371" s="108" t="s">
        <v>907</v>
      </c>
      <c r="I371" s="108" t="s">
        <v>907</v>
      </c>
      <c r="J371" s="108" t="s">
        <v>907</v>
      </c>
      <c r="K371" s="21">
        <v>41.539299999999997</v>
      </c>
    </row>
    <row r="372" spans="1:11" s="52" customFormat="1" ht="20.100000000000001" customHeight="1">
      <c r="A372" s="148">
        <v>14713</v>
      </c>
      <c r="B372" s="151" t="s">
        <v>379</v>
      </c>
      <c r="C372" s="111">
        <v>29779.875899999999</v>
      </c>
      <c r="D372" s="111">
        <v>12011.919400000001</v>
      </c>
      <c r="E372" s="111">
        <v>9475.8246999999992</v>
      </c>
      <c r="F372" s="111">
        <v>1946.9830999999999</v>
      </c>
      <c r="G372" s="111">
        <v>377.91289999999998</v>
      </c>
      <c r="H372" s="111">
        <v>1.6932</v>
      </c>
      <c r="I372" s="107" t="s">
        <v>907</v>
      </c>
      <c r="J372" s="111">
        <v>8.5991999999999997</v>
      </c>
      <c r="K372" s="111">
        <v>200.90620000000001</v>
      </c>
    </row>
    <row r="373" spans="1:11" s="50" customFormat="1" ht="20.100000000000001" customHeight="1">
      <c r="A373" s="148">
        <v>14729</v>
      </c>
      <c r="B373" s="151" t="s">
        <v>380</v>
      </c>
      <c r="C373" s="111">
        <v>165126.64910000001</v>
      </c>
      <c r="D373" s="111">
        <v>129428.2711</v>
      </c>
      <c r="E373" s="111">
        <v>102083.522</v>
      </c>
      <c r="F373" s="111">
        <v>22526.858100000001</v>
      </c>
      <c r="G373" s="111">
        <v>1961.9359999999999</v>
      </c>
      <c r="H373" s="111">
        <v>10.9642</v>
      </c>
      <c r="I373" s="111">
        <v>0.38850000000000001</v>
      </c>
      <c r="J373" s="111">
        <v>42.386899999999997</v>
      </c>
      <c r="K373" s="111">
        <v>2802.2154</v>
      </c>
    </row>
    <row r="374" spans="1:11" s="50" customFormat="1" ht="11.25" customHeight="1">
      <c r="A374" s="149" t="s">
        <v>847</v>
      </c>
      <c r="B374" s="152" t="s">
        <v>381</v>
      </c>
      <c r="C374" s="21">
        <v>7002.4934000000003</v>
      </c>
      <c r="D374" s="21">
        <v>6182.0573999999997</v>
      </c>
      <c r="E374" s="21">
        <v>4704.2466000000004</v>
      </c>
      <c r="F374" s="21">
        <v>1419.3007</v>
      </c>
      <c r="G374" s="21">
        <v>16.651599999999998</v>
      </c>
      <c r="H374" s="108" t="s">
        <v>907</v>
      </c>
      <c r="I374" s="108" t="s">
        <v>907</v>
      </c>
      <c r="J374" s="21">
        <v>0.252</v>
      </c>
      <c r="K374" s="21">
        <v>41.606499999999997</v>
      </c>
    </row>
    <row r="375" spans="1:11" s="50" customFormat="1" ht="11.25" customHeight="1">
      <c r="A375" s="149" t="s">
        <v>848</v>
      </c>
      <c r="B375" s="152" t="s">
        <v>382</v>
      </c>
      <c r="C375" s="21">
        <v>2280.2145999999998</v>
      </c>
      <c r="D375" s="21">
        <v>2007.1433</v>
      </c>
      <c r="E375" s="21">
        <v>1721.4837</v>
      </c>
      <c r="F375" s="21">
        <v>268.51479999999998</v>
      </c>
      <c r="G375" s="21">
        <v>3.8816999999999999</v>
      </c>
      <c r="H375" s="108" t="s">
        <v>907</v>
      </c>
      <c r="I375" s="108" t="s">
        <v>907</v>
      </c>
      <c r="J375" s="21">
        <v>0.60899999999999999</v>
      </c>
      <c r="K375" s="21">
        <v>12.654</v>
      </c>
    </row>
    <row r="376" spans="1:11" s="50" customFormat="1" ht="11.25" customHeight="1">
      <c r="A376" s="149" t="s">
        <v>849</v>
      </c>
      <c r="B376" s="152" t="s">
        <v>383</v>
      </c>
      <c r="C376" s="21">
        <v>4680.9512000000004</v>
      </c>
      <c r="D376" s="21">
        <v>3899.9007999999999</v>
      </c>
      <c r="E376" s="21">
        <v>2538.8368</v>
      </c>
      <c r="F376" s="21">
        <v>1275.8116</v>
      </c>
      <c r="G376" s="21">
        <v>6.8194999999999997</v>
      </c>
      <c r="H376" s="21">
        <v>0.1507</v>
      </c>
      <c r="I376" s="108" t="s">
        <v>907</v>
      </c>
      <c r="J376" s="21">
        <v>0.39439999999999997</v>
      </c>
      <c r="K376" s="21">
        <v>77.887799999999999</v>
      </c>
    </row>
    <row r="377" spans="1:11" s="52" customFormat="1" ht="11.25" customHeight="1">
      <c r="A377" s="149" t="s">
        <v>850</v>
      </c>
      <c r="B377" s="152" t="s">
        <v>384</v>
      </c>
      <c r="C377" s="21">
        <v>2526.8117999999999</v>
      </c>
      <c r="D377" s="21">
        <v>1438.9896000000001</v>
      </c>
      <c r="E377" s="21">
        <v>695.7192</v>
      </c>
      <c r="F377" s="21">
        <v>465.23469999999998</v>
      </c>
      <c r="G377" s="21">
        <v>52.894199999999998</v>
      </c>
      <c r="H377" s="108" t="s">
        <v>907</v>
      </c>
      <c r="I377" s="108" t="s">
        <v>907</v>
      </c>
      <c r="J377" s="21">
        <v>13.2096</v>
      </c>
      <c r="K377" s="21">
        <v>211.93190000000001</v>
      </c>
    </row>
    <row r="378" spans="1:11" s="52" customFormat="1" ht="11.25" customHeight="1">
      <c r="A378" s="149" t="s">
        <v>851</v>
      </c>
      <c r="B378" s="152" t="s">
        <v>385</v>
      </c>
      <c r="C378" s="21">
        <v>6244.6274999999996</v>
      </c>
      <c r="D378" s="21">
        <v>3612.2166999999999</v>
      </c>
      <c r="E378" s="21">
        <v>2380.6075999999998</v>
      </c>
      <c r="F378" s="21">
        <v>739.24649999999997</v>
      </c>
      <c r="G378" s="21">
        <v>130.51990000000001</v>
      </c>
      <c r="H378" s="108" t="s">
        <v>907</v>
      </c>
      <c r="I378" s="108" t="s">
        <v>907</v>
      </c>
      <c r="J378" s="108" t="s">
        <v>907</v>
      </c>
      <c r="K378" s="21">
        <v>361.84269999999998</v>
      </c>
    </row>
    <row r="379" spans="1:11" s="52" customFormat="1" ht="11.25" customHeight="1">
      <c r="A379" s="149" t="s">
        <v>852</v>
      </c>
      <c r="B379" s="152" t="s">
        <v>386</v>
      </c>
      <c r="C379" s="21">
        <v>1564.0786000000001</v>
      </c>
      <c r="D379" s="21">
        <v>1057.3179</v>
      </c>
      <c r="E379" s="21">
        <v>1026.4637</v>
      </c>
      <c r="F379" s="21">
        <v>22.902699999999999</v>
      </c>
      <c r="G379" s="21">
        <v>2.0110999999999999</v>
      </c>
      <c r="H379" s="108" t="s">
        <v>907</v>
      </c>
      <c r="I379" s="108" t="s">
        <v>907</v>
      </c>
      <c r="J379" s="21">
        <v>0.33650000000000002</v>
      </c>
      <c r="K379" s="21">
        <v>5.6039000000000003</v>
      </c>
    </row>
    <row r="380" spans="1:11" s="52" customFormat="1" ht="11.25" customHeight="1">
      <c r="A380" s="149" t="s">
        <v>853</v>
      </c>
      <c r="B380" s="152" t="s">
        <v>387</v>
      </c>
      <c r="C380" s="21">
        <v>3489.2404000000001</v>
      </c>
      <c r="D380" s="21">
        <v>2464.0513000000001</v>
      </c>
      <c r="E380" s="21">
        <v>1672.6343999999999</v>
      </c>
      <c r="F380" s="21">
        <v>599.50519999999995</v>
      </c>
      <c r="G380" s="21">
        <v>21.808900000000001</v>
      </c>
      <c r="H380" s="21">
        <v>8.6999999999999994E-2</v>
      </c>
      <c r="I380" s="108" t="s">
        <v>907</v>
      </c>
      <c r="J380" s="108" t="s">
        <v>907</v>
      </c>
      <c r="K380" s="21">
        <v>170.01589999999999</v>
      </c>
    </row>
    <row r="381" spans="1:11" s="52" customFormat="1" ht="11.25" customHeight="1">
      <c r="A381" s="149" t="s">
        <v>854</v>
      </c>
      <c r="B381" s="152" t="s">
        <v>388</v>
      </c>
      <c r="C381" s="21">
        <v>8407.1849000000002</v>
      </c>
      <c r="D381" s="21">
        <v>7286.1580000000004</v>
      </c>
      <c r="E381" s="21">
        <v>4979.1454000000003</v>
      </c>
      <c r="F381" s="21">
        <v>2240.3847999999998</v>
      </c>
      <c r="G381" s="21">
        <v>11.842499999999999</v>
      </c>
      <c r="H381" s="21">
        <v>3.5882999999999998</v>
      </c>
      <c r="I381" s="21">
        <v>0.38850000000000001</v>
      </c>
      <c r="J381" s="21">
        <v>0</v>
      </c>
      <c r="K381" s="21">
        <v>50.808500000000002</v>
      </c>
    </row>
    <row r="382" spans="1:11" s="52" customFormat="1" ht="11.25" customHeight="1">
      <c r="A382" s="149" t="s">
        <v>855</v>
      </c>
      <c r="B382" s="152" t="s">
        <v>389</v>
      </c>
      <c r="C382" s="21">
        <v>1165.8055999999999</v>
      </c>
      <c r="D382" s="21">
        <v>659.64009999999996</v>
      </c>
      <c r="E382" s="21">
        <v>582.05359999999996</v>
      </c>
      <c r="F382" s="21">
        <v>70.790899999999993</v>
      </c>
      <c r="G382" s="21">
        <v>6.3970000000000002</v>
      </c>
      <c r="H382" s="108" t="s">
        <v>907</v>
      </c>
      <c r="I382" s="108" t="s">
        <v>907</v>
      </c>
      <c r="J382" s="108" t="s">
        <v>907</v>
      </c>
      <c r="K382" s="21">
        <v>0.39860000000000001</v>
      </c>
    </row>
    <row r="383" spans="1:11" s="52" customFormat="1" ht="11.25" customHeight="1">
      <c r="A383" s="149" t="s">
        <v>856</v>
      </c>
      <c r="B383" s="152" t="s">
        <v>390</v>
      </c>
      <c r="C383" s="21">
        <v>14529.293299999999</v>
      </c>
      <c r="D383" s="21">
        <v>12774.068600000001</v>
      </c>
      <c r="E383" s="21">
        <v>10524.6615</v>
      </c>
      <c r="F383" s="21">
        <v>2120.0293999999999</v>
      </c>
      <c r="G383" s="21">
        <v>61.564599999999999</v>
      </c>
      <c r="H383" s="21">
        <v>0.52500000000000002</v>
      </c>
      <c r="I383" s="108" t="s">
        <v>907</v>
      </c>
      <c r="J383" s="21">
        <v>0.14299999999999999</v>
      </c>
      <c r="K383" s="21">
        <v>67.145099999999999</v>
      </c>
    </row>
    <row r="384" spans="1:11" s="52" customFormat="1" ht="11.25" customHeight="1">
      <c r="A384" s="149" t="s">
        <v>857</v>
      </c>
      <c r="B384" s="152" t="s">
        <v>391</v>
      </c>
      <c r="C384" s="21">
        <v>5470.8194999999996</v>
      </c>
      <c r="D384" s="21">
        <v>4672.5756000000001</v>
      </c>
      <c r="E384" s="21">
        <v>4421.7339000000002</v>
      </c>
      <c r="F384" s="21">
        <v>213.41749999999999</v>
      </c>
      <c r="G384" s="21">
        <v>14.5031</v>
      </c>
      <c r="H384" s="21">
        <v>0.1777</v>
      </c>
      <c r="I384" s="108" t="s">
        <v>907</v>
      </c>
      <c r="J384" s="21">
        <v>0.22220000000000001</v>
      </c>
      <c r="K384" s="21">
        <v>22.5212</v>
      </c>
    </row>
    <row r="385" spans="1:11" s="52" customFormat="1" ht="11.25" customHeight="1">
      <c r="A385" s="149" t="s">
        <v>858</v>
      </c>
      <c r="B385" s="152" t="s">
        <v>392</v>
      </c>
      <c r="C385" s="21">
        <v>21823.404699999999</v>
      </c>
      <c r="D385" s="21">
        <v>18550.473399999999</v>
      </c>
      <c r="E385" s="21">
        <v>15148.9584</v>
      </c>
      <c r="F385" s="21">
        <v>3113.5814999999998</v>
      </c>
      <c r="G385" s="21">
        <v>123.2681</v>
      </c>
      <c r="H385" s="108" t="s">
        <v>907</v>
      </c>
      <c r="I385" s="108" t="s">
        <v>907</v>
      </c>
      <c r="J385" s="21">
        <v>1.5605</v>
      </c>
      <c r="K385" s="21">
        <v>163.10489999999999</v>
      </c>
    </row>
    <row r="386" spans="1:11" s="52" customFormat="1" ht="11.25" customHeight="1">
      <c r="A386" s="149" t="s">
        <v>859</v>
      </c>
      <c r="B386" s="152" t="s">
        <v>393</v>
      </c>
      <c r="C386" s="21">
        <v>7016.7284</v>
      </c>
      <c r="D386" s="21">
        <v>4689.6471000000001</v>
      </c>
      <c r="E386" s="21">
        <v>3915.1867999999999</v>
      </c>
      <c r="F386" s="21">
        <v>266.79199999999997</v>
      </c>
      <c r="G386" s="21">
        <v>291.54579999999999</v>
      </c>
      <c r="H386" s="108" t="s">
        <v>907</v>
      </c>
      <c r="I386" s="108" t="s">
        <v>907</v>
      </c>
      <c r="J386" s="21">
        <v>0.75470000000000004</v>
      </c>
      <c r="K386" s="21">
        <v>215.36779999999999</v>
      </c>
    </row>
    <row r="387" spans="1:11" s="52" customFormat="1" ht="11.25" customHeight="1">
      <c r="A387" s="149" t="s">
        <v>860</v>
      </c>
      <c r="B387" s="152" t="s">
        <v>394</v>
      </c>
      <c r="C387" s="21">
        <v>4155.6616999999997</v>
      </c>
      <c r="D387" s="21">
        <v>2689.8638000000001</v>
      </c>
      <c r="E387" s="21">
        <v>1840.7518</v>
      </c>
      <c r="F387" s="21">
        <v>444.01440000000002</v>
      </c>
      <c r="G387" s="21">
        <v>144.87379999999999</v>
      </c>
      <c r="H387" s="108" t="s">
        <v>907</v>
      </c>
      <c r="I387" s="108" t="s">
        <v>907</v>
      </c>
      <c r="J387" s="108" t="s">
        <v>907</v>
      </c>
      <c r="K387" s="21">
        <v>260.22370000000001</v>
      </c>
    </row>
    <row r="388" spans="1:11" s="52" customFormat="1" ht="11.25" customHeight="1">
      <c r="A388" s="149" t="s">
        <v>861</v>
      </c>
      <c r="B388" s="152" t="s">
        <v>395</v>
      </c>
      <c r="C388" s="21">
        <v>2903.8319999999999</v>
      </c>
      <c r="D388" s="21">
        <v>2454.4832999999999</v>
      </c>
      <c r="E388" s="21">
        <v>2149.384</v>
      </c>
      <c r="F388" s="21">
        <v>257.20949999999999</v>
      </c>
      <c r="G388" s="21">
        <v>38.691099999999999</v>
      </c>
      <c r="H388" s="108" t="s">
        <v>907</v>
      </c>
      <c r="I388" s="108" t="s">
        <v>907</v>
      </c>
      <c r="J388" s="108" t="s">
        <v>907</v>
      </c>
      <c r="K388" s="21">
        <v>9.1987000000000005</v>
      </c>
    </row>
    <row r="389" spans="1:11" s="52" customFormat="1" ht="11.25" customHeight="1">
      <c r="A389" s="149" t="s">
        <v>862</v>
      </c>
      <c r="B389" s="152" t="s">
        <v>396</v>
      </c>
      <c r="C389" s="21">
        <v>11116.8099</v>
      </c>
      <c r="D389" s="21">
        <v>9987.9063999999998</v>
      </c>
      <c r="E389" s="21">
        <v>7693.4576999999999</v>
      </c>
      <c r="F389" s="21">
        <v>2141.3033999999998</v>
      </c>
      <c r="G389" s="21">
        <v>73.822000000000003</v>
      </c>
      <c r="H389" s="108" t="s">
        <v>907</v>
      </c>
      <c r="I389" s="108" t="s">
        <v>907</v>
      </c>
      <c r="J389" s="21">
        <v>1.6920999999999999</v>
      </c>
      <c r="K389" s="21">
        <v>77.631100000000004</v>
      </c>
    </row>
    <row r="390" spans="1:11" s="52" customFormat="1" ht="11.25" customHeight="1">
      <c r="A390" s="149" t="s">
        <v>863</v>
      </c>
      <c r="B390" s="152" t="s">
        <v>397</v>
      </c>
      <c r="C390" s="21">
        <v>3892.8386999999998</v>
      </c>
      <c r="D390" s="21">
        <v>3132.6095999999998</v>
      </c>
      <c r="E390" s="21">
        <v>2517.5663</v>
      </c>
      <c r="F390" s="21">
        <v>579.04769999999996</v>
      </c>
      <c r="G390" s="21">
        <v>14.0946</v>
      </c>
      <c r="H390" s="108" t="s">
        <v>907</v>
      </c>
      <c r="I390" s="108" t="s">
        <v>907</v>
      </c>
      <c r="J390" s="108" t="s">
        <v>907</v>
      </c>
      <c r="K390" s="21">
        <v>21.901</v>
      </c>
    </row>
    <row r="391" spans="1:11" s="52" customFormat="1" ht="11.25" customHeight="1">
      <c r="A391" s="149" t="s">
        <v>864</v>
      </c>
      <c r="B391" s="152" t="s">
        <v>398</v>
      </c>
      <c r="C391" s="21">
        <v>3147.1648</v>
      </c>
      <c r="D391" s="21">
        <v>1576.2527</v>
      </c>
      <c r="E391" s="21">
        <v>657.13940000000002</v>
      </c>
      <c r="F391" s="21">
        <v>563.91830000000004</v>
      </c>
      <c r="G391" s="21">
        <v>228.7774</v>
      </c>
      <c r="H391" s="108" t="s">
        <v>907</v>
      </c>
      <c r="I391" s="108" t="s">
        <v>907</v>
      </c>
      <c r="J391" s="21">
        <v>19.838699999999999</v>
      </c>
      <c r="K391" s="21">
        <v>106.5788</v>
      </c>
    </row>
    <row r="392" spans="1:11" s="52" customFormat="1" ht="11.25" customHeight="1">
      <c r="A392" s="149" t="s">
        <v>865</v>
      </c>
      <c r="B392" s="152" t="s">
        <v>399</v>
      </c>
      <c r="C392" s="21">
        <v>5846.2492000000002</v>
      </c>
      <c r="D392" s="21">
        <v>4596.4332000000004</v>
      </c>
      <c r="E392" s="21">
        <v>4396.9624999999996</v>
      </c>
      <c r="F392" s="21">
        <v>159.18299999999999</v>
      </c>
      <c r="G392" s="21">
        <v>23.991599999999998</v>
      </c>
      <c r="H392" s="108" t="s">
        <v>907</v>
      </c>
      <c r="I392" s="108" t="s">
        <v>907</v>
      </c>
      <c r="J392" s="108" t="s">
        <v>907</v>
      </c>
      <c r="K392" s="21">
        <v>16.296099999999999</v>
      </c>
    </row>
    <row r="393" spans="1:11" s="52" customFormat="1" ht="11.25" customHeight="1">
      <c r="A393" s="149" t="s">
        <v>866</v>
      </c>
      <c r="B393" s="152" t="s">
        <v>400</v>
      </c>
      <c r="C393" s="21">
        <v>3971.4353999999998</v>
      </c>
      <c r="D393" s="21">
        <v>3115.7381</v>
      </c>
      <c r="E393" s="21">
        <v>1965.7204999999999</v>
      </c>
      <c r="F393" s="21">
        <v>1097.0053</v>
      </c>
      <c r="G393" s="21">
        <v>33.455800000000004</v>
      </c>
      <c r="H393" s="108" t="s">
        <v>907</v>
      </c>
      <c r="I393" s="108" t="s">
        <v>907</v>
      </c>
      <c r="J393" s="108" t="s">
        <v>907</v>
      </c>
      <c r="K393" s="21">
        <v>19.5565</v>
      </c>
    </row>
    <row r="394" spans="1:11" s="52" customFormat="1" ht="11.25" customHeight="1">
      <c r="A394" s="149" t="s">
        <v>867</v>
      </c>
      <c r="B394" s="152" t="s">
        <v>401</v>
      </c>
      <c r="C394" s="21">
        <v>5709.393</v>
      </c>
      <c r="D394" s="21">
        <v>3000.8047999999999</v>
      </c>
      <c r="E394" s="21">
        <v>1982.8210999999999</v>
      </c>
      <c r="F394" s="21">
        <v>571.25250000000005</v>
      </c>
      <c r="G394" s="21">
        <v>213.98240000000001</v>
      </c>
      <c r="H394" s="108" t="s">
        <v>907</v>
      </c>
      <c r="I394" s="108" t="s">
        <v>907</v>
      </c>
      <c r="J394" s="21">
        <v>0.67569999999999997</v>
      </c>
      <c r="K394" s="21">
        <v>232.07320000000001</v>
      </c>
    </row>
    <row r="395" spans="1:11" s="52" customFormat="1" ht="11.25" customHeight="1">
      <c r="A395" s="149" t="s">
        <v>868</v>
      </c>
      <c r="B395" s="152" t="s">
        <v>402</v>
      </c>
      <c r="C395" s="21">
        <v>2276.011</v>
      </c>
      <c r="D395" s="21">
        <v>2067.9065999999998</v>
      </c>
      <c r="E395" s="21">
        <v>1623.8361</v>
      </c>
      <c r="F395" s="21">
        <v>405.76400000000001</v>
      </c>
      <c r="G395" s="21">
        <v>26.936900000000001</v>
      </c>
      <c r="H395" s="108" t="s">
        <v>907</v>
      </c>
      <c r="I395" s="108" t="s">
        <v>907</v>
      </c>
      <c r="J395" s="108" t="s">
        <v>907</v>
      </c>
      <c r="K395" s="21">
        <v>11.3696</v>
      </c>
    </row>
    <row r="396" spans="1:11" s="52" customFormat="1" ht="11.25" customHeight="1">
      <c r="A396" s="149" t="s">
        <v>869</v>
      </c>
      <c r="B396" s="152" t="s">
        <v>403</v>
      </c>
      <c r="C396" s="21">
        <v>3505.3371000000002</v>
      </c>
      <c r="D396" s="21">
        <v>2871.9902000000002</v>
      </c>
      <c r="E396" s="21">
        <v>2368.6934000000001</v>
      </c>
      <c r="F396" s="21">
        <v>431.94099999999997</v>
      </c>
      <c r="G396" s="21">
        <v>50.007399999999997</v>
      </c>
      <c r="H396" s="108" t="s">
        <v>907</v>
      </c>
      <c r="I396" s="108" t="s">
        <v>907</v>
      </c>
      <c r="J396" s="108" t="s">
        <v>907</v>
      </c>
      <c r="K396" s="21">
        <v>21.348400000000002</v>
      </c>
    </row>
    <row r="397" spans="1:11" s="52" customFormat="1" ht="11.25" customHeight="1">
      <c r="A397" s="149" t="s">
        <v>870</v>
      </c>
      <c r="B397" s="152" t="s">
        <v>404</v>
      </c>
      <c r="C397" s="21">
        <v>4877.7682999999997</v>
      </c>
      <c r="D397" s="21">
        <v>3942.7624000000001</v>
      </c>
      <c r="E397" s="21">
        <v>3676.5835000000002</v>
      </c>
      <c r="F397" s="21">
        <v>71.028199999999998</v>
      </c>
      <c r="G397" s="21">
        <v>68.922300000000007</v>
      </c>
      <c r="H397" s="108" t="s">
        <v>907</v>
      </c>
      <c r="I397" s="108" t="s">
        <v>907</v>
      </c>
      <c r="J397" s="21">
        <v>0.69669999999999999</v>
      </c>
      <c r="K397" s="21">
        <v>125.5317</v>
      </c>
    </row>
    <row r="398" spans="1:11" s="52" customFormat="1" ht="11.25" customHeight="1">
      <c r="A398" s="149" t="s">
        <v>871</v>
      </c>
      <c r="B398" s="152" t="s">
        <v>405</v>
      </c>
      <c r="C398" s="21">
        <v>2637.0848999999998</v>
      </c>
      <c r="D398" s="21">
        <v>1223.9027000000001</v>
      </c>
      <c r="E398" s="21">
        <v>676.63890000000004</v>
      </c>
      <c r="F398" s="21">
        <v>472.18549999999999</v>
      </c>
      <c r="G398" s="21">
        <v>53.114400000000003</v>
      </c>
      <c r="H398" s="21">
        <v>5.8116000000000003</v>
      </c>
      <c r="I398" s="108" t="s">
        <v>907</v>
      </c>
      <c r="J398" s="21">
        <v>0.55720000000000003</v>
      </c>
      <c r="K398" s="21">
        <v>15.595000000000001</v>
      </c>
    </row>
    <row r="399" spans="1:11" s="52" customFormat="1" ht="11.25" customHeight="1">
      <c r="A399" s="149" t="s">
        <v>872</v>
      </c>
      <c r="B399" s="152" t="s">
        <v>406</v>
      </c>
      <c r="C399" s="21">
        <v>4540.5743000000002</v>
      </c>
      <c r="D399" s="21">
        <v>3444.1536999999998</v>
      </c>
      <c r="E399" s="21">
        <v>2689.2269999999999</v>
      </c>
      <c r="F399" s="21">
        <v>508.2921</v>
      </c>
      <c r="G399" s="21">
        <v>113.8343</v>
      </c>
      <c r="H399" s="108" t="s">
        <v>907</v>
      </c>
      <c r="I399" s="108" t="s">
        <v>907</v>
      </c>
      <c r="J399" s="108" t="s">
        <v>907</v>
      </c>
      <c r="K399" s="21">
        <v>132.80029999999999</v>
      </c>
    </row>
    <row r="400" spans="1:11" s="52" customFormat="1" ht="11.25" customHeight="1">
      <c r="A400" s="149" t="s">
        <v>873</v>
      </c>
      <c r="B400" s="152" t="s">
        <v>407</v>
      </c>
      <c r="C400" s="21">
        <v>5309.3816999999999</v>
      </c>
      <c r="D400" s="21">
        <v>4651.4021000000002</v>
      </c>
      <c r="E400" s="21">
        <v>4153.2420000000002</v>
      </c>
      <c r="F400" s="21">
        <v>418.33210000000003</v>
      </c>
      <c r="G400" s="21">
        <v>18.248200000000001</v>
      </c>
      <c r="H400" s="108" t="s">
        <v>907</v>
      </c>
      <c r="I400" s="108" t="s">
        <v>907</v>
      </c>
      <c r="J400" s="21">
        <v>0.9123</v>
      </c>
      <c r="K400" s="21">
        <v>60.667400000000001</v>
      </c>
    </row>
    <row r="401" spans="1:11" s="52" customFormat="1" ht="11.25" customHeight="1">
      <c r="A401" s="149" t="s">
        <v>874</v>
      </c>
      <c r="B401" s="152" t="s">
        <v>408</v>
      </c>
      <c r="C401" s="21">
        <v>3505.4549000000002</v>
      </c>
      <c r="D401" s="21">
        <v>2928.4614999999999</v>
      </c>
      <c r="E401" s="21">
        <v>2128.2062000000001</v>
      </c>
      <c r="F401" s="21">
        <v>713.68290000000002</v>
      </c>
      <c r="G401" s="21">
        <v>15.6387</v>
      </c>
      <c r="H401" s="108" t="s">
        <v>907</v>
      </c>
      <c r="I401" s="108" t="s">
        <v>907</v>
      </c>
      <c r="J401" s="21">
        <v>0.47220000000000001</v>
      </c>
      <c r="K401" s="21">
        <v>70.461500000000001</v>
      </c>
    </row>
    <row r="402" spans="1:11" s="52" customFormat="1" ht="11.25" customHeight="1">
      <c r="A402" s="149" t="s">
        <v>875</v>
      </c>
      <c r="B402" s="152" t="s">
        <v>409</v>
      </c>
      <c r="C402" s="21">
        <v>6900.1022999999996</v>
      </c>
      <c r="D402" s="21">
        <v>5697.0927000000001</v>
      </c>
      <c r="E402" s="21">
        <v>5182.8038999999999</v>
      </c>
      <c r="F402" s="21">
        <v>400.84039999999999</v>
      </c>
      <c r="G402" s="21">
        <v>26.480899999999998</v>
      </c>
      <c r="H402" s="21">
        <v>0.62390000000000001</v>
      </c>
      <c r="I402" s="108" t="s">
        <v>907</v>
      </c>
      <c r="J402" s="21">
        <v>5.9900000000000002E-2</v>
      </c>
      <c r="K402" s="21">
        <v>86.283500000000004</v>
      </c>
    </row>
    <row r="403" spans="1:11" s="52" customFormat="1" ht="11.25" customHeight="1">
      <c r="A403" s="149" t="s">
        <v>876</v>
      </c>
      <c r="B403" s="152" t="s">
        <v>410</v>
      </c>
      <c r="C403" s="21">
        <v>4629.8958000000002</v>
      </c>
      <c r="D403" s="21">
        <v>2752.2678000000001</v>
      </c>
      <c r="E403" s="21">
        <v>2068.7559999999999</v>
      </c>
      <c r="F403" s="21">
        <v>476.34559999999999</v>
      </c>
      <c r="G403" s="21">
        <v>73.356200000000001</v>
      </c>
      <c r="H403" s="108" t="s">
        <v>907</v>
      </c>
      <c r="I403" s="108" t="s">
        <v>907</v>
      </c>
      <c r="J403" s="108" t="s">
        <v>907</v>
      </c>
      <c r="K403" s="21">
        <v>133.8099</v>
      </c>
    </row>
    <row r="404" spans="1:11" s="52" customFormat="1" ht="20.100000000000001" customHeight="1">
      <c r="A404" s="148">
        <v>14730</v>
      </c>
      <c r="B404" s="151" t="s">
        <v>411</v>
      </c>
      <c r="C404" s="111">
        <v>202854.51610000001</v>
      </c>
      <c r="D404" s="111">
        <v>173292.601</v>
      </c>
      <c r="E404" s="111">
        <v>128057.8039</v>
      </c>
      <c r="F404" s="111">
        <v>41100.145299999996</v>
      </c>
      <c r="G404" s="111">
        <v>1001.0567</v>
      </c>
      <c r="H404" s="111">
        <v>26.853200000000001</v>
      </c>
      <c r="I404" s="111">
        <v>0.437</v>
      </c>
      <c r="J404" s="111">
        <v>45.391599999999997</v>
      </c>
      <c r="K404" s="111">
        <v>3060.9133999999999</v>
      </c>
    </row>
    <row r="405" spans="1:11" s="50" customFormat="1" ht="11.25" customHeight="1">
      <c r="A405" s="149" t="s">
        <v>877</v>
      </c>
      <c r="B405" s="152" t="s">
        <v>412</v>
      </c>
      <c r="C405" s="21">
        <v>5857.2062999999998</v>
      </c>
      <c r="D405" s="21">
        <v>5384.9673000000003</v>
      </c>
      <c r="E405" s="21">
        <v>4680.1610000000001</v>
      </c>
      <c r="F405" s="21">
        <v>596.62779999999998</v>
      </c>
      <c r="G405" s="21">
        <v>3.0815000000000001</v>
      </c>
      <c r="H405" s="108" t="s">
        <v>907</v>
      </c>
      <c r="I405" s="108" t="s">
        <v>907</v>
      </c>
      <c r="J405" s="108" t="s">
        <v>907</v>
      </c>
      <c r="K405" s="21">
        <v>105.0971</v>
      </c>
    </row>
    <row r="406" spans="1:11" s="52" customFormat="1" ht="11.25" customHeight="1">
      <c r="A406" s="149" t="s">
        <v>878</v>
      </c>
      <c r="B406" s="152" t="s">
        <v>413</v>
      </c>
      <c r="C406" s="21">
        <v>4580.2004999999999</v>
      </c>
      <c r="D406" s="21">
        <v>3770.7525000000001</v>
      </c>
      <c r="E406" s="21">
        <v>2401.1008999999999</v>
      </c>
      <c r="F406" s="21">
        <v>1245.7563</v>
      </c>
      <c r="G406" s="21">
        <v>12.103199999999999</v>
      </c>
      <c r="H406" s="21">
        <v>6.3258000000000001</v>
      </c>
      <c r="I406" s="21">
        <v>0.32140000000000002</v>
      </c>
      <c r="J406" s="21">
        <v>0.1951</v>
      </c>
      <c r="K406" s="21">
        <v>104.9499</v>
      </c>
    </row>
    <row r="407" spans="1:11" s="50" customFormat="1" ht="11.25" customHeight="1">
      <c r="A407" s="149" t="s">
        <v>879</v>
      </c>
      <c r="B407" s="152" t="s">
        <v>414</v>
      </c>
      <c r="C407" s="21">
        <v>9328.2741999999998</v>
      </c>
      <c r="D407" s="21">
        <v>8484.7536999999993</v>
      </c>
      <c r="E407" s="21">
        <v>5725.5003999999999</v>
      </c>
      <c r="F407" s="21">
        <v>2633.9148</v>
      </c>
      <c r="G407" s="21">
        <v>23.9603</v>
      </c>
      <c r="H407" s="21">
        <v>1.6758999999999999</v>
      </c>
      <c r="I407" s="108" t="s">
        <v>907</v>
      </c>
      <c r="J407" s="21">
        <v>24.3871</v>
      </c>
      <c r="K407" s="21">
        <v>75.315100000000001</v>
      </c>
    </row>
    <row r="408" spans="1:11" s="52" customFormat="1" ht="11.25" customHeight="1">
      <c r="A408" s="149" t="s">
        <v>880</v>
      </c>
      <c r="B408" s="152" t="s">
        <v>415</v>
      </c>
      <c r="C408" s="21">
        <v>15899.092699999999</v>
      </c>
      <c r="D408" s="21">
        <v>14475.0208</v>
      </c>
      <c r="E408" s="21">
        <v>8470.1350000000002</v>
      </c>
      <c r="F408" s="21">
        <v>5885.1378000000004</v>
      </c>
      <c r="G408" s="21">
        <v>25.087700000000002</v>
      </c>
      <c r="H408" s="108" t="s">
        <v>907</v>
      </c>
      <c r="I408" s="108" t="s">
        <v>907</v>
      </c>
      <c r="J408" s="21">
        <v>7.6700000000000004E-2</v>
      </c>
      <c r="K408" s="21">
        <v>94.583699999999993</v>
      </c>
    </row>
    <row r="409" spans="1:11" s="52" customFormat="1" ht="11.25" customHeight="1">
      <c r="A409" s="149" t="s">
        <v>881</v>
      </c>
      <c r="B409" s="152" t="s">
        <v>416</v>
      </c>
      <c r="C409" s="21">
        <v>6917.1211000000003</v>
      </c>
      <c r="D409" s="21">
        <v>6430.2237999999998</v>
      </c>
      <c r="E409" s="21">
        <v>4688.2638999999999</v>
      </c>
      <c r="F409" s="21">
        <v>1693.09</v>
      </c>
      <c r="G409" s="21">
        <v>11.648899999999999</v>
      </c>
      <c r="H409" s="108" t="s">
        <v>907</v>
      </c>
      <c r="I409" s="108" t="s">
        <v>907</v>
      </c>
      <c r="J409" s="21">
        <v>0.1953</v>
      </c>
      <c r="K409" s="21">
        <v>37.025700000000001</v>
      </c>
    </row>
    <row r="410" spans="1:11" s="52" customFormat="1" ht="11.25" customHeight="1">
      <c r="A410" s="149" t="s">
        <v>882</v>
      </c>
      <c r="B410" s="152" t="s">
        <v>417</v>
      </c>
      <c r="C410" s="21">
        <v>7186.9215000000004</v>
      </c>
      <c r="D410" s="21">
        <v>6531.277</v>
      </c>
      <c r="E410" s="21">
        <v>4181.2307000000001</v>
      </c>
      <c r="F410" s="21">
        <v>2319.7961</v>
      </c>
      <c r="G410" s="21">
        <v>15.8408</v>
      </c>
      <c r="H410" s="108" t="s">
        <v>907</v>
      </c>
      <c r="I410" s="108" t="s">
        <v>907</v>
      </c>
      <c r="J410" s="108" t="s">
        <v>907</v>
      </c>
      <c r="K410" s="21">
        <v>14.4094</v>
      </c>
    </row>
    <row r="411" spans="1:11" s="52" customFormat="1" ht="11.25" customHeight="1">
      <c r="A411" s="149" t="s">
        <v>883</v>
      </c>
      <c r="B411" s="152" t="s">
        <v>418</v>
      </c>
      <c r="C411" s="21">
        <v>8591.8821000000007</v>
      </c>
      <c r="D411" s="21">
        <v>6177.1570000000002</v>
      </c>
      <c r="E411" s="21">
        <v>4837.799</v>
      </c>
      <c r="F411" s="21">
        <v>814.83609999999999</v>
      </c>
      <c r="G411" s="21">
        <v>214.81450000000001</v>
      </c>
      <c r="H411" s="21">
        <v>6.3247</v>
      </c>
      <c r="I411" s="108" t="s">
        <v>907</v>
      </c>
      <c r="J411" s="108" t="s">
        <v>907</v>
      </c>
      <c r="K411" s="21">
        <v>303.3827</v>
      </c>
    </row>
    <row r="412" spans="1:11" s="52" customFormat="1" ht="11.25" customHeight="1">
      <c r="A412" s="149" t="s">
        <v>884</v>
      </c>
      <c r="B412" s="152" t="s">
        <v>419</v>
      </c>
      <c r="C412" s="21">
        <v>7777.4220999999998</v>
      </c>
      <c r="D412" s="21">
        <v>6824.1567999999997</v>
      </c>
      <c r="E412" s="21">
        <v>4705.1548000000003</v>
      </c>
      <c r="F412" s="21">
        <v>2022.8108</v>
      </c>
      <c r="G412" s="21">
        <v>6.7838000000000003</v>
      </c>
      <c r="H412" s="108" t="s">
        <v>907</v>
      </c>
      <c r="I412" s="108" t="s">
        <v>907</v>
      </c>
      <c r="J412" s="108" t="s">
        <v>907</v>
      </c>
      <c r="K412" s="21">
        <v>89.407399999999996</v>
      </c>
    </row>
    <row r="413" spans="1:11" s="52" customFormat="1" ht="11.25" customHeight="1">
      <c r="A413" s="149" t="s">
        <v>885</v>
      </c>
      <c r="B413" s="152" t="s">
        <v>420</v>
      </c>
      <c r="C413" s="21">
        <v>3043.5918999999999</v>
      </c>
      <c r="D413" s="21">
        <v>2589.317</v>
      </c>
      <c r="E413" s="21">
        <v>2056.1448999999998</v>
      </c>
      <c r="F413" s="21">
        <v>416.05790000000002</v>
      </c>
      <c r="G413" s="21">
        <v>20.1754</v>
      </c>
      <c r="H413" s="21">
        <v>7.0526999999999997</v>
      </c>
      <c r="I413" s="108" t="s">
        <v>907</v>
      </c>
      <c r="J413" s="108" t="s">
        <v>907</v>
      </c>
      <c r="K413" s="21">
        <v>89.886099999999999</v>
      </c>
    </row>
    <row r="414" spans="1:11" s="52" customFormat="1" ht="11.25" customHeight="1">
      <c r="A414" s="149" t="s">
        <v>886</v>
      </c>
      <c r="B414" s="152" t="s">
        <v>421</v>
      </c>
      <c r="C414" s="21">
        <v>3362.0045</v>
      </c>
      <c r="D414" s="21">
        <v>3023.5225</v>
      </c>
      <c r="E414" s="21">
        <v>2353.7476000000001</v>
      </c>
      <c r="F414" s="21">
        <v>510.06</v>
      </c>
      <c r="G414" s="21">
        <v>1.0837000000000001</v>
      </c>
      <c r="H414" s="21">
        <v>0.78810000000000002</v>
      </c>
      <c r="I414" s="21">
        <v>8.09E-2</v>
      </c>
      <c r="J414" s="108" t="s">
        <v>907</v>
      </c>
      <c r="K414" s="21">
        <v>157.76230000000001</v>
      </c>
    </row>
    <row r="415" spans="1:11" s="52" customFormat="1" ht="11.25" customHeight="1">
      <c r="A415" s="149" t="s">
        <v>887</v>
      </c>
      <c r="B415" s="152" t="s">
        <v>422</v>
      </c>
      <c r="C415" s="21">
        <v>4684.5598</v>
      </c>
      <c r="D415" s="21">
        <v>3285.5889000000002</v>
      </c>
      <c r="E415" s="21">
        <v>2943.9288000000001</v>
      </c>
      <c r="F415" s="21">
        <v>166.572</v>
      </c>
      <c r="G415" s="21">
        <v>54.947899999999997</v>
      </c>
      <c r="H415" s="21">
        <v>0.45689999999999997</v>
      </c>
      <c r="I415" s="108" t="s">
        <v>907</v>
      </c>
      <c r="J415" s="108" t="s">
        <v>907</v>
      </c>
      <c r="K415" s="21">
        <v>119.6833</v>
      </c>
    </row>
    <row r="416" spans="1:11" s="52" customFormat="1" ht="11.25" customHeight="1">
      <c r="A416" s="149" t="s">
        <v>888</v>
      </c>
      <c r="B416" s="152" t="s">
        <v>423</v>
      </c>
      <c r="C416" s="21">
        <v>3690.5857000000001</v>
      </c>
      <c r="D416" s="21">
        <v>3221.3969999999999</v>
      </c>
      <c r="E416" s="21">
        <v>2798.3870000000002</v>
      </c>
      <c r="F416" s="21">
        <v>273.1198</v>
      </c>
      <c r="G416" s="21">
        <v>15.2158</v>
      </c>
      <c r="H416" s="21">
        <v>1.4E-2</v>
      </c>
      <c r="I416" s="108" t="s">
        <v>907</v>
      </c>
      <c r="J416" s="21">
        <v>2.4973000000000001</v>
      </c>
      <c r="K416" s="21">
        <v>132.16329999999999</v>
      </c>
    </row>
    <row r="417" spans="1:11" s="52" customFormat="1" ht="11.25" customHeight="1">
      <c r="A417" s="149" t="s">
        <v>889</v>
      </c>
      <c r="B417" s="152" t="s">
        <v>424</v>
      </c>
      <c r="C417" s="21">
        <v>5244.0969999999998</v>
      </c>
      <c r="D417" s="21">
        <v>4746.3676999999998</v>
      </c>
      <c r="E417" s="21">
        <v>4502.9458000000004</v>
      </c>
      <c r="F417" s="21">
        <v>170.05359999999999</v>
      </c>
      <c r="G417" s="21">
        <v>19.278600000000001</v>
      </c>
      <c r="H417" s="21">
        <v>0.28570000000000001</v>
      </c>
      <c r="I417" s="108" t="s">
        <v>907</v>
      </c>
      <c r="J417" s="21">
        <v>7.5743</v>
      </c>
      <c r="K417" s="21">
        <v>46.229700000000001</v>
      </c>
    </row>
    <row r="418" spans="1:11" s="52" customFormat="1" ht="11.25" customHeight="1">
      <c r="A418" s="149" t="s">
        <v>890</v>
      </c>
      <c r="B418" s="152" t="s">
        <v>425</v>
      </c>
      <c r="C418" s="21">
        <v>4321.5469000000003</v>
      </c>
      <c r="D418" s="21">
        <v>3798.3335999999999</v>
      </c>
      <c r="E418" s="21">
        <v>3766.0432000000001</v>
      </c>
      <c r="F418" s="21">
        <v>19.040500000000002</v>
      </c>
      <c r="G418" s="21">
        <v>9.7177000000000007</v>
      </c>
      <c r="H418" s="108" t="s">
        <v>907</v>
      </c>
      <c r="I418" s="108" t="s">
        <v>907</v>
      </c>
      <c r="J418" s="108" t="s">
        <v>907</v>
      </c>
      <c r="K418" s="21">
        <v>3.5322</v>
      </c>
    </row>
    <row r="419" spans="1:11" s="52" customFormat="1" ht="11.25" customHeight="1">
      <c r="A419" s="149" t="s">
        <v>891</v>
      </c>
      <c r="B419" s="152" t="s">
        <v>426</v>
      </c>
      <c r="C419" s="21">
        <v>10343.1716</v>
      </c>
      <c r="D419" s="21">
        <v>9512.8220999999994</v>
      </c>
      <c r="E419" s="21">
        <v>4497.3415999999997</v>
      </c>
      <c r="F419" s="21">
        <v>4834.4290000000001</v>
      </c>
      <c r="G419" s="21">
        <v>9.4277999999999995</v>
      </c>
      <c r="H419" s="21">
        <v>0.23039999999999999</v>
      </c>
      <c r="I419" s="21">
        <v>3.4700000000000002E-2</v>
      </c>
      <c r="J419" s="108" t="s">
        <v>907</v>
      </c>
      <c r="K419" s="21">
        <v>171.3586</v>
      </c>
    </row>
    <row r="420" spans="1:11" s="52" customFormat="1" ht="11.25" customHeight="1">
      <c r="A420" s="149" t="s">
        <v>892</v>
      </c>
      <c r="B420" s="152" t="s">
        <v>427</v>
      </c>
      <c r="C420" s="21">
        <v>6865.9382999999998</v>
      </c>
      <c r="D420" s="21">
        <v>6327.1809000000003</v>
      </c>
      <c r="E420" s="21">
        <v>6017.5703999999996</v>
      </c>
      <c r="F420" s="21">
        <v>282.02409999999998</v>
      </c>
      <c r="G420" s="21">
        <v>3.8073999999999999</v>
      </c>
      <c r="H420" s="21">
        <v>0.73650000000000004</v>
      </c>
      <c r="I420" s="108" t="s">
        <v>907</v>
      </c>
      <c r="J420" s="108" t="s">
        <v>907</v>
      </c>
      <c r="K420" s="21">
        <v>23.0425</v>
      </c>
    </row>
    <row r="421" spans="1:11" s="52" customFormat="1" ht="11.25" customHeight="1">
      <c r="A421" s="149" t="s">
        <v>893</v>
      </c>
      <c r="B421" s="152" t="s">
        <v>428</v>
      </c>
      <c r="C421" s="21">
        <v>3738.6293000000001</v>
      </c>
      <c r="D421" s="21">
        <v>2317.2379999999998</v>
      </c>
      <c r="E421" s="21">
        <v>1722.7628</v>
      </c>
      <c r="F421" s="21">
        <v>311.35340000000002</v>
      </c>
      <c r="G421" s="21">
        <v>23.281400000000001</v>
      </c>
      <c r="H421" s="108" t="s">
        <v>907</v>
      </c>
      <c r="I421" s="108" t="s">
        <v>907</v>
      </c>
      <c r="J421" s="21">
        <v>0.86180000000000001</v>
      </c>
      <c r="K421" s="21">
        <v>258.9787</v>
      </c>
    </row>
    <row r="422" spans="1:11" s="52" customFormat="1" ht="11.25" customHeight="1">
      <c r="A422" s="149" t="s">
        <v>894</v>
      </c>
      <c r="B422" s="152" t="s">
        <v>429</v>
      </c>
      <c r="C422" s="21">
        <v>11580.699000000001</v>
      </c>
      <c r="D422" s="21">
        <v>10684.412700000001</v>
      </c>
      <c r="E422" s="21">
        <v>6692.6558000000005</v>
      </c>
      <c r="F422" s="21">
        <v>3765.7208000000001</v>
      </c>
      <c r="G422" s="21">
        <v>10.4671</v>
      </c>
      <c r="H422" s="108" t="s">
        <v>907</v>
      </c>
      <c r="I422" s="108" t="s">
        <v>907</v>
      </c>
      <c r="J422" s="108" t="s">
        <v>907</v>
      </c>
      <c r="K422" s="21">
        <v>215.56890000000001</v>
      </c>
    </row>
    <row r="423" spans="1:11" s="52" customFormat="1" ht="11.25" customHeight="1">
      <c r="A423" s="149" t="s">
        <v>895</v>
      </c>
      <c r="B423" s="152" t="s">
        <v>430</v>
      </c>
      <c r="C423" s="21">
        <v>5507.9816000000001</v>
      </c>
      <c r="D423" s="21">
        <v>4677.9183999999996</v>
      </c>
      <c r="E423" s="21">
        <v>4562.5564999999997</v>
      </c>
      <c r="F423" s="21">
        <v>80.568600000000004</v>
      </c>
      <c r="G423" s="21">
        <v>6.1307</v>
      </c>
      <c r="H423" s="21">
        <v>3.73E-2</v>
      </c>
      <c r="I423" s="108" t="s">
        <v>907</v>
      </c>
      <c r="J423" s="108" t="s">
        <v>907</v>
      </c>
      <c r="K423" s="21">
        <v>28.625399999999999</v>
      </c>
    </row>
    <row r="424" spans="1:11" s="52" customFormat="1" ht="11.25" customHeight="1">
      <c r="A424" s="149" t="s">
        <v>896</v>
      </c>
      <c r="B424" s="152" t="s">
        <v>431</v>
      </c>
      <c r="C424" s="21">
        <v>3692.5637999999999</v>
      </c>
      <c r="D424" s="21">
        <v>3368.4861999999998</v>
      </c>
      <c r="E424" s="21">
        <v>3281.0988000000002</v>
      </c>
      <c r="F424" s="21">
        <v>84.173699999999997</v>
      </c>
      <c r="G424" s="21">
        <v>1.139</v>
      </c>
      <c r="H424" s="21">
        <v>0.1234</v>
      </c>
      <c r="I424" s="108" t="s">
        <v>907</v>
      </c>
      <c r="J424" s="21">
        <v>8.2100000000000006E-2</v>
      </c>
      <c r="K424" s="21">
        <v>1.8693</v>
      </c>
    </row>
    <row r="425" spans="1:11" s="52" customFormat="1" ht="11.25" customHeight="1">
      <c r="A425" s="149" t="s">
        <v>897</v>
      </c>
      <c r="B425" s="152" t="s">
        <v>432</v>
      </c>
      <c r="C425" s="21">
        <v>5543.5448999999999</v>
      </c>
      <c r="D425" s="21">
        <v>4295.3555999999999</v>
      </c>
      <c r="E425" s="21">
        <v>3698.9328999999998</v>
      </c>
      <c r="F425" s="21">
        <v>503.22089999999997</v>
      </c>
      <c r="G425" s="21">
        <v>11.1745</v>
      </c>
      <c r="H425" s="108" t="s">
        <v>907</v>
      </c>
      <c r="I425" s="108" t="s">
        <v>907</v>
      </c>
      <c r="J425" s="108" t="s">
        <v>907</v>
      </c>
      <c r="K425" s="21">
        <v>82.027299999999997</v>
      </c>
    </row>
    <row r="426" spans="1:11" s="52" customFormat="1" ht="11.25" customHeight="1">
      <c r="A426" s="149" t="s">
        <v>898</v>
      </c>
      <c r="B426" s="152" t="s">
        <v>433</v>
      </c>
      <c r="C426" s="21">
        <v>3585.0007000000001</v>
      </c>
      <c r="D426" s="21">
        <v>2869.8067999999998</v>
      </c>
      <c r="E426" s="21">
        <v>2683.6808999999998</v>
      </c>
      <c r="F426" s="21">
        <v>53.061199999999999</v>
      </c>
      <c r="G426" s="21">
        <v>59.931699999999999</v>
      </c>
      <c r="H426" s="108" t="s">
        <v>907</v>
      </c>
      <c r="I426" s="108" t="s">
        <v>907</v>
      </c>
      <c r="J426" s="108" t="s">
        <v>907</v>
      </c>
      <c r="K426" s="21">
        <v>73.132999999999996</v>
      </c>
    </row>
    <row r="427" spans="1:11" s="52" customFormat="1" ht="11.25" customHeight="1">
      <c r="A427" s="149" t="s">
        <v>899</v>
      </c>
      <c r="B427" s="152" t="s">
        <v>434</v>
      </c>
      <c r="C427" s="21">
        <v>8147.0556999999999</v>
      </c>
      <c r="D427" s="21">
        <v>4823.2235000000001</v>
      </c>
      <c r="E427" s="21">
        <v>3794.3557999999998</v>
      </c>
      <c r="F427" s="21">
        <v>651.45429999999999</v>
      </c>
      <c r="G427" s="21">
        <v>174.0669</v>
      </c>
      <c r="H427" s="21">
        <v>0.29909999999999998</v>
      </c>
      <c r="I427" s="108" t="s">
        <v>907</v>
      </c>
      <c r="J427" s="108" t="s">
        <v>907</v>
      </c>
      <c r="K427" s="21">
        <v>203.04750000000001</v>
      </c>
    </row>
    <row r="428" spans="1:11" s="52" customFormat="1" ht="11.25" customHeight="1">
      <c r="A428" s="149" t="s">
        <v>900</v>
      </c>
      <c r="B428" s="152" t="s">
        <v>435</v>
      </c>
      <c r="C428" s="21">
        <v>4940.8294999999998</v>
      </c>
      <c r="D428" s="21">
        <v>4468.1426000000001</v>
      </c>
      <c r="E428" s="21">
        <v>4321.7721000000001</v>
      </c>
      <c r="F428" s="21">
        <v>107.7179</v>
      </c>
      <c r="G428" s="21">
        <v>1.9976</v>
      </c>
      <c r="H428" s="21">
        <v>0.12920000000000001</v>
      </c>
      <c r="I428" s="108" t="s">
        <v>907</v>
      </c>
      <c r="J428" s="108" t="s">
        <v>907</v>
      </c>
      <c r="K428" s="21">
        <v>36.525799999999997</v>
      </c>
    </row>
    <row r="429" spans="1:11" s="52" customFormat="1" ht="11.25" customHeight="1">
      <c r="A429" s="149" t="s">
        <v>901</v>
      </c>
      <c r="B429" s="152" t="s">
        <v>436</v>
      </c>
      <c r="C429" s="21">
        <v>3322.2067999999999</v>
      </c>
      <c r="D429" s="21">
        <v>2283.6686</v>
      </c>
      <c r="E429" s="21">
        <v>2072.8400999999999</v>
      </c>
      <c r="F429" s="21">
        <v>112.9055</v>
      </c>
      <c r="G429" s="21">
        <v>18.558700000000002</v>
      </c>
      <c r="H429" s="21">
        <v>0.2361</v>
      </c>
      <c r="I429" s="108" t="s">
        <v>907</v>
      </c>
      <c r="J429" s="108" t="s">
        <v>907</v>
      </c>
      <c r="K429" s="21">
        <v>79.128100000000003</v>
      </c>
    </row>
    <row r="430" spans="1:11" s="52" customFormat="1" ht="11.25" customHeight="1">
      <c r="A430" s="149" t="s">
        <v>902</v>
      </c>
      <c r="B430" s="152" t="s">
        <v>437</v>
      </c>
      <c r="C430" s="21">
        <v>10281.7063</v>
      </c>
      <c r="D430" s="21">
        <v>8103.1174000000001</v>
      </c>
      <c r="E430" s="21">
        <v>6234.9683999999997</v>
      </c>
      <c r="F430" s="21">
        <v>1653.0356999999999</v>
      </c>
      <c r="G430" s="21">
        <v>46.701099999999997</v>
      </c>
      <c r="H430" s="108" t="s">
        <v>907</v>
      </c>
      <c r="I430" s="108" t="s">
        <v>907</v>
      </c>
      <c r="J430" s="21">
        <v>4.5731999999999999</v>
      </c>
      <c r="K430" s="21">
        <v>163.839</v>
      </c>
    </row>
    <row r="431" spans="1:11" s="52" customFormat="1" ht="11.25" customHeight="1">
      <c r="A431" s="149" t="s">
        <v>903</v>
      </c>
      <c r="B431" s="152" t="s">
        <v>438</v>
      </c>
      <c r="C431" s="21">
        <v>7968.1916000000001</v>
      </c>
      <c r="D431" s="21">
        <v>7519.4943999999996</v>
      </c>
      <c r="E431" s="21">
        <v>2714.2881000000002</v>
      </c>
      <c r="F431" s="21">
        <v>4780.9191000000001</v>
      </c>
      <c r="G431" s="21">
        <v>8.0104000000000006</v>
      </c>
      <c r="H431" s="108" t="s">
        <v>907</v>
      </c>
      <c r="I431" s="108" t="s">
        <v>907</v>
      </c>
      <c r="J431" s="21">
        <v>1.0210999999999999</v>
      </c>
      <c r="K431" s="21">
        <v>15.255699999999999</v>
      </c>
    </row>
    <row r="432" spans="1:11" s="52" customFormat="1" ht="11.25" customHeight="1">
      <c r="A432" s="149" t="s">
        <v>904</v>
      </c>
      <c r="B432" s="152" t="s">
        <v>439</v>
      </c>
      <c r="C432" s="21">
        <v>10462.2574</v>
      </c>
      <c r="D432" s="21">
        <v>9336.9159</v>
      </c>
      <c r="E432" s="21">
        <v>5060.0010000000002</v>
      </c>
      <c r="F432" s="21">
        <v>4204.2338</v>
      </c>
      <c r="G432" s="21">
        <v>17.093599999999999</v>
      </c>
      <c r="H432" s="108" t="s">
        <v>907</v>
      </c>
      <c r="I432" s="108" t="s">
        <v>907</v>
      </c>
      <c r="J432" s="21">
        <v>3.7452000000000001</v>
      </c>
      <c r="K432" s="21">
        <v>51.842399999999998</v>
      </c>
    </row>
    <row r="433" spans="1:11" s="52" customFormat="1" ht="11.25" customHeight="1">
      <c r="A433" s="149" t="s">
        <v>905</v>
      </c>
      <c r="B433" s="152" t="s">
        <v>440</v>
      </c>
      <c r="C433" s="21">
        <v>9554.4393</v>
      </c>
      <c r="D433" s="21">
        <v>7888.3666999999996</v>
      </c>
      <c r="E433" s="21">
        <v>7492.1773000000003</v>
      </c>
      <c r="F433" s="21">
        <v>41.6098</v>
      </c>
      <c r="G433" s="21">
        <v>165.5634</v>
      </c>
      <c r="H433" s="108" t="s">
        <v>907</v>
      </c>
      <c r="I433" s="108" t="s">
        <v>907</v>
      </c>
      <c r="J433" s="108" t="s">
        <v>907</v>
      </c>
      <c r="K433" s="21">
        <v>189.0163</v>
      </c>
    </row>
    <row r="434" spans="1:11" s="52" customFormat="1" ht="11.25" customHeight="1">
      <c r="A434" s="149" t="s">
        <v>906</v>
      </c>
      <c r="B434" s="152" t="s">
        <v>441</v>
      </c>
      <c r="C434" s="21">
        <v>6835.7938000000004</v>
      </c>
      <c r="D434" s="21">
        <v>6073.6156000000001</v>
      </c>
      <c r="E434" s="21">
        <v>5100.2586000000001</v>
      </c>
      <c r="F434" s="21">
        <v>866.84429999999998</v>
      </c>
      <c r="G434" s="21">
        <v>9.9656000000000002</v>
      </c>
      <c r="H434" s="21">
        <v>2.1373000000000002</v>
      </c>
      <c r="I434" s="108" t="s">
        <v>907</v>
      </c>
      <c r="J434" s="21">
        <v>0.18260000000000001</v>
      </c>
      <c r="K434" s="21">
        <v>94.227199999999996</v>
      </c>
    </row>
    <row r="435" spans="1:11" ht="11.25" customHeight="1">
      <c r="A435" s="238" t="s">
        <v>22</v>
      </c>
      <c r="B435" s="260"/>
      <c r="C435" s="47"/>
      <c r="D435" s="47"/>
      <c r="E435" s="47"/>
      <c r="F435" s="47"/>
      <c r="G435" s="47"/>
      <c r="H435" s="235"/>
      <c r="I435" s="235"/>
      <c r="J435" s="47"/>
      <c r="K435" s="47"/>
    </row>
    <row r="436" spans="1:11" ht="11.25" customHeight="1">
      <c r="A436" s="251" t="s">
        <v>1040</v>
      </c>
      <c r="B436" s="261"/>
      <c r="C436" s="249"/>
      <c r="D436" s="249"/>
      <c r="E436" s="249"/>
      <c r="F436" s="249"/>
      <c r="G436" s="249"/>
      <c r="H436" s="235"/>
      <c r="I436" s="235"/>
      <c r="J436" s="249"/>
      <c r="K436" s="249"/>
    </row>
    <row r="437" spans="1:11" ht="11.25" customHeight="1">
      <c r="A437" s="24"/>
      <c r="B437" s="2"/>
      <c r="C437" s="25"/>
      <c r="D437" s="25"/>
      <c r="E437" s="25"/>
      <c r="F437" s="25"/>
      <c r="G437" s="25"/>
      <c r="H437" s="25"/>
      <c r="I437" s="25"/>
      <c r="J437" s="25"/>
      <c r="K437" s="25"/>
    </row>
    <row r="438" spans="1:11" ht="11.25" customHeight="1">
      <c r="A438" s="24"/>
      <c r="B438" s="2"/>
      <c r="C438" s="25"/>
      <c r="D438" s="25"/>
      <c r="E438" s="25"/>
      <c r="F438" s="25"/>
      <c r="G438" s="25"/>
      <c r="H438" s="25"/>
      <c r="I438" s="25"/>
      <c r="J438" s="25"/>
      <c r="K438" s="25"/>
    </row>
    <row r="439" spans="1:11" ht="11.25" customHeight="1">
      <c r="A439" s="24"/>
      <c r="B439" s="2"/>
      <c r="C439" s="25"/>
      <c r="D439" s="25"/>
      <c r="E439" s="25"/>
      <c r="F439" s="25"/>
      <c r="G439" s="25"/>
      <c r="H439" s="25"/>
      <c r="I439" s="25"/>
      <c r="J439" s="25"/>
      <c r="K439" s="25"/>
    </row>
    <row r="440" spans="1:11" ht="11.25" customHeight="1">
      <c r="A440" s="24"/>
      <c r="B440" s="2"/>
      <c r="C440" s="25"/>
      <c r="D440" s="25"/>
      <c r="E440" s="25"/>
      <c r="F440" s="25"/>
      <c r="G440" s="25"/>
      <c r="H440" s="25"/>
      <c r="I440" s="25"/>
      <c r="J440" s="25"/>
      <c r="K440" s="25"/>
    </row>
    <row r="441" spans="1:11" ht="11.25" customHeight="1">
      <c r="A441" s="24"/>
      <c r="B441" s="2"/>
      <c r="C441" s="25"/>
      <c r="D441" s="25"/>
      <c r="E441" s="25"/>
      <c r="F441" s="25"/>
      <c r="G441" s="25"/>
      <c r="H441" s="25"/>
      <c r="I441" s="25"/>
      <c r="J441" s="25"/>
      <c r="K441" s="25"/>
    </row>
    <row r="442" spans="1:11" ht="11.25" customHeight="1">
      <c r="A442" s="24"/>
      <c r="B442" s="2"/>
      <c r="C442" s="25"/>
      <c r="D442" s="25"/>
      <c r="E442" s="25"/>
      <c r="F442" s="25"/>
      <c r="G442" s="25"/>
      <c r="H442" s="25"/>
      <c r="I442" s="25"/>
      <c r="J442" s="25"/>
      <c r="K442" s="25"/>
    </row>
    <row r="443" spans="1:11" ht="11.25" customHeight="1">
      <c r="A443" s="24"/>
      <c r="B443" s="2"/>
      <c r="C443" s="25"/>
      <c r="D443" s="25"/>
      <c r="E443" s="25"/>
      <c r="F443" s="25"/>
      <c r="G443" s="25"/>
      <c r="H443" s="25"/>
      <c r="I443" s="25"/>
      <c r="J443" s="25"/>
      <c r="K443" s="25"/>
    </row>
    <row r="444" spans="1:11" ht="11.25" customHeight="1">
      <c r="A444" s="24"/>
      <c r="B444" s="2"/>
      <c r="C444" s="25"/>
      <c r="D444" s="25"/>
      <c r="E444" s="25"/>
      <c r="F444" s="25"/>
      <c r="G444" s="25"/>
      <c r="H444" s="25"/>
      <c r="I444" s="25"/>
      <c r="J444" s="25"/>
      <c r="K444" s="25"/>
    </row>
    <row r="445" spans="1:11" ht="11.25" customHeight="1">
      <c r="A445" s="24"/>
      <c r="B445" s="2"/>
      <c r="C445" s="25"/>
      <c r="D445" s="25"/>
      <c r="E445" s="25"/>
      <c r="F445" s="25"/>
      <c r="G445" s="25"/>
      <c r="H445" s="25"/>
      <c r="I445" s="25"/>
      <c r="J445" s="25"/>
      <c r="K445" s="25"/>
    </row>
    <row r="446" spans="1:11" ht="11.25" customHeight="1">
      <c r="A446" s="24"/>
      <c r="B446" s="2"/>
      <c r="C446" s="25"/>
      <c r="D446" s="25"/>
      <c r="E446" s="25"/>
      <c r="F446" s="25"/>
      <c r="G446" s="25"/>
      <c r="H446" s="25"/>
      <c r="I446" s="25"/>
      <c r="J446" s="25"/>
      <c r="K446" s="25"/>
    </row>
    <row r="447" spans="1:11" ht="11.25" customHeight="1">
      <c r="A447" s="24"/>
      <c r="B447" s="2"/>
      <c r="C447" s="25"/>
      <c r="D447" s="25"/>
      <c r="E447" s="25"/>
      <c r="F447" s="25"/>
      <c r="G447" s="25"/>
      <c r="H447" s="25"/>
      <c r="I447" s="25"/>
      <c r="J447" s="25"/>
      <c r="K447" s="25"/>
    </row>
    <row r="448" spans="1:11" ht="11.25" customHeight="1">
      <c r="A448" s="24"/>
      <c r="B448" s="2"/>
      <c r="C448" s="25"/>
      <c r="D448" s="25"/>
      <c r="E448" s="25"/>
      <c r="F448" s="25"/>
      <c r="G448" s="25"/>
      <c r="H448" s="25"/>
      <c r="I448" s="25"/>
      <c r="J448" s="25"/>
      <c r="K448" s="25"/>
    </row>
    <row r="449" spans="1:11" ht="11.25" customHeight="1">
      <c r="A449" s="24"/>
      <c r="B449" s="2"/>
      <c r="C449" s="25"/>
      <c r="D449" s="25"/>
      <c r="E449" s="25"/>
      <c r="F449" s="25"/>
      <c r="G449" s="25"/>
      <c r="H449" s="25"/>
      <c r="I449" s="25"/>
      <c r="J449" s="25"/>
      <c r="K449" s="25"/>
    </row>
    <row r="450" spans="1:11" ht="11.25" customHeight="1">
      <c r="A450" s="24"/>
      <c r="B450" s="2"/>
      <c r="C450" s="25"/>
      <c r="D450" s="25"/>
      <c r="E450" s="25"/>
      <c r="F450" s="25"/>
      <c r="G450" s="25"/>
      <c r="H450" s="25"/>
      <c r="I450" s="25"/>
      <c r="J450" s="25"/>
      <c r="K450" s="25"/>
    </row>
    <row r="451" spans="1:11" ht="11.25" customHeight="1">
      <c r="A451" s="24"/>
      <c r="B451" s="2"/>
      <c r="C451" s="25"/>
      <c r="D451" s="25"/>
      <c r="E451" s="25"/>
      <c r="F451" s="25"/>
      <c r="G451" s="25"/>
      <c r="H451" s="25"/>
      <c r="I451" s="25"/>
      <c r="J451" s="25"/>
      <c r="K451" s="25"/>
    </row>
    <row r="452" spans="1:11" ht="11.25" customHeight="1">
      <c r="A452" s="24"/>
      <c r="B452" s="2"/>
      <c r="C452" s="25"/>
      <c r="D452" s="25"/>
      <c r="E452" s="25"/>
      <c r="F452" s="25"/>
      <c r="G452" s="25"/>
      <c r="H452" s="25"/>
      <c r="I452" s="25"/>
      <c r="J452" s="25"/>
      <c r="K452" s="25"/>
    </row>
    <row r="453" spans="1:11" ht="11.25" customHeight="1">
      <c r="A453" s="24"/>
      <c r="B453" s="2"/>
      <c r="C453" s="25"/>
      <c r="D453" s="25"/>
      <c r="E453" s="25"/>
      <c r="F453" s="25"/>
      <c r="G453" s="25"/>
      <c r="H453" s="25"/>
      <c r="I453" s="25"/>
      <c r="J453" s="25"/>
      <c r="K453" s="25"/>
    </row>
    <row r="454" spans="1:11" ht="11.25" customHeight="1">
      <c r="A454" s="24"/>
      <c r="B454" s="2"/>
      <c r="C454" s="25"/>
      <c r="D454" s="25"/>
      <c r="E454" s="25"/>
      <c r="F454" s="25"/>
      <c r="G454" s="25"/>
      <c r="H454" s="25"/>
      <c r="I454" s="25"/>
      <c r="J454" s="25"/>
      <c r="K454" s="25"/>
    </row>
    <row r="455" spans="1:11" ht="11.25" customHeight="1">
      <c r="A455" s="24"/>
      <c r="B455" s="2"/>
      <c r="C455" s="25"/>
      <c r="D455" s="25"/>
      <c r="E455" s="25"/>
      <c r="F455" s="25"/>
      <c r="G455" s="25"/>
      <c r="H455" s="25"/>
      <c r="I455" s="25"/>
      <c r="J455" s="25"/>
      <c r="K455" s="25"/>
    </row>
    <row r="456" spans="1:11" ht="11.25" customHeight="1">
      <c r="A456" s="24"/>
      <c r="B456" s="2"/>
      <c r="C456" s="25"/>
      <c r="D456" s="25"/>
      <c r="E456" s="25"/>
      <c r="F456" s="25"/>
      <c r="G456" s="25"/>
      <c r="H456" s="25"/>
      <c r="I456" s="25"/>
      <c r="J456" s="25"/>
      <c r="K456" s="25"/>
    </row>
    <row r="457" spans="1:11" ht="11.25" customHeight="1">
      <c r="A457" s="24"/>
      <c r="B457" s="2"/>
      <c r="C457" s="25"/>
      <c r="D457" s="25"/>
      <c r="E457" s="25"/>
      <c r="F457" s="25"/>
      <c r="G457" s="25"/>
      <c r="H457" s="25"/>
      <c r="I457" s="25"/>
      <c r="J457" s="25"/>
      <c r="K457" s="25"/>
    </row>
    <row r="458" spans="1:11" ht="11.25" customHeight="1">
      <c r="A458" s="24"/>
      <c r="B458" s="2"/>
      <c r="C458" s="25"/>
      <c r="D458" s="25"/>
      <c r="E458" s="25"/>
      <c r="F458" s="25"/>
      <c r="G458" s="25"/>
      <c r="H458" s="25"/>
      <c r="I458" s="25"/>
      <c r="J458" s="25"/>
      <c r="K458" s="25"/>
    </row>
    <row r="459" spans="1:11" ht="11.25" customHeight="1">
      <c r="A459" s="24"/>
      <c r="B459" s="2"/>
      <c r="C459" s="25"/>
      <c r="D459" s="25"/>
      <c r="E459" s="25"/>
      <c r="F459" s="25"/>
      <c r="G459" s="25"/>
      <c r="H459" s="25"/>
      <c r="I459" s="25"/>
      <c r="J459" s="25"/>
      <c r="K459" s="25"/>
    </row>
    <row r="460" spans="1:11" ht="11.25" customHeight="1">
      <c r="A460" s="24"/>
      <c r="B460" s="2"/>
      <c r="C460" s="25"/>
      <c r="D460" s="25"/>
      <c r="E460" s="25"/>
      <c r="F460" s="25"/>
      <c r="G460" s="25"/>
      <c r="H460" s="25"/>
      <c r="I460" s="25"/>
      <c r="J460" s="25"/>
      <c r="K460" s="25"/>
    </row>
    <row r="461" spans="1:11" ht="11.25" customHeight="1">
      <c r="A461" s="24"/>
      <c r="B461" s="2"/>
      <c r="C461" s="25"/>
      <c r="D461" s="25"/>
      <c r="E461" s="25"/>
      <c r="F461" s="25"/>
      <c r="G461" s="25"/>
      <c r="H461" s="25"/>
      <c r="I461" s="25"/>
      <c r="J461" s="25"/>
      <c r="K461" s="25"/>
    </row>
    <row r="462" spans="1:11" ht="11.25" customHeight="1">
      <c r="A462" s="24"/>
      <c r="B462" s="2"/>
      <c r="C462" s="25"/>
      <c r="D462" s="25"/>
      <c r="E462" s="25"/>
      <c r="F462" s="25"/>
      <c r="G462" s="25"/>
      <c r="H462" s="25"/>
      <c r="I462" s="25"/>
      <c r="J462" s="25"/>
      <c r="K462" s="25"/>
    </row>
    <row r="463" spans="1:11" ht="11.25" customHeight="1">
      <c r="A463" s="24"/>
      <c r="B463" s="2"/>
      <c r="C463" s="25"/>
      <c r="D463" s="25"/>
      <c r="E463" s="25"/>
      <c r="F463" s="25"/>
      <c r="G463" s="25"/>
      <c r="H463" s="25"/>
      <c r="I463" s="25"/>
      <c r="J463" s="25"/>
      <c r="K463" s="25"/>
    </row>
    <row r="464" spans="1:11" ht="11.25" customHeight="1">
      <c r="A464" s="24"/>
      <c r="B464" s="2"/>
      <c r="C464" s="25"/>
      <c r="D464" s="25"/>
      <c r="E464" s="25"/>
      <c r="F464" s="25"/>
      <c r="G464" s="25"/>
      <c r="H464" s="25"/>
      <c r="I464" s="25"/>
      <c r="J464" s="25"/>
      <c r="K464" s="25"/>
    </row>
    <row r="465" spans="1:11" ht="11.25" customHeight="1">
      <c r="A465" s="24"/>
      <c r="B465" s="2"/>
      <c r="C465" s="25"/>
      <c r="D465" s="25"/>
      <c r="E465" s="25"/>
      <c r="F465" s="25"/>
      <c r="G465" s="25"/>
      <c r="H465" s="25"/>
      <c r="I465" s="25"/>
      <c r="J465" s="25"/>
      <c r="K465" s="25"/>
    </row>
    <row r="466" spans="1:11" ht="11.25" customHeight="1">
      <c r="A466" s="24"/>
      <c r="B466" s="2"/>
      <c r="C466" s="25"/>
      <c r="D466" s="25"/>
      <c r="E466" s="25"/>
      <c r="F466" s="25"/>
      <c r="G466" s="25"/>
      <c r="H466" s="25"/>
      <c r="I466" s="25"/>
      <c r="J466" s="25"/>
      <c r="K466" s="25"/>
    </row>
    <row r="467" spans="1:11" ht="11.25" customHeight="1">
      <c r="A467" s="24"/>
      <c r="B467" s="2"/>
      <c r="C467" s="25"/>
      <c r="D467" s="25"/>
      <c r="E467" s="25"/>
      <c r="F467" s="25"/>
      <c r="G467" s="25"/>
      <c r="H467" s="25"/>
      <c r="I467" s="25"/>
      <c r="J467" s="25"/>
      <c r="K467" s="25"/>
    </row>
    <row r="468" spans="1:11" ht="11.25" customHeight="1">
      <c r="A468" s="24"/>
      <c r="B468" s="2"/>
      <c r="C468" s="25"/>
      <c r="D468" s="25"/>
      <c r="E468" s="25"/>
      <c r="F468" s="25"/>
      <c r="G468" s="25"/>
      <c r="H468" s="25"/>
      <c r="I468" s="25"/>
      <c r="J468" s="25"/>
      <c r="K468" s="25"/>
    </row>
    <row r="469" spans="1:11" ht="11.25" customHeight="1">
      <c r="A469" s="24"/>
      <c r="B469" s="2"/>
      <c r="C469" s="25"/>
      <c r="D469" s="25"/>
      <c r="E469" s="25"/>
      <c r="F469" s="25"/>
      <c r="G469" s="25"/>
      <c r="H469" s="25"/>
      <c r="I469" s="25"/>
      <c r="J469" s="25"/>
      <c r="K469" s="25"/>
    </row>
    <row r="470" spans="1:11" ht="11.25" customHeight="1">
      <c r="A470" s="24"/>
      <c r="B470" s="2"/>
      <c r="C470" s="25"/>
      <c r="D470" s="25"/>
      <c r="E470" s="25"/>
      <c r="F470" s="25"/>
      <c r="G470" s="25"/>
      <c r="H470" s="25"/>
      <c r="I470" s="25"/>
      <c r="J470" s="25"/>
      <c r="K470" s="25"/>
    </row>
    <row r="471" spans="1:11" ht="11.25" customHeight="1">
      <c r="A471" s="24"/>
      <c r="B471" s="2"/>
      <c r="C471" s="25"/>
      <c r="D471" s="25"/>
      <c r="E471" s="25"/>
      <c r="F471" s="25"/>
      <c r="G471" s="25"/>
      <c r="H471" s="25"/>
      <c r="I471" s="25"/>
      <c r="J471" s="25"/>
      <c r="K471" s="25"/>
    </row>
    <row r="472" spans="1:11" ht="11.25" customHeight="1">
      <c r="A472" s="24"/>
      <c r="B472" s="2"/>
      <c r="C472" s="25"/>
      <c r="D472" s="25"/>
      <c r="E472" s="25"/>
      <c r="F472" s="25"/>
      <c r="G472" s="25"/>
      <c r="H472" s="25"/>
      <c r="I472" s="25"/>
      <c r="J472" s="25"/>
      <c r="K472" s="25"/>
    </row>
    <row r="473" spans="1:11" ht="11.25" customHeight="1">
      <c r="A473" s="24"/>
      <c r="B473" s="2"/>
      <c r="C473" s="25"/>
      <c r="D473" s="25"/>
      <c r="E473" s="25"/>
      <c r="F473" s="25"/>
      <c r="G473" s="25"/>
      <c r="H473" s="25"/>
      <c r="I473" s="25"/>
      <c r="J473" s="25"/>
      <c r="K473" s="25"/>
    </row>
    <row r="474" spans="1:11" ht="11.25" customHeight="1">
      <c r="A474" s="24"/>
      <c r="B474" s="2"/>
      <c r="C474" s="25"/>
      <c r="D474" s="25"/>
      <c r="E474" s="25"/>
      <c r="F474" s="25"/>
      <c r="G474" s="25"/>
      <c r="H474" s="25"/>
      <c r="I474" s="25"/>
      <c r="J474" s="25"/>
      <c r="K474" s="25"/>
    </row>
    <row r="475" spans="1:11" ht="11.25" customHeight="1">
      <c r="A475" s="24"/>
      <c r="B475" s="2"/>
      <c r="C475" s="25"/>
      <c r="D475" s="25"/>
      <c r="E475" s="25"/>
      <c r="F475" s="25"/>
      <c r="G475" s="25"/>
      <c r="H475" s="25"/>
      <c r="I475" s="25"/>
      <c r="J475" s="25"/>
      <c r="K475" s="25"/>
    </row>
    <row r="476" spans="1:11" ht="11.25" customHeight="1">
      <c r="A476" s="24"/>
      <c r="B476" s="2"/>
      <c r="C476" s="25"/>
      <c r="D476" s="25"/>
      <c r="E476" s="25"/>
      <c r="F476" s="25"/>
      <c r="G476" s="25"/>
      <c r="H476" s="25"/>
      <c r="I476" s="25"/>
      <c r="J476" s="25"/>
      <c r="K476" s="25"/>
    </row>
    <row r="477" spans="1:11" ht="11.25" customHeight="1">
      <c r="A477" s="24"/>
      <c r="B477" s="2"/>
      <c r="C477" s="25"/>
      <c r="D477" s="25"/>
      <c r="E477" s="25"/>
      <c r="F477" s="25"/>
      <c r="G477" s="25"/>
      <c r="H477" s="25"/>
      <c r="I477" s="25"/>
      <c r="J477" s="25"/>
      <c r="K477" s="25"/>
    </row>
    <row r="478" spans="1:11" ht="11.25" customHeight="1">
      <c r="A478" s="24"/>
      <c r="B478" s="2"/>
      <c r="C478" s="25"/>
      <c r="D478" s="25"/>
      <c r="E478" s="25"/>
      <c r="F478" s="25"/>
      <c r="G478" s="25"/>
      <c r="H478" s="25"/>
      <c r="I478" s="25"/>
      <c r="J478" s="25"/>
      <c r="K478" s="25"/>
    </row>
    <row r="479" spans="1:11" ht="11.25" customHeight="1">
      <c r="A479" s="24"/>
      <c r="B479" s="2"/>
      <c r="C479" s="25"/>
      <c r="D479" s="25"/>
      <c r="E479" s="25"/>
      <c r="F479" s="25"/>
      <c r="G479" s="25"/>
      <c r="H479" s="25"/>
      <c r="I479" s="25"/>
      <c r="J479" s="25"/>
      <c r="K479" s="25"/>
    </row>
    <row r="480" spans="1:11" ht="11.25" customHeight="1">
      <c r="A480" s="24"/>
      <c r="B480" s="2"/>
      <c r="C480" s="25"/>
      <c r="D480" s="25"/>
      <c r="E480" s="25"/>
      <c r="F480" s="25"/>
      <c r="G480" s="25"/>
      <c r="H480" s="25"/>
      <c r="I480" s="25"/>
      <c r="J480" s="25"/>
      <c r="K480" s="25"/>
    </row>
    <row r="481" spans="1:11" ht="11.25" customHeight="1">
      <c r="A481" s="24"/>
      <c r="B481" s="2"/>
      <c r="C481" s="25"/>
      <c r="D481" s="25"/>
      <c r="E481" s="25"/>
      <c r="F481" s="25"/>
      <c r="G481" s="25"/>
      <c r="H481" s="25"/>
      <c r="I481" s="25"/>
      <c r="J481" s="25"/>
      <c r="K481" s="25"/>
    </row>
    <row r="482" spans="1:11" ht="11.25" customHeight="1">
      <c r="A482" s="24"/>
      <c r="B482" s="2"/>
      <c r="C482" s="25"/>
      <c r="D482" s="25"/>
      <c r="E482" s="25"/>
      <c r="F482" s="25"/>
      <c r="G482" s="25"/>
      <c r="H482" s="25"/>
      <c r="I482" s="25"/>
      <c r="J482" s="25"/>
      <c r="K482" s="25"/>
    </row>
    <row r="483" spans="1:11" ht="11.25" customHeight="1">
      <c r="A483" s="24"/>
      <c r="B483" s="2"/>
      <c r="C483" s="25"/>
      <c r="D483" s="25"/>
      <c r="E483" s="25"/>
      <c r="F483" s="25"/>
      <c r="G483" s="25"/>
      <c r="H483" s="25"/>
      <c r="I483" s="25"/>
      <c r="J483" s="25"/>
      <c r="K483" s="25"/>
    </row>
    <row r="484" spans="1:11" ht="12.75" customHeight="1">
      <c r="A484" s="24"/>
      <c r="B484" s="2"/>
      <c r="C484" s="25"/>
      <c r="D484" s="25"/>
      <c r="E484" s="25"/>
      <c r="F484" s="25"/>
      <c r="G484" s="25"/>
      <c r="H484" s="25"/>
      <c r="I484" s="25"/>
      <c r="J484" s="25"/>
      <c r="K484" s="25"/>
    </row>
    <row r="485" spans="1:11" ht="12.75" customHeight="1">
      <c r="A485" s="24"/>
      <c r="B485" s="2"/>
      <c r="C485" s="25"/>
      <c r="D485" s="25"/>
      <c r="E485" s="25"/>
      <c r="F485" s="25"/>
      <c r="G485" s="25"/>
      <c r="H485" s="25"/>
      <c r="I485" s="25"/>
      <c r="J485" s="25"/>
      <c r="K485" s="25"/>
    </row>
    <row r="486" spans="1:11" ht="12.75" customHeight="1">
      <c r="A486" s="24"/>
      <c r="B486" s="2"/>
      <c r="C486" s="25"/>
      <c r="D486" s="25"/>
      <c r="E486" s="25"/>
      <c r="F486" s="25"/>
      <c r="G486" s="25"/>
      <c r="H486" s="25"/>
      <c r="I486" s="25"/>
      <c r="J486" s="25"/>
      <c r="K486" s="25"/>
    </row>
    <row r="487" spans="1:11" ht="12.75" customHeight="1">
      <c r="A487" s="24"/>
      <c r="B487" s="2"/>
      <c r="C487" s="25"/>
      <c r="D487" s="25"/>
      <c r="E487" s="25"/>
      <c r="F487" s="25"/>
      <c r="G487" s="25"/>
      <c r="H487" s="25"/>
      <c r="I487" s="25"/>
      <c r="J487" s="25"/>
      <c r="K487" s="25"/>
    </row>
    <row r="488" spans="1:11" ht="12.75" customHeight="1">
      <c r="A488" s="24"/>
      <c r="B488" s="2"/>
      <c r="C488" s="25"/>
      <c r="D488" s="25"/>
      <c r="E488" s="25"/>
      <c r="F488" s="25"/>
      <c r="G488" s="25"/>
      <c r="H488" s="25"/>
      <c r="I488" s="25"/>
      <c r="J488" s="25"/>
      <c r="K488" s="25"/>
    </row>
    <row r="489" spans="1:11" ht="12.75" customHeight="1">
      <c r="A489" s="24"/>
      <c r="B489" s="2"/>
      <c r="C489" s="25"/>
      <c r="D489" s="25"/>
      <c r="E489" s="25"/>
      <c r="F489" s="25"/>
      <c r="G489" s="25"/>
      <c r="H489" s="25"/>
      <c r="I489" s="25"/>
      <c r="J489" s="25"/>
      <c r="K489" s="25"/>
    </row>
    <row r="490" spans="1:11" ht="12.75" customHeight="1">
      <c r="A490" s="24"/>
      <c r="B490" s="2"/>
      <c r="C490" s="25"/>
      <c r="D490" s="25"/>
      <c r="E490" s="25"/>
      <c r="F490" s="25"/>
      <c r="G490" s="25"/>
      <c r="H490" s="25"/>
      <c r="I490" s="25"/>
      <c r="J490" s="25"/>
      <c r="K490" s="25"/>
    </row>
    <row r="491" spans="1:11" ht="12.75" customHeight="1">
      <c r="A491" s="24"/>
      <c r="B491" s="2"/>
      <c r="C491" s="25"/>
      <c r="D491" s="25"/>
      <c r="E491" s="25"/>
      <c r="F491" s="25"/>
      <c r="G491" s="25"/>
      <c r="H491" s="25"/>
      <c r="I491" s="25"/>
      <c r="J491" s="25"/>
      <c r="K491" s="25"/>
    </row>
    <row r="492" spans="1:11">
      <c r="A492" s="24"/>
      <c r="B492" s="2"/>
      <c r="C492" s="25"/>
      <c r="D492" s="25"/>
      <c r="E492" s="25"/>
      <c r="F492" s="25"/>
      <c r="G492" s="25"/>
      <c r="H492" s="25"/>
      <c r="I492" s="25"/>
      <c r="J492" s="25"/>
      <c r="K492" s="25"/>
    </row>
    <row r="493" spans="1:11">
      <c r="A493" s="24"/>
      <c r="B493" s="2"/>
      <c r="C493" s="25"/>
      <c r="D493" s="25"/>
      <c r="E493" s="25"/>
      <c r="F493" s="25"/>
      <c r="G493" s="25"/>
      <c r="H493" s="25"/>
      <c r="I493" s="25"/>
      <c r="J493" s="25"/>
      <c r="K493" s="25"/>
    </row>
    <row r="494" spans="1:11">
      <c r="A494" s="24"/>
      <c r="B494" s="2"/>
      <c r="C494" s="25"/>
      <c r="D494" s="25"/>
      <c r="E494" s="25"/>
      <c r="F494" s="25"/>
      <c r="G494" s="25"/>
      <c r="H494" s="25"/>
      <c r="I494" s="25"/>
      <c r="J494" s="25"/>
      <c r="K494" s="25"/>
    </row>
    <row r="495" spans="1:11">
      <c r="A495" s="24"/>
      <c r="B495" s="2"/>
      <c r="C495" s="25"/>
      <c r="D495" s="25"/>
      <c r="E495" s="25"/>
      <c r="F495" s="25"/>
      <c r="G495" s="25"/>
      <c r="H495" s="25"/>
      <c r="I495" s="25"/>
      <c r="J495" s="25"/>
      <c r="K495" s="25"/>
    </row>
    <row r="496" spans="1:11">
      <c r="A496" s="24"/>
      <c r="B496" s="2"/>
      <c r="C496" s="25"/>
      <c r="D496" s="25"/>
      <c r="E496" s="25"/>
      <c r="F496" s="25"/>
      <c r="G496" s="25"/>
      <c r="H496" s="25"/>
      <c r="I496" s="25"/>
      <c r="J496" s="25"/>
      <c r="K496" s="25"/>
    </row>
    <row r="497" spans="1:11">
      <c r="A497" s="24"/>
      <c r="B497" s="2"/>
      <c r="C497" s="25"/>
      <c r="D497" s="25"/>
      <c r="E497" s="25"/>
      <c r="F497" s="25"/>
      <c r="G497" s="25"/>
      <c r="H497" s="25"/>
      <c r="I497" s="25"/>
      <c r="J497" s="25"/>
      <c r="K497" s="25"/>
    </row>
    <row r="498" spans="1:11">
      <c r="A498" s="24"/>
      <c r="B498" s="2"/>
      <c r="C498" s="25"/>
      <c r="D498" s="25"/>
      <c r="E498" s="25"/>
      <c r="F498" s="25"/>
      <c r="G498" s="25"/>
      <c r="H498" s="25"/>
      <c r="I498" s="25"/>
      <c r="J498" s="25"/>
      <c r="K498" s="25"/>
    </row>
    <row r="499" spans="1:11">
      <c r="A499" s="24"/>
      <c r="B499" s="2"/>
      <c r="C499" s="25"/>
      <c r="D499" s="25"/>
      <c r="E499" s="25"/>
      <c r="F499" s="25"/>
      <c r="G499" s="25"/>
      <c r="H499" s="25"/>
      <c r="I499" s="25"/>
      <c r="J499" s="25"/>
      <c r="K499" s="25"/>
    </row>
    <row r="500" spans="1:11">
      <c r="A500" s="24"/>
      <c r="B500" s="2"/>
      <c r="C500" s="25"/>
      <c r="D500" s="25"/>
      <c r="E500" s="25"/>
      <c r="F500" s="25"/>
      <c r="G500" s="25"/>
      <c r="H500" s="25"/>
      <c r="I500" s="25"/>
      <c r="J500" s="25"/>
      <c r="K500" s="25"/>
    </row>
    <row r="501" spans="1:11">
      <c r="A501" s="24"/>
      <c r="B501" s="2"/>
      <c r="C501" s="25"/>
      <c r="D501" s="25"/>
      <c r="E501" s="25"/>
      <c r="F501" s="25"/>
      <c r="G501" s="25"/>
      <c r="H501" s="25"/>
      <c r="I501" s="25"/>
      <c r="J501" s="25"/>
      <c r="K501" s="25"/>
    </row>
    <row r="502" spans="1:11">
      <c r="A502" s="24"/>
      <c r="B502" s="2"/>
      <c r="C502" s="25"/>
      <c r="D502" s="25"/>
      <c r="E502" s="25"/>
      <c r="F502" s="25"/>
      <c r="G502" s="25"/>
      <c r="H502" s="25"/>
      <c r="I502" s="25"/>
      <c r="J502" s="25"/>
      <c r="K502" s="25"/>
    </row>
    <row r="503" spans="1:11">
      <c r="A503" s="24"/>
      <c r="B503" s="2"/>
      <c r="C503" s="25"/>
      <c r="D503" s="25"/>
      <c r="E503" s="25"/>
      <c r="F503" s="25"/>
      <c r="G503" s="25"/>
      <c r="H503" s="25"/>
      <c r="I503" s="25"/>
      <c r="J503" s="25"/>
      <c r="K503" s="25"/>
    </row>
    <row r="504" spans="1:11">
      <c r="A504" s="24"/>
      <c r="B504" s="2"/>
      <c r="C504" s="25"/>
      <c r="D504" s="25"/>
      <c r="E504" s="25"/>
      <c r="F504" s="25"/>
      <c r="G504" s="25"/>
      <c r="H504" s="25"/>
      <c r="I504" s="25"/>
      <c r="J504" s="25"/>
      <c r="K504" s="25"/>
    </row>
  </sheetData>
  <dataValidations count="1">
    <dataValidation allowBlank="1" showInputMessage="1" showErrorMessage="1" promptTitle="Fußnotenstrich" prompt="Nachfolgend Fußnotenbereich mit Fußnotenerläuterungen und weiteren Erklärungen" sqref="A435"/>
  </dataValidations>
  <hyperlinks>
    <hyperlink ref="A1" location="Inhalt!A1" display="Inhalt"/>
    <hyperlink ref="A436" location="Titel!A6" display="Zeichenerklärung:"/>
  </hyperlinks>
  <pageMargins left="0.51181102362204722" right="0.51181102362204722" top="0.51" bottom="0.59055118110236227" header="0.31496062992125984" footer="0.31496062992125984"/>
  <pageSetup paperSize="9" firstPageNumber="6" orientation="portrait" r:id="rId1"/>
  <headerFooter>
    <oddFooter>&amp;C&amp;6© Statistisches Landesamt des Freistaates Sachsen | A V 1 -  j/23</oddFooter>
  </headerFooter>
  <ignoredErrors>
    <ignoredError sqref="A6:A434" numberStoredAsText="1"/>
  </ignoredError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zoomScaleNormal="100" workbookViewId="0"/>
  </sheetViews>
  <sheetFormatPr baseColWidth="10" defaultColWidth="11.42578125" defaultRowHeight="11.25"/>
  <cols>
    <col min="1" max="1" width="28.7109375" style="4" customWidth="1"/>
    <col min="2" max="2" width="12.7109375" style="4" customWidth="1"/>
    <col min="3" max="3" width="15.7109375" style="4" customWidth="1"/>
    <col min="4" max="11" width="12.7109375" style="4" customWidth="1"/>
    <col min="12" max="12" width="15.7109375" style="4" customWidth="1"/>
    <col min="13" max="16384" width="11.42578125" style="4"/>
  </cols>
  <sheetData>
    <row r="1" spans="1:12" s="64" customFormat="1" ht="11.25" customHeight="1">
      <c r="A1" s="28" t="s">
        <v>19</v>
      </c>
    </row>
    <row r="2" spans="1:12" s="64" customFormat="1" ht="19.5" customHeight="1">
      <c r="A2" s="70" t="s">
        <v>950</v>
      </c>
      <c r="B2" s="70"/>
      <c r="C2" s="70"/>
      <c r="D2" s="70"/>
      <c r="E2" s="70"/>
      <c r="F2" s="70"/>
    </row>
    <row r="3" spans="1:12" s="64" customFormat="1" ht="11.25" customHeight="1">
      <c r="A3" s="69" t="s">
        <v>939</v>
      </c>
      <c r="B3" s="70"/>
      <c r="C3" s="70"/>
      <c r="D3" s="70"/>
      <c r="E3" s="70"/>
      <c r="F3" s="70"/>
    </row>
    <row r="4" spans="1:12" s="61" customFormat="1" ht="68.25" customHeight="1">
      <c r="A4" s="172" t="s">
        <v>940</v>
      </c>
      <c r="B4" s="175" t="s">
        <v>944</v>
      </c>
      <c r="C4" s="175" t="s">
        <v>960</v>
      </c>
      <c r="D4" s="175" t="s">
        <v>993</v>
      </c>
      <c r="E4" s="175" t="s">
        <v>994</v>
      </c>
      <c r="F4" s="175" t="s">
        <v>995</v>
      </c>
      <c r="G4" s="175" t="s">
        <v>996</v>
      </c>
      <c r="H4" s="175" t="s">
        <v>997</v>
      </c>
      <c r="I4" s="175" t="s">
        <v>998</v>
      </c>
      <c r="J4" s="175" t="s">
        <v>999</v>
      </c>
      <c r="K4" s="175" t="s">
        <v>1000</v>
      </c>
      <c r="L4" s="176" t="s">
        <v>1001</v>
      </c>
    </row>
    <row r="5" spans="1:12" s="36" customFormat="1" ht="18" customHeight="1">
      <c r="A5" s="155" t="s">
        <v>909</v>
      </c>
      <c r="B5" s="35">
        <v>418</v>
      </c>
      <c r="C5" s="114">
        <v>4086.2</v>
      </c>
      <c r="D5" s="35">
        <v>1844988.4809999999</v>
      </c>
      <c r="E5" s="35">
        <v>1521210.2847</v>
      </c>
      <c r="F5" s="35">
        <v>990786.76399999997</v>
      </c>
      <c r="G5" s="35">
        <v>493618.0442</v>
      </c>
      <c r="H5" s="35">
        <v>10915.7912</v>
      </c>
      <c r="I5" s="35">
        <v>2738.2094999999999</v>
      </c>
      <c r="J5" s="35">
        <v>67.372500000000002</v>
      </c>
      <c r="K5" s="35">
        <v>517.91719999999998</v>
      </c>
      <c r="L5" s="35">
        <v>22566.186099999999</v>
      </c>
    </row>
    <row r="6" spans="1:12" s="36" customFormat="1" ht="11.25" customHeight="1">
      <c r="A6" s="146" t="s">
        <v>927</v>
      </c>
      <c r="B6" s="113">
        <v>91</v>
      </c>
      <c r="C6" s="112">
        <v>123.6</v>
      </c>
      <c r="D6" s="47">
        <v>229152.07010000001</v>
      </c>
      <c r="E6" s="47">
        <v>202187.64720000001</v>
      </c>
      <c r="F6" s="47">
        <v>113826.12940000001</v>
      </c>
      <c r="G6" s="47">
        <v>84947.021999999997</v>
      </c>
      <c r="H6" s="47">
        <v>679.8279</v>
      </c>
      <c r="I6" s="47">
        <v>11.256600000000001</v>
      </c>
      <c r="J6" s="47">
        <v>1.9572000000000001</v>
      </c>
      <c r="K6" s="47">
        <v>46.879899999999999</v>
      </c>
      <c r="L6" s="47">
        <v>2674.5743000000002</v>
      </c>
    </row>
    <row r="7" spans="1:12" s="36" customFormat="1" ht="11.25" customHeight="1">
      <c r="A7" s="146" t="s">
        <v>925</v>
      </c>
      <c r="B7" s="113">
        <v>169</v>
      </c>
      <c r="C7" s="112">
        <v>557.1</v>
      </c>
      <c r="D7" s="47">
        <v>647788.25349999999</v>
      </c>
      <c r="E7" s="47">
        <v>560320.59230000002</v>
      </c>
      <c r="F7" s="47">
        <v>366998.54519999999</v>
      </c>
      <c r="G7" s="47">
        <v>182323.636</v>
      </c>
      <c r="H7" s="47">
        <v>3026.1876999999999</v>
      </c>
      <c r="I7" s="47">
        <v>158.88720000000001</v>
      </c>
      <c r="J7" s="47">
        <v>17.023599999999998</v>
      </c>
      <c r="K7" s="47">
        <v>283.75029999999998</v>
      </c>
      <c r="L7" s="47">
        <v>7512.5622999999996</v>
      </c>
    </row>
    <row r="8" spans="1:12" s="36" customFormat="1" ht="11.25" customHeight="1">
      <c r="A8" s="146" t="s">
        <v>926</v>
      </c>
      <c r="B8" s="113">
        <v>91</v>
      </c>
      <c r="C8" s="112">
        <v>634</v>
      </c>
      <c r="D8" s="47">
        <v>483480.69530000002</v>
      </c>
      <c r="E8" s="47">
        <v>408871.9853</v>
      </c>
      <c r="F8" s="47">
        <v>259922.5889</v>
      </c>
      <c r="G8" s="47">
        <v>137147.91949999999</v>
      </c>
      <c r="H8" s="47">
        <v>3109.8355000000001</v>
      </c>
      <c r="I8" s="47">
        <v>2262.3841000000002</v>
      </c>
      <c r="J8" s="47">
        <v>10.579599999999999</v>
      </c>
      <c r="K8" s="47">
        <v>68.966700000000003</v>
      </c>
      <c r="L8" s="47">
        <v>6349.7109</v>
      </c>
    </row>
    <row r="9" spans="1:12" s="36" customFormat="1" ht="11.25" customHeight="1">
      <c r="A9" s="146" t="s">
        <v>928</v>
      </c>
      <c r="B9" s="113">
        <v>43</v>
      </c>
      <c r="C9" s="112">
        <v>620.29999999999995</v>
      </c>
      <c r="D9" s="47">
        <v>258475.34950000001</v>
      </c>
      <c r="E9" s="47">
        <v>208249.4252</v>
      </c>
      <c r="F9" s="47">
        <v>149199.00570000001</v>
      </c>
      <c r="G9" s="47">
        <v>53729.773800000003</v>
      </c>
      <c r="H9" s="47">
        <v>1744.2452000000001</v>
      </c>
      <c r="I9" s="47">
        <v>191.0694</v>
      </c>
      <c r="J9" s="47">
        <v>37.741799999999998</v>
      </c>
      <c r="K9" s="47">
        <v>66.777699999999996</v>
      </c>
      <c r="L9" s="47">
        <v>3280.8117999999999</v>
      </c>
    </row>
    <row r="10" spans="1:12" s="36" customFormat="1" ht="11.25" customHeight="1">
      <c r="A10" s="146" t="s">
        <v>929</v>
      </c>
      <c r="B10" s="113">
        <v>18</v>
      </c>
      <c r="C10" s="112">
        <v>514.70000000000005</v>
      </c>
      <c r="D10" s="47">
        <v>114139.11629999999</v>
      </c>
      <c r="E10" s="47">
        <v>83682.550900000002</v>
      </c>
      <c r="F10" s="47">
        <v>61052.253400000001</v>
      </c>
      <c r="G10" s="47">
        <v>19748.2844</v>
      </c>
      <c r="H10" s="47">
        <v>1192.5741</v>
      </c>
      <c r="I10" s="47">
        <v>22.076899999999998</v>
      </c>
      <c r="J10" s="113" t="s">
        <v>907</v>
      </c>
      <c r="K10" s="47">
        <v>31.573699999999999</v>
      </c>
      <c r="L10" s="47">
        <v>1635.7885000000001</v>
      </c>
    </row>
    <row r="11" spans="1:12" s="36" customFormat="1" ht="11.25" customHeight="1">
      <c r="A11" s="146" t="s">
        <v>930</v>
      </c>
      <c r="B11" s="113">
        <v>3</v>
      </c>
      <c r="C11" s="112">
        <v>208.5</v>
      </c>
      <c r="D11" s="47">
        <v>27222.260600000001</v>
      </c>
      <c r="E11" s="47">
        <v>16605.642100000001</v>
      </c>
      <c r="F11" s="47">
        <v>12485.5106</v>
      </c>
      <c r="G11" s="47">
        <v>3285.7469000000001</v>
      </c>
      <c r="H11" s="47">
        <v>186.1677</v>
      </c>
      <c r="I11" s="47">
        <v>69.578800000000001</v>
      </c>
      <c r="J11" s="113" t="s">
        <v>907</v>
      </c>
      <c r="K11" s="47">
        <v>7.2965</v>
      </c>
      <c r="L11" s="47">
        <v>571.34159999999997</v>
      </c>
    </row>
    <row r="12" spans="1:12" s="36" customFormat="1" ht="11.25" customHeight="1">
      <c r="A12" s="146" t="s">
        <v>931</v>
      </c>
      <c r="B12" s="113" t="s">
        <v>907</v>
      </c>
      <c r="C12" s="116" t="s">
        <v>907</v>
      </c>
      <c r="D12" s="47" t="s">
        <v>907</v>
      </c>
      <c r="E12" s="113" t="s">
        <v>907</v>
      </c>
      <c r="F12" s="113" t="s">
        <v>907</v>
      </c>
      <c r="G12" s="113" t="s">
        <v>907</v>
      </c>
      <c r="H12" s="113" t="s">
        <v>907</v>
      </c>
      <c r="I12" s="113" t="s">
        <v>907</v>
      </c>
      <c r="J12" s="113" t="s">
        <v>907</v>
      </c>
      <c r="K12" s="113" t="s">
        <v>907</v>
      </c>
      <c r="L12" s="113" t="s">
        <v>907</v>
      </c>
    </row>
    <row r="13" spans="1:12" s="36" customFormat="1" ht="11.25" customHeight="1">
      <c r="A13" s="146" t="s">
        <v>932</v>
      </c>
      <c r="B13" s="113">
        <v>1</v>
      </c>
      <c r="C13" s="112">
        <v>248.6</v>
      </c>
      <c r="D13" s="47">
        <v>22102.779900000001</v>
      </c>
      <c r="E13" s="47">
        <v>11830.258</v>
      </c>
      <c r="F13" s="47">
        <v>8167.6129000000001</v>
      </c>
      <c r="G13" s="47">
        <v>3245.3533000000002</v>
      </c>
      <c r="H13" s="47">
        <v>298.65879999999999</v>
      </c>
      <c r="I13" s="113" t="s">
        <v>907</v>
      </c>
      <c r="J13" s="113" t="s">
        <v>907</v>
      </c>
      <c r="K13" s="47">
        <v>2.7115999999999998</v>
      </c>
      <c r="L13" s="47">
        <v>115.92149999999999</v>
      </c>
    </row>
    <row r="14" spans="1:12" s="36" customFormat="1" ht="11.25" customHeight="1">
      <c r="A14" s="146" t="s">
        <v>933</v>
      </c>
      <c r="B14" s="113">
        <v>2</v>
      </c>
      <c r="C14" s="112">
        <v>1179.4000000000001</v>
      </c>
      <c r="D14" s="47">
        <v>62627.955699999999</v>
      </c>
      <c r="E14" s="47">
        <v>29462.183799999999</v>
      </c>
      <c r="F14" s="47">
        <v>19135.117999999999</v>
      </c>
      <c r="G14" s="47">
        <v>9190.3083999999999</v>
      </c>
      <c r="H14" s="47">
        <v>678.2944</v>
      </c>
      <c r="I14" s="47">
        <v>22.956499999999998</v>
      </c>
      <c r="J14" s="47">
        <v>7.0400000000000004E-2</v>
      </c>
      <c r="K14" s="47">
        <v>9.9609000000000005</v>
      </c>
      <c r="L14" s="47">
        <v>425.4753</v>
      </c>
    </row>
    <row r="15" spans="1:12" s="36" customFormat="1" ht="11.25" customHeight="1">
      <c r="A15" s="182" t="s">
        <v>22</v>
      </c>
      <c r="B15" s="113"/>
      <c r="C15" s="112"/>
      <c r="D15" s="47"/>
      <c r="E15" s="47"/>
      <c r="F15" s="47"/>
      <c r="G15" s="47"/>
      <c r="H15" s="47"/>
      <c r="I15" s="47"/>
      <c r="J15" s="48"/>
      <c r="K15" s="47"/>
      <c r="L15" s="47"/>
    </row>
    <row r="16" spans="1:12" s="36" customFormat="1">
      <c r="A16" s="4" t="s">
        <v>957</v>
      </c>
    </row>
    <row r="17" spans="1:1">
      <c r="A17" s="63" t="s">
        <v>1040</v>
      </c>
    </row>
  </sheetData>
  <dataValidations count="2">
    <dataValidation allowBlank="1" showInputMessage="1" showErrorMessage="1" prompt="1) Zum Stichtag 31.12.2022." sqref="C4"/>
    <dataValidation allowBlank="1" showInputMessage="1" showErrorMessage="1" promptTitle="Fußnoten Tabelle" prompt="Beginn Fußnotenbereich zur Tabelle" sqref="A15"/>
  </dataValidations>
  <hyperlinks>
    <hyperlink ref="A1" location="Inhalt!A1" display="Inhalt"/>
    <hyperlink ref="A17" location="Titel!A6" display="Zeichenerklärung:"/>
  </hyperlinks>
  <pageMargins left="0.51181102362204722" right="0.51181102362204722" top="0.59055118110236227" bottom="0.59055118110236227" header="0.31496062992125984" footer="0.31496062992125984"/>
  <pageSetup paperSize="8" firstPageNumber="6" orientation="landscape" r:id="rId1"/>
  <headerFooter>
    <oddFooter>&amp;C&amp;6© Statistisches Landesamt des Freistaates Sachsen | A V 1 -  j/23</oddFooter>
  </headerFooter>
  <ignoredErrors>
    <ignoredError sqref="A3" numberStoredAsText="1"/>
  </ignoredErrors>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zoomScaleNormal="100" workbookViewId="0"/>
  </sheetViews>
  <sheetFormatPr baseColWidth="10" defaultColWidth="11.42578125" defaultRowHeight="11.25"/>
  <cols>
    <col min="1" max="1" width="10" style="4" customWidth="1"/>
    <col min="2" max="2" width="25.28515625" style="4" customWidth="1"/>
    <col min="3" max="12" width="12.7109375" style="4" customWidth="1"/>
    <col min="13" max="13" width="15.42578125" style="4" customWidth="1"/>
    <col min="14" max="16384" width="11.42578125" style="4"/>
  </cols>
  <sheetData>
    <row r="1" spans="1:13" s="64" customFormat="1" ht="11.25" customHeight="1">
      <c r="A1" s="28" t="s">
        <v>19</v>
      </c>
    </row>
    <row r="2" spans="1:13" s="64" customFormat="1" ht="20.25" customHeight="1">
      <c r="A2" s="70" t="s">
        <v>949</v>
      </c>
      <c r="F2" s="70"/>
      <c r="G2" s="70"/>
    </row>
    <row r="3" spans="1:13" s="61" customFormat="1" ht="59.25" customHeight="1">
      <c r="A3" s="126" t="s">
        <v>942</v>
      </c>
      <c r="B3" s="127" t="s">
        <v>0</v>
      </c>
      <c r="C3" s="131" t="s">
        <v>937</v>
      </c>
      <c r="D3" s="128" t="s">
        <v>934</v>
      </c>
      <c r="E3" s="122" t="s">
        <v>941</v>
      </c>
      <c r="F3" s="122" t="s">
        <v>985</v>
      </c>
      <c r="G3" s="122" t="s">
        <v>986</v>
      </c>
      <c r="H3" s="122" t="s">
        <v>987</v>
      </c>
      <c r="I3" s="122" t="s">
        <v>988</v>
      </c>
      <c r="J3" s="122" t="s">
        <v>989</v>
      </c>
      <c r="K3" s="122" t="s">
        <v>990</v>
      </c>
      <c r="L3" s="122" t="s">
        <v>991</v>
      </c>
      <c r="M3" s="123" t="s">
        <v>992</v>
      </c>
    </row>
    <row r="4" spans="1:13" s="30" customFormat="1" ht="20.100000000000001" customHeight="1">
      <c r="A4" s="83">
        <v>14</v>
      </c>
      <c r="B4" s="135" t="s">
        <v>1</v>
      </c>
      <c r="C4" s="136">
        <v>2022</v>
      </c>
      <c r="D4" s="191" t="s">
        <v>16</v>
      </c>
      <c r="E4" s="194">
        <v>1844986</v>
      </c>
      <c r="F4" s="194">
        <v>1522480</v>
      </c>
      <c r="G4" s="194">
        <v>992024</v>
      </c>
      <c r="H4" s="194">
        <v>494121</v>
      </c>
      <c r="I4" s="194">
        <v>10460</v>
      </c>
      <c r="J4" s="194">
        <v>2718</v>
      </c>
      <c r="K4" s="194">
        <v>61</v>
      </c>
      <c r="L4" s="194">
        <v>516</v>
      </c>
      <c r="M4" s="194">
        <v>22580</v>
      </c>
    </row>
    <row r="5" spans="1:13" s="30" customFormat="1" ht="11.25" customHeight="1">
      <c r="A5" s="80"/>
      <c r="B5" s="137" t="s">
        <v>1</v>
      </c>
      <c r="C5" s="138">
        <v>2023</v>
      </c>
      <c r="D5" s="192" t="s">
        <v>16</v>
      </c>
      <c r="E5" s="197">
        <v>1844988.4809999999</v>
      </c>
      <c r="F5" s="197">
        <v>1521210.2847</v>
      </c>
      <c r="G5" s="197">
        <v>990786.76399999997</v>
      </c>
      <c r="H5" s="197">
        <v>493618.0442</v>
      </c>
      <c r="I5" s="197">
        <v>10915.7912</v>
      </c>
      <c r="J5" s="197">
        <v>2738.2094999999999</v>
      </c>
      <c r="K5" s="197">
        <v>67.372500000000002</v>
      </c>
      <c r="L5" s="197">
        <v>517.91719999999998</v>
      </c>
      <c r="M5" s="197">
        <v>22566.186099999999</v>
      </c>
    </row>
    <row r="6" spans="1:13" s="30" customFormat="1" ht="11.25" customHeight="1">
      <c r="A6" s="81"/>
      <c r="B6" s="137" t="s">
        <v>1</v>
      </c>
      <c r="C6" s="138" t="s">
        <v>935</v>
      </c>
      <c r="D6" s="192" t="s">
        <v>936</v>
      </c>
      <c r="E6" s="200">
        <v>1.3447256510801253E-4</v>
      </c>
      <c r="F6" s="200">
        <v>-8.3397831170202608E-2</v>
      </c>
      <c r="G6" s="200">
        <v>-0.12471835358822148</v>
      </c>
      <c r="H6" s="200">
        <v>-0.10178798310535342</v>
      </c>
      <c r="I6" s="200">
        <v>4.3574684512428234</v>
      </c>
      <c r="J6" s="200">
        <v>0.74354304635761537</v>
      </c>
      <c r="K6" s="200">
        <v>10.446721311475414</v>
      </c>
      <c r="L6" s="200">
        <v>0.37155038759688352</v>
      </c>
      <c r="M6" s="200">
        <v>-6.1177590788304315E-2</v>
      </c>
    </row>
    <row r="7" spans="1:13" ht="20.100000000000001" customHeight="1">
      <c r="A7" s="82">
        <v>14511</v>
      </c>
      <c r="B7" s="139" t="s">
        <v>2</v>
      </c>
      <c r="C7" s="140">
        <v>2022</v>
      </c>
      <c r="D7" s="193" t="s">
        <v>16</v>
      </c>
      <c r="E7" s="201">
        <v>22103</v>
      </c>
      <c r="F7" s="216">
        <v>11836</v>
      </c>
      <c r="G7" s="216">
        <v>8172</v>
      </c>
      <c r="H7" s="216">
        <v>3246</v>
      </c>
      <c r="I7" s="217">
        <v>299</v>
      </c>
      <c r="J7" s="217" t="s">
        <v>14</v>
      </c>
      <c r="K7" s="217" t="s">
        <v>14</v>
      </c>
      <c r="L7" s="217">
        <v>3</v>
      </c>
      <c r="M7" s="217">
        <v>116</v>
      </c>
    </row>
    <row r="8" spans="1:13" ht="11.25" customHeight="1">
      <c r="A8" s="81"/>
      <c r="B8" s="139" t="s">
        <v>2</v>
      </c>
      <c r="C8" s="140">
        <v>2023</v>
      </c>
      <c r="D8" s="193" t="s">
        <v>16</v>
      </c>
      <c r="E8" s="205">
        <v>22102.779900000001</v>
      </c>
      <c r="F8" s="205">
        <v>11830.258</v>
      </c>
      <c r="G8" s="205">
        <v>8167.6129000000001</v>
      </c>
      <c r="H8" s="205">
        <v>3245.3533000000002</v>
      </c>
      <c r="I8" s="205">
        <v>298.65879999999999</v>
      </c>
      <c r="J8" s="218" t="s">
        <v>907</v>
      </c>
      <c r="K8" s="215" t="s">
        <v>907</v>
      </c>
      <c r="L8" s="205">
        <v>2.7115999999999998</v>
      </c>
      <c r="M8" s="205">
        <v>115.92149999999999</v>
      </c>
    </row>
    <row r="9" spans="1:13" ht="11.25" customHeight="1">
      <c r="A9" s="15"/>
      <c r="B9" s="139" t="s">
        <v>2</v>
      </c>
      <c r="C9" s="140" t="s">
        <v>935</v>
      </c>
      <c r="D9" s="193" t="s">
        <v>936</v>
      </c>
      <c r="E9" s="207">
        <v>-9.957924263659379E-4</v>
      </c>
      <c r="F9" s="207">
        <v>-4.8513011152422791E-2</v>
      </c>
      <c r="G9" s="207">
        <v>-5.3684532550164477E-2</v>
      </c>
      <c r="H9" s="207">
        <v>-1.9922982131845401E-2</v>
      </c>
      <c r="I9" s="207">
        <v>-0.11411371237458923</v>
      </c>
      <c r="J9" s="218" t="s">
        <v>907</v>
      </c>
      <c r="K9" s="215" t="s">
        <v>907</v>
      </c>
      <c r="L9" s="207">
        <v>-9.6133333333333439</v>
      </c>
      <c r="M9" s="207">
        <v>-6.7672413793104624E-2</v>
      </c>
    </row>
    <row r="10" spans="1:13" ht="20.100000000000001" customHeight="1">
      <c r="A10" s="82">
        <v>14521</v>
      </c>
      <c r="B10" s="141" t="s">
        <v>3</v>
      </c>
      <c r="C10" s="140">
        <v>2022</v>
      </c>
      <c r="D10" s="193" t="s">
        <v>16</v>
      </c>
      <c r="E10" s="208">
        <v>182793</v>
      </c>
      <c r="F10" s="216">
        <v>157538</v>
      </c>
      <c r="G10" s="216">
        <v>72514</v>
      </c>
      <c r="H10" s="216">
        <v>81636</v>
      </c>
      <c r="I10" s="217">
        <v>494</v>
      </c>
      <c r="J10" s="217">
        <v>1</v>
      </c>
      <c r="K10" s="217">
        <v>37</v>
      </c>
      <c r="L10" s="217">
        <v>75</v>
      </c>
      <c r="M10" s="205">
        <v>2781</v>
      </c>
    </row>
    <row r="11" spans="1:13" ht="11.25" customHeight="1">
      <c r="A11" s="82"/>
      <c r="B11" s="141" t="s">
        <v>3</v>
      </c>
      <c r="C11" s="140">
        <v>2023</v>
      </c>
      <c r="D11" s="193" t="s">
        <v>16</v>
      </c>
      <c r="E11" s="205">
        <v>182791.40330000001</v>
      </c>
      <c r="F11" s="205">
        <v>157434.95920000001</v>
      </c>
      <c r="G11" s="205">
        <v>72408.339000000007</v>
      </c>
      <c r="H11" s="205">
        <v>81640.611399999994</v>
      </c>
      <c r="I11" s="205">
        <v>498.61309999999997</v>
      </c>
      <c r="J11" s="205">
        <v>0.57250000000000001</v>
      </c>
      <c r="K11" s="205">
        <v>37.209299999999999</v>
      </c>
      <c r="L11" s="205">
        <v>76.5154</v>
      </c>
      <c r="M11" s="205">
        <v>2773.0983999999999</v>
      </c>
    </row>
    <row r="12" spans="1:13" ht="11.25" customHeight="1">
      <c r="A12" s="82"/>
      <c r="B12" s="141" t="s">
        <v>3</v>
      </c>
      <c r="C12" s="140" t="s">
        <v>935</v>
      </c>
      <c r="D12" s="193" t="s">
        <v>936</v>
      </c>
      <c r="E12" s="207">
        <v>-8.7350172051969821E-4</v>
      </c>
      <c r="F12" s="207">
        <v>-6.5406949434404282E-2</v>
      </c>
      <c r="G12" s="207">
        <v>-0.14571117301484549</v>
      </c>
      <c r="H12" s="207">
        <v>5.64873340192662E-3</v>
      </c>
      <c r="I12" s="207">
        <v>0.93382591093116218</v>
      </c>
      <c r="J12" s="207">
        <v>-42.75</v>
      </c>
      <c r="K12" s="207">
        <v>0.56567567567566357</v>
      </c>
      <c r="L12" s="207">
        <v>2.0205333333333471</v>
      </c>
      <c r="M12" s="207">
        <v>-0.28412801150665246</v>
      </c>
    </row>
    <row r="13" spans="1:13" ht="20.100000000000001" customHeight="1">
      <c r="A13" s="82">
        <v>14522</v>
      </c>
      <c r="B13" s="141" t="s">
        <v>4</v>
      </c>
      <c r="C13" s="140">
        <v>2022</v>
      </c>
      <c r="D13" s="193" t="s">
        <v>16</v>
      </c>
      <c r="E13" s="208">
        <v>211683</v>
      </c>
      <c r="F13" s="216">
        <v>184080</v>
      </c>
      <c r="G13" s="216">
        <v>149106</v>
      </c>
      <c r="H13" s="216">
        <v>33155</v>
      </c>
      <c r="I13" s="217">
        <v>565</v>
      </c>
      <c r="J13" s="217">
        <v>7</v>
      </c>
      <c r="K13" s="217">
        <v>1</v>
      </c>
      <c r="L13" s="217">
        <v>22</v>
      </c>
      <c r="M13" s="205">
        <v>1225</v>
      </c>
    </row>
    <row r="14" spans="1:13" ht="11.25" customHeight="1">
      <c r="A14" s="82"/>
      <c r="B14" s="141" t="s">
        <v>4</v>
      </c>
      <c r="C14" s="140">
        <v>2023</v>
      </c>
      <c r="D14" s="193" t="s">
        <v>16</v>
      </c>
      <c r="E14" s="205">
        <v>211684.1035</v>
      </c>
      <c r="F14" s="205">
        <v>183821.6139</v>
      </c>
      <c r="G14" s="205">
        <v>148852.78330000001</v>
      </c>
      <c r="H14" s="205">
        <v>33146.855100000001</v>
      </c>
      <c r="I14" s="205">
        <v>575.21379999999999</v>
      </c>
      <c r="J14" s="205">
        <v>6.7588999999999997</v>
      </c>
      <c r="K14" s="205">
        <v>0.5111</v>
      </c>
      <c r="L14" s="205">
        <v>21.518799999999999</v>
      </c>
      <c r="M14" s="205">
        <v>1217.973</v>
      </c>
    </row>
    <row r="15" spans="1:13" ht="11.25" customHeight="1">
      <c r="A15" s="82"/>
      <c r="B15" s="141" t="s">
        <v>4</v>
      </c>
      <c r="C15" s="140" t="s">
        <v>935</v>
      </c>
      <c r="D15" s="193" t="s">
        <v>936</v>
      </c>
      <c r="E15" s="207">
        <v>5.2129835650305267E-4</v>
      </c>
      <c r="F15" s="207">
        <v>-0.1403661994784926</v>
      </c>
      <c r="G15" s="207">
        <v>-0.16982328008261049</v>
      </c>
      <c r="H15" s="207">
        <v>-2.4566128789018649E-2</v>
      </c>
      <c r="I15" s="207">
        <v>1.8077522123893743</v>
      </c>
      <c r="J15" s="207">
        <v>-3.4442857142857264</v>
      </c>
      <c r="K15" s="207">
        <v>-48.89</v>
      </c>
      <c r="L15" s="207">
        <v>-2.1872727272727417</v>
      </c>
      <c r="M15" s="207">
        <v>-0.57363265306122457</v>
      </c>
    </row>
    <row r="16" spans="1:13" ht="20.100000000000001" customHeight="1">
      <c r="A16" s="82">
        <v>14523</v>
      </c>
      <c r="B16" s="141" t="s">
        <v>5</v>
      </c>
      <c r="C16" s="140">
        <v>2022</v>
      </c>
      <c r="D16" s="193" t="s">
        <v>16</v>
      </c>
      <c r="E16" s="208">
        <v>141239</v>
      </c>
      <c r="F16" s="216">
        <v>122890</v>
      </c>
      <c r="G16" s="216">
        <v>65390</v>
      </c>
      <c r="H16" s="216">
        <v>55086</v>
      </c>
      <c r="I16" s="217">
        <v>214</v>
      </c>
      <c r="J16" s="217">
        <v>228</v>
      </c>
      <c r="K16" s="217">
        <v>8</v>
      </c>
      <c r="L16" s="217">
        <v>19</v>
      </c>
      <c r="M16" s="205">
        <v>1945</v>
      </c>
    </row>
    <row r="17" spans="1:13" ht="11.25" customHeight="1">
      <c r="A17" s="82"/>
      <c r="B17" s="141" t="s">
        <v>5</v>
      </c>
      <c r="C17" s="140">
        <v>2023</v>
      </c>
      <c r="D17" s="193" t="s">
        <v>16</v>
      </c>
      <c r="E17" s="205">
        <v>141238.93849999999</v>
      </c>
      <c r="F17" s="205">
        <v>122838.5551</v>
      </c>
      <c r="G17" s="205">
        <v>65330.557800000002</v>
      </c>
      <c r="H17" s="205">
        <v>55095.845399999998</v>
      </c>
      <c r="I17" s="205">
        <v>215.3647</v>
      </c>
      <c r="J17" s="205">
        <v>227.9768</v>
      </c>
      <c r="K17" s="205">
        <v>7.9222999999999999</v>
      </c>
      <c r="L17" s="205">
        <v>19.240600000000001</v>
      </c>
      <c r="M17" s="205">
        <v>1941.6475</v>
      </c>
    </row>
    <row r="18" spans="1:13" ht="11.25" customHeight="1">
      <c r="A18" s="82"/>
      <c r="B18" s="141" t="s">
        <v>5</v>
      </c>
      <c r="C18" s="140" t="s">
        <v>935</v>
      </c>
      <c r="D18" s="193" t="s">
        <v>936</v>
      </c>
      <c r="E18" s="207">
        <v>-4.3543213990915319E-5</v>
      </c>
      <c r="F18" s="207">
        <v>-4.1862560013015582E-2</v>
      </c>
      <c r="G18" s="207">
        <v>-9.0904113778861984E-2</v>
      </c>
      <c r="H18" s="207">
        <v>1.7872780742834493E-2</v>
      </c>
      <c r="I18" s="207">
        <v>0.63771028037382393</v>
      </c>
      <c r="J18" s="207">
        <v>-1.0175438596490949E-2</v>
      </c>
      <c r="K18" s="207">
        <v>-0.97124999999999773</v>
      </c>
      <c r="L18" s="207">
        <v>1.2663157894736941</v>
      </c>
      <c r="M18" s="207">
        <v>-0.17236503856040031</v>
      </c>
    </row>
    <row r="19" spans="1:13" ht="20.100000000000001" customHeight="1">
      <c r="A19" s="82">
        <v>14524</v>
      </c>
      <c r="B19" s="141" t="s">
        <v>6</v>
      </c>
      <c r="C19" s="140">
        <v>2022</v>
      </c>
      <c r="D19" s="193" t="s">
        <v>16</v>
      </c>
      <c r="E19" s="208">
        <v>94980</v>
      </c>
      <c r="F19" s="216">
        <v>75546</v>
      </c>
      <c r="G19" s="216">
        <v>58414</v>
      </c>
      <c r="H19" s="216">
        <v>15851</v>
      </c>
      <c r="I19" s="217">
        <v>222</v>
      </c>
      <c r="J19" s="217">
        <v>7</v>
      </c>
      <c r="K19" s="217">
        <v>0</v>
      </c>
      <c r="L19" s="217">
        <v>4</v>
      </c>
      <c r="M19" s="205">
        <v>1048</v>
      </c>
    </row>
    <row r="20" spans="1:13" ht="11.25" customHeight="1">
      <c r="A20" s="82"/>
      <c r="B20" s="141" t="s">
        <v>6</v>
      </c>
      <c r="C20" s="140">
        <v>2023</v>
      </c>
      <c r="D20" s="193" t="s">
        <v>16</v>
      </c>
      <c r="E20" s="205">
        <v>94979.555200000003</v>
      </c>
      <c r="F20" s="205">
        <v>75411.375899999999</v>
      </c>
      <c r="G20" s="205">
        <v>58274.9496</v>
      </c>
      <c r="H20" s="205">
        <v>15849.284600000001</v>
      </c>
      <c r="I20" s="205">
        <v>229.35079999999999</v>
      </c>
      <c r="J20" s="205">
        <v>6.9032999999999998</v>
      </c>
      <c r="K20" s="205">
        <v>0.17799999999999999</v>
      </c>
      <c r="L20" s="205">
        <v>3.9805000000000001</v>
      </c>
      <c r="M20" s="205">
        <v>1046.7291</v>
      </c>
    </row>
    <row r="21" spans="1:13" ht="11.25" customHeight="1">
      <c r="A21" s="82"/>
      <c r="B21" s="141" t="s">
        <v>6</v>
      </c>
      <c r="C21" s="140" t="s">
        <v>935</v>
      </c>
      <c r="D21" s="193" t="s">
        <v>936</v>
      </c>
      <c r="E21" s="207">
        <v>-4.6830911770712191E-4</v>
      </c>
      <c r="F21" s="207">
        <v>-0.17820149313001821</v>
      </c>
      <c r="G21" s="207">
        <v>-0.23804293491286899</v>
      </c>
      <c r="H21" s="207">
        <v>-1.0822030155821949E-2</v>
      </c>
      <c r="I21" s="207">
        <v>3.3111711711711678</v>
      </c>
      <c r="J21" s="207">
        <v>-1.3814285714285717</v>
      </c>
      <c r="K21" s="207">
        <v>0</v>
      </c>
      <c r="L21" s="207">
        <v>-0.48749999999999716</v>
      </c>
      <c r="M21" s="207">
        <v>-0.1212690839694659</v>
      </c>
    </row>
    <row r="22" spans="1:13" ht="20.100000000000001" customHeight="1">
      <c r="A22" s="82">
        <v>14612</v>
      </c>
      <c r="B22" s="141" t="s">
        <v>7</v>
      </c>
      <c r="C22" s="140">
        <v>2022</v>
      </c>
      <c r="D22" s="193" t="s">
        <v>16</v>
      </c>
      <c r="E22" s="208">
        <v>32848</v>
      </c>
      <c r="F22" s="216">
        <v>17547</v>
      </c>
      <c r="G22" s="216">
        <v>9765</v>
      </c>
      <c r="H22" s="216">
        <v>7235</v>
      </c>
      <c r="I22" s="217">
        <v>298</v>
      </c>
      <c r="J22" s="217">
        <v>21</v>
      </c>
      <c r="K22" s="217">
        <v>0</v>
      </c>
      <c r="L22" s="217">
        <v>1</v>
      </c>
      <c r="M22" s="217">
        <v>226</v>
      </c>
    </row>
    <row r="23" spans="1:13" ht="11.25" customHeight="1">
      <c r="A23" s="82"/>
      <c r="B23" s="141" t="s">
        <v>7</v>
      </c>
      <c r="C23" s="140">
        <v>2023</v>
      </c>
      <c r="D23" s="193" t="s">
        <v>16</v>
      </c>
      <c r="E23" s="205">
        <v>32848.0798</v>
      </c>
      <c r="F23" s="205">
        <v>17450.2644</v>
      </c>
      <c r="G23" s="205">
        <v>9659.2932999999994</v>
      </c>
      <c r="H23" s="205">
        <v>7243.3253000000004</v>
      </c>
      <c r="I23" s="205">
        <v>300.38150000000002</v>
      </c>
      <c r="J23" s="205">
        <v>21.263300000000001</v>
      </c>
      <c r="K23" s="205">
        <v>7.0400000000000004E-2</v>
      </c>
      <c r="L23" s="205">
        <v>1.3616999999999999</v>
      </c>
      <c r="M23" s="205">
        <v>224.56909999999999</v>
      </c>
    </row>
    <row r="24" spans="1:13" ht="11.25" customHeight="1">
      <c r="A24" s="82"/>
      <c r="B24" s="141" t="s">
        <v>7</v>
      </c>
      <c r="C24" s="140" t="s">
        <v>935</v>
      </c>
      <c r="D24" s="193" t="s">
        <v>936</v>
      </c>
      <c r="E24" s="207">
        <v>2.4293716511181174E-4</v>
      </c>
      <c r="F24" s="207">
        <v>-0.55129423833133728</v>
      </c>
      <c r="G24" s="207">
        <v>-1.0825058883768577</v>
      </c>
      <c r="H24" s="207">
        <v>0.11506979958535624</v>
      </c>
      <c r="I24" s="207">
        <v>0.79916107382551616</v>
      </c>
      <c r="J24" s="207">
        <v>1.2538095238095366</v>
      </c>
      <c r="K24" s="207">
        <v>0</v>
      </c>
      <c r="L24" s="207">
        <v>36.169999999999987</v>
      </c>
      <c r="M24" s="207">
        <v>-0.6331415929203672</v>
      </c>
    </row>
    <row r="25" spans="1:13" ht="20.100000000000001" customHeight="1">
      <c r="A25" s="82">
        <v>14625</v>
      </c>
      <c r="B25" s="141" t="s">
        <v>8</v>
      </c>
      <c r="C25" s="140">
        <v>2022</v>
      </c>
      <c r="D25" s="193" t="s">
        <v>16</v>
      </c>
      <c r="E25" s="208">
        <v>239559</v>
      </c>
      <c r="F25" s="208">
        <v>198179</v>
      </c>
      <c r="G25" s="208">
        <v>109054</v>
      </c>
      <c r="H25" s="208">
        <v>82749</v>
      </c>
      <c r="I25" s="208">
        <v>1442</v>
      </c>
      <c r="J25" s="214">
        <v>31</v>
      </c>
      <c r="K25" s="214">
        <v>4</v>
      </c>
      <c r="L25" s="214">
        <v>178</v>
      </c>
      <c r="M25" s="205">
        <v>4720</v>
      </c>
    </row>
    <row r="26" spans="1:13" ht="11.25" customHeight="1">
      <c r="A26" s="82"/>
      <c r="B26" s="141" t="s">
        <v>8</v>
      </c>
      <c r="C26" s="140">
        <v>2023</v>
      </c>
      <c r="D26" s="193" t="s">
        <v>16</v>
      </c>
      <c r="E26" s="205">
        <v>239559.41020000001</v>
      </c>
      <c r="F26" s="205">
        <v>198084.88740000001</v>
      </c>
      <c r="G26" s="205">
        <v>108942.1357</v>
      </c>
      <c r="H26" s="205">
        <v>82753.619699999996</v>
      </c>
      <c r="I26" s="205">
        <v>1462.3822</v>
      </c>
      <c r="J26" s="205">
        <v>34.807600000000001</v>
      </c>
      <c r="K26" s="205">
        <v>4.3461999999999996</v>
      </c>
      <c r="L26" s="205">
        <v>178.20769999999999</v>
      </c>
      <c r="M26" s="205">
        <v>4709.3882999999996</v>
      </c>
    </row>
    <row r="27" spans="1:13" ht="11.25" customHeight="1">
      <c r="A27" s="82"/>
      <c r="B27" s="141" t="s">
        <v>8</v>
      </c>
      <c r="C27" s="140" t="s">
        <v>935</v>
      </c>
      <c r="D27" s="193" t="s">
        <v>936</v>
      </c>
      <c r="E27" s="207">
        <v>1.7123130420770849E-4</v>
      </c>
      <c r="F27" s="207">
        <v>-4.7488684472114073E-2</v>
      </c>
      <c r="G27" s="207">
        <v>-0.10257698021163719</v>
      </c>
      <c r="H27" s="207">
        <v>5.5827864989197451E-3</v>
      </c>
      <c r="I27" s="207">
        <v>1.4134674063800219</v>
      </c>
      <c r="J27" s="207">
        <v>12.282580645161303</v>
      </c>
      <c r="K27" s="207">
        <v>8.6549999999999869</v>
      </c>
      <c r="L27" s="207">
        <v>0.11668539325842175</v>
      </c>
      <c r="M27" s="207">
        <v>-0.22482415254238219</v>
      </c>
    </row>
    <row r="28" spans="1:13" ht="20.100000000000001" customHeight="1">
      <c r="A28" s="82">
        <v>14626</v>
      </c>
      <c r="B28" s="141" t="s">
        <v>9</v>
      </c>
      <c r="C28" s="140">
        <v>2022</v>
      </c>
      <c r="D28" s="193" t="s">
        <v>16</v>
      </c>
      <c r="E28" s="208">
        <v>211141</v>
      </c>
      <c r="F28" s="208">
        <v>169098</v>
      </c>
      <c r="G28" s="208">
        <v>92758</v>
      </c>
      <c r="H28" s="208">
        <v>72036</v>
      </c>
      <c r="I28" s="208">
        <v>2182</v>
      </c>
      <c r="J28" s="214">
        <v>88</v>
      </c>
      <c r="K28" s="214">
        <v>10</v>
      </c>
      <c r="L28" s="214">
        <v>82</v>
      </c>
      <c r="M28" s="214">
        <v>1940</v>
      </c>
    </row>
    <row r="29" spans="1:13" ht="11.25" customHeight="1">
      <c r="A29" s="82"/>
      <c r="B29" s="141" t="s">
        <v>9</v>
      </c>
      <c r="C29" s="140">
        <v>2023</v>
      </c>
      <c r="D29" s="193" t="s">
        <v>16</v>
      </c>
      <c r="E29" s="205">
        <v>211140.30960000001</v>
      </c>
      <c r="F29" s="205">
        <v>168846.95910000001</v>
      </c>
      <c r="G29" s="205">
        <v>92681.756800000003</v>
      </c>
      <c r="H29" s="205">
        <v>71468.524799999999</v>
      </c>
      <c r="I29" s="205">
        <v>2500.9135000000001</v>
      </c>
      <c r="J29" s="205">
        <v>104.9342</v>
      </c>
      <c r="K29" s="205">
        <v>16.248200000000001</v>
      </c>
      <c r="L29" s="205">
        <v>82.218599999999995</v>
      </c>
      <c r="M29" s="205">
        <v>1992.3630000000001</v>
      </c>
    </row>
    <row r="30" spans="1:13" ht="11.25" customHeight="1">
      <c r="A30" s="82"/>
      <c r="B30" s="141" t="s">
        <v>9</v>
      </c>
      <c r="C30" s="140" t="s">
        <v>935</v>
      </c>
      <c r="D30" s="193" t="s">
        <v>936</v>
      </c>
      <c r="E30" s="207">
        <v>-3.2698528471541977E-4</v>
      </c>
      <c r="F30" s="207">
        <v>-0.14845882269453625</v>
      </c>
      <c r="G30" s="207">
        <v>-8.219582138467274E-2</v>
      </c>
      <c r="H30" s="207">
        <v>-0.78776611694154042</v>
      </c>
      <c r="I30" s="207">
        <v>14.615650779101742</v>
      </c>
      <c r="J30" s="207">
        <v>19.243409090909097</v>
      </c>
      <c r="K30" s="207">
        <v>62.482000000000028</v>
      </c>
      <c r="L30" s="207">
        <v>0.26658536585364345</v>
      </c>
      <c r="M30" s="207">
        <v>2.6991237113402065</v>
      </c>
    </row>
    <row r="31" spans="1:13" ht="20.100000000000001" customHeight="1">
      <c r="A31" s="82">
        <v>14627</v>
      </c>
      <c r="B31" s="141" t="s">
        <v>10</v>
      </c>
      <c r="C31" s="140">
        <v>2022</v>
      </c>
      <c r="D31" s="193" t="s">
        <v>16</v>
      </c>
      <c r="E31" s="208">
        <v>145459</v>
      </c>
      <c r="F31" s="208">
        <v>123793</v>
      </c>
      <c r="G31" s="208">
        <v>100535</v>
      </c>
      <c r="H31" s="208">
        <v>18840</v>
      </c>
      <c r="I31" s="208">
        <v>1039</v>
      </c>
      <c r="J31" s="208">
        <v>2291</v>
      </c>
      <c r="K31" s="217" t="s">
        <v>14</v>
      </c>
      <c r="L31" s="214">
        <v>12</v>
      </c>
      <c r="M31" s="205">
        <v>1075</v>
      </c>
    </row>
    <row r="32" spans="1:13" ht="11.25" customHeight="1">
      <c r="A32" s="82"/>
      <c r="B32" s="141" t="s">
        <v>10</v>
      </c>
      <c r="C32" s="140">
        <v>2023</v>
      </c>
      <c r="D32" s="193" t="s">
        <v>16</v>
      </c>
      <c r="E32" s="205">
        <v>145458.4981</v>
      </c>
      <c r="F32" s="205">
        <v>123694.26669999999</v>
      </c>
      <c r="G32" s="205">
        <v>100414.38400000001</v>
      </c>
      <c r="H32" s="205">
        <v>18857.500100000001</v>
      </c>
      <c r="I32" s="205">
        <v>1051.7397000000001</v>
      </c>
      <c r="J32" s="205">
        <v>2291.4488000000001</v>
      </c>
      <c r="K32" s="218" t="s">
        <v>907</v>
      </c>
      <c r="L32" s="205">
        <v>11.437900000000001</v>
      </c>
      <c r="M32" s="205">
        <v>1067.7562</v>
      </c>
    </row>
    <row r="33" spans="1:13" ht="11.25" customHeight="1">
      <c r="A33" s="82"/>
      <c r="B33" s="141" t="s">
        <v>10</v>
      </c>
      <c r="C33" s="140" t="s">
        <v>935</v>
      </c>
      <c r="D33" s="193" t="s">
        <v>936</v>
      </c>
      <c r="E33" s="207">
        <v>-3.4504568297677451E-4</v>
      </c>
      <c r="F33" s="207">
        <v>-7.9756771384495551E-2</v>
      </c>
      <c r="G33" s="207">
        <v>-0.11997413835976545</v>
      </c>
      <c r="H33" s="207">
        <v>9.2888004246290734E-2</v>
      </c>
      <c r="I33" s="207">
        <v>1.2261501443695977</v>
      </c>
      <c r="J33" s="207">
        <v>1.9589698821476986E-2</v>
      </c>
      <c r="K33" s="218" t="s">
        <v>907</v>
      </c>
      <c r="L33" s="207">
        <v>-4.6841666666666555</v>
      </c>
      <c r="M33" s="207">
        <v>-0.67384186046510308</v>
      </c>
    </row>
    <row r="34" spans="1:13" ht="20.100000000000001" customHeight="1">
      <c r="A34" s="82">
        <v>14628</v>
      </c>
      <c r="B34" s="141" t="s">
        <v>51</v>
      </c>
      <c r="C34" s="140">
        <v>2022</v>
      </c>
      <c r="D34" s="193" t="s">
        <v>16</v>
      </c>
      <c r="E34" s="208">
        <v>165420</v>
      </c>
      <c r="F34" s="208">
        <v>147095</v>
      </c>
      <c r="G34" s="208">
        <v>86473</v>
      </c>
      <c r="H34" s="208">
        <v>58740</v>
      </c>
      <c r="I34" s="214">
        <v>439</v>
      </c>
      <c r="J34" s="214">
        <v>4</v>
      </c>
      <c r="K34" s="214">
        <v>0</v>
      </c>
      <c r="L34" s="214">
        <v>24</v>
      </c>
      <c r="M34" s="205">
        <v>1414</v>
      </c>
    </row>
    <row r="35" spans="1:13" ht="11.25" customHeight="1">
      <c r="A35" s="82"/>
      <c r="B35" s="141" t="s">
        <v>51</v>
      </c>
      <c r="C35" s="140">
        <v>2023</v>
      </c>
      <c r="D35" s="193" t="s">
        <v>16</v>
      </c>
      <c r="E35" s="205">
        <v>165424.36189999999</v>
      </c>
      <c r="F35" s="205">
        <v>147064.35339999999</v>
      </c>
      <c r="G35" s="205">
        <v>86437.800900000002</v>
      </c>
      <c r="H35" s="205">
        <v>58743.138200000001</v>
      </c>
      <c r="I35" s="205">
        <v>442.26740000000001</v>
      </c>
      <c r="J35" s="205">
        <v>4.0335000000000001</v>
      </c>
      <c r="K35" s="205">
        <v>6.1600000000000002E-2</v>
      </c>
      <c r="L35" s="205">
        <v>24.346800000000002</v>
      </c>
      <c r="M35" s="205">
        <v>1412.7049</v>
      </c>
    </row>
    <row r="36" spans="1:13" ht="11.25" customHeight="1">
      <c r="A36" s="82"/>
      <c r="B36" s="141" t="s">
        <v>51</v>
      </c>
      <c r="C36" s="140" t="s">
        <v>935</v>
      </c>
      <c r="D36" s="193" t="s">
        <v>936</v>
      </c>
      <c r="E36" s="207">
        <v>2.6368637407756523E-3</v>
      </c>
      <c r="F36" s="207">
        <v>-2.0834562697586989E-2</v>
      </c>
      <c r="G36" s="207">
        <v>-4.070530685879703E-2</v>
      </c>
      <c r="H36" s="207">
        <v>5.3425263874657958E-3</v>
      </c>
      <c r="I36" s="207">
        <v>0.74428246013667376</v>
      </c>
      <c r="J36" s="207">
        <v>0.83750000000000568</v>
      </c>
      <c r="K36" s="207">
        <v>0</v>
      </c>
      <c r="L36" s="207">
        <v>1.4450000000000074</v>
      </c>
      <c r="M36" s="207">
        <v>-9.1591230551628655E-2</v>
      </c>
    </row>
    <row r="37" spans="1:13" ht="20.100000000000001" customHeight="1">
      <c r="A37" s="82">
        <v>14713</v>
      </c>
      <c r="B37" s="141" t="s">
        <v>11</v>
      </c>
      <c r="C37" s="140">
        <v>2022</v>
      </c>
      <c r="D37" s="193" t="s">
        <v>16</v>
      </c>
      <c r="E37" s="208">
        <v>29780</v>
      </c>
      <c r="F37" s="208">
        <v>12019</v>
      </c>
      <c r="G37" s="208">
        <v>9492</v>
      </c>
      <c r="H37" s="208">
        <v>1949</v>
      </c>
      <c r="I37" s="214">
        <v>367</v>
      </c>
      <c r="J37" s="214">
        <v>2</v>
      </c>
      <c r="K37" s="217" t="s">
        <v>14</v>
      </c>
      <c r="L37" s="214">
        <v>9</v>
      </c>
      <c r="M37" s="214">
        <v>201</v>
      </c>
    </row>
    <row r="38" spans="1:13" ht="11.25" customHeight="1">
      <c r="A38" s="82"/>
      <c r="B38" s="141" t="s">
        <v>11</v>
      </c>
      <c r="C38" s="140">
        <v>2023</v>
      </c>
      <c r="D38" s="193" t="s">
        <v>16</v>
      </c>
      <c r="E38" s="205">
        <v>29779.875899999999</v>
      </c>
      <c r="F38" s="205">
        <v>12011.919400000001</v>
      </c>
      <c r="G38" s="205">
        <v>9475.8246999999992</v>
      </c>
      <c r="H38" s="205">
        <v>1946.9830999999999</v>
      </c>
      <c r="I38" s="205">
        <v>377.91289999999998</v>
      </c>
      <c r="J38" s="205">
        <v>1.6932</v>
      </c>
      <c r="K38" s="218" t="s">
        <v>907</v>
      </c>
      <c r="L38" s="205">
        <v>8.5991999999999997</v>
      </c>
      <c r="M38" s="205">
        <v>200.90620000000001</v>
      </c>
    </row>
    <row r="39" spans="1:13" ht="11.25" customHeight="1">
      <c r="A39" s="82"/>
      <c r="B39" s="141" t="s">
        <v>11</v>
      </c>
      <c r="C39" s="140" t="s">
        <v>935</v>
      </c>
      <c r="D39" s="193" t="s">
        <v>936</v>
      </c>
      <c r="E39" s="207">
        <v>-4.1672263265013498E-4</v>
      </c>
      <c r="F39" s="207">
        <v>-5.8911723105083524E-2</v>
      </c>
      <c r="G39" s="207">
        <v>-0.17040981879478068</v>
      </c>
      <c r="H39" s="207">
        <v>-0.10348383786558202</v>
      </c>
      <c r="I39" s="207">
        <v>2.9735422343324132</v>
      </c>
      <c r="J39" s="207">
        <v>-15.340000000000003</v>
      </c>
      <c r="K39" s="218" t="s">
        <v>907</v>
      </c>
      <c r="L39" s="207">
        <v>-4.4533333333333331</v>
      </c>
      <c r="M39" s="207">
        <v>-4.6666666666666856E-2</v>
      </c>
    </row>
    <row r="40" spans="1:13" ht="20.100000000000001" customHeight="1">
      <c r="A40" s="82">
        <v>14729</v>
      </c>
      <c r="B40" s="141" t="s">
        <v>12</v>
      </c>
      <c r="C40" s="140">
        <v>2022</v>
      </c>
      <c r="D40" s="193" t="s">
        <v>16</v>
      </c>
      <c r="E40" s="208">
        <v>165127</v>
      </c>
      <c r="F40" s="208">
        <v>129520</v>
      </c>
      <c r="G40" s="208">
        <v>102216</v>
      </c>
      <c r="H40" s="208">
        <v>22517</v>
      </c>
      <c r="I40" s="208">
        <v>1930</v>
      </c>
      <c r="J40" s="214">
        <v>11</v>
      </c>
      <c r="K40" s="214">
        <v>0</v>
      </c>
      <c r="L40" s="214">
        <v>41</v>
      </c>
      <c r="M40" s="205">
        <v>2803</v>
      </c>
    </row>
    <row r="41" spans="1:13" ht="11.25" customHeight="1">
      <c r="A41" s="82"/>
      <c r="B41" s="141" t="s">
        <v>12</v>
      </c>
      <c r="C41" s="140">
        <v>2023</v>
      </c>
      <c r="D41" s="193" t="s">
        <v>16</v>
      </c>
      <c r="E41" s="205">
        <v>165126.64910000001</v>
      </c>
      <c r="F41" s="205">
        <v>129428.2711</v>
      </c>
      <c r="G41" s="205">
        <v>102083.522</v>
      </c>
      <c r="H41" s="205">
        <v>22526.858100000001</v>
      </c>
      <c r="I41" s="205">
        <v>1961.9359999999999</v>
      </c>
      <c r="J41" s="205">
        <v>10.9642</v>
      </c>
      <c r="K41" s="205">
        <v>0.38850000000000001</v>
      </c>
      <c r="L41" s="205">
        <v>42.386899999999997</v>
      </c>
      <c r="M41" s="205">
        <v>2802.2154</v>
      </c>
    </row>
    <row r="42" spans="1:13" ht="11.25" customHeight="1">
      <c r="A42" s="82"/>
      <c r="B42" s="141" t="s">
        <v>12</v>
      </c>
      <c r="C42" s="140" t="s">
        <v>935</v>
      </c>
      <c r="D42" s="193" t="s">
        <v>936</v>
      </c>
      <c r="E42" s="207">
        <v>-2.1250310366838221E-4</v>
      </c>
      <c r="F42" s="207">
        <v>-7.0822189623214626E-2</v>
      </c>
      <c r="G42" s="207">
        <v>-0.1296059325350285</v>
      </c>
      <c r="H42" s="207">
        <v>4.3780699027422543E-2</v>
      </c>
      <c r="I42" s="207">
        <v>1.6547150259067251</v>
      </c>
      <c r="J42" s="207">
        <v>-0.32545454545454788</v>
      </c>
      <c r="K42" s="207">
        <v>0</v>
      </c>
      <c r="L42" s="207">
        <v>3.3826829268292613</v>
      </c>
      <c r="M42" s="207">
        <v>-2.7991437745271242E-2</v>
      </c>
    </row>
    <row r="43" spans="1:13" ht="20.100000000000001" customHeight="1">
      <c r="A43" s="82">
        <v>14730</v>
      </c>
      <c r="B43" s="141" t="s">
        <v>13</v>
      </c>
      <c r="C43" s="140">
        <v>2022</v>
      </c>
      <c r="D43" s="193" t="s">
        <v>16</v>
      </c>
      <c r="E43" s="208">
        <v>202855</v>
      </c>
      <c r="F43" s="208">
        <v>173339</v>
      </c>
      <c r="G43" s="208">
        <v>128132</v>
      </c>
      <c r="H43" s="208">
        <v>41079</v>
      </c>
      <c r="I43" s="214">
        <v>970</v>
      </c>
      <c r="J43" s="214">
        <v>27</v>
      </c>
      <c r="K43" s="214">
        <v>0</v>
      </c>
      <c r="L43" s="214">
        <v>45</v>
      </c>
      <c r="M43" s="205">
        <v>3085</v>
      </c>
    </row>
    <row r="44" spans="1:13" ht="11.25" customHeight="1">
      <c r="A44" s="36"/>
      <c r="B44" s="141" t="s">
        <v>13</v>
      </c>
      <c r="C44" s="140">
        <v>2023</v>
      </c>
      <c r="D44" s="193" t="s">
        <v>16</v>
      </c>
      <c r="E44" s="205">
        <v>202854.51610000001</v>
      </c>
      <c r="F44" s="205">
        <v>173292.601</v>
      </c>
      <c r="G44" s="205">
        <v>128057.8039</v>
      </c>
      <c r="H44" s="205">
        <v>41100.145299999996</v>
      </c>
      <c r="I44" s="205">
        <v>1001.0567</v>
      </c>
      <c r="J44" s="205">
        <v>26.853200000000001</v>
      </c>
      <c r="K44" s="205">
        <v>0.437</v>
      </c>
      <c r="L44" s="205">
        <v>45.391599999999997</v>
      </c>
      <c r="M44" s="205">
        <v>3060.9133999999999</v>
      </c>
    </row>
    <row r="45" spans="1:13" ht="11.25" customHeight="1">
      <c r="A45" s="36"/>
      <c r="B45" s="141" t="s">
        <v>13</v>
      </c>
      <c r="C45" s="140" t="s">
        <v>935</v>
      </c>
      <c r="D45" s="193" t="s">
        <v>936</v>
      </c>
      <c r="E45" s="207">
        <v>-2.3854477335305546E-4</v>
      </c>
      <c r="F45" s="207">
        <v>-2.6767778745693249E-2</v>
      </c>
      <c r="G45" s="207">
        <v>-5.7905987575310292E-2</v>
      </c>
      <c r="H45" s="207">
        <v>5.1474719443021399E-2</v>
      </c>
      <c r="I45" s="207">
        <v>3.20172164948454</v>
      </c>
      <c r="J45" s="207">
        <v>-0.54370370370369869</v>
      </c>
      <c r="K45" s="207">
        <v>0</v>
      </c>
      <c r="L45" s="207">
        <v>0.87022222222221046</v>
      </c>
      <c r="M45" s="207">
        <v>-0.78076499189627668</v>
      </c>
    </row>
    <row r="46" spans="1:13">
      <c r="A46" s="246" t="s">
        <v>22</v>
      </c>
      <c r="B46" s="257"/>
      <c r="C46" s="242"/>
      <c r="D46" s="259"/>
      <c r="E46" s="258"/>
      <c r="F46" s="240"/>
      <c r="G46" s="240"/>
      <c r="H46" s="240"/>
      <c r="I46" s="240"/>
      <c r="J46" s="240"/>
      <c r="K46" s="240"/>
      <c r="L46" s="240"/>
      <c r="M46" s="255"/>
    </row>
    <row r="47" spans="1:13">
      <c r="A47" s="247" t="s">
        <v>1040</v>
      </c>
      <c r="B47" s="257"/>
      <c r="C47" s="242"/>
      <c r="D47" s="259"/>
      <c r="E47" s="253"/>
      <c r="F47" s="214"/>
      <c r="G47" s="214"/>
      <c r="H47" s="214"/>
      <c r="I47" s="214"/>
      <c r="J47" s="214"/>
      <c r="K47" s="214"/>
      <c r="L47" s="214"/>
      <c r="M47" s="256"/>
    </row>
    <row r="48" spans="1:13">
      <c r="E48" s="59"/>
      <c r="F48" s="22"/>
      <c r="G48" s="22"/>
      <c r="H48" s="22"/>
      <c r="I48" s="22"/>
      <c r="J48" s="22"/>
      <c r="K48" s="22"/>
      <c r="L48" s="22"/>
      <c r="M48" s="22"/>
    </row>
    <row r="49" spans="5:13">
      <c r="E49" s="22"/>
      <c r="F49" s="22"/>
      <c r="G49" s="22"/>
      <c r="H49" s="22"/>
      <c r="I49" s="22"/>
      <c r="J49" s="22"/>
      <c r="K49" s="22"/>
      <c r="L49" s="22"/>
      <c r="M49" s="22"/>
    </row>
    <row r="50" spans="5:13">
      <c r="E50" s="22"/>
      <c r="F50" s="22"/>
      <c r="G50" s="22"/>
      <c r="H50" s="22"/>
      <c r="I50" s="22"/>
      <c r="J50" s="22"/>
      <c r="K50" s="22"/>
      <c r="L50" s="22"/>
      <c r="M50" s="22"/>
    </row>
    <row r="51" spans="5:13">
      <c r="E51" s="22"/>
      <c r="F51" s="22"/>
      <c r="G51" s="22"/>
      <c r="H51" s="22"/>
      <c r="I51" s="22"/>
      <c r="J51" s="22"/>
      <c r="K51" s="22"/>
      <c r="L51" s="22"/>
      <c r="M51" s="22"/>
    </row>
    <row r="52" spans="5:13">
      <c r="E52" s="22"/>
      <c r="F52" s="22"/>
      <c r="G52" s="22"/>
      <c r="H52" s="22"/>
      <c r="I52" s="22"/>
      <c r="J52" s="22"/>
      <c r="K52" s="22"/>
      <c r="L52" s="22"/>
      <c r="M52" s="22"/>
    </row>
    <row r="53" spans="5:13">
      <c r="E53" s="22"/>
    </row>
    <row r="54" spans="5:13">
      <c r="E54" s="22"/>
    </row>
    <row r="55" spans="5:13">
      <c r="E55" s="22"/>
    </row>
  </sheetData>
  <dataValidations count="1">
    <dataValidation allowBlank="1" showInputMessage="1" showErrorMessage="1" promptTitle="Fußnotenstrich" prompt="Nachfolgend Fußnotenbereich mit Fußnotenerläuterungen und weiteren Erklärungen" sqref="A46"/>
  </dataValidations>
  <hyperlinks>
    <hyperlink ref="A1" location="Inhalt!A1" display="Inhalt"/>
    <hyperlink ref="A47" location="Titel!A6" display="Zeichenerklärung:"/>
  </hyperlinks>
  <pageMargins left="0.51181102362204722" right="0.51181102362204722" top="0.59055118110236227" bottom="0.59055118110236227" header="0.31496062992125984" footer="0.31496062992125984"/>
  <pageSetup paperSize="9" firstPageNumber="6" orientation="portrait" r:id="rId1"/>
  <headerFooter>
    <oddFooter>&amp;C&amp;6© Statistisches Landesamt des Freistaates Sachsen | A V 1 -  j/23</oddFooter>
  </headerFooter>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6"/>
  <sheetViews>
    <sheetView showGridLines="0" zoomScaleNormal="100" workbookViewId="0"/>
  </sheetViews>
  <sheetFormatPr baseColWidth="10" defaultColWidth="9.140625" defaultRowHeight="11.25"/>
  <cols>
    <col min="1" max="1" width="11.7109375" style="1" customWidth="1"/>
    <col min="2" max="2" width="28.7109375" style="1" customWidth="1"/>
    <col min="3" max="6" width="11.28515625" style="1" customWidth="1"/>
    <col min="7" max="7" width="11.28515625" style="5" customWidth="1"/>
    <col min="8" max="16384" width="9.140625" style="1"/>
  </cols>
  <sheetData>
    <row r="1" spans="1:7" s="52" customFormat="1" ht="11.25" customHeight="1">
      <c r="A1" s="63" t="s">
        <v>19</v>
      </c>
      <c r="G1" s="55"/>
    </row>
    <row r="2" spans="1:7" s="50" customFormat="1" ht="19.5" customHeight="1">
      <c r="A2" s="70" t="s">
        <v>50</v>
      </c>
      <c r="B2" s="70"/>
      <c r="C2" s="70"/>
      <c r="D2" s="70"/>
      <c r="E2" s="70"/>
      <c r="F2" s="70"/>
      <c r="G2" s="70"/>
    </row>
    <row r="3" spans="1:7" s="50" customFormat="1" ht="15" customHeight="1">
      <c r="A3" s="69" t="s">
        <v>939</v>
      </c>
      <c r="B3" s="70"/>
      <c r="C3" s="70"/>
      <c r="D3" s="70"/>
      <c r="E3" s="70"/>
      <c r="F3" s="70"/>
      <c r="G3" s="70"/>
    </row>
    <row r="4" spans="1:7" s="50" customFormat="1" ht="15" customHeight="1">
      <c r="A4" s="79" t="s">
        <v>938</v>
      </c>
      <c r="B4" s="68"/>
      <c r="C4" s="68"/>
      <c r="D4" s="68"/>
      <c r="E4" s="68"/>
      <c r="F4" s="68"/>
      <c r="G4" s="68"/>
    </row>
    <row r="5" spans="1:7" s="60" customFormat="1" ht="57" customHeight="1">
      <c r="A5" s="177" t="s">
        <v>17</v>
      </c>
      <c r="B5" s="178" t="s">
        <v>0</v>
      </c>
      <c r="C5" s="179" t="s">
        <v>15</v>
      </c>
      <c r="D5" s="179" t="s">
        <v>1002</v>
      </c>
      <c r="E5" s="179" t="s">
        <v>1003</v>
      </c>
      <c r="F5" s="179" t="s">
        <v>1004</v>
      </c>
      <c r="G5" s="180" t="s">
        <v>1005</v>
      </c>
    </row>
    <row r="6" spans="1:7" s="50" customFormat="1" ht="20.100000000000001" customHeight="1">
      <c r="A6" s="148" t="s">
        <v>443</v>
      </c>
      <c r="B6" s="153" t="s">
        <v>62</v>
      </c>
      <c r="C6" s="111">
        <v>1844988.4809999999</v>
      </c>
      <c r="D6" s="111">
        <v>44647.453099999999</v>
      </c>
      <c r="E6" s="111">
        <v>14427.964599999999</v>
      </c>
      <c r="F6" s="111">
        <v>52.594200000000001</v>
      </c>
      <c r="G6" s="111">
        <v>30166.8943</v>
      </c>
    </row>
    <row r="7" spans="1:7" s="50" customFormat="1" ht="20.100000000000001" customHeight="1">
      <c r="A7" s="148">
        <v>14511</v>
      </c>
      <c r="B7" s="151" t="s">
        <v>63</v>
      </c>
      <c r="C7" s="111">
        <v>22102.779900000001</v>
      </c>
      <c r="D7" s="111">
        <v>227.2971</v>
      </c>
      <c r="E7" s="111">
        <v>125.3128</v>
      </c>
      <c r="F7" s="105" t="s">
        <v>907</v>
      </c>
      <c r="G7" s="111">
        <v>101.98439999999999</v>
      </c>
    </row>
    <row r="8" spans="1:7" s="50" customFormat="1" ht="20.100000000000001" customHeight="1">
      <c r="A8" s="148">
        <v>14521</v>
      </c>
      <c r="B8" s="151" t="s">
        <v>64</v>
      </c>
      <c r="C8" s="111">
        <v>182791.40330000001</v>
      </c>
      <c r="D8" s="111">
        <v>2027.0151000000001</v>
      </c>
      <c r="E8" s="111">
        <v>801.30880000000002</v>
      </c>
      <c r="F8" s="105" t="s">
        <v>907</v>
      </c>
      <c r="G8" s="111">
        <v>1225.7063000000001</v>
      </c>
    </row>
    <row r="9" spans="1:7" s="52" customFormat="1" ht="11.25" customHeight="1">
      <c r="A9" s="149" t="s">
        <v>444</v>
      </c>
      <c r="B9" s="152" t="s">
        <v>65</v>
      </c>
      <c r="C9" s="21">
        <v>2326.7579999999998</v>
      </c>
      <c r="D9" s="21">
        <v>12.955399999999999</v>
      </c>
      <c r="E9" s="21">
        <v>8.5637000000000008</v>
      </c>
      <c r="F9" s="106" t="s">
        <v>907</v>
      </c>
      <c r="G9" s="21">
        <v>4.3917000000000002</v>
      </c>
    </row>
    <row r="10" spans="1:7" s="52" customFormat="1" ht="11.25" customHeight="1">
      <c r="A10" s="149" t="s">
        <v>445</v>
      </c>
      <c r="B10" s="152" t="s">
        <v>66</v>
      </c>
      <c r="C10" s="21">
        <v>2815.1224000000002</v>
      </c>
      <c r="D10" s="21">
        <v>9.9032</v>
      </c>
      <c r="E10" s="21">
        <v>6.1996000000000002</v>
      </c>
      <c r="F10" s="106" t="s">
        <v>907</v>
      </c>
      <c r="G10" s="21">
        <v>3.7035999999999998</v>
      </c>
    </row>
    <row r="11" spans="1:7" s="52" customFormat="1" ht="11.25" customHeight="1">
      <c r="A11" s="149" t="s">
        <v>446</v>
      </c>
      <c r="B11" s="152" t="s">
        <v>67</v>
      </c>
      <c r="C11" s="21">
        <v>3642.8560000000002</v>
      </c>
      <c r="D11" s="21">
        <v>58.041600000000003</v>
      </c>
      <c r="E11" s="21">
        <v>53.307600000000001</v>
      </c>
      <c r="F11" s="106" t="s">
        <v>907</v>
      </c>
      <c r="G11" s="21">
        <v>4.734</v>
      </c>
    </row>
    <row r="12" spans="1:7" s="52" customFormat="1" ht="11.25" customHeight="1">
      <c r="A12" s="149" t="s">
        <v>447</v>
      </c>
      <c r="B12" s="152" t="s">
        <v>68</v>
      </c>
      <c r="C12" s="21">
        <v>828.05</v>
      </c>
      <c r="D12" s="21">
        <v>2.5482999999999998</v>
      </c>
      <c r="E12" s="21">
        <v>0.5252</v>
      </c>
      <c r="F12" s="106" t="s">
        <v>907</v>
      </c>
      <c r="G12" s="21">
        <v>2.0230999999999999</v>
      </c>
    </row>
    <row r="13" spans="1:7" s="52" customFormat="1" ht="11.25" customHeight="1">
      <c r="A13" s="149" t="s">
        <v>448</v>
      </c>
      <c r="B13" s="152" t="s">
        <v>69</v>
      </c>
      <c r="C13" s="21">
        <v>547.22540000000004</v>
      </c>
      <c r="D13" s="21">
        <v>2.9278</v>
      </c>
      <c r="E13" s="21">
        <v>2.5592999999999999</v>
      </c>
      <c r="F13" s="106" t="s">
        <v>907</v>
      </c>
      <c r="G13" s="21">
        <v>0.36859999999999998</v>
      </c>
    </row>
    <row r="14" spans="1:7" s="52" customFormat="1" ht="11.25" customHeight="1">
      <c r="A14" s="149" t="s">
        <v>449</v>
      </c>
      <c r="B14" s="152" t="s">
        <v>70</v>
      </c>
      <c r="C14" s="21">
        <v>1914.3610000000001</v>
      </c>
      <c r="D14" s="21">
        <v>11.9701</v>
      </c>
      <c r="E14" s="21">
        <v>11.658799999999999</v>
      </c>
      <c r="F14" s="106" t="s">
        <v>907</v>
      </c>
      <c r="G14" s="21">
        <v>0.31130000000000002</v>
      </c>
    </row>
    <row r="15" spans="1:7" s="52" customFormat="1" ht="11.25" customHeight="1">
      <c r="A15" s="149" t="s">
        <v>450</v>
      </c>
      <c r="B15" s="152" t="s">
        <v>71</v>
      </c>
      <c r="C15" s="21">
        <v>1544.7519</v>
      </c>
      <c r="D15" s="21">
        <v>2.3283999999999998</v>
      </c>
      <c r="E15" s="21">
        <v>1.3353999999999999</v>
      </c>
      <c r="F15" s="106" t="s">
        <v>907</v>
      </c>
      <c r="G15" s="21">
        <v>0.99299999999999999</v>
      </c>
    </row>
    <row r="16" spans="1:7" s="52" customFormat="1" ht="11.25" customHeight="1">
      <c r="A16" s="149" t="s">
        <v>451</v>
      </c>
      <c r="B16" s="152" t="s">
        <v>72</v>
      </c>
      <c r="C16" s="21">
        <v>6000.0540000000001</v>
      </c>
      <c r="D16" s="21">
        <v>35.766599999999997</v>
      </c>
      <c r="E16" s="21">
        <v>32.817999999999998</v>
      </c>
      <c r="F16" s="106" t="s">
        <v>907</v>
      </c>
      <c r="G16" s="21">
        <v>2.9485999999999999</v>
      </c>
    </row>
    <row r="17" spans="1:7" s="52" customFormat="1" ht="11.25" customHeight="1">
      <c r="A17" s="149" t="s">
        <v>452</v>
      </c>
      <c r="B17" s="152" t="s">
        <v>73</v>
      </c>
      <c r="C17" s="21">
        <v>2121.8978000000002</v>
      </c>
      <c r="D17" s="21">
        <v>14.017200000000001</v>
      </c>
      <c r="E17" s="21">
        <v>9.8419000000000008</v>
      </c>
      <c r="F17" s="106" t="s">
        <v>907</v>
      </c>
      <c r="G17" s="21">
        <v>4.1753</v>
      </c>
    </row>
    <row r="18" spans="1:7" s="52" customFormat="1" ht="11.25" customHeight="1">
      <c r="A18" s="149" t="s">
        <v>453</v>
      </c>
      <c r="B18" s="152" t="s">
        <v>74</v>
      </c>
      <c r="C18" s="21">
        <v>3642.5189</v>
      </c>
      <c r="D18" s="21">
        <v>13.3698</v>
      </c>
      <c r="E18" s="21">
        <v>9.73</v>
      </c>
      <c r="F18" s="106" t="s">
        <v>907</v>
      </c>
      <c r="G18" s="21">
        <v>3.6398999999999999</v>
      </c>
    </row>
    <row r="19" spans="1:7" s="52" customFormat="1" ht="11.25" customHeight="1">
      <c r="A19" s="149" t="s">
        <v>454</v>
      </c>
      <c r="B19" s="152" t="s">
        <v>75</v>
      </c>
      <c r="C19" s="21">
        <v>805.43939999999998</v>
      </c>
      <c r="D19" s="21">
        <v>5.2706999999999997</v>
      </c>
      <c r="E19" s="21">
        <v>2.8816999999999999</v>
      </c>
      <c r="F19" s="106" t="s">
        <v>907</v>
      </c>
      <c r="G19" s="21">
        <v>2.3889999999999998</v>
      </c>
    </row>
    <row r="20" spans="1:7" s="52" customFormat="1" ht="11.25" customHeight="1">
      <c r="A20" s="149" t="s">
        <v>455</v>
      </c>
      <c r="B20" s="152" t="s">
        <v>76</v>
      </c>
      <c r="C20" s="21">
        <v>3286.239</v>
      </c>
      <c r="D20" s="21">
        <v>27.228100000000001</v>
      </c>
      <c r="E20" s="21">
        <v>24.048999999999999</v>
      </c>
      <c r="F20" s="106" t="s">
        <v>907</v>
      </c>
      <c r="G20" s="21">
        <v>3.1791</v>
      </c>
    </row>
    <row r="21" spans="1:7" s="52" customFormat="1" ht="11.25" customHeight="1">
      <c r="A21" s="149" t="s">
        <v>456</v>
      </c>
      <c r="B21" s="152" t="s">
        <v>77</v>
      </c>
      <c r="C21" s="21">
        <v>1589.0047999999999</v>
      </c>
      <c r="D21" s="21">
        <v>9.5388999999999999</v>
      </c>
      <c r="E21" s="21">
        <v>3.6573000000000002</v>
      </c>
      <c r="F21" s="106" t="s">
        <v>907</v>
      </c>
      <c r="G21" s="21">
        <v>5.8815999999999997</v>
      </c>
    </row>
    <row r="22" spans="1:7" s="52" customFormat="1" ht="11.25" customHeight="1">
      <c r="A22" s="149" t="s">
        <v>457</v>
      </c>
      <c r="B22" s="152" t="s">
        <v>78</v>
      </c>
      <c r="C22" s="21">
        <v>11223.8208</v>
      </c>
      <c r="D22" s="21">
        <v>330.48860000000002</v>
      </c>
      <c r="E22" s="21">
        <v>67.204999999999998</v>
      </c>
      <c r="F22" s="106" t="s">
        <v>907</v>
      </c>
      <c r="G22" s="21">
        <v>263.28359999999998</v>
      </c>
    </row>
    <row r="23" spans="1:7" s="52" customFormat="1" ht="11.25" customHeight="1">
      <c r="A23" s="149" t="s">
        <v>458</v>
      </c>
      <c r="B23" s="152" t="s">
        <v>79</v>
      </c>
      <c r="C23" s="21">
        <v>4573.9571999999998</v>
      </c>
      <c r="D23" s="21">
        <v>20.6191</v>
      </c>
      <c r="E23" s="21">
        <v>10.369300000000001</v>
      </c>
      <c r="F23" s="106" t="s">
        <v>907</v>
      </c>
      <c r="G23" s="21">
        <v>10.2498</v>
      </c>
    </row>
    <row r="24" spans="1:7" s="52" customFormat="1" ht="11.25" customHeight="1">
      <c r="A24" s="149" t="s">
        <v>459</v>
      </c>
      <c r="B24" s="152" t="s">
        <v>80</v>
      </c>
      <c r="C24" s="21">
        <v>2110.4605000000001</v>
      </c>
      <c r="D24" s="21">
        <v>6.2022000000000004</v>
      </c>
      <c r="E24" s="21">
        <v>4.3920000000000003</v>
      </c>
      <c r="F24" s="106" t="s">
        <v>907</v>
      </c>
      <c r="G24" s="21">
        <v>1.8102</v>
      </c>
    </row>
    <row r="25" spans="1:7" s="52" customFormat="1" ht="11.25" customHeight="1">
      <c r="A25" s="149" t="s">
        <v>460</v>
      </c>
      <c r="B25" s="152" t="s">
        <v>81</v>
      </c>
      <c r="C25" s="21">
        <v>1856.0839000000001</v>
      </c>
      <c r="D25" s="21">
        <v>27.987300000000001</v>
      </c>
      <c r="E25" s="21">
        <v>1.45</v>
      </c>
      <c r="F25" s="106" t="s">
        <v>907</v>
      </c>
      <c r="G25" s="21">
        <v>26.537199999999999</v>
      </c>
    </row>
    <row r="26" spans="1:7" s="52" customFormat="1" ht="11.25" customHeight="1">
      <c r="A26" s="149" t="s">
        <v>461</v>
      </c>
      <c r="B26" s="152" t="s">
        <v>82</v>
      </c>
      <c r="C26" s="21">
        <v>1977.7783999999999</v>
      </c>
      <c r="D26" s="21">
        <v>9.6402000000000001</v>
      </c>
      <c r="E26" s="21">
        <v>6.9565999999999999</v>
      </c>
      <c r="F26" s="106" t="s">
        <v>907</v>
      </c>
      <c r="G26" s="21">
        <v>2.6836000000000002</v>
      </c>
    </row>
    <row r="27" spans="1:7" s="52" customFormat="1" ht="11.25" customHeight="1">
      <c r="A27" s="149" t="s">
        <v>462</v>
      </c>
      <c r="B27" s="152" t="s">
        <v>83</v>
      </c>
      <c r="C27" s="21">
        <v>418.64019999999999</v>
      </c>
      <c r="D27" s="21">
        <v>3.6661999999999999</v>
      </c>
      <c r="E27" s="21">
        <v>3.0059999999999998</v>
      </c>
      <c r="F27" s="106" t="s">
        <v>907</v>
      </c>
      <c r="G27" s="21">
        <v>0.66020000000000001</v>
      </c>
    </row>
    <row r="28" spans="1:7" s="52" customFormat="1" ht="11.25" customHeight="1">
      <c r="A28" s="149" t="s">
        <v>463</v>
      </c>
      <c r="B28" s="152" t="s">
        <v>84</v>
      </c>
      <c r="C28" s="21">
        <v>2257.4774000000002</v>
      </c>
      <c r="D28" s="21">
        <v>15.4114</v>
      </c>
      <c r="E28" s="21">
        <v>13.5151</v>
      </c>
      <c r="F28" s="106" t="s">
        <v>907</v>
      </c>
      <c r="G28" s="21">
        <v>1.8962000000000001</v>
      </c>
    </row>
    <row r="29" spans="1:7" s="52" customFormat="1" ht="11.25" customHeight="1">
      <c r="A29" s="149" t="s">
        <v>464</v>
      </c>
      <c r="B29" s="152" t="s">
        <v>85</v>
      </c>
      <c r="C29" s="21">
        <v>2665.4092000000001</v>
      </c>
      <c r="D29" s="21">
        <v>18.9451</v>
      </c>
      <c r="E29" s="21">
        <v>16.035399999999999</v>
      </c>
      <c r="F29" s="106" t="s">
        <v>907</v>
      </c>
      <c r="G29" s="21">
        <v>2.9096000000000002</v>
      </c>
    </row>
    <row r="30" spans="1:7" s="52" customFormat="1" ht="11.25" customHeight="1">
      <c r="A30" s="149" t="s">
        <v>465</v>
      </c>
      <c r="B30" s="152" t="s">
        <v>86</v>
      </c>
      <c r="C30" s="21">
        <v>2225.3888000000002</v>
      </c>
      <c r="D30" s="21">
        <v>8.1447000000000003</v>
      </c>
      <c r="E30" s="21">
        <v>4.5011999999999999</v>
      </c>
      <c r="F30" s="106" t="s">
        <v>907</v>
      </c>
      <c r="G30" s="21">
        <v>3.6435</v>
      </c>
    </row>
    <row r="31" spans="1:7" s="52" customFormat="1" ht="11.25" customHeight="1">
      <c r="A31" s="149" t="s">
        <v>466</v>
      </c>
      <c r="B31" s="152" t="s">
        <v>87</v>
      </c>
      <c r="C31" s="21">
        <v>2871.7804999999998</v>
      </c>
      <c r="D31" s="21">
        <v>25.956399999999999</v>
      </c>
      <c r="E31" s="21">
        <v>23.1004</v>
      </c>
      <c r="F31" s="106" t="s">
        <v>907</v>
      </c>
      <c r="G31" s="21">
        <v>2.8559999999999999</v>
      </c>
    </row>
    <row r="32" spans="1:7" s="52" customFormat="1" ht="11.25" customHeight="1">
      <c r="A32" s="149" t="s">
        <v>467</v>
      </c>
      <c r="B32" s="152" t="s">
        <v>88</v>
      </c>
      <c r="C32" s="21">
        <v>950.50609999999995</v>
      </c>
      <c r="D32" s="21">
        <v>6.9725999999999999</v>
      </c>
      <c r="E32" s="21">
        <v>6.2519999999999998</v>
      </c>
      <c r="F32" s="106" t="s">
        <v>907</v>
      </c>
      <c r="G32" s="21">
        <v>0.72070000000000001</v>
      </c>
    </row>
    <row r="33" spans="1:7" s="52" customFormat="1" ht="11.25" customHeight="1">
      <c r="A33" s="149" t="s">
        <v>468</v>
      </c>
      <c r="B33" s="152" t="s">
        <v>89</v>
      </c>
      <c r="C33" s="21">
        <v>524.90840000000003</v>
      </c>
      <c r="D33" s="21">
        <v>0.86309999999999998</v>
      </c>
      <c r="E33" s="21">
        <v>0.48149999999999998</v>
      </c>
      <c r="F33" s="106" t="s">
        <v>907</v>
      </c>
      <c r="G33" s="21">
        <v>0.38159999999999999</v>
      </c>
    </row>
    <row r="34" spans="1:7" s="52" customFormat="1" ht="11.25" customHeight="1">
      <c r="A34" s="149" t="s">
        <v>469</v>
      </c>
      <c r="B34" s="152" t="s">
        <v>90</v>
      </c>
      <c r="C34" s="21">
        <v>2622.5581999999999</v>
      </c>
      <c r="D34" s="21">
        <v>18.717400000000001</v>
      </c>
      <c r="E34" s="21">
        <v>8.9281000000000006</v>
      </c>
      <c r="F34" s="106" t="s">
        <v>907</v>
      </c>
      <c r="G34" s="21">
        <v>9.7893000000000008</v>
      </c>
    </row>
    <row r="35" spans="1:7" s="52" customFormat="1" ht="11.25" customHeight="1">
      <c r="A35" s="149" t="s">
        <v>470</v>
      </c>
      <c r="B35" s="152" t="s">
        <v>91</v>
      </c>
      <c r="C35" s="21">
        <v>2958.7244999999998</v>
      </c>
      <c r="D35" s="21">
        <v>18.058900000000001</v>
      </c>
      <c r="E35" s="21">
        <v>16.262</v>
      </c>
      <c r="F35" s="106" t="s">
        <v>907</v>
      </c>
      <c r="G35" s="21">
        <v>1.7968999999999999</v>
      </c>
    </row>
    <row r="36" spans="1:7" s="52" customFormat="1" ht="11.25" customHeight="1">
      <c r="A36" s="149" t="s">
        <v>471</v>
      </c>
      <c r="B36" s="152" t="s">
        <v>92</v>
      </c>
      <c r="C36" s="21">
        <v>4969.2924000000003</v>
      </c>
      <c r="D36" s="21">
        <v>14.868</v>
      </c>
      <c r="E36" s="21">
        <v>12.7339</v>
      </c>
      <c r="F36" s="106" t="s">
        <v>907</v>
      </c>
      <c r="G36" s="21">
        <v>2.1341000000000001</v>
      </c>
    </row>
    <row r="37" spans="1:7" s="52" customFormat="1" ht="11.25" customHeight="1">
      <c r="A37" s="149" t="s">
        <v>472</v>
      </c>
      <c r="B37" s="152" t="s">
        <v>93</v>
      </c>
      <c r="C37" s="21">
        <v>1951.0521000000001</v>
      </c>
      <c r="D37" s="21">
        <v>8.2969000000000008</v>
      </c>
      <c r="E37" s="21">
        <v>7.4234</v>
      </c>
      <c r="F37" s="106" t="s">
        <v>907</v>
      </c>
      <c r="G37" s="21">
        <v>0.87350000000000005</v>
      </c>
    </row>
    <row r="38" spans="1:7" s="52" customFormat="1" ht="11.25" customHeight="1">
      <c r="A38" s="149" t="s">
        <v>473</v>
      </c>
      <c r="B38" s="152" t="s">
        <v>94</v>
      </c>
      <c r="C38" s="21">
        <v>3027.7188000000001</v>
      </c>
      <c r="D38" s="21">
        <v>16.191400000000002</v>
      </c>
      <c r="E38" s="21">
        <v>13.6149</v>
      </c>
      <c r="F38" s="106" t="s">
        <v>907</v>
      </c>
      <c r="G38" s="21">
        <v>2.5764999999999998</v>
      </c>
    </row>
    <row r="39" spans="1:7" s="52" customFormat="1" ht="11.25" customHeight="1">
      <c r="A39" s="149" t="s">
        <v>474</v>
      </c>
      <c r="B39" s="152" t="s">
        <v>95</v>
      </c>
      <c r="C39" s="21">
        <v>3048.9335999999998</v>
      </c>
      <c r="D39" s="21">
        <v>7.1790000000000003</v>
      </c>
      <c r="E39" s="21">
        <v>4.3186</v>
      </c>
      <c r="F39" s="106" t="s">
        <v>907</v>
      </c>
      <c r="G39" s="21">
        <v>2.8603999999999998</v>
      </c>
    </row>
    <row r="40" spans="1:7" s="52" customFormat="1" ht="11.25" customHeight="1">
      <c r="A40" s="149" t="s">
        <v>475</v>
      </c>
      <c r="B40" s="152" t="s">
        <v>96</v>
      </c>
      <c r="C40" s="21">
        <v>2228.9348</v>
      </c>
      <c r="D40" s="21">
        <v>13.7052</v>
      </c>
      <c r="E40" s="21">
        <v>3.1467000000000001</v>
      </c>
      <c r="F40" s="106" t="s">
        <v>907</v>
      </c>
      <c r="G40" s="21">
        <v>10.5585</v>
      </c>
    </row>
    <row r="41" spans="1:7" s="52" customFormat="1" ht="11.25" customHeight="1">
      <c r="A41" s="149" t="s">
        <v>476</v>
      </c>
      <c r="B41" s="152" t="s">
        <v>97</v>
      </c>
      <c r="C41" s="21">
        <v>13349.362300000001</v>
      </c>
      <c r="D41" s="21">
        <v>60.8078</v>
      </c>
      <c r="E41" s="21">
        <v>44.000700000000002</v>
      </c>
      <c r="F41" s="106" t="s">
        <v>907</v>
      </c>
      <c r="G41" s="21">
        <v>16.807099999999998</v>
      </c>
    </row>
    <row r="42" spans="1:7" s="52" customFormat="1" ht="11.25" customHeight="1">
      <c r="A42" s="149" t="s">
        <v>477</v>
      </c>
      <c r="B42" s="152" t="s">
        <v>98</v>
      </c>
      <c r="C42" s="21">
        <v>3166.7109</v>
      </c>
      <c r="D42" s="21">
        <v>18.697700000000001</v>
      </c>
      <c r="E42" s="21">
        <v>14.7393</v>
      </c>
      <c r="F42" s="106" t="s">
        <v>907</v>
      </c>
      <c r="G42" s="21">
        <v>3.9584000000000001</v>
      </c>
    </row>
    <row r="43" spans="1:7" s="52" customFormat="1" ht="11.25" customHeight="1">
      <c r="A43" s="149" t="s">
        <v>478</v>
      </c>
      <c r="B43" s="152" t="s">
        <v>99</v>
      </c>
      <c r="C43" s="21">
        <v>2014.4321</v>
      </c>
      <c r="D43" s="21">
        <v>8.9663000000000004</v>
      </c>
      <c r="E43" s="21">
        <v>5.5876999999999999</v>
      </c>
      <c r="F43" s="106" t="s">
        <v>907</v>
      </c>
      <c r="G43" s="21">
        <v>3.3784999999999998</v>
      </c>
    </row>
    <row r="44" spans="1:7" s="52" customFormat="1" ht="11.25" customHeight="1">
      <c r="A44" s="149" t="s">
        <v>479</v>
      </c>
      <c r="B44" s="152" t="s">
        <v>100</v>
      </c>
      <c r="C44" s="21">
        <v>1305.95</v>
      </c>
      <c r="D44" s="21">
        <v>18.6035</v>
      </c>
      <c r="E44" s="21">
        <v>5.5125000000000002</v>
      </c>
      <c r="F44" s="106" t="s">
        <v>907</v>
      </c>
      <c r="G44" s="21">
        <v>13.090999999999999</v>
      </c>
    </row>
    <row r="45" spans="1:7" s="52" customFormat="1" ht="11.25" customHeight="1">
      <c r="A45" s="149" t="s">
        <v>480</v>
      </c>
      <c r="B45" s="152" t="s">
        <v>101</v>
      </c>
      <c r="C45" s="21">
        <v>604.21720000000005</v>
      </c>
      <c r="D45" s="21">
        <v>15.929399999999999</v>
      </c>
      <c r="E45" s="21">
        <v>3.9009999999999998</v>
      </c>
      <c r="F45" s="106" t="s">
        <v>907</v>
      </c>
      <c r="G45" s="21">
        <v>12.0284</v>
      </c>
    </row>
    <row r="46" spans="1:7" s="52" customFormat="1" ht="11.25" customHeight="1">
      <c r="A46" s="149" t="s">
        <v>481</v>
      </c>
      <c r="B46" s="152" t="s">
        <v>102</v>
      </c>
      <c r="C46" s="21">
        <v>4003.3788</v>
      </c>
      <c r="D46" s="21">
        <v>7.4272999999999998</v>
      </c>
      <c r="E46" s="21">
        <v>3.8690000000000002</v>
      </c>
      <c r="F46" s="106" t="s">
        <v>907</v>
      </c>
      <c r="G46" s="21">
        <v>3.5583</v>
      </c>
    </row>
    <row r="47" spans="1:7" s="52" customFormat="1" ht="11.25" customHeight="1">
      <c r="A47" s="149" t="s">
        <v>482</v>
      </c>
      <c r="B47" s="152" t="s">
        <v>103</v>
      </c>
      <c r="C47" s="21">
        <v>2627.7087999999999</v>
      </c>
      <c r="D47" s="21">
        <v>27.310500000000001</v>
      </c>
      <c r="E47" s="21">
        <v>4.9073000000000002</v>
      </c>
      <c r="F47" s="106" t="s">
        <v>907</v>
      </c>
      <c r="G47" s="21">
        <v>22.403199999999998</v>
      </c>
    </row>
    <row r="48" spans="1:7" s="52" customFormat="1" ht="11.25" customHeight="1">
      <c r="A48" s="149" t="s">
        <v>483</v>
      </c>
      <c r="B48" s="152" t="s">
        <v>104</v>
      </c>
      <c r="C48" s="21">
        <v>12534.307500000001</v>
      </c>
      <c r="D48" s="21">
        <v>104.6622</v>
      </c>
      <c r="E48" s="21">
        <v>51.613999999999997</v>
      </c>
      <c r="F48" s="106" t="s">
        <v>907</v>
      </c>
      <c r="G48" s="21">
        <v>53.048099999999998</v>
      </c>
    </row>
    <row r="49" spans="1:7" s="52" customFormat="1" ht="11.25" customHeight="1">
      <c r="A49" s="149" t="s">
        <v>484</v>
      </c>
      <c r="B49" s="152" t="s">
        <v>105</v>
      </c>
      <c r="C49" s="21">
        <v>8342.6152000000002</v>
      </c>
      <c r="D49" s="21">
        <v>285.56470000000002</v>
      </c>
      <c r="E49" s="21">
        <v>64.011300000000006</v>
      </c>
      <c r="F49" s="106" t="s">
        <v>907</v>
      </c>
      <c r="G49" s="21">
        <v>221.55340000000001</v>
      </c>
    </row>
    <row r="50" spans="1:7" s="52" customFormat="1" ht="11.25" customHeight="1">
      <c r="A50" s="149" t="s">
        <v>485</v>
      </c>
      <c r="B50" s="152" t="s">
        <v>106</v>
      </c>
      <c r="C50" s="21">
        <v>3955.1475999999998</v>
      </c>
      <c r="D50" s="21">
        <v>122.95099999999999</v>
      </c>
      <c r="E50" s="21">
        <v>7.8773</v>
      </c>
      <c r="F50" s="106" t="s">
        <v>907</v>
      </c>
      <c r="G50" s="21">
        <v>115.0737</v>
      </c>
    </row>
    <row r="51" spans="1:7" s="52" customFormat="1" ht="11.25" customHeight="1">
      <c r="A51" s="149" t="s">
        <v>486</v>
      </c>
      <c r="B51" s="152" t="s">
        <v>107</v>
      </c>
      <c r="C51" s="21">
        <v>900.37789999999995</v>
      </c>
      <c r="D51" s="21">
        <v>6.7096999999999998</v>
      </c>
      <c r="E51" s="21">
        <v>0.58509999999999995</v>
      </c>
      <c r="F51" s="106" t="s">
        <v>907</v>
      </c>
      <c r="G51" s="21">
        <v>6.1246999999999998</v>
      </c>
    </row>
    <row r="52" spans="1:7" s="52" customFormat="1" ht="11.25" customHeight="1">
      <c r="A52" s="149" t="s">
        <v>487</v>
      </c>
      <c r="B52" s="152" t="s">
        <v>108</v>
      </c>
      <c r="C52" s="21">
        <v>2121.6871000000001</v>
      </c>
      <c r="D52" s="21">
        <v>19.3445</v>
      </c>
      <c r="E52" s="21">
        <v>9.0458999999999996</v>
      </c>
      <c r="F52" s="106" t="s">
        <v>907</v>
      </c>
      <c r="G52" s="21">
        <v>10.2986</v>
      </c>
    </row>
    <row r="53" spans="1:7" s="52" customFormat="1" ht="11.25" customHeight="1">
      <c r="A53" s="149" t="s">
        <v>488</v>
      </c>
      <c r="B53" s="152" t="s">
        <v>109</v>
      </c>
      <c r="C53" s="21">
        <v>2335.3407999999999</v>
      </c>
      <c r="D53" s="21">
        <v>27.8399</v>
      </c>
      <c r="E53" s="21">
        <v>3.4752000000000001</v>
      </c>
      <c r="F53" s="106" t="s">
        <v>907</v>
      </c>
      <c r="G53" s="21">
        <v>24.364699999999999</v>
      </c>
    </row>
    <row r="54" spans="1:7" s="52" customFormat="1" ht="11.25" customHeight="1">
      <c r="A54" s="149" t="s">
        <v>489</v>
      </c>
      <c r="B54" s="152" t="s">
        <v>110</v>
      </c>
      <c r="C54" s="21">
        <v>2814.8526999999999</v>
      </c>
      <c r="D54" s="21">
        <v>81.882400000000004</v>
      </c>
      <c r="E54" s="21">
        <v>20.248899999999999</v>
      </c>
      <c r="F54" s="106" t="s">
        <v>907</v>
      </c>
      <c r="G54" s="21">
        <v>61.633600000000001</v>
      </c>
    </row>
    <row r="55" spans="1:7" s="52" customFormat="1" ht="11.25" customHeight="1">
      <c r="A55" s="149" t="s">
        <v>490</v>
      </c>
      <c r="B55" s="152" t="s">
        <v>111</v>
      </c>
      <c r="C55" s="21">
        <v>4631.3639000000003</v>
      </c>
      <c r="D55" s="21">
        <v>31.732900000000001</v>
      </c>
      <c r="E55" s="21">
        <v>27.463899999999999</v>
      </c>
      <c r="F55" s="106" t="s">
        <v>907</v>
      </c>
      <c r="G55" s="21">
        <v>4.2690000000000001</v>
      </c>
    </row>
    <row r="56" spans="1:7" s="52" customFormat="1" ht="11.25" customHeight="1">
      <c r="A56" s="149" t="s">
        <v>491</v>
      </c>
      <c r="B56" s="152" t="s">
        <v>112</v>
      </c>
      <c r="C56" s="21">
        <v>4450.7121999999999</v>
      </c>
      <c r="D56" s="21">
        <v>41.526200000000003</v>
      </c>
      <c r="E56" s="21">
        <v>7.7483000000000004</v>
      </c>
      <c r="F56" s="106" t="s">
        <v>907</v>
      </c>
      <c r="G56" s="21">
        <v>33.777999999999999</v>
      </c>
    </row>
    <row r="57" spans="1:7" s="52" customFormat="1" ht="11.25" customHeight="1">
      <c r="A57" s="149" t="s">
        <v>492</v>
      </c>
      <c r="B57" s="152" t="s">
        <v>113</v>
      </c>
      <c r="C57" s="21">
        <v>1243.0066999999999</v>
      </c>
      <c r="D57" s="21">
        <v>2.6659000000000002</v>
      </c>
      <c r="E57" s="21">
        <v>1.1185</v>
      </c>
      <c r="F57" s="106" t="s">
        <v>907</v>
      </c>
      <c r="G57" s="21">
        <v>1.5474000000000001</v>
      </c>
    </row>
    <row r="58" spans="1:7" s="52" customFormat="1" ht="11.25" customHeight="1">
      <c r="A58" s="149" t="s">
        <v>493</v>
      </c>
      <c r="B58" s="152" t="s">
        <v>114</v>
      </c>
      <c r="C58" s="21">
        <v>3899.3310999999999</v>
      </c>
      <c r="D58" s="21">
        <v>33.449399999999997</v>
      </c>
      <c r="E58" s="21">
        <v>4.7976999999999999</v>
      </c>
      <c r="F58" s="106" t="s">
        <v>907</v>
      </c>
      <c r="G58" s="21">
        <v>28.651800000000001</v>
      </c>
    </row>
    <row r="59" spans="1:7" s="52" customFormat="1" ht="11.25" customHeight="1">
      <c r="A59" s="149" t="s">
        <v>494</v>
      </c>
      <c r="B59" s="152" t="s">
        <v>115</v>
      </c>
      <c r="C59" s="21">
        <v>2828.6704</v>
      </c>
      <c r="D59" s="21">
        <v>176.8081</v>
      </c>
      <c r="E59" s="21">
        <v>9.2729999999999997</v>
      </c>
      <c r="F59" s="106" t="s">
        <v>907</v>
      </c>
      <c r="G59" s="21">
        <v>167.5351</v>
      </c>
    </row>
    <row r="60" spans="1:7" s="52" customFormat="1" ht="11.25" customHeight="1">
      <c r="A60" s="149" t="s">
        <v>495</v>
      </c>
      <c r="B60" s="152" t="s">
        <v>116</v>
      </c>
      <c r="C60" s="21">
        <v>797.03160000000003</v>
      </c>
      <c r="D60" s="21">
        <v>6.4180000000000001</v>
      </c>
      <c r="E60" s="21">
        <v>5.0240999999999998</v>
      </c>
      <c r="F60" s="106" t="s">
        <v>907</v>
      </c>
      <c r="G60" s="21">
        <v>1.3938999999999999</v>
      </c>
    </row>
    <row r="61" spans="1:7" s="52" customFormat="1" ht="11.25" customHeight="1">
      <c r="A61" s="149" t="s">
        <v>496</v>
      </c>
      <c r="B61" s="152" t="s">
        <v>117</v>
      </c>
      <c r="C61" s="21">
        <v>1079.425</v>
      </c>
      <c r="D61" s="21">
        <v>7.4935999999999998</v>
      </c>
      <c r="E61" s="21">
        <v>5.0938999999999997</v>
      </c>
      <c r="F61" s="106" t="s">
        <v>907</v>
      </c>
      <c r="G61" s="21">
        <v>2.3997000000000002</v>
      </c>
    </row>
    <row r="62" spans="1:7" s="52" customFormat="1" ht="11.25" customHeight="1">
      <c r="A62" s="149" t="s">
        <v>497</v>
      </c>
      <c r="B62" s="152" t="s">
        <v>118</v>
      </c>
      <c r="C62" s="21">
        <v>2421.0385999999999</v>
      </c>
      <c r="D62" s="21">
        <v>28.1889</v>
      </c>
      <c r="E62" s="21">
        <v>22.979500000000002</v>
      </c>
      <c r="F62" s="106" t="s">
        <v>907</v>
      </c>
      <c r="G62" s="21">
        <v>5.2093999999999996</v>
      </c>
    </row>
    <row r="63" spans="1:7" s="52" customFormat="1" ht="11.25" customHeight="1">
      <c r="A63" s="149" t="s">
        <v>498</v>
      </c>
      <c r="B63" s="152" t="s">
        <v>119</v>
      </c>
      <c r="C63" s="21">
        <v>1890.2397000000001</v>
      </c>
      <c r="D63" s="21">
        <v>7.9797000000000002</v>
      </c>
      <c r="E63" s="21">
        <v>4.7145000000000001</v>
      </c>
      <c r="F63" s="106" t="s">
        <v>907</v>
      </c>
      <c r="G63" s="21">
        <v>3.2652000000000001</v>
      </c>
    </row>
    <row r="64" spans="1:7" s="52" customFormat="1" ht="11.25" customHeight="1">
      <c r="A64" s="149" t="s">
        <v>499</v>
      </c>
      <c r="B64" s="152" t="s">
        <v>120</v>
      </c>
      <c r="C64" s="21">
        <v>3050.5342999999998</v>
      </c>
      <c r="D64" s="21">
        <v>22.975100000000001</v>
      </c>
      <c r="E64" s="21">
        <v>19.266200000000001</v>
      </c>
      <c r="F64" s="106" t="s">
        <v>907</v>
      </c>
      <c r="G64" s="21">
        <v>3.7090000000000001</v>
      </c>
    </row>
    <row r="65" spans="1:7" s="52" customFormat="1" ht="11.25" customHeight="1">
      <c r="A65" s="149" t="s">
        <v>500</v>
      </c>
      <c r="B65" s="152" t="s">
        <v>501</v>
      </c>
      <c r="C65" s="21">
        <v>2279.2979</v>
      </c>
      <c r="D65" s="21">
        <v>34.866399999999999</v>
      </c>
      <c r="E65" s="21">
        <v>33.555</v>
      </c>
      <c r="F65" s="106" t="s">
        <v>907</v>
      </c>
      <c r="G65" s="21">
        <v>1.3113999999999999</v>
      </c>
    </row>
    <row r="66" spans="1:7" s="52" customFormat="1" ht="11.25" customHeight="1">
      <c r="A66" s="149" t="s">
        <v>502</v>
      </c>
      <c r="B66" s="152" t="s">
        <v>121</v>
      </c>
      <c r="C66" s="21">
        <v>2192.5738999999999</v>
      </c>
      <c r="D66" s="21">
        <v>14.903</v>
      </c>
      <c r="E66" s="21">
        <v>13.9421</v>
      </c>
      <c r="F66" s="106" t="s">
        <v>907</v>
      </c>
      <c r="G66" s="21">
        <v>0.96089999999999998</v>
      </c>
    </row>
    <row r="67" spans="1:7" s="52" customFormat="1" ht="11.25" customHeight="1">
      <c r="A67" s="149" t="s">
        <v>503</v>
      </c>
      <c r="B67" s="152" t="s">
        <v>122</v>
      </c>
      <c r="C67" s="21">
        <v>6424.3846000000003</v>
      </c>
      <c r="D67" s="21">
        <v>33.530900000000003</v>
      </c>
      <c r="E67" s="21">
        <v>16.1372</v>
      </c>
      <c r="F67" s="106" t="s">
        <v>907</v>
      </c>
      <c r="G67" s="21">
        <v>17.393599999999999</v>
      </c>
    </row>
    <row r="68" spans="1:7" s="50" customFormat="1" ht="20.100000000000001" customHeight="1">
      <c r="A68" s="148">
        <v>14522</v>
      </c>
      <c r="B68" s="151" t="s">
        <v>123</v>
      </c>
      <c r="C68" s="111">
        <v>211684.1035</v>
      </c>
      <c r="D68" s="111">
        <v>2424.4596999999999</v>
      </c>
      <c r="E68" s="111">
        <v>1569.2896000000001</v>
      </c>
      <c r="F68" s="107" t="s">
        <v>907</v>
      </c>
      <c r="G68" s="111">
        <v>855.17010000000005</v>
      </c>
    </row>
    <row r="69" spans="1:7" s="50" customFormat="1" ht="11.25" customHeight="1">
      <c r="A69" s="149" t="s">
        <v>504</v>
      </c>
      <c r="B69" s="152" t="s">
        <v>124</v>
      </c>
      <c r="C69" s="21">
        <v>1407.8561</v>
      </c>
      <c r="D69" s="21">
        <v>4.3212999999999999</v>
      </c>
      <c r="E69" s="21">
        <v>1.4252</v>
      </c>
      <c r="F69" s="106" t="s">
        <v>907</v>
      </c>
      <c r="G69" s="21">
        <v>2.8961000000000001</v>
      </c>
    </row>
    <row r="70" spans="1:7" s="52" customFormat="1" ht="11.25" customHeight="1">
      <c r="A70" s="149" t="s">
        <v>505</v>
      </c>
      <c r="B70" s="152" t="s">
        <v>125</v>
      </c>
      <c r="C70" s="21">
        <v>2337.8793000000001</v>
      </c>
      <c r="D70" s="21">
        <v>37.530299999999997</v>
      </c>
      <c r="E70" s="21">
        <v>34.703600000000002</v>
      </c>
      <c r="F70" s="106" t="s">
        <v>907</v>
      </c>
      <c r="G70" s="21">
        <v>2.8266</v>
      </c>
    </row>
    <row r="71" spans="1:7" s="52" customFormat="1" ht="11.25" customHeight="1">
      <c r="A71" s="149" t="s">
        <v>506</v>
      </c>
      <c r="B71" s="152" t="s">
        <v>126</v>
      </c>
      <c r="C71" s="21">
        <v>5512.4367000000002</v>
      </c>
      <c r="D71" s="21">
        <v>34.5702</v>
      </c>
      <c r="E71" s="21">
        <v>25.823599999999999</v>
      </c>
      <c r="F71" s="106" t="s">
        <v>907</v>
      </c>
      <c r="G71" s="21">
        <v>8.7466000000000008</v>
      </c>
    </row>
    <row r="72" spans="1:7" s="52" customFormat="1" ht="11.25" customHeight="1">
      <c r="A72" s="149" t="s">
        <v>507</v>
      </c>
      <c r="B72" s="152" t="s">
        <v>127</v>
      </c>
      <c r="C72" s="21">
        <v>4632.8472000000002</v>
      </c>
      <c r="D72" s="21">
        <v>43.028799999999997</v>
      </c>
      <c r="E72" s="21">
        <v>11.0876</v>
      </c>
      <c r="F72" s="106" t="s">
        <v>907</v>
      </c>
      <c r="G72" s="21">
        <v>31.941199999999998</v>
      </c>
    </row>
    <row r="73" spans="1:7" s="52" customFormat="1" ht="11.25" customHeight="1">
      <c r="A73" s="149" t="s">
        <v>508</v>
      </c>
      <c r="B73" s="152" t="s">
        <v>128</v>
      </c>
      <c r="C73" s="21">
        <v>2587.9182000000001</v>
      </c>
      <c r="D73" s="21">
        <v>20.8415</v>
      </c>
      <c r="E73" s="21">
        <v>15.426299999999999</v>
      </c>
      <c r="F73" s="106" t="s">
        <v>907</v>
      </c>
      <c r="G73" s="21">
        <v>5.4151999999999996</v>
      </c>
    </row>
    <row r="74" spans="1:7" s="52" customFormat="1" ht="11.25" customHeight="1">
      <c r="A74" s="149" t="s">
        <v>509</v>
      </c>
      <c r="B74" s="152" t="s">
        <v>129</v>
      </c>
      <c r="C74" s="21">
        <v>2137.8058000000001</v>
      </c>
      <c r="D74" s="21">
        <v>19.403500000000001</v>
      </c>
      <c r="E74" s="21">
        <v>14.6671</v>
      </c>
      <c r="F74" s="106" t="s">
        <v>907</v>
      </c>
      <c r="G74" s="21">
        <v>4.7363999999999997</v>
      </c>
    </row>
    <row r="75" spans="1:7" s="52" customFormat="1" ht="11.25" customHeight="1">
      <c r="A75" s="149" t="s">
        <v>510</v>
      </c>
      <c r="B75" s="152" t="s">
        <v>130</v>
      </c>
      <c r="C75" s="21">
        <v>9174.9552000000003</v>
      </c>
      <c r="D75" s="21">
        <v>113.4348</v>
      </c>
      <c r="E75" s="21">
        <v>107.1677</v>
      </c>
      <c r="F75" s="106" t="s">
        <v>907</v>
      </c>
      <c r="G75" s="21">
        <v>6.2671000000000001</v>
      </c>
    </row>
    <row r="76" spans="1:7" s="52" customFormat="1" ht="11.25" customHeight="1">
      <c r="A76" s="149" t="s">
        <v>511</v>
      </c>
      <c r="B76" s="152" t="s">
        <v>131</v>
      </c>
      <c r="C76" s="21">
        <v>2958.3398999999999</v>
      </c>
      <c r="D76" s="21">
        <v>9.3897999999999993</v>
      </c>
      <c r="E76" s="21">
        <v>6.5186999999999999</v>
      </c>
      <c r="F76" s="106" t="s">
        <v>907</v>
      </c>
      <c r="G76" s="21">
        <v>2.8711000000000002</v>
      </c>
    </row>
    <row r="77" spans="1:7" s="52" customFormat="1" ht="11.25" customHeight="1">
      <c r="A77" s="149" t="s">
        <v>512</v>
      </c>
      <c r="B77" s="152" t="s">
        <v>132</v>
      </c>
      <c r="C77" s="21">
        <v>3387.3980000000001</v>
      </c>
      <c r="D77" s="21">
        <v>13.527200000000001</v>
      </c>
      <c r="E77" s="21">
        <v>5.8194999999999997</v>
      </c>
      <c r="F77" s="106" t="s">
        <v>907</v>
      </c>
      <c r="G77" s="21">
        <v>7.7077</v>
      </c>
    </row>
    <row r="78" spans="1:7" s="52" customFormat="1" ht="11.25" customHeight="1">
      <c r="A78" s="149" t="s">
        <v>513</v>
      </c>
      <c r="B78" s="152" t="s">
        <v>133</v>
      </c>
      <c r="C78" s="21">
        <v>3782.9405999999999</v>
      </c>
      <c r="D78" s="21">
        <v>33.606400000000001</v>
      </c>
      <c r="E78" s="21">
        <v>12.613300000000001</v>
      </c>
      <c r="F78" s="106" t="s">
        <v>907</v>
      </c>
      <c r="G78" s="21">
        <v>20.993099999999998</v>
      </c>
    </row>
    <row r="79" spans="1:7" s="52" customFormat="1" ht="11.25" customHeight="1">
      <c r="A79" s="149" t="s">
        <v>514</v>
      </c>
      <c r="B79" s="152" t="s">
        <v>134</v>
      </c>
      <c r="C79" s="21">
        <v>2775.6689000000001</v>
      </c>
      <c r="D79" s="21">
        <v>56.52</v>
      </c>
      <c r="E79" s="21">
        <v>55.637999999999998</v>
      </c>
      <c r="F79" s="106" t="s">
        <v>907</v>
      </c>
      <c r="G79" s="21">
        <v>0.88200000000000001</v>
      </c>
    </row>
    <row r="80" spans="1:7" s="52" customFormat="1" ht="11.25" customHeight="1">
      <c r="A80" s="149" t="s">
        <v>515</v>
      </c>
      <c r="B80" s="152" t="s">
        <v>516</v>
      </c>
      <c r="C80" s="21">
        <v>6562.0663999999997</v>
      </c>
      <c r="D80" s="21">
        <v>58.947400000000002</v>
      </c>
      <c r="E80" s="21">
        <v>47.941600000000001</v>
      </c>
      <c r="F80" s="106" t="s">
        <v>907</v>
      </c>
      <c r="G80" s="21">
        <v>11.005800000000001</v>
      </c>
    </row>
    <row r="81" spans="1:7" s="52" customFormat="1" ht="11.25" customHeight="1">
      <c r="A81" s="149" t="s">
        <v>517</v>
      </c>
      <c r="B81" s="152" t="s">
        <v>135</v>
      </c>
      <c r="C81" s="21">
        <v>5898.1237000000001</v>
      </c>
      <c r="D81" s="21">
        <v>73.6511</v>
      </c>
      <c r="E81" s="21">
        <v>13.280900000000001</v>
      </c>
      <c r="F81" s="106" t="s">
        <v>907</v>
      </c>
      <c r="G81" s="21">
        <v>60.370199999999997</v>
      </c>
    </row>
    <row r="82" spans="1:7" s="52" customFormat="1" ht="11.25" customHeight="1">
      <c r="A82" s="149" t="s">
        <v>518</v>
      </c>
      <c r="B82" s="152" t="s">
        <v>136</v>
      </c>
      <c r="C82" s="21">
        <v>4831.4655000000002</v>
      </c>
      <c r="D82" s="21">
        <v>59.2744</v>
      </c>
      <c r="E82" s="21">
        <v>32.714799999999997</v>
      </c>
      <c r="F82" s="106" t="s">
        <v>907</v>
      </c>
      <c r="G82" s="21">
        <v>26.5596</v>
      </c>
    </row>
    <row r="83" spans="1:7" s="52" customFormat="1" ht="11.25" customHeight="1">
      <c r="A83" s="149" t="s">
        <v>519</v>
      </c>
      <c r="B83" s="152" t="s">
        <v>137</v>
      </c>
      <c r="C83" s="21">
        <v>3005.3951999999999</v>
      </c>
      <c r="D83" s="21">
        <v>18.6675</v>
      </c>
      <c r="E83" s="21">
        <v>7.5434000000000001</v>
      </c>
      <c r="F83" s="106" t="s">
        <v>907</v>
      </c>
      <c r="G83" s="21">
        <v>11.1241</v>
      </c>
    </row>
    <row r="84" spans="1:7" s="52" customFormat="1" ht="11.25" customHeight="1">
      <c r="A84" s="149" t="s">
        <v>520</v>
      </c>
      <c r="B84" s="152" t="s">
        <v>138</v>
      </c>
      <c r="C84" s="21">
        <v>3220.4450999999999</v>
      </c>
      <c r="D84" s="21">
        <v>126.2706</v>
      </c>
      <c r="E84" s="21">
        <v>12.082000000000001</v>
      </c>
      <c r="F84" s="106" t="s">
        <v>907</v>
      </c>
      <c r="G84" s="21">
        <v>114.18859999999999</v>
      </c>
    </row>
    <row r="85" spans="1:7" s="52" customFormat="1" ht="11.25" customHeight="1">
      <c r="A85" s="149" t="s">
        <v>521</v>
      </c>
      <c r="B85" s="152" t="s">
        <v>139</v>
      </c>
      <c r="C85" s="21">
        <v>6162.6579000000002</v>
      </c>
      <c r="D85" s="21">
        <v>46.878599999999999</v>
      </c>
      <c r="E85" s="21">
        <v>40.604599999999998</v>
      </c>
      <c r="F85" s="106" t="s">
        <v>907</v>
      </c>
      <c r="G85" s="21">
        <v>6.2739000000000003</v>
      </c>
    </row>
    <row r="86" spans="1:7" s="52" customFormat="1" ht="11.25" customHeight="1">
      <c r="A86" s="149" t="s">
        <v>522</v>
      </c>
      <c r="B86" s="152" t="s">
        <v>140</v>
      </c>
      <c r="C86" s="21">
        <v>4444.9366</v>
      </c>
      <c r="D86" s="21">
        <v>32.803100000000001</v>
      </c>
      <c r="E86" s="21">
        <v>29.0733</v>
      </c>
      <c r="F86" s="106" t="s">
        <v>907</v>
      </c>
      <c r="G86" s="21">
        <v>3.7296999999999998</v>
      </c>
    </row>
    <row r="87" spans="1:7" s="52" customFormat="1" ht="11.25" customHeight="1">
      <c r="A87" s="149" t="s">
        <v>523</v>
      </c>
      <c r="B87" s="152" t="s">
        <v>141</v>
      </c>
      <c r="C87" s="21">
        <v>5173.7439999999997</v>
      </c>
      <c r="D87" s="21">
        <v>28.773499999999999</v>
      </c>
      <c r="E87" s="21">
        <v>21.902899999999999</v>
      </c>
      <c r="F87" s="106" t="s">
        <v>907</v>
      </c>
      <c r="G87" s="21">
        <v>6.8705999999999996</v>
      </c>
    </row>
    <row r="88" spans="1:7" s="52" customFormat="1" ht="11.25" customHeight="1">
      <c r="A88" s="149" t="s">
        <v>524</v>
      </c>
      <c r="B88" s="152" t="s">
        <v>142</v>
      </c>
      <c r="C88" s="21">
        <v>4104.1505999999999</v>
      </c>
      <c r="D88" s="21">
        <v>40.643500000000003</v>
      </c>
      <c r="E88" s="21">
        <v>36.722700000000003</v>
      </c>
      <c r="F88" s="106" t="s">
        <v>907</v>
      </c>
      <c r="G88" s="21">
        <v>3.9207999999999998</v>
      </c>
    </row>
    <row r="89" spans="1:7" s="52" customFormat="1" ht="11.25" customHeight="1">
      <c r="A89" s="149" t="s">
        <v>525</v>
      </c>
      <c r="B89" s="152" t="s">
        <v>143</v>
      </c>
      <c r="C89" s="21">
        <v>5439.8082000000004</v>
      </c>
      <c r="D89" s="21">
        <v>36.8855</v>
      </c>
      <c r="E89" s="21">
        <v>31.960799999999999</v>
      </c>
      <c r="F89" s="106" t="s">
        <v>907</v>
      </c>
      <c r="G89" s="21">
        <v>4.9245999999999999</v>
      </c>
    </row>
    <row r="90" spans="1:7" s="52" customFormat="1" ht="11.25" customHeight="1">
      <c r="A90" s="149" t="s">
        <v>526</v>
      </c>
      <c r="B90" s="152" t="s">
        <v>144</v>
      </c>
      <c r="C90" s="21">
        <v>1028.2473</v>
      </c>
      <c r="D90" s="21">
        <v>17.874500000000001</v>
      </c>
      <c r="E90" s="21">
        <v>1.2011000000000001</v>
      </c>
      <c r="F90" s="106" t="s">
        <v>907</v>
      </c>
      <c r="G90" s="21">
        <v>16.673400000000001</v>
      </c>
    </row>
    <row r="91" spans="1:7" s="52" customFormat="1" ht="11.25" customHeight="1">
      <c r="A91" s="149" t="s">
        <v>527</v>
      </c>
      <c r="B91" s="152" t="s">
        <v>528</v>
      </c>
      <c r="C91" s="21">
        <v>7095.5758999999998</v>
      </c>
      <c r="D91" s="21">
        <v>49.153500000000001</v>
      </c>
      <c r="E91" s="21">
        <v>44.749099999999999</v>
      </c>
      <c r="F91" s="106" t="s">
        <v>907</v>
      </c>
      <c r="G91" s="21">
        <v>4.4044999999999996</v>
      </c>
    </row>
    <row r="92" spans="1:7" s="52" customFormat="1" ht="11.25" customHeight="1">
      <c r="A92" s="149" t="s">
        <v>529</v>
      </c>
      <c r="B92" s="152" t="s">
        <v>145</v>
      </c>
      <c r="C92" s="21">
        <v>2841.8778000000002</v>
      </c>
      <c r="D92" s="21">
        <v>60.7301</v>
      </c>
      <c r="E92" s="21">
        <v>42.5777</v>
      </c>
      <c r="F92" s="106" t="s">
        <v>907</v>
      </c>
      <c r="G92" s="21">
        <v>18.1524</v>
      </c>
    </row>
    <row r="93" spans="1:7" s="52" customFormat="1" ht="11.25" customHeight="1">
      <c r="A93" s="149" t="s">
        <v>530</v>
      </c>
      <c r="B93" s="152" t="s">
        <v>146</v>
      </c>
      <c r="C93" s="21">
        <v>3103.261</v>
      </c>
      <c r="D93" s="21">
        <v>21.504999999999999</v>
      </c>
      <c r="E93" s="21">
        <v>18.5519</v>
      </c>
      <c r="F93" s="106" t="s">
        <v>907</v>
      </c>
      <c r="G93" s="21">
        <v>2.9531000000000001</v>
      </c>
    </row>
    <row r="94" spans="1:7" s="52" customFormat="1" ht="11.25" customHeight="1">
      <c r="A94" s="149" t="s">
        <v>531</v>
      </c>
      <c r="B94" s="152" t="s">
        <v>147</v>
      </c>
      <c r="C94" s="21">
        <v>3107.9711000000002</v>
      </c>
      <c r="D94" s="21">
        <v>73.944999999999993</v>
      </c>
      <c r="E94" s="21">
        <v>36.523299999999999</v>
      </c>
      <c r="F94" s="106" t="s">
        <v>907</v>
      </c>
      <c r="G94" s="21">
        <v>37.421700000000001</v>
      </c>
    </row>
    <row r="95" spans="1:7" s="52" customFormat="1" ht="11.25" customHeight="1">
      <c r="A95" s="149" t="s">
        <v>532</v>
      </c>
      <c r="B95" s="152" t="s">
        <v>148</v>
      </c>
      <c r="C95" s="21">
        <v>7808.7519000000002</v>
      </c>
      <c r="D95" s="21">
        <v>126.3372</v>
      </c>
      <c r="E95" s="21">
        <v>114.56229999999999</v>
      </c>
      <c r="F95" s="106" t="s">
        <v>907</v>
      </c>
      <c r="G95" s="21">
        <v>11.774900000000001</v>
      </c>
    </row>
    <row r="96" spans="1:7" s="52" customFormat="1" ht="11.25" customHeight="1">
      <c r="A96" s="149" t="s">
        <v>533</v>
      </c>
      <c r="B96" s="152" t="s">
        <v>149</v>
      </c>
      <c r="C96" s="21">
        <v>3447.3186999999998</v>
      </c>
      <c r="D96" s="21">
        <v>41.435400000000001</v>
      </c>
      <c r="E96" s="21">
        <v>35.682000000000002</v>
      </c>
      <c r="F96" s="106" t="s">
        <v>907</v>
      </c>
      <c r="G96" s="21">
        <v>5.7534000000000001</v>
      </c>
    </row>
    <row r="97" spans="1:7" s="52" customFormat="1" ht="11.25" customHeight="1">
      <c r="A97" s="149" t="s">
        <v>534</v>
      </c>
      <c r="B97" s="152" t="s">
        <v>150</v>
      </c>
      <c r="C97" s="21">
        <v>4914.1913000000004</v>
      </c>
      <c r="D97" s="21">
        <v>54.283299999999997</v>
      </c>
      <c r="E97" s="21">
        <v>36.374299999999998</v>
      </c>
      <c r="F97" s="106" t="s">
        <v>907</v>
      </c>
      <c r="G97" s="21">
        <v>17.908999999999999</v>
      </c>
    </row>
    <row r="98" spans="1:7" s="52" customFormat="1" ht="11.25" customHeight="1">
      <c r="A98" s="149" t="s">
        <v>535</v>
      </c>
      <c r="B98" s="152" t="s">
        <v>151</v>
      </c>
      <c r="C98" s="21">
        <v>3338.9879000000001</v>
      </c>
      <c r="D98" s="21">
        <v>61.4604</v>
      </c>
      <c r="E98" s="21">
        <v>22.135899999999999</v>
      </c>
      <c r="F98" s="106" t="s">
        <v>907</v>
      </c>
      <c r="G98" s="21">
        <v>39.3245</v>
      </c>
    </row>
    <row r="99" spans="1:7" s="52" customFormat="1" ht="11.25" customHeight="1">
      <c r="A99" s="149" t="s">
        <v>536</v>
      </c>
      <c r="B99" s="152" t="s">
        <v>152</v>
      </c>
      <c r="C99" s="21">
        <v>2833.9005999999999</v>
      </c>
      <c r="D99" s="21">
        <v>59.2911</v>
      </c>
      <c r="E99" s="21">
        <v>55.355800000000002</v>
      </c>
      <c r="F99" s="106" t="s">
        <v>907</v>
      </c>
      <c r="G99" s="21">
        <v>3.9352999999999998</v>
      </c>
    </row>
    <row r="100" spans="1:7" s="52" customFormat="1" ht="11.25" customHeight="1">
      <c r="A100" s="149" t="s">
        <v>537</v>
      </c>
      <c r="B100" s="152" t="s">
        <v>153</v>
      </c>
      <c r="C100" s="21">
        <v>4126.1354000000001</v>
      </c>
      <c r="D100" s="21">
        <v>142.3528</v>
      </c>
      <c r="E100" s="21">
        <v>76.750500000000002</v>
      </c>
      <c r="F100" s="106" t="s">
        <v>907</v>
      </c>
      <c r="G100" s="21">
        <v>65.6023</v>
      </c>
    </row>
    <row r="101" spans="1:7" s="52" customFormat="1" ht="11.25" customHeight="1">
      <c r="A101" s="149" t="s">
        <v>538</v>
      </c>
      <c r="B101" s="152" t="s">
        <v>154</v>
      </c>
      <c r="C101" s="21">
        <v>807.07349999999997</v>
      </c>
      <c r="D101" s="21">
        <v>9.5563000000000002</v>
      </c>
      <c r="E101" s="21">
        <v>1.4435</v>
      </c>
      <c r="F101" s="106" t="s">
        <v>907</v>
      </c>
      <c r="G101" s="21">
        <v>8.1128</v>
      </c>
    </row>
    <row r="102" spans="1:7" s="52" customFormat="1" ht="11.25" customHeight="1">
      <c r="A102" s="149" t="s">
        <v>539</v>
      </c>
      <c r="B102" s="152" t="s">
        <v>155</v>
      </c>
      <c r="C102" s="21">
        <v>4313.902</v>
      </c>
      <c r="D102" s="21">
        <v>67.912000000000006</v>
      </c>
      <c r="E102" s="21">
        <v>22.4834</v>
      </c>
      <c r="F102" s="106" t="s">
        <v>907</v>
      </c>
      <c r="G102" s="21">
        <v>45.4285</v>
      </c>
    </row>
    <row r="103" spans="1:7" s="52" customFormat="1" ht="11.25" customHeight="1">
      <c r="A103" s="149" t="s">
        <v>540</v>
      </c>
      <c r="B103" s="152" t="s">
        <v>156</v>
      </c>
      <c r="C103" s="21">
        <v>4809.7820000000002</v>
      </c>
      <c r="D103" s="21">
        <v>112.7529</v>
      </c>
      <c r="E103" s="21">
        <v>13.1274</v>
      </c>
      <c r="F103" s="106" t="s">
        <v>907</v>
      </c>
      <c r="G103" s="21">
        <v>99.625500000000002</v>
      </c>
    </row>
    <row r="104" spans="1:7" s="52" customFormat="1" ht="11.25" customHeight="1">
      <c r="A104" s="149" t="s">
        <v>541</v>
      </c>
      <c r="B104" s="152" t="s">
        <v>157</v>
      </c>
      <c r="C104" s="21">
        <v>1639.4367</v>
      </c>
      <c r="D104" s="21">
        <v>36.847000000000001</v>
      </c>
      <c r="E104" s="21">
        <v>30.7789</v>
      </c>
      <c r="F104" s="106" t="s">
        <v>907</v>
      </c>
      <c r="G104" s="21">
        <v>6.0679999999999996</v>
      </c>
    </row>
    <row r="105" spans="1:7" s="52" customFormat="1" ht="11.25" customHeight="1">
      <c r="A105" s="149" t="s">
        <v>542</v>
      </c>
      <c r="B105" s="152" t="s">
        <v>158</v>
      </c>
      <c r="C105" s="21">
        <v>4429.7307000000001</v>
      </c>
      <c r="D105" s="21">
        <v>23.017099999999999</v>
      </c>
      <c r="E105" s="21">
        <v>14.104799999999999</v>
      </c>
      <c r="F105" s="106" t="s">
        <v>907</v>
      </c>
      <c r="G105" s="21">
        <v>8.9122000000000003</v>
      </c>
    </row>
    <row r="106" spans="1:7" s="52" customFormat="1" ht="11.25" customHeight="1">
      <c r="A106" s="149" t="s">
        <v>543</v>
      </c>
      <c r="B106" s="152" t="s">
        <v>159</v>
      </c>
      <c r="C106" s="21">
        <v>7733.2102999999997</v>
      </c>
      <c r="D106" s="21">
        <v>36.191099999999999</v>
      </c>
      <c r="E106" s="21">
        <v>19.155799999999999</v>
      </c>
      <c r="F106" s="106" t="s">
        <v>907</v>
      </c>
      <c r="G106" s="21">
        <v>17.035299999999999</v>
      </c>
    </row>
    <row r="107" spans="1:7" s="52" customFormat="1" ht="11.25" customHeight="1">
      <c r="A107" s="149" t="s">
        <v>544</v>
      </c>
      <c r="B107" s="152" t="s">
        <v>160</v>
      </c>
      <c r="C107" s="21">
        <v>6335.7819</v>
      </c>
      <c r="D107" s="21">
        <v>65.504400000000004</v>
      </c>
      <c r="E107" s="21">
        <v>55.350200000000001</v>
      </c>
      <c r="F107" s="106" t="s">
        <v>907</v>
      </c>
      <c r="G107" s="21">
        <v>10.154199999999999</v>
      </c>
    </row>
    <row r="108" spans="1:7" s="52" customFormat="1" ht="11.25" customHeight="1">
      <c r="A108" s="149" t="s">
        <v>545</v>
      </c>
      <c r="B108" s="152" t="s">
        <v>161</v>
      </c>
      <c r="C108" s="21">
        <v>5265.5627999999997</v>
      </c>
      <c r="D108" s="21">
        <v>19.8642</v>
      </c>
      <c r="E108" s="21">
        <v>18.061699999999998</v>
      </c>
      <c r="F108" s="106" t="s">
        <v>907</v>
      </c>
      <c r="G108" s="21">
        <v>1.8024</v>
      </c>
    </row>
    <row r="109" spans="1:7" s="52" customFormat="1" ht="11.25" customHeight="1">
      <c r="A109" s="149" t="s">
        <v>546</v>
      </c>
      <c r="B109" s="152" t="s">
        <v>162</v>
      </c>
      <c r="C109" s="21">
        <v>4971.1467000000002</v>
      </c>
      <c r="D109" s="21">
        <v>31.3995</v>
      </c>
      <c r="E109" s="21">
        <v>24.809000000000001</v>
      </c>
      <c r="F109" s="106" t="s">
        <v>907</v>
      </c>
      <c r="G109" s="21">
        <v>6.5904999999999996</v>
      </c>
    </row>
    <row r="110" spans="1:7" s="52" customFormat="1" ht="11.25" customHeight="1">
      <c r="A110" s="149" t="s">
        <v>547</v>
      </c>
      <c r="B110" s="152" t="s">
        <v>163</v>
      </c>
      <c r="C110" s="21">
        <v>2376.0500000000002</v>
      </c>
      <c r="D110" s="21">
        <v>48.033200000000001</v>
      </c>
      <c r="E110" s="21">
        <v>46.820500000000003</v>
      </c>
      <c r="F110" s="106" t="s">
        <v>907</v>
      </c>
      <c r="G110" s="21">
        <v>1.2126999999999999</v>
      </c>
    </row>
    <row r="111" spans="1:7" s="52" customFormat="1" ht="11.25" customHeight="1">
      <c r="A111" s="149" t="s">
        <v>548</v>
      </c>
      <c r="B111" s="152" t="s">
        <v>164</v>
      </c>
      <c r="C111" s="21">
        <v>5359.2379000000001</v>
      </c>
      <c r="D111" s="21">
        <v>55.468899999999998</v>
      </c>
      <c r="E111" s="21">
        <v>36.8645</v>
      </c>
      <c r="F111" s="106" t="s">
        <v>907</v>
      </c>
      <c r="G111" s="21">
        <v>18.604500000000002</v>
      </c>
    </row>
    <row r="112" spans="1:7" s="52" customFormat="1" ht="11.25" customHeight="1">
      <c r="A112" s="149" t="s">
        <v>549</v>
      </c>
      <c r="B112" s="152" t="s">
        <v>165</v>
      </c>
      <c r="C112" s="21">
        <v>4410.7614000000003</v>
      </c>
      <c r="D112" s="21">
        <v>44.773699999999998</v>
      </c>
      <c r="E112" s="21">
        <v>39.418900000000001</v>
      </c>
      <c r="F112" s="106" t="s">
        <v>907</v>
      </c>
      <c r="G112" s="21">
        <v>5.3548</v>
      </c>
    </row>
    <row r="113" spans="1:7" s="52" customFormat="1" ht="11.25" customHeight="1">
      <c r="A113" s="149" t="s">
        <v>550</v>
      </c>
      <c r="B113" s="152" t="s">
        <v>166</v>
      </c>
      <c r="C113" s="21">
        <v>3530.1619000000001</v>
      </c>
      <c r="D113" s="21">
        <v>13.3873</v>
      </c>
      <c r="E113" s="21">
        <v>2.4702000000000002</v>
      </c>
      <c r="F113" s="106" t="s">
        <v>907</v>
      </c>
      <c r="G113" s="21">
        <v>10.917199999999999</v>
      </c>
    </row>
    <row r="114" spans="1:7" s="52" customFormat="1" ht="11.25" customHeight="1">
      <c r="A114" s="149" t="s">
        <v>551</v>
      </c>
      <c r="B114" s="152" t="s">
        <v>167</v>
      </c>
      <c r="C114" s="21">
        <v>3122.4362000000001</v>
      </c>
      <c r="D114" s="21">
        <v>38.887700000000002</v>
      </c>
      <c r="E114" s="21">
        <v>31.686499999999999</v>
      </c>
      <c r="F114" s="106" t="s">
        <v>907</v>
      </c>
      <c r="G114" s="21">
        <v>7.2012</v>
      </c>
    </row>
    <row r="115" spans="1:7" s="52" customFormat="1" ht="11.25" customHeight="1">
      <c r="A115" s="149" t="s">
        <v>552</v>
      </c>
      <c r="B115" s="152" t="s">
        <v>168</v>
      </c>
      <c r="C115" s="21">
        <v>7723.2518</v>
      </c>
      <c r="D115" s="21">
        <v>62.978000000000002</v>
      </c>
      <c r="E115" s="21">
        <v>52.611199999999997</v>
      </c>
      <c r="F115" s="106" t="s">
        <v>907</v>
      </c>
      <c r="G115" s="21">
        <v>10.3668</v>
      </c>
    </row>
    <row r="116" spans="1:7" s="52" customFormat="1" ht="11.25" customHeight="1">
      <c r="A116" s="149" t="s">
        <v>553</v>
      </c>
      <c r="B116" s="152" t="s">
        <v>169</v>
      </c>
      <c r="C116" s="21">
        <v>1110.8394000000001</v>
      </c>
      <c r="D116" s="21">
        <v>11.3146</v>
      </c>
      <c r="E116" s="21">
        <v>9.8424999999999994</v>
      </c>
      <c r="F116" s="106" t="s">
        <v>907</v>
      </c>
      <c r="G116" s="21">
        <v>1.4721</v>
      </c>
    </row>
    <row r="117" spans="1:7" s="52" customFormat="1" ht="11.25" customHeight="1">
      <c r="A117" s="149" t="s">
        <v>554</v>
      </c>
      <c r="B117" s="152" t="s">
        <v>170</v>
      </c>
      <c r="C117" s="21">
        <v>4170.5375999999997</v>
      </c>
      <c r="D117" s="21">
        <v>50.524099999999997</v>
      </c>
      <c r="E117" s="21">
        <v>46.796100000000003</v>
      </c>
      <c r="F117" s="106" t="s">
        <v>907</v>
      </c>
      <c r="G117" s="21">
        <v>3.7281</v>
      </c>
    </row>
    <row r="118" spans="1:7" s="52" customFormat="1" ht="11.25" customHeight="1">
      <c r="A118" s="149" t="s">
        <v>555</v>
      </c>
      <c r="B118" s="152" t="s">
        <v>171</v>
      </c>
      <c r="C118" s="21">
        <v>2565.4744000000001</v>
      </c>
      <c r="D118" s="21">
        <v>37.509900000000002</v>
      </c>
      <c r="E118" s="21">
        <v>36.020899999999997</v>
      </c>
      <c r="F118" s="106" t="s">
        <v>907</v>
      </c>
      <c r="G118" s="21">
        <v>1.4890000000000001</v>
      </c>
    </row>
    <row r="119" spans="1:7" s="52" customFormat="1" ht="11.25" customHeight="1">
      <c r="A119" s="149" t="s">
        <v>556</v>
      </c>
      <c r="B119" s="152" t="s">
        <v>172</v>
      </c>
      <c r="C119" s="21">
        <v>2257.0282000000002</v>
      </c>
      <c r="D119" s="21">
        <v>35.131999999999998</v>
      </c>
      <c r="E119" s="21">
        <v>13.196199999999999</v>
      </c>
      <c r="F119" s="106" t="s">
        <v>907</v>
      </c>
      <c r="G119" s="21">
        <v>21.9358</v>
      </c>
    </row>
    <row r="120" spans="1:7" s="52" customFormat="1" ht="11.25" customHeight="1">
      <c r="A120" s="149" t="s">
        <v>557</v>
      </c>
      <c r="B120" s="152" t="s">
        <v>173</v>
      </c>
      <c r="C120" s="21">
        <v>1567.6398999999999</v>
      </c>
      <c r="D120" s="21">
        <v>6.0686</v>
      </c>
      <c r="E120" s="21">
        <v>5.0658000000000003</v>
      </c>
      <c r="F120" s="106" t="s">
        <v>907</v>
      </c>
      <c r="G120" s="21">
        <v>1.0026999999999999</v>
      </c>
    </row>
    <row r="121" spans="1:7" s="52" customFormat="1" ht="20.100000000000001" customHeight="1">
      <c r="A121" s="148">
        <v>14523</v>
      </c>
      <c r="B121" s="151" t="s">
        <v>174</v>
      </c>
      <c r="C121" s="111">
        <v>141238.93849999999</v>
      </c>
      <c r="D121" s="111">
        <v>1722.6717000000001</v>
      </c>
      <c r="E121" s="111">
        <v>328.64420000000001</v>
      </c>
      <c r="F121" s="107" t="s">
        <v>907</v>
      </c>
      <c r="G121" s="111">
        <v>1394.0274999999999</v>
      </c>
    </row>
    <row r="122" spans="1:7" s="50" customFormat="1" ht="11.25" customHeight="1">
      <c r="A122" s="149" t="s">
        <v>558</v>
      </c>
      <c r="B122" s="152" t="s">
        <v>175</v>
      </c>
      <c r="C122" s="21">
        <v>4296.7529999999997</v>
      </c>
      <c r="D122" s="21">
        <v>18.575299999999999</v>
      </c>
      <c r="E122" s="21">
        <v>11.4543</v>
      </c>
      <c r="F122" s="106" t="s">
        <v>907</v>
      </c>
      <c r="G122" s="21">
        <v>7.1208999999999998</v>
      </c>
    </row>
    <row r="123" spans="1:7" s="50" customFormat="1" ht="11.25" customHeight="1">
      <c r="A123" s="149" t="s">
        <v>559</v>
      </c>
      <c r="B123" s="152" t="s">
        <v>176</v>
      </c>
      <c r="C123" s="21">
        <v>5552.1423000000004</v>
      </c>
      <c r="D123" s="21">
        <v>23.156199999999998</v>
      </c>
      <c r="E123" s="21">
        <v>7.0109000000000004</v>
      </c>
      <c r="F123" s="106" t="s">
        <v>907</v>
      </c>
      <c r="G123" s="21">
        <v>16.145299999999999</v>
      </c>
    </row>
    <row r="124" spans="1:7" s="52" customFormat="1" ht="11.25" customHeight="1">
      <c r="A124" s="149" t="s">
        <v>560</v>
      </c>
      <c r="B124" s="152" t="s">
        <v>177</v>
      </c>
      <c r="C124" s="21">
        <v>4392.0227999999997</v>
      </c>
      <c r="D124" s="21">
        <v>18.997599999999998</v>
      </c>
      <c r="E124" s="21">
        <v>2.2359</v>
      </c>
      <c r="F124" s="106" t="s">
        <v>907</v>
      </c>
      <c r="G124" s="21">
        <v>16.761600000000001</v>
      </c>
    </row>
    <row r="125" spans="1:7" s="52" customFormat="1" ht="11.25" customHeight="1">
      <c r="A125" s="149" t="s">
        <v>561</v>
      </c>
      <c r="B125" s="152" t="s">
        <v>178</v>
      </c>
      <c r="C125" s="21">
        <v>1976.5708999999999</v>
      </c>
      <c r="D125" s="21">
        <v>9.7049000000000003</v>
      </c>
      <c r="E125" s="21">
        <v>3.8654999999999999</v>
      </c>
      <c r="F125" s="106" t="s">
        <v>907</v>
      </c>
      <c r="G125" s="21">
        <v>5.8394000000000004</v>
      </c>
    </row>
    <row r="126" spans="1:7" s="52" customFormat="1" ht="11.25" customHeight="1">
      <c r="A126" s="149" t="s">
        <v>562</v>
      </c>
      <c r="B126" s="152" t="s">
        <v>179</v>
      </c>
      <c r="C126" s="21">
        <v>833.65599999999995</v>
      </c>
      <c r="D126" s="21">
        <v>3.8649</v>
      </c>
      <c r="E126" s="21">
        <v>2.3816999999999999</v>
      </c>
      <c r="F126" s="106" t="s">
        <v>907</v>
      </c>
      <c r="G126" s="21">
        <v>1.4832000000000001</v>
      </c>
    </row>
    <row r="127" spans="1:7" s="52" customFormat="1" ht="11.25" customHeight="1">
      <c r="A127" s="149" t="s">
        <v>563</v>
      </c>
      <c r="B127" s="152" t="s">
        <v>180</v>
      </c>
      <c r="C127" s="21">
        <v>3420.6086</v>
      </c>
      <c r="D127" s="21">
        <v>85.5458</v>
      </c>
      <c r="E127" s="21">
        <v>2.4041000000000001</v>
      </c>
      <c r="F127" s="106" t="s">
        <v>907</v>
      </c>
      <c r="G127" s="21">
        <v>83.1417</v>
      </c>
    </row>
    <row r="128" spans="1:7" s="52" customFormat="1" ht="11.25" customHeight="1">
      <c r="A128" s="149" t="s">
        <v>564</v>
      </c>
      <c r="B128" s="152" t="s">
        <v>181</v>
      </c>
      <c r="C128" s="21">
        <v>3272.8980000000001</v>
      </c>
      <c r="D128" s="21">
        <v>8.0117999999999991</v>
      </c>
      <c r="E128" s="21">
        <v>3.7080000000000002</v>
      </c>
      <c r="F128" s="106" t="s">
        <v>907</v>
      </c>
      <c r="G128" s="21">
        <v>4.3038999999999996</v>
      </c>
    </row>
    <row r="129" spans="1:7" s="52" customFormat="1" ht="11.25" customHeight="1">
      <c r="A129" s="149" t="s">
        <v>565</v>
      </c>
      <c r="B129" s="152" t="s">
        <v>182</v>
      </c>
      <c r="C129" s="21">
        <v>454.81369999999998</v>
      </c>
      <c r="D129" s="21">
        <v>2.2993000000000001</v>
      </c>
      <c r="E129" s="21">
        <v>1.8706</v>
      </c>
      <c r="F129" s="106" t="s">
        <v>907</v>
      </c>
      <c r="G129" s="21">
        <v>0.42870000000000003</v>
      </c>
    </row>
    <row r="130" spans="1:7" s="52" customFormat="1" ht="11.25" customHeight="1">
      <c r="A130" s="149" t="s">
        <v>566</v>
      </c>
      <c r="B130" s="152" t="s">
        <v>183</v>
      </c>
      <c r="C130" s="21">
        <v>2510.2950000000001</v>
      </c>
      <c r="D130" s="21">
        <v>37.8688</v>
      </c>
      <c r="E130" s="21">
        <v>27.318200000000001</v>
      </c>
      <c r="F130" s="106" t="s">
        <v>907</v>
      </c>
      <c r="G130" s="21">
        <v>10.550599999999999</v>
      </c>
    </row>
    <row r="131" spans="1:7" s="52" customFormat="1" ht="11.25" customHeight="1">
      <c r="A131" s="149" t="s">
        <v>567</v>
      </c>
      <c r="B131" s="152" t="s">
        <v>184</v>
      </c>
      <c r="C131" s="21">
        <v>3105.7370000000001</v>
      </c>
      <c r="D131" s="21">
        <v>38.532800000000002</v>
      </c>
      <c r="E131" s="21">
        <v>8.0319000000000003</v>
      </c>
      <c r="F131" s="106" t="s">
        <v>907</v>
      </c>
      <c r="G131" s="21">
        <v>30.500900000000001</v>
      </c>
    </row>
    <row r="132" spans="1:7" s="52" customFormat="1" ht="11.25" customHeight="1">
      <c r="A132" s="149" t="s">
        <v>568</v>
      </c>
      <c r="B132" s="152" t="s">
        <v>185</v>
      </c>
      <c r="C132" s="21">
        <v>2754.3966</v>
      </c>
      <c r="D132" s="21">
        <v>95.311800000000005</v>
      </c>
      <c r="E132" s="21">
        <v>5.0652999999999997</v>
      </c>
      <c r="F132" s="106" t="s">
        <v>907</v>
      </c>
      <c r="G132" s="21">
        <v>90.246499999999997</v>
      </c>
    </row>
    <row r="133" spans="1:7" s="52" customFormat="1" ht="11.25" customHeight="1">
      <c r="A133" s="149" t="s">
        <v>569</v>
      </c>
      <c r="B133" s="152" t="s">
        <v>186</v>
      </c>
      <c r="C133" s="21">
        <v>2185.9587999999999</v>
      </c>
      <c r="D133" s="21">
        <v>8.4785000000000004</v>
      </c>
      <c r="E133" s="21">
        <v>2.6684000000000001</v>
      </c>
      <c r="F133" s="106" t="s">
        <v>907</v>
      </c>
      <c r="G133" s="21">
        <v>5.8101000000000003</v>
      </c>
    </row>
    <row r="134" spans="1:7" s="52" customFormat="1" ht="11.25" customHeight="1">
      <c r="A134" s="149" t="s">
        <v>570</v>
      </c>
      <c r="B134" s="152" t="s">
        <v>187</v>
      </c>
      <c r="C134" s="21">
        <v>5044.2205999999996</v>
      </c>
      <c r="D134" s="21">
        <v>11.9778</v>
      </c>
      <c r="E134" s="21">
        <v>7.1073000000000004</v>
      </c>
      <c r="F134" s="106" t="s">
        <v>907</v>
      </c>
      <c r="G134" s="21">
        <v>4.8704999999999998</v>
      </c>
    </row>
    <row r="135" spans="1:7" s="52" customFormat="1" ht="11.25" customHeight="1">
      <c r="A135" s="149" t="s">
        <v>571</v>
      </c>
      <c r="B135" s="152" t="s">
        <v>188</v>
      </c>
      <c r="C135" s="21">
        <v>4699.1517999999996</v>
      </c>
      <c r="D135" s="21">
        <v>35.838500000000003</v>
      </c>
      <c r="E135" s="21">
        <v>14.2348</v>
      </c>
      <c r="F135" s="106" t="s">
        <v>907</v>
      </c>
      <c r="G135" s="21">
        <v>21.6037</v>
      </c>
    </row>
    <row r="136" spans="1:7" s="52" customFormat="1" ht="11.25" customHeight="1">
      <c r="A136" s="149" t="s">
        <v>572</v>
      </c>
      <c r="B136" s="152" t="s">
        <v>189</v>
      </c>
      <c r="C136" s="21">
        <v>1420.9641999999999</v>
      </c>
      <c r="D136" s="21">
        <v>5.9085999999999999</v>
      </c>
      <c r="E136" s="21">
        <v>1.2293000000000001</v>
      </c>
      <c r="F136" s="106" t="s">
        <v>907</v>
      </c>
      <c r="G136" s="21">
        <v>4.6792999999999996</v>
      </c>
    </row>
    <row r="137" spans="1:7" s="52" customFormat="1" ht="11.25" customHeight="1">
      <c r="A137" s="149" t="s">
        <v>573</v>
      </c>
      <c r="B137" s="152" t="s">
        <v>190</v>
      </c>
      <c r="C137" s="21">
        <v>6903.8896999999997</v>
      </c>
      <c r="D137" s="21">
        <v>18.04</v>
      </c>
      <c r="E137" s="21">
        <v>6.4417999999999997</v>
      </c>
      <c r="F137" s="106" t="s">
        <v>907</v>
      </c>
      <c r="G137" s="21">
        <v>11.5982</v>
      </c>
    </row>
    <row r="138" spans="1:7" s="52" customFormat="1" ht="11.25" customHeight="1">
      <c r="A138" s="149" t="s">
        <v>574</v>
      </c>
      <c r="B138" s="152" t="s">
        <v>191</v>
      </c>
      <c r="C138" s="21">
        <v>3958.6927000000001</v>
      </c>
      <c r="D138" s="21">
        <v>10.484299999999999</v>
      </c>
      <c r="E138" s="21">
        <v>5.5359999999999996</v>
      </c>
      <c r="F138" s="106" t="s">
        <v>907</v>
      </c>
      <c r="G138" s="21">
        <v>4.9481999999999999</v>
      </c>
    </row>
    <row r="139" spans="1:7" s="52" customFormat="1" ht="11.25" customHeight="1">
      <c r="A139" s="149" t="s">
        <v>575</v>
      </c>
      <c r="B139" s="152" t="s">
        <v>192</v>
      </c>
      <c r="C139" s="21">
        <v>5606.9309999999996</v>
      </c>
      <c r="D139" s="21">
        <v>31.024999999999999</v>
      </c>
      <c r="E139" s="21">
        <v>20.681899999999999</v>
      </c>
      <c r="F139" s="106" t="s">
        <v>907</v>
      </c>
      <c r="G139" s="21">
        <v>10.3431</v>
      </c>
    </row>
    <row r="140" spans="1:7" s="52" customFormat="1" ht="11.25" customHeight="1">
      <c r="A140" s="149" t="s">
        <v>576</v>
      </c>
      <c r="B140" s="152" t="s">
        <v>193</v>
      </c>
      <c r="C140" s="21">
        <v>1250.9286999999999</v>
      </c>
      <c r="D140" s="21">
        <v>10.3443</v>
      </c>
      <c r="E140" s="21">
        <v>6.3282999999999996</v>
      </c>
      <c r="F140" s="106" t="s">
        <v>907</v>
      </c>
      <c r="G140" s="21">
        <v>4.0159000000000002</v>
      </c>
    </row>
    <row r="141" spans="1:7" s="52" customFormat="1" ht="11.25" customHeight="1">
      <c r="A141" s="149" t="s">
        <v>577</v>
      </c>
      <c r="B141" s="152" t="s">
        <v>194</v>
      </c>
      <c r="C141" s="21">
        <v>3349.2067000000002</v>
      </c>
      <c r="D141" s="21">
        <v>170.53630000000001</v>
      </c>
      <c r="E141" s="21">
        <v>5.3593000000000002</v>
      </c>
      <c r="F141" s="106" t="s">
        <v>907</v>
      </c>
      <c r="G141" s="21">
        <v>165.17699999999999</v>
      </c>
    </row>
    <row r="142" spans="1:7" s="52" customFormat="1" ht="11.25" customHeight="1">
      <c r="A142" s="149" t="s">
        <v>578</v>
      </c>
      <c r="B142" s="152" t="s">
        <v>195</v>
      </c>
      <c r="C142" s="21">
        <v>1730.5907</v>
      </c>
      <c r="D142" s="21">
        <v>13.413500000000001</v>
      </c>
      <c r="E142" s="21">
        <v>2.0895999999999999</v>
      </c>
      <c r="F142" s="106" t="s">
        <v>907</v>
      </c>
      <c r="G142" s="21">
        <v>11.3239</v>
      </c>
    </row>
    <row r="143" spans="1:7" s="52" customFormat="1" ht="11.25" customHeight="1">
      <c r="A143" s="149" t="s">
        <v>579</v>
      </c>
      <c r="B143" s="152" t="s">
        <v>196</v>
      </c>
      <c r="C143" s="21">
        <v>1301.7942</v>
      </c>
      <c r="D143" s="21">
        <v>3.3529</v>
      </c>
      <c r="E143" s="21">
        <v>1.9395</v>
      </c>
      <c r="F143" s="106" t="s">
        <v>907</v>
      </c>
      <c r="G143" s="21">
        <v>1.4134</v>
      </c>
    </row>
    <row r="144" spans="1:7" s="52" customFormat="1" ht="11.25" customHeight="1">
      <c r="A144" s="149" t="s">
        <v>580</v>
      </c>
      <c r="B144" s="152" t="s">
        <v>197</v>
      </c>
      <c r="C144" s="21">
        <v>5365.5128000000004</v>
      </c>
      <c r="D144" s="21">
        <v>190.94280000000001</v>
      </c>
      <c r="E144" s="21">
        <v>20.794599999999999</v>
      </c>
      <c r="F144" s="106" t="s">
        <v>907</v>
      </c>
      <c r="G144" s="21">
        <v>170.1481</v>
      </c>
    </row>
    <row r="145" spans="1:7" s="52" customFormat="1" ht="11.25" customHeight="1">
      <c r="A145" s="149" t="s">
        <v>581</v>
      </c>
      <c r="B145" s="152" t="s">
        <v>198</v>
      </c>
      <c r="C145" s="21">
        <v>6413.2534999999998</v>
      </c>
      <c r="D145" s="21">
        <v>47.972799999999999</v>
      </c>
      <c r="E145" s="21">
        <v>8.6077999999999992</v>
      </c>
      <c r="F145" s="106" t="s">
        <v>907</v>
      </c>
      <c r="G145" s="21">
        <v>39.365000000000002</v>
      </c>
    </row>
    <row r="146" spans="1:7" s="52" customFormat="1" ht="11.25" customHeight="1">
      <c r="A146" s="149" t="s">
        <v>582</v>
      </c>
      <c r="B146" s="152" t="s">
        <v>199</v>
      </c>
      <c r="C146" s="21">
        <v>10211.2487</v>
      </c>
      <c r="D146" s="21">
        <v>103.5615</v>
      </c>
      <c r="E146" s="21">
        <v>50.002299999999998</v>
      </c>
      <c r="F146" s="106" t="s">
        <v>907</v>
      </c>
      <c r="G146" s="21">
        <v>53.559199999999997</v>
      </c>
    </row>
    <row r="147" spans="1:7" s="52" customFormat="1" ht="11.25" customHeight="1">
      <c r="A147" s="149" t="s">
        <v>583</v>
      </c>
      <c r="B147" s="152" t="s">
        <v>200</v>
      </c>
      <c r="C147" s="21">
        <v>3663.8017</v>
      </c>
      <c r="D147" s="21">
        <v>346.33120000000002</v>
      </c>
      <c r="E147" s="21">
        <v>19.724399999999999</v>
      </c>
      <c r="F147" s="106" t="s">
        <v>907</v>
      </c>
      <c r="G147" s="21">
        <v>326.60680000000002</v>
      </c>
    </row>
    <row r="148" spans="1:7" s="52" customFormat="1" ht="11.25" customHeight="1">
      <c r="A148" s="149" t="s">
        <v>584</v>
      </c>
      <c r="B148" s="152" t="s">
        <v>201</v>
      </c>
      <c r="C148" s="21">
        <v>3446.6432</v>
      </c>
      <c r="D148" s="21">
        <v>23.752099999999999</v>
      </c>
      <c r="E148" s="21">
        <v>13.8704</v>
      </c>
      <c r="F148" s="106" t="s">
        <v>907</v>
      </c>
      <c r="G148" s="21">
        <v>9.8817000000000004</v>
      </c>
    </row>
    <row r="149" spans="1:7" s="52" customFormat="1" ht="11.25" customHeight="1">
      <c r="A149" s="149" t="s">
        <v>585</v>
      </c>
      <c r="B149" s="152" t="s">
        <v>202</v>
      </c>
      <c r="C149" s="21">
        <v>2686.6316999999999</v>
      </c>
      <c r="D149" s="21">
        <v>19.426500000000001</v>
      </c>
      <c r="E149" s="21">
        <v>8.4354999999999993</v>
      </c>
      <c r="F149" s="106" t="s">
        <v>907</v>
      </c>
      <c r="G149" s="21">
        <v>10.9909</v>
      </c>
    </row>
    <row r="150" spans="1:7" s="52" customFormat="1" ht="11.25" customHeight="1">
      <c r="A150" s="149" t="s">
        <v>586</v>
      </c>
      <c r="B150" s="152" t="s">
        <v>203</v>
      </c>
      <c r="C150" s="21">
        <v>6733.7713999999996</v>
      </c>
      <c r="D150" s="21">
        <v>25.873999999999999</v>
      </c>
      <c r="E150" s="21">
        <v>5.0793999999999997</v>
      </c>
      <c r="F150" s="106" t="s">
        <v>907</v>
      </c>
      <c r="G150" s="21">
        <v>20.794599999999999</v>
      </c>
    </row>
    <row r="151" spans="1:7" s="52" customFormat="1" ht="11.25" customHeight="1">
      <c r="A151" s="149" t="s">
        <v>587</v>
      </c>
      <c r="B151" s="152" t="s">
        <v>204</v>
      </c>
      <c r="C151" s="21">
        <v>5503.7555000000002</v>
      </c>
      <c r="D151" s="21">
        <v>16.435400000000001</v>
      </c>
      <c r="E151" s="21">
        <v>4.6097000000000001</v>
      </c>
      <c r="F151" s="106" t="s">
        <v>907</v>
      </c>
      <c r="G151" s="21">
        <v>11.825699999999999</v>
      </c>
    </row>
    <row r="152" spans="1:7" s="52" customFormat="1" ht="11.25" customHeight="1">
      <c r="A152" s="149" t="s">
        <v>588</v>
      </c>
      <c r="B152" s="152" t="s">
        <v>205</v>
      </c>
      <c r="C152" s="21">
        <v>2037.1529</v>
      </c>
      <c r="D152" s="21">
        <v>13.3291</v>
      </c>
      <c r="E152" s="21">
        <v>1.1762999999999999</v>
      </c>
      <c r="F152" s="106" t="s">
        <v>907</v>
      </c>
      <c r="G152" s="21">
        <v>12.152799999999999</v>
      </c>
    </row>
    <row r="153" spans="1:7" s="52" customFormat="1" ht="11.25" customHeight="1">
      <c r="A153" s="149" t="s">
        <v>589</v>
      </c>
      <c r="B153" s="152" t="s">
        <v>206</v>
      </c>
      <c r="C153" s="21">
        <v>994.23680000000002</v>
      </c>
      <c r="D153" s="21">
        <v>6.4101999999999997</v>
      </c>
      <c r="E153" s="21">
        <v>1.7000000000000001E-2</v>
      </c>
      <c r="F153" s="106" t="s">
        <v>907</v>
      </c>
      <c r="G153" s="21">
        <v>6.3930999999999996</v>
      </c>
    </row>
    <row r="154" spans="1:7" s="52" customFormat="1" ht="11.25" customHeight="1">
      <c r="A154" s="149" t="s">
        <v>590</v>
      </c>
      <c r="B154" s="152" t="s">
        <v>207</v>
      </c>
      <c r="C154" s="21">
        <v>1956.5558000000001</v>
      </c>
      <c r="D154" s="21">
        <v>5.7469000000000001</v>
      </c>
      <c r="E154" s="21">
        <v>0.91820000000000002</v>
      </c>
      <c r="F154" s="106" t="s">
        <v>907</v>
      </c>
      <c r="G154" s="21">
        <v>4.8287000000000004</v>
      </c>
    </row>
    <row r="155" spans="1:7" s="52" customFormat="1" ht="11.25" customHeight="1">
      <c r="A155" s="149" t="s">
        <v>591</v>
      </c>
      <c r="B155" s="152" t="s">
        <v>208</v>
      </c>
      <c r="C155" s="21">
        <v>4373.6659</v>
      </c>
      <c r="D155" s="21">
        <v>17.653300000000002</v>
      </c>
      <c r="E155" s="21">
        <v>7.3830999999999998</v>
      </c>
      <c r="F155" s="106" t="s">
        <v>907</v>
      </c>
      <c r="G155" s="21">
        <v>10.270200000000001</v>
      </c>
    </row>
    <row r="156" spans="1:7" s="52" customFormat="1" ht="11.25" customHeight="1">
      <c r="A156" s="149" t="s">
        <v>592</v>
      </c>
      <c r="B156" s="152" t="s">
        <v>209</v>
      </c>
      <c r="C156" s="21">
        <v>4308.8584000000001</v>
      </c>
      <c r="D156" s="21">
        <v>16.8933</v>
      </c>
      <c r="E156" s="21">
        <v>5.7587000000000002</v>
      </c>
      <c r="F156" s="106" t="s">
        <v>907</v>
      </c>
      <c r="G156" s="21">
        <v>11.1347</v>
      </c>
    </row>
    <row r="157" spans="1:7" s="52" customFormat="1" ht="11.25" customHeight="1">
      <c r="A157" s="149" t="s">
        <v>593</v>
      </c>
      <c r="B157" s="152" t="s">
        <v>210</v>
      </c>
      <c r="C157" s="21">
        <v>12162.600399999999</v>
      </c>
      <c r="D157" s="21">
        <v>180.46119999999999</v>
      </c>
      <c r="E157" s="21">
        <v>31.667300000000001</v>
      </c>
      <c r="F157" s="106" t="s">
        <v>907</v>
      </c>
      <c r="G157" s="21">
        <v>148.79400000000001</v>
      </c>
    </row>
    <row r="158" spans="1:7" s="52" customFormat="1" ht="11.25" customHeight="1">
      <c r="A158" s="149" t="s">
        <v>594</v>
      </c>
      <c r="B158" s="152" t="s">
        <v>211</v>
      </c>
      <c r="C158" s="21">
        <v>1359.0264999999999</v>
      </c>
      <c r="D158" s="21">
        <v>46.6128</v>
      </c>
      <c r="E158" s="21">
        <v>1.637</v>
      </c>
      <c r="F158" s="106" t="s">
        <v>907</v>
      </c>
      <c r="G158" s="21">
        <v>44.9758</v>
      </c>
    </row>
    <row r="159" spans="1:7" s="52" customFormat="1" ht="20.100000000000001" customHeight="1">
      <c r="A159" s="148">
        <v>14524</v>
      </c>
      <c r="B159" s="151" t="s">
        <v>212</v>
      </c>
      <c r="C159" s="111">
        <v>94979.555200000003</v>
      </c>
      <c r="D159" s="111">
        <v>1018.6459</v>
      </c>
      <c r="E159" s="111">
        <v>478.30059999999997</v>
      </c>
      <c r="F159" s="106" t="s">
        <v>907</v>
      </c>
      <c r="G159" s="111">
        <v>540.34529999999995</v>
      </c>
    </row>
    <row r="160" spans="1:7" s="50" customFormat="1" ht="11.25" customHeight="1">
      <c r="A160" s="149" t="s">
        <v>595</v>
      </c>
      <c r="B160" s="152" t="s">
        <v>213</v>
      </c>
      <c r="C160" s="21">
        <v>1481.6603</v>
      </c>
      <c r="D160" s="21">
        <v>13.5863</v>
      </c>
      <c r="E160" s="21">
        <v>7.6440999999999999</v>
      </c>
      <c r="F160" s="106" t="s">
        <v>907</v>
      </c>
      <c r="G160" s="21">
        <v>5.9421999999999997</v>
      </c>
    </row>
    <row r="161" spans="1:7" s="50" customFormat="1" ht="11.25" customHeight="1">
      <c r="A161" s="149" t="s">
        <v>596</v>
      </c>
      <c r="B161" s="152" t="s">
        <v>214</v>
      </c>
      <c r="C161" s="21">
        <v>3986.1329000000001</v>
      </c>
      <c r="D161" s="21">
        <v>39.613900000000001</v>
      </c>
      <c r="E161" s="21">
        <v>8.5841999999999992</v>
      </c>
      <c r="F161" s="106" t="s">
        <v>907</v>
      </c>
      <c r="G161" s="21">
        <v>31.029699999999998</v>
      </c>
    </row>
    <row r="162" spans="1:7" s="52" customFormat="1" ht="11.25" customHeight="1">
      <c r="A162" s="149" t="s">
        <v>597</v>
      </c>
      <c r="B162" s="152" t="s">
        <v>598</v>
      </c>
      <c r="C162" s="21">
        <v>6114.3900999999996</v>
      </c>
      <c r="D162" s="21">
        <v>40.3797</v>
      </c>
      <c r="E162" s="21">
        <v>18.6188</v>
      </c>
      <c r="F162" s="106" t="s">
        <v>907</v>
      </c>
      <c r="G162" s="21">
        <v>21.760999999999999</v>
      </c>
    </row>
    <row r="163" spans="1:7" s="52" customFormat="1" ht="11.25" customHeight="1">
      <c r="A163" s="149" t="s">
        <v>599</v>
      </c>
      <c r="B163" s="152" t="s">
        <v>215</v>
      </c>
      <c r="C163" s="21">
        <v>1881.2517</v>
      </c>
      <c r="D163" s="21">
        <v>13.930400000000001</v>
      </c>
      <c r="E163" s="21">
        <v>4.8853999999999997</v>
      </c>
      <c r="F163" s="106" t="s">
        <v>907</v>
      </c>
      <c r="G163" s="21">
        <v>9.0449999999999999</v>
      </c>
    </row>
    <row r="164" spans="1:7" s="52" customFormat="1" ht="11.25" customHeight="1">
      <c r="A164" s="149" t="s">
        <v>600</v>
      </c>
      <c r="B164" s="152" t="s">
        <v>216</v>
      </c>
      <c r="C164" s="21">
        <v>1336.5552</v>
      </c>
      <c r="D164" s="21">
        <v>2.5190000000000001</v>
      </c>
      <c r="E164" s="21">
        <v>1.9661999999999999</v>
      </c>
      <c r="F164" s="106" t="s">
        <v>907</v>
      </c>
      <c r="G164" s="21">
        <v>0.55279999999999996</v>
      </c>
    </row>
    <row r="165" spans="1:7" s="52" customFormat="1" ht="11.25" customHeight="1">
      <c r="A165" s="149" t="s">
        <v>601</v>
      </c>
      <c r="B165" s="152" t="s">
        <v>217</v>
      </c>
      <c r="C165" s="21">
        <v>2260.4697000000001</v>
      </c>
      <c r="D165" s="21">
        <v>7.9176000000000002</v>
      </c>
      <c r="E165" s="21">
        <v>4.9621000000000004</v>
      </c>
      <c r="F165" s="106" t="s">
        <v>907</v>
      </c>
      <c r="G165" s="21">
        <v>2.9554</v>
      </c>
    </row>
    <row r="166" spans="1:7" s="52" customFormat="1" ht="11.25" customHeight="1">
      <c r="A166" s="149" t="s">
        <v>602</v>
      </c>
      <c r="B166" s="152" t="s">
        <v>218</v>
      </c>
      <c r="C166" s="21">
        <v>969.46799999999996</v>
      </c>
      <c r="D166" s="21">
        <v>8.1997999999999998</v>
      </c>
      <c r="E166" s="21">
        <v>3.7033999999999998</v>
      </c>
      <c r="F166" s="106" t="s">
        <v>907</v>
      </c>
      <c r="G166" s="21">
        <v>4.4965000000000002</v>
      </c>
    </row>
    <row r="167" spans="1:7" s="52" customFormat="1" ht="11.25" customHeight="1">
      <c r="A167" s="149" t="s">
        <v>603</v>
      </c>
      <c r="B167" s="152" t="s">
        <v>219</v>
      </c>
      <c r="C167" s="21">
        <v>5162.3963999999996</v>
      </c>
      <c r="D167" s="21">
        <v>123.3599</v>
      </c>
      <c r="E167" s="21">
        <v>71.004400000000004</v>
      </c>
      <c r="F167" s="106" t="s">
        <v>907</v>
      </c>
      <c r="G167" s="21">
        <v>52.355499999999999</v>
      </c>
    </row>
    <row r="168" spans="1:7" s="52" customFormat="1" ht="11.25" customHeight="1">
      <c r="A168" s="149" t="s">
        <v>604</v>
      </c>
      <c r="B168" s="152" t="s">
        <v>220</v>
      </c>
      <c r="C168" s="21">
        <v>3670.0277000000001</v>
      </c>
      <c r="D168" s="21">
        <v>34.139200000000002</v>
      </c>
      <c r="E168" s="21">
        <v>19.459599999999998</v>
      </c>
      <c r="F168" s="106" t="s">
        <v>907</v>
      </c>
      <c r="G168" s="21">
        <v>14.679600000000001</v>
      </c>
    </row>
    <row r="169" spans="1:7" s="52" customFormat="1" ht="11.25" customHeight="1">
      <c r="A169" s="149" t="s">
        <v>605</v>
      </c>
      <c r="B169" s="152" t="s">
        <v>221</v>
      </c>
      <c r="C169" s="21">
        <v>2716.7193000000002</v>
      </c>
      <c r="D169" s="21">
        <v>32.490699999999997</v>
      </c>
      <c r="E169" s="21">
        <v>4.4930000000000003</v>
      </c>
      <c r="F169" s="106" t="s">
        <v>907</v>
      </c>
      <c r="G169" s="21">
        <v>27.997699999999998</v>
      </c>
    </row>
    <row r="170" spans="1:7" s="52" customFormat="1" ht="11.25" customHeight="1">
      <c r="A170" s="149" t="s">
        <v>606</v>
      </c>
      <c r="B170" s="152" t="s">
        <v>222</v>
      </c>
      <c r="C170" s="21">
        <v>1898.0452</v>
      </c>
      <c r="D170" s="21">
        <v>41.1295</v>
      </c>
      <c r="E170" s="21">
        <v>20.851500000000001</v>
      </c>
      <c r="F170" s="106" t="s">
        <v>907</v>
      </c>
      <c r="G170" s="21">
        <v>20.277999999999999</v>
      </c>
    </row>
    <row r="171" spans="1:7" s="52" customFormat="1" ht="11.25" customHeight="1">
      <c r="A171" s="149" t="s">
        <v>607</v>
      </c>
      <c r="B171" s="152" t="s">
        <v>223</v>
      </c>
      <c r="C171" s="21">
        <v>1858.1932999999999</v>
      </c>
      <c r="D171" s="21">
        <v>7.2241999999999997</v>
      </c>
      <c r="E171" s="21">
        <v>0.69399999999999995</v>
      </c>
      <c r="F171" s="106" t="s">
        <v>907</v>
      </c>
      <c r="G171" s="21">
        <v>6.5301999999999998</v>
      </c>
    </row>
    <row r="172" spans="1:7" s="52" customFormat="1" ht="11.25" customHeight="1">
      <c r="A172" s="149" t="s">
        <v>608</v>
      </c>
      <c r="B172" s="152" t="s">
        <v>224</v>
      </c>
      <c r="C172" s="21">
        <v>3956.4569000000001</v>
      </c>
      <c r="D172" s="21">
        <v>59.819200000000002</v>
      </c>
      <c r="E172" s="21">
        <v>9.6434999999999995</v>
      </c>
      <c r="F172" s="106" t="s">
        <v>907</v>
      </c>
      <c r="G172" s="21">
        <v>50.175800000000002</v>
      </c>
    </row>
    <row r="173" spans="1:7" s="52" customFormat="1" ht="11.25" customHeight="1">
      <c r="A173" s="149" t="s">
        <v>609</v>
      </c>
      <c r="B173" s="152" t="s">
        <v>225</v>
      </c>
      <c r="C173" s="21">
        <v>3637.3593000000001</v>
      </c>
      <c r="D173" s="21">
        <v>40.920699999999997</v>
      </c>
      <c r="E173" s="21">
        <v>5.806</v>
      </c>
      <c r="F173" s="106" t="s">
        <v>907</v>
      </c>
      <c r="G173" s="21">
        <v>35.114699999999999</v>
      </c>
    </row>
    <row r="174" spans="1:7" s="52" customFormat="1" ht="11.25" customHeight="1">
      <c r="A174" s="149" t="s">
        <v>610</v>
      </c>
      <c r="B174" s="152" t="s">
        <v>226</v>
      </c>
      <c r="C174" s="21">
        <v>2262.355</v>
      </c>
      <c r="D174" s="21">
        <v>30.422999999999998</v>
      </c>
      <c r="E174" s="21">
        <v>22.143999999999998</v>
      </c>
      <c r="F174" s="106" t="s">
        <v>907</v>
      </c>
      <c r="G174" s="21">
        <v>8.2789999999999999</v>
      </c>
    </row>
    <row r="175" spans="1:7" s="52" customFormat="1" ht="11.25" customHeight="1">
      <c r="A175" s="149" t="s">
        <v>611</v>
      </c>
      <c r="B175" s="152" t="s">
        <v>227</v>
      </c>
      <c r="C175" s="21">
        <v>1547.0341000000001</v>
      </c>
      <c r="D175" s="21">
        <v>19.053699999999999</v>
      </c>
      <c r="E175" s="21">
        <v>2.7606000000000002</v>
      </c>
      <c r="F175" s="106" t="s">
        <v>907</v>
      </c>
      <c r="G175" s="21">
        <v>16.293099999999999</v>
      </c>
    </row>
    <row r="176" spans="1:7" s="52" customFormat="1" ht="11.25" customHeight="1">
      <c r="A176" s="149" t="s">
        <v>612</v>
      </c>
      <c r="B176" s="152" t="s">
        <v>228</v>
      </c>
      <c r="C176" s="21">
        <v>2732.5212000000001</v>
      </c>
      <c r="D176" s="21">
        <v>13.3813</v>
      </c>
      <c r="E176" s="21">
        <v>4.2549999999999999</v>
      </c>
      <c r="F176" s="106" t="s">
        <v>907</v>
      </c>
      <c r="G176" s="21">
        <v>9.1264000000000003</v>
      </c>
    </row>
    <row r="177" spans="1:7" s="52" customFormat="1" ht="11.25" customHeight="1">
      <c r="A177" s="149" t="s">
        <v>613</v>
      </c>
      <c r="B177" s="152" t="s">
        <v>229</v>
      </c>
      <c r="C177" s="21">
        <v>5021.1156000000001</v>
      </c>
      <c r="D177" s="21">
        <v>85.6477</v>
      </c>
      <c r="E177" s="21">
        <v>33.391199999999998</v>
      </c>
      <c r="F177" s="106" t="s">
        <v>907</v>
      </c>
      <c r="G177" s="21">
        <v>52.256500000000003</v>
      </c>
    </row>
    <row r="178" spans="1:7" s="52" customFormat="1" ht="11.25" customHeight="1">
      <c r="A178" s="149" t="s">
        <v>614</v>
      </c>
      <c r="B178" s="152" t="s">
        <v>230</v>
      </c>
      <c r="C178" s="21">
        <v>1981.1478999999999</v>
      </c>
      <c r="D178" s="21">
        <v>7.0900999999999996</v>
      </c>
      <c r="E178" s="21">
        <v>4.0324</v>
      </c>
      <c r="F178" s="106" t="s">
        <v>907</v>
      </c>
      <c r="G178" s="21">
        <v>3.0575999999999999</v>
      </c>
    </row>
    <row r="179" spans="1:7" s="52" customFormat="1" ht="11.25" customHeight="1">
      <c r="A179" s="149" t="s">
        <v>615</v>
      </c>
      <c r="B179" s="152" t="s">
        <v>231</v>
      </c>
      <c r="C179" s="21">
        <v>4969.6232</v>
      </c>
      <c r="D179" s="21">
        <v>39.653700000000001</v>
      </c>
      <c r="E179" s="21">
        <v>20.780100000000001</v>
      </c>
      <c r="F179" s="106" t="s">
        <v>907</v>
      </c>
      <c r="G179" s="21">
        <v>18.873699999999999</v>
      </c>
    </row>
    <row r="180" spans="1:7" s="52" customFormat="1" ht="11.25" customHeight="1">
      <c r="A180" s="149" t="s">
        <v>616</v>
      </c>
      <c r="B180" s="152" t="s">
        <v>232</v>
      </c>
      <c r="C180" s="21">
        <v>1688.9926</v>
      </c>
      <c r="D180" s="21">
        <v>12.656499999999999</v>
      </c>
      <c r="E180" s="21">
        <v>8.984</v>
      </c>
      <c r="F180" s="106" t="s">
        <v>907</v>
      </c>
      <c r="G180" s="21">
        <v>3.6724999999999999</v>
      </c>
    </row>
    <row r="181" spans="1:7" s="52" customFormat="1" ht="11.25" customHeight="1">
      <c r="A181" s="149" t="s">
        <v>617</v>
      </c>
      <c r="B181" s="152" t="s">
        <v>233</v>
      </c>
      <c r="C181" s="21">
        <v>1013.1420000000001</v>
      </c>
      <c r="D181" s="21">
        <v>12.0786</v>
      </c>
      <c r="E181" s="21">
        <v>6.0552999999999999</v>
      </c>
      <c r="F181" s="106" t="s">
        <v>907</v>
      </c>
      <c r="G181" s="21">
        <v>6.0233999999999996</v>
      </c>
    </row>
    <row r="182" spans="1:7" s="52" customFormat="1" ht="11.25" customHeight="1">
      <c r="A182" s="149" t="s">
        <v>618</v>
      </c>
      <c r="B182" s="152" t="s">
        <v>234</v>
      </c>
      <c r="C182" s="21">
        <v>1467.6011000000001</v>
      </c>
      <c r="D182" s="21">
        <v>12.893800000000001</v>
      </c>
      <c r="E182" s="21">
        <v>6.7526000000000002</v>
      </c>
      <c r="F182" s="106" t="s">
        <v>907</v>
      </c>
      <c r="G182" s="21">
        <v>6.1412000000000004</v>
      </c>
    </row>
    <row r="183" spans="1:7" s="52" customFormat="1" ht="11.25" customHeight="1">
      <c r="A183" s="149" t="s">
        <v>619</v>
      </c>
      <c r="B183" s="152" t="s">
        <v>235</v>
      </c>
      <c r="C183" s="21">
        <v>1433.5145</v>
      </c>
      <c r="D183" s="21">
        <v>5.5015000000000001</v>
      </c>
      <c r="E183" s="21">
        <v>3.0062000000000002</v>
      </c>
      <c r="F183" s="106" t="s">
        <v>907</v>
      </c>
      <c r="G183" s="21">
        <v>2.4952999999999999</v>
      </c>
    </row>
    <row r="184" spans="1:7" s="52" customFormat="1" ht="11.25" customHeight="1">
      <c r="A184" s="149" t="s">
        <v>620</v>
      </c>
      <c r="B184" s="152" t="s">
        <v>236</v>
      </c>
      <c r="C184" s="21">
        <v>2124.9600999999998</v>
      </c>
      <c r="D184" s="21">
        <v>6.0909000000000004</v>
      </c>
      <c r="E184" s="21">
        <v>1.6882999999999999</v>
      </c>
      <c r="F184" s="106" t="s">
        <v>907</v>
      </c>
      <c r="G184" s="21">
        <v>4.4025999999999996</v>
      </c>
    </row>
    <row r="185" spans="1:7" s="52" customFormat="1" ht="11.25" customHeight="1">
      <c r="A185" s="149" t="s">
        <v>621</v>
      </c>
      <c r="B185" s="152" t="s">
        <v>237</v>
      </c>
      <c r="C185" s="21">
        <v>1479.2301</v>
      </c>
      <c r="D185" s="21">
        <v>20.5974</v>
      </c>
      <c r="E185" s="21">
        <v>19.505199999999999</v>
      </c>
      <c r="F185" s="106" t="s">
        <v>907</v>
      </c>
      <c r="G185" s="21">
        <v>1.0922000000000001</v>
      </c>
    </row>
    <row r="186" spans="1:7" s="52" customFormat="1" ht="11.25" customHeight="1">
      <c r="A186" s="149" t="s">
        <v>622</v>
      </c>
      <c r="B186" s="152" t="s">
        <v>238</v>
      </c>
      <c r="C186" s="21">
        <v>1542.7491</v>
      </c>
      <c r="D186" s="21">
        <v>2.9355000000000002</v>
      </c>
      <c r="E186" s="21">
        <v>1.0283</v>
      </c>
      <c r="F186" s="106" t="s">
        <v>907</v>
      </c>
      <c r="G186" s="21">
        <v>1.9072</v>
      </c>
    </row>
    <row r="187" spans="1:7" s="52" customFormat="1" ht="11.25" customHeight="1">
      <c r="A187" s="149" t="s">
        <v>623</v>
      </c>
      <c r="B187" s="152" t="s">
        <v>239</v>
      </c>
      <c r="C187" s="21">
        <v>2126.3883999999998</v>
      </c>
      <c r="D187" s="21">
        <v>20.1341</v>
      </c>
      <c r="E187" s="21">
        <v>9.3462999999999994</v>
      </c>
      <c r="F187" s="106" t="s">
        <v>907</v>
      </c>
      <c r="G187" s="21">
        <v>10.787800000000001</v>
      </c>
    </row>
    <row r="188" spans="1:7" s="52" customFormat="1" ht="11.25" customHeight="1">
      <c r="A188" s="149" t="s">
        <v>624</v>
      </c>
      <c r="B188" s="152" t="s">
        <v>240</v>
      </c>
      <c r="C188" s="21">
        <v>2506.2846</v>
      </c>
      <c r="D188" s="21">
        <v>37.015000000000001</v>
      </c>
      <c r="E188" s="21">
        <v>27.331299999999999</v>
      </c>
      <c r="F188" s="106" t="s">
        <v>907</v>
      </c>
      <c r="G188" s="21">
        <v>9.6836000000000002</v>
      </c>
    </row>
    <row r="189" spans="1:7" s="52" customFormat="1" ht="11.25" customHeight="1">
      <c r="A189" s="149" t="s">
        <v>625</v>
      </c>
      <c r="B189" s="152" t="s">
        <v>241</v>
      </c>
      <c r="C189" s="21">
        <v>6562.2067999999999</v>
      </c>
      <c r="D189" s="21">
        <v>65.4208</v>
      </c>
      <c r="E189" s="21">
        <v>22.955100000000002</v>
      </c>
      <c r="F189" s="106" t="s">
        <v>907</v>
      </c>
      <c r="G189" s="21">
        <v>42.465699999999998</v>
      </c>
    </row>
    <row r="190" spans="1:7" s="52" customFormat="1" ht="11.25" customHeight="1">
      <c r="A190" s="149" t="s">
        <v>626</v>
      </c>
      <c r="B190" s="152" t="s">
        <v>242</v>
      </c>
      <c r="C190" s="21">
        <v>2068.0664999999999</v>
      </c>
      <c r="D190" s="21">
        <v>26.965900000000001</v>
      </c>
      <c r="E190" s="21">
        <v>14.367599999999999</v>
      </c>
      <c r="F190" s="106" t="s">
        <v>907</v>
      </c>
      <c r="G190" s="21">
        <v>12.5982</v>
      </c>
    </row>
    <row r="191" spans="1:7" s="52" customFormat="1" ht="11.25" customHeight="1">
      <c r="A191" s="149" t="s">
        <v>627</v>
      </c>
      <c r="B191" s="152" t="s">
        <v>243</v>
      </c>
      <c r="C191" s="21">
        <v>1265.1371999999999</v>
      </c>
      <c r="D191" s="21">
        <v>25.834700000000002</v>
      </c>
      <c r="E191" s="21">
        <v>23.136299999999999</v>
      </c>
      <c r="F191" s="106" t="s">
        <v>907</v>
      </c>
      <c r="G191" s="21">
        <v>2.6983999999999999</v>
      </c>
    </row>
    <row r="192" spans="1:7" s="52" customFormat="1" ht="11.25" customHeight="1">
      <c r="A192" s="149" t="s">
        <v>628</v>
      </c>
      <c r="B192" s="152" t="s">
        <v>629</v>
      </c>
      <c r="C192" s="21">
        <v>10258.359200000001</v>
      </c>
      <c r="D192" s="21">
        <v>110.04170000000001</v>
      </c>
      <c r="E192" s="21">
        <v>64.4649</v>
      </c>
      <c r="F192" s="106" t="s">
        <v>907</v>
      </c>
      <c r="G192" s="21">
        <v>45.576799999999999</v>
      </c>
    </row>
    <row r="193" spans="1:7" s="52" customFormat="1" ht="20.100000000000001" customHeight="1">
      <c r="A193" s="148">
        <v>14612</v>
      </c>
      <c r="B193" s="151" t="s">
        <v>244</v>
      </c>
      <c r="C193" s="111">
        <v>32848.0798</v>
      </c>
      <c r="D193" s="111">
        <v>700.04010000000005</v>
      </c>
      <c r="E193" s="111">
        <v>505.49470000000002</v>
      </c>
      <c r="F193" s="111">
        <v>11.632199999999999</v>
      </c>
      <c r="G193" s="111">
        <v>182.91309999999999</v>
      </c>
    </row>
    <row r="194" spans="1:7" s="50" customFormat="1" ht="20.100000000000001" customHeight="1">
      <c r="A194" s="148">
        <v>14625</v>
      </c>
      <c r="B194" s="151" t="s">
        <v>245</v>
      </c>
      <c r="C194" s="111">
        <v>239559.41020000001</v>
      </c>
      <c r="D194" s="111">
        <v>10652.5648</v>
      </c>
      <c r="E194" s="111">
        <v>1408.9119000000001</v>
      </c>
      <c r="F194" s="107" t="s">
        <v>907</v>
      </c>
      <c r="G194" s="111">
        <v>9243.6528999999991</v>
      </c>
    </row>
    <row r="195" spans="1:7" s="50" customFormat="1" ht="11.25" customHeight="1">
      <c r="A195" s="149" t="s">
        <v>630</v>
      </c>
      <c r="B195" s="152" t="s">
        <v>246</v>
      </c>
      <c r="C195" s="21">
        <v>3586.5086999999999</v>
      </c>
      <c r="D195" s="21">
        <v>44.822499999999998</v>
      </c>
      <c r="E195" s="21">
        <v>10.689399999999999</v>
      </c>
      <c r="F195" s="105" t="s">
        <v>907</v>
      </c>
      <c r="G195" s="21">
        <v>34.133099999999999</v>
      </c>
    </row>
    <row r="196" spans="1:7" s="50" customFormat="1" ht="11.25" customHeight="1">
      <c r="A196" s="149" t="s">
        <v>631</v>
      </c>
      <c r="B196" s="152" t="s">
        <v>632</v>
      </c>
      <c r="C196" s="21">
        <v>6667.0949000000001</v>
      </c>
      <c r="D196" s="21">
        <v>639.18309999999997</v>
      </c>
      <c r="E196" s="21">
        <v>29.806100000000001</v>
      </c>
      <c r="F196" s="105" t="s">
        <v>907</v>
      </c>
      <c r="G196" s="21">
        <v>609.37710000000004</v>
      </c>
    </row>
    <row r="197" spans="1:7" s="52" customFormat="1" ht="11.25" customHeight="1">
      <c r="A197" s="149" t="s">
        <v>633</v>
      </c>
      <c r="B197" s="152" t="s">
        <v>247</v>
      </c>
      <c r="C197" s="21">
        <v>5985.6660000000002</v>
      </c>
      <c r="D197" s="21">
        <v>179.72130000000001</v>
      </c>
      <c r="E197" s="21">
        <v>24.006</v>
      </c>
      <c r="F197" s="105" t="s">
        <v>907</v>
      </c>
      <c r="G197" s="21">
        <v>155.71530000000001</v>
      </c>
    </row>
    <row r="198" spans="1:7" s="52" customFormat="1" ht="11.25" customHeight="1">
      <c r="A198" s="149" t="s">
        <v>634</v>
      </c>
      <c r="B198" s="152" t="s">
        <v>248</v>
      </c>
      <c r="C198" s="21">
        <v>4621.1972999999998</v>
      </c>
      <c r="D198" s="21">
        <v>51.842500000000001</v>
      </c>
      <c r="E198" s="21">
        <v>15.912100000000001</v>
      </c>
      <c r="F198" s="105" t="s">
        <v>907</v>
      </c>
      <c r="G198" s="21">
        <v>35.930399999999999</v>
      </c>
    </row>
    <row r="199" spans="1:7" s="52" customFormat="1" ht="11.25" customHeight="1">
      <c r="A199" s="149" t="s">
        <v>635</v>
      </c>
      <c r="B199" s="152" t="s">
        <v>636</v>
      </c>
      <c r="C199" s="21">
        <v>3189.7764999999999</v>
      </c>
      <c r="D199" s="21">
        <v>17.972100000000001</v>
      </c>
      <c r="E199" s="21">
        <v>8.6341000000000001</v>
      </c>
      <c r="F199" s="105" t="s">
        <v>907</v>
      </c>
      <c r="G199" s="21">
        <v>9.3378999999999994</v>
      </c>
    </row>
    <row r="200" spans="1:7" s="52" customFormat="1" ht="11.25" customHeight="1">
      <c r="A200" s="149" t="s">
        <v>637</v>
      </c>
      <c r="B200" s="152" t="s">
        <v>638</v>
      </c>
      <c r="C200" s="21">
        <v>1332.7844</v>
      </c>
      <c r="D200" s="21">
        <v>8.3664000000000005</v>
      </c>
      <c r="E200" s="21">
        <v>4.4291999999999998</v>
      </c>
      <c r="F200" s="105" t="s">
        <v>907</v>
      </c>
      <c r="G200" s="21">
        <v>3.9371999999999998</v>
      </c>
    </row>
    <row r="201" spans="1:7" s="52" customFormat="1" ht="11.25" customHeight="1">
      <c r="A201" s="149" t="s">
        <v>639</v>
      </c>
      <c r="B201" s="152" t="s">
        <v>249</v>
      </c>
      <c r="C201" s="21">
        <v>2664.2759999999998</v>
      </c>
      <c r="D201" s="21">
        <v>14.578900000000001</v>
      </c>
      <c r="E201" s="21">
        <v>5.3815999999999997</v>
      </c>
      <c r="F201" s="105" t="s">
        <v>907</v>
      </c>
      <c r="G201" s="21">
        <v>9.1973000000000003</v>
      </c>
    </row>
    <row r="202" spans="1:7" s="52" customFormat="1" ht="11.25" customHeight="1">
      <c r="A202" s="149" t="s">
        <v>640</v>
      </c>
      <c r="B202" s="152" t="s">
        <v>250</v>
      </c>
      <c r="C202" s="21">
        <v>2110.4832000000001</v>
      </c>
      <c r="D202" s="21">
        <v>23.5867</v>
      </c>
      <c r="E202" s="21">
        <v>6.3971</v>
      </c>
      <c r="F202" s="105" t="s">
        <v>907</v>
      </c>
      <c r="G202" s="21">
        <v>17.189699999999998</v>
      </c>
    </row>
    <row r="203" spans="1:7" s="52" customFormat="1" ht="11.25" customHeight="1">
      <c r="A203" s="149" t="s">
        <v>641</v>
      </c>
      <c r="B203" s="152" t="s">
        <v>642</v>
      </c>
      <c r="C203" s="21">
        <v>4047.6017999999999</v>
      </c>
      <c r="D203" s="21">
        <v>26.2882</v>
      </c>
      <c r="E203" s="21">
        <v>19.4071</v>
      </c>
      <c r="F203" s="105" t="s">
        <v>907</v>
      </c>
      <c r="G203" s="21">
        <v>6.8811999999999998</v>
      </c>
    </row>
    <row r="204" spans="1:7" s="52" customFormat="1" ht="11.25" customHeight="1">
      <c r="A204" s="149" t="s">
        <v>643</v>
      </c>
      <c r="B204" s="152" t="s">
        <v>644</v>
      </c>
      <c r="C204" s="21">
        <v>12760.529399999999</v>
      </c>
      <c r="D204" s="21">
        <v>1258.4834000000001</v>
      </c>
      <c r="E204" s="21">
        <v>81.801199999999994</v>
      </c>
      <c r="F204" s="105" t="s">
        <v>907</v>
      </c>
      <c r="G204" s="21">
        <v>1176.6821</v>
      </c>
    </row>
    <row r="205" spans="1:7" s="52" customFormat="1" ht="11.25" customHeight="1">
      <c r="A205" s="149" t="s">
        <v>645</v>
      </c>
      <c r="B205" s="152" t="s">
        <v>646</v>
      </c>
      <c r="C205" s="21">
        <v>3263.1842000000001</v>
      </c>
      <c r="D205" s="21">
        <v>15.7521</v>
      </c>
      <c r="E205" s="21">
        <v>7.3678999999999997</v>
      </c>
      <c r="F205" s="105" t="s">
        <v>907</v>
      </c>
      <c r="G205" s="21">
        <v>8.3841999999999999</v>
      </c>
    </row>
    <row r="206" spans="1:7" s="52" customFormat="1" ht="11.25" customHeight="1">
      <c r="A206" s="149" t="s">
        <v>647</v>
      </c>
      <c r="B206" s="152" t="s">
        <v>251</v>
      </c>
      <c r="C206" s="21">
        <v>942.89250000000004</v>
      </c>
      <c r="D206" s="21">
        <v>6.2678000000000003</v>
      </c>
      <c r="E206" s="21">
        <v>3.3862999999999999</v>
      </c>
      <c r="F206" s="105" t="s">
        <v>907</v>
      </c>
      <c r="G206" s="21">
        <v>2.8815</v>
      </c>
    </row>
    <row r="207" spans="1:7" s="52" customFormat="1" ht="11.25" customHeight="1">
      <c r="A207" s="149" t="s">
        <v>648</v>
      </c>
      <c r="B207" s="152" t="s">
        <v>649</v>
      </c>
      <c r="C207" s="21">
        <v>4326.6567999999997</v>
      </c>
      <c r="D207" s="21">
        <v>33.245899999999999</v>
      </c>
      <c r="E207" s="21">
        <v>17.7866</v>
      </c>
      <c r="F207" s="105" t="s">
        <v>907</v>
      </c>
      <c r="G207" s="21">
        <v>15.459300000000001</v>
      </c>
    </row>
    <row r="208" spans="1:7" s="52" customFormat="1" ht="11.25" customHeight="1">
      <c r="A208" s="149" t="s">
        <v>650</v>
      </c>
      <c r="B208" s="152" t="s">
        <v>651</v>
      </c>
      <c r="C208" s="21">
        <v>5422.0347000000002</v>
      </c>
      <c r="D208" s="21">
        <v>506.24709999999999</v>
      </c>
      <c r="E208" s="21">
        <v>51.252600000000001</v>
      </c>
      <c r="F208" s="105" t="s">
        <v>907</v>
      </c>
      <c r="G208" s="21">
        <v>454.99450000000002</v>
      </c>
    </row>
    <row r="209" spans="1:7" s="52" customFormat="1" ht="11.25" customHeight="1">
      <c r="A209" s="149" t="s">
        <v>652</v>
      </c>
      <c r="B209" s="152" t="s">
        <v>252</v>
      </c>
      <c r="C209" s="21">
        <v>3727.777</v>
      </c>
      <c r="D209" s="21">
        <v>30.361000000000001</v>
      </c>
      <c r="E209" s="21">
        <v>15.863899999999999</v>
      </c>
      <c r="F209" s="105" t="s">
        <v>907</v>
      </c>
      <c r="G209" s="21">
        <v>14.497199999999999</v>
      </c>
    </row>
    <row r="210" spans="1:7" s="52" customFormat="1" ht="11.25" customHeight="1">
      <c r="A210" s="149" t="s">
        <v>653</v>
      </c>
      <c r="B210" s="152" t="s">
        <v>253</v>
      </c>
      <c r="C210" s="21">
        <v>1499.086</v>
      </c>
      <c r="D210" s="21">
        <v>5.1428000000000003</v>
      </c>
      <c r="E210" s="21">
        <v>1.9684999999999999</v>
      </c>
      <c r="F210" s="105" t="s">
        <v>907</v>
      </c>
      <c r="G210" s="21">
        <v>3.1743000000000001</v>
      </c>
    </row>
    <row r="211" spans="1:7" s="52" customFormat="1" ht="11.25" customHeight="1">
      <c r="A211" s="149" t="s">
        <v>654</v>
      </c>
      <c r="B211" s="152" t="s">
        <v>655</v>
      </c>
      <c r="C211" s="21">
        <v>1647.8190999999999</v>
      </c>
      <c r="D211" s="21">
        <v>10.2515</v>
      </c>
      <c r="E211" s="21">
        <v>8.3025000000000002</v>
      </c>
      <c r="F211" s="105" t="s">
        <v>907</v>
      </c>
      <c r="G211" s="21">
        <v>1.9490000000000001</v>
      </c>
    </row>
    <row r="212" spans="1:7" s="52" customFormat="1" ht="11.25" customHeight="1">
      <c r="A212" s="149" t="s">
        <v>656</v>
      </c>
      <c r="B212" s="152" t="s">
        <v>254</v>
      </c>
      <c r="C212" s="21">
        <v>4094.5214999999998</v>
      </c>
      <c r="D212" s="21">
        <v>38.797499999999999</v>
      </c>
      <c r="E212" s="21">
        <v>10.0662</v>
      </c>
      <c r="F212" s="105" t="s">
        <v>907</v>
      </c>
      <c r="G212" s="21">
        <v>28.731300000000001</v>
      </c>
    </row>
    <row r="213" spans="1:7" s="52" customFormat="1" ht="11.25" customHeight="1">
      <c r="A213" s="149" t="s">
        <v>657</v>
      </c>
      <c r="B213" s="152" t="s">
        <v>255</v>
      </c>
      <c r="C213" s="21">
        <v>3750.3094999999998</v>
      </c>
      <c r="D213" s="21">
        <v>26.521799999999999</v>
      </c>
      <c r="E213" s="21">
        <v>17.447500000000002</v>
      </c>
      <c r="F213" s="105" t="s">
        <v>907</v>
      </c>
      <c r="G213" s="21">
        <v>9.0744000000000007</v>
      </c>
    </row>
    <row r="214" spans="1:7" s="52" customFormat="1" ht="11.25" customHeight="1">
      <c r="A214" s="149" t="s">
        <v>658</v>
      </c>
      <c r="B214" s="152" t="s">
        <v>659</v>
      </c>
      <c r="C214" s="21">
        <v>4175.5986000000003</v>
      </c>
      <c r="D214" s="21">
        <v>15.1463</v>
      </c>
      <c r="E214" s="21">
        <v>11.0388</v>
      </c>
      <c r="F214" s="105" t="s">
        <v>907</v>
      </c>
      <c r="G214" s="21">
        <v>4.1074999999999999</v>
      </c>
    </row>
    <row r="215" spans="1:7" s="52" customFormat="1" ht="11.25" customHeight="1">
      <c r="A215" s="149" t="s">
        <v>660</v>
      </c>
      <c r="B215" s="152" t="s">
        <v>661</v>
      </c>
      <c r="C215" s="21">
        <v>9498.7739999999994</v>
      </c>
      <c r="D215" s="21">
        <v>452.16899999999998</v>
      </c>
      <c r="E215" s="21">
        <v>63.1</v>
      </c>
      <c r="F215" s="105" t="s">
        <v>907</v>
      </c>
      <c r="G215" s="21">
        <v>389.06900000000002</v>
      </c>
    </row>
    <row r="216" spans="1:7" s="52" customFormat="1" ht="11.25" customHeight="1">
      <c r="A216" s="149" t="s">
        <v>662</v>
      </c>
      <c r="B216" s="152" t="s">
        <v>663</v>
      </c>
      <c r="C216" s="21">
        <v>9829.8132999999998</v>
      </c>
      <c r="D216" s="21">
        <v>329.09969999999998</v>
      </c>
      <c r="E216" s="21">
        <v>26.745999999999999</v>
      </c>
      <c r="F216" s="105" t="s">
        <v>907</v>
      </c>
      <c r="G216" s="21">
        <v>302.3537</v>
      </c>
    </row>
    <row r="217" spans="1:7" s="52" customFormat="1" ht="11.25" customHeight="1">
      <c r="A217" s="149" t="s">
        <v>664</v>
      </c>
      <c r="B217" s="152" t="s">
        <v>256</v>
      </c>
      <c r="C217" s="21">
        <v>7847.8373000000001</v>
      </c>
      <c r="D217" s="21">
        <v>30.738600000000002</v>
      </c>
      <c r="E217" s="21">
        <v>11.2788</v>
      </c>
      <c r="F217" s="105" t="s">
        <v>907</v>
      </c>
      <c r="G217" s="21">
        <v>19.459700000000002</v>
      </c>
    </row>
    <row r="218" spans="1:7" s="52" customFormat="1" ht="11.25" customHeight="1">
      <c r="A218" s="149" t="s">
        <v>665</v>
      </c>
      <c r="B218" s="152" t="s">
        <v>666</v>
      </c>
      <c r="C218" s="21">
        <v>4716.5931</v>
      </c>
      <c r="D218" s="21">
        <v>643.9049</v>
      </c>
      <c r="E218" s="21">
        <v>49.173099999999998</v>
      </c>
      <c r="F218" s="105" t="s">
        <v>907</v>
      </c>
      <c r="G218" s="21">
        <v>594.73180000000002</v>
      </c>
    </row>
    <row r="219" spans="1:7" s="52" customFormat="1" ht="11.25" customHeight="1">
      <c r="A219" s="149" t="s">
        <v>667</v>
      </c>
      <c r="B219" s="152" t="s">
        <v>668</v>
      </c>
      <c r="C219" s="21">
        <v>4364.0484999999999</v>
      </c>
      <c r="D219" s="21">
        <v>31.198699999999999</v>
      </c>
      <c r="E219" s="21">
        <v>17.622900000000001</v>
      </c>
      <c r="F219" s="105" t="s">
        <v>907</v>
      </c>
      <c r="G219" s="21">
        <v>13.575799999999999</v>
      </c>
    </row>
    <row r="220" spans="1:7" s="52" customFormat="1" ht="11.25" customHeight="1">
      <c r="A220" s="149" t="s">
        <v>669</v>
      </c>
      <c r="B220" s="152" t="s">
        <v>257</v>
      </c>
      <c r="C220" s="21">
        <v>6381.2061999999996</v>
      </c>
      <c r="D220" s="21">
        <v>19.311499999999999</v>
      </c>
      <c r="E220" s="21">
        <v>11.1305</v>
      </c>
      <c r="F220" s="105" t="s">
        <v>907</v>
      </c>
      <c r="G220" s="21">
        <v>8.1809999999999992</v>
      </c>
    </row>
    <row r="221" spans="1:7" s="52" customFormat="1" ht="11.25" customHeight="1">
      <c r="A221" s="149" t="s">
        <v>670</v>
      </c>
      <c r="B221" s="152" t="s">
        <v>258</v>
      </c>
      <c r="C221" s="21">
        <v>4214.4058999999997</v>
      </c>
      <c r="D221" s="21">
        <v>270.15390000000002</v>
      </c>
      <c r="E221" s="21">
        <v>38.8536</v>
      </c>
      <c r="F221" s="105" t="s">
        <v>907</v>
      </c>
      <c r="G221" s="21">
        <v>231.30029999999999</v>
      </c>
    </row>
    <row r="222" spans="1:7" s="52" customFormat="1" ht="11.25" customHeight="1">
      <c r="A222" s="149" t="s">
        <v>671</v>
      </c>
      <c r="B222" s="152" t="s">
        <v>259</v>
      </c>
      <c r="C222" s="21">
        <v>1472.4912999999999</v>
      </c>
      <c r="D222" s="21">
        <v>7.6555999999999997</v>
      </c>
      <c r="E222" s="21">
        <v>2.0143</v>
      </c>
      <c r="F222" s="105" t="s">
        <v>907</v>
      </c>
      <c r="G222" s="21">
        <v>5.6414</v>
      </c>
    </row>
    <row r="223" spans="1:7" s="52" customFormat="1" ht="11.25" customHeight="1">
      <c r="A223" s="149" t="s">
        <v>672</v>
      </c>
      <c r="B223" s="152" t="s">
        <v>673</v>
      </c>
      <c r="C223" s="21">
        <v>13495.6019</v>
      </c>
      <c r="D223" s="21">
        <v>2434.0218</v>
      </c>
      <c r="E223" s="21">
        <v>141.52789999999999</v>
      </c>
      <c r="F223" s="105" t="s">
        <v>907</v>
      </c>
      <c r="G223" s="21">
        <v>2292.4938999999999</v>
      </c>
    </row>
    <row r="224" spans="1:7" s="52" customFormat="1" ht="11.25" customHeight="1">
      <c r="A224" s="149" t="s">
        <v>674</v>
      </c>
      <c r="B224" s="152" t="s">
        <v>675</v>
      </c>
      <c r="C224" s="21">
        <v>9327.4264000000003</v>
      </c>
      <c r="D224" s="21">
        <v>542.57429999999999</v>
      </c>
      <c r="E224" s="21">
        <v>126.4278</v>
      </c>
      <c r="F224" s="105" t="s">
        <v>907</v>
      </c>
      <c r="G224" s="21">
        <v>416.1465</v>
      </c>
    </row>
    <row r="225" spans="1:7" s="52" customFormat="1" ht="11.25" customHeight="1">
      <c r="A225" s="149" t="s">
        <v>676</v>
      </c>
      <c r="B225" s="152" t="s">
        <v>677</v>
      </c>
      <c r="C225" s="21">
        <v>2293.0673000000002</v>
      </c>
      <c r="D225" s="21">
        <v>22.187000000000001</v>
      </c>
      <c r="E225" s="21">
        <v>6.1306000000000003</v>
      </c>
      <c r="F225" s="105" t="s">
        <v>907</v>
      </c>
      <c r="G225" s="21">
        <v>16.0564</v>
      </c>
    </row>
    <row r="226" spans="1:7" s="52" customFormat="1" ht="11.25" customHeight="1">
      <c r="A226" s="149" t="s">
        <v>678</v>
      </c>
      <c r="B226" s="152" t="s">
        <v>679</v>
      </c>
      <c r="C226" s="21">
        <v>4600.9071999999996</v>
      </c>
      <c r="D226" s="21">
        <v>105.8434</v>
      </c>
      <c r="E226" s="21">
        <v>24.327300000000001</v>
      </c>
      <c r="F226" s="105" t="s">
        <v>907</v>
      </c>
      <c r="G226" s="21">
        <v>81.516199999999998</v>
      </c>
    </row>
    <row r="227" spans="1:7" s="52" customFormat="1" ht="11.25" customHeight="1">
      <c r="A227" s="149" t="s">
        <v>680</v>
      </c>
      <c r="B227" s="152" t="s">
        <v>260</v>
      </c>
      <c r="C227" s="21">
        <v>3946.8479000000002</v>
      </c>
      <c r="D227" s="21">
        <v>15.334300000000001</v>
      </c>
      <c r="E227" s="21">
        <v>4.3170000000000002</v>
      </c>
      <c r="F227" s="105" t="s">
        <v>907</v>
      </c>
      <c r="G227" s="21">
        <v>11.0174</v>
      </c>
    </row>
    <row r="228" spans="1:7" s="52" customFormat="1" ht="11.25" customHeight="1">
      <c r="A228" s="149" t="s">
        <v>681</v>
      </c>
      <c r="B228" s="152" t="s">
        <v>261</v>
      </c>
      <c r="C228" s="21">
        <v>2130.1604000000002</v>
      </c>
      <c r="D228" s="21">
        <v>14.457599999999999</v>
      </c>
      <c r="E228" s="21">
        <v>7.7134</v>
      </c>
      <c r="F228" s="105" t="s">
        <v>907</v>
      </c>
      <c r="G228" s="21">
        <v>6.7442000000000002</v>
      </c>
    </row>
    <row r="229" spans="1:7" s="52" customFormat="1" ht="11.25" customHeight="1">
      <c r="A229" s="149" t="s">
        <v>682</v>
      </c>
      <c r="B229" s="152" t="s">
        <v>683</v>
      </c>
      <c r="C229" s="21">
        <v>981.58010000000002</v>
      </c>
      <c r="D229" s="21">
        <v>8.2385000000000002</v>
      </c>
      <c r="E229" s="21">
        <v>7.6931000000000003</v>
      </c>
      <c r="F229" s="105" t="s">
        <v>907</v>
      </c>
      <c r="G229" s="21">
        <v>0.54530000000000001</v>
      </c>
    </row>
    <row r="230" spans="1:7" s="52" customFormat="1" ht="11.25" customHeight="1">
      <c r="A230" s="149" t="s">
        <v>684</v>
      </c>
      <c r="B230" s="152" t="s">
        <v>262</v>
      </c>
      <c r="C230" s="21">
        <v>1199.3512000000001</v>
      </c>
      <c r="D230" s="21">
        <v>5.4352</v>
      </c>
      <c r="E230" s="21">
        <v>0.95550000000000002</v>
      </c>
      <c r="F230" s="105" t="s">
        <v>907</v>
      </c>
      <c r="G230" s="21">
        <v>4.4797000000000002</v>
      </c>
    </row>
    <row r="231" spans="1:7" s="52" customFormat="1" ht="11.25" customHeight="1">
      <c r="A231" s="149" t="s">
        <v>685</v>
      </c>
      <c r="B231" s="152" t="s">
        <v>686</v>
      </c>
      <c r="C231" s="21">
        <v>4370.6553999999996</v>
      </c>
      <c r="D231" s="21">
        <v>289.24250000000001</v>
      </c>
      <c r="E231" s="21">
        <v>17.836500000000001</v>
      </c>
      <c r="F231" s="105" t="s">
        <v>907</v>
      </c>
      <c r="G231" s="21">
        <v>271.40600000000001</v>
      </c>
    </row>
    <row r="232" spans="1:7" s="52" customFormat="1" ht="11.25" customHeight="1">
      <c r="A232" s="149" t="s">
        <v>687</v>
      </c>
      <c r="B232" s="152" t="s">
        <v>263</v>
      </c>
      <c r="C232" s="21">
        <v>2593.0934000000002</v>
      </c>
      <c r="D232" s="21">
        <v>28.402799999999999</v>
      </c>
      <c r="E232" s="21">
        <v>21.436399999999999</v>
      </c>
      <c r="F232" s="105" t="s">
        <v>907</v>
      </c>
      <c r="G232" s="21">
        <v>6.9663000000000004</v>
      </c>
    </row>
    <row r="233" spans="1:7" s="52" customFormat="1" ht="11.25" customHeight="1">
      <c r="A233" s="149" t="s">
        <v>688</v>
      </c>
      <c r="B233" s="152" t="s">
        <v>689</v>
      </c>
      <c r="C233" s="21">
        <v>2335.0637999999999</v>
      </c>
      <c r="D233" s="21">
        <v>14.8873</v>
      </c>
      <c r="E233" s="21">
        <v>10.410299999999999</v>
      </c>
      <c r="F233" s="105" t="s">
        <v>907</v>
      </c>
      <c r="G233" s="21">
        <v>4.4770000000000003</v>
      </c>
    </row>
    <row r="234" spans="1:7" s="52" customFormat="1" ht="11.25" customHeight="1">
      <c r="A234" s="149" t="s">
        <v>690</v>
      </c>
      <c r="B234" s="152" t="s">
        <v>264</v>
      </c>
      <c r="C234" s="21">
        <v>2675.5264000000002</v>
      </c>
      <c r="D234" s="21">
        <v>20.719799999999999</v>
      </c>
      <c r="E234" s="21">
        <v>7.9797000000000002</v>
      </c>
      <c r="F234" s="105" t="s">
        <v>907</v>
      </c>
      <c r="G234" s="21">
        <v>12.7401</v>
      </c>
    </row>
    <row r="235" spans="1:7" s="52" customFormat="1" ht="11.25" customHeight="1">
      <c r="A235" s="149" t="s">
        <v>691</v>
      </c>
      <c r="B235" s="152" t="s">
        <v>692</v>
      </c>
      <c r="C235" s="21">
        <v>1178.94</v>
      </c>
      <c r="D235" s="21">
        <v>5.0552000000000001</v>
      </c>
      <c r="E235" s="21">
        <v>1.6521999999999999</v>
      </c>
      <c r="F235" s="105" t="s">
        <v>907</v>
      </c>
      <c r="G235" s="21">
        <v>3.403</v>
      </c>
    </row>
    <row r="236" spans="1:7" s="52" customFormat="1" ht="11.25" customHeight="1">
      <c r="A236" s="149" t="s">
        <v>693</v>
      </c>
      <c r="B236" s="152" t="s">
        <v>694</v>
      </c>
      <c r="C236" s="21">
        <v>1150.8859</v>
      </c>
      <c r="D236" s="21">
        <v>37.702300000000001</v>
      </c>
      <c r="E236" s="21">
        <v>8.2507999999999999</v>
      </c>
      <c r="F236" s="105" t="s">
        <v>907</v>
      </c>
      <c r="G236" s="21">
        <v>29.451499999999999</v>
      </c>
    </row>
    <row r="237" spans="1:7" s="52" customFormat="1" ht="11.25" customHeight="1">
      <c r="A237" s="149" t="s">
        <v>695</v>
      </c>
      <c r="B237" s="152" t="s">
        <v>265</v>
      </c>
      <c r="C237" s="21">
        <v>2982.9022</v>
      </c>
      <c r="D237" s="21">
        <v>26.363700000000001</v>
      </c>
      <c r="E237" s="21">
        <v>17.1921</v>
      </c>
      <c r="F237" s="105" t="s">
        <v>907</v>
      </c>
      <c r="G237" s="21">
        <v>9.1715999999999998</v>
      </c>
    </row>
    <row r="238" spans="1:7" s="52" customFormat="1" ht="11.25" customHeight="1">
      <c r="A238" s="149" t="s">
        <v>696</v>
      </c>
      <c r="B238" s="152" t="s">
        <v>697</v>
      </c>
      <c r="C238" s="21">
        <v>6198.7755999999999</v>
      </c>
      <c r="D238" s="21">
        <v>326.47570000000002</v>
      </c>
      <c r="E238" s="21">
        <v>43.7667</v>
      </c>
      <c r="F238" s="105" t="s">
        <v>907</v>
      </c>
      <c r="G238" s="21">
        <v>282.709</v>
      </c>
    </row>
    <row r="239" spans="1:7" s="52" customFormat="1" ht="11.25" customHeight="1">
      <c r="A239" s="149" t="s">
        <v>698</v>
      </c>
      <c r="B239" s="152" t="s">
        <v>699</v>
      </c>
      <c r="C239" s="21">
        <v>3173.5828000000001</v>
      </c>
      <c r="D239" s="21">
        <v>56.302599999999998</v>
      </c>
      <c r="E239" s="21">
        <v>24.542999999999999</v>
      </c>
      <c r="F239" s="105" t="s">
        <v>907</v>
      </c>
      <c r="G239" s="21">
        <v>31.759699999999999</v>
      </c>
    </row>
    <row r="240" spans="1:7" s="52" customFormat="1" ht="11.25" customHeight="1">
      <c r="A240" s="149" t="s">
        <v>700</v>
      </c>
      <c r="B240" s="152" t="s">
        <v>266</v>
      </c>
      <c r="C240" s="21">
        <v>1076.1781000000001</v>
      </c>
      <c r="D240" s="21">
        <v>39.884099999999997</v>
      </c>
      <c r="E240" s="21">
        <v>2.7947000000000002</v>
      </c>
      <c r="F240" s="105" t="s">
        <v>907</v>
      </c>
      <c r="G240" s="21">
        <v>37.089500000000001</v>
      </c>
    </row>
    <row r="241" spans="1:7" s="52" customFormat="1" ht="11.25" customHeight="1">
      <c r="A241" s="149" t="s">
        <v>701</v>
      </c>
      <c r="B241" s="152" t="s">
        <v>267</v>
      </c>
      <c r="C241" s="21">
        <v>2434.0961000000002</v>
      </c>
      <c r="D241" s="21">
        <v>20.081299999999999</v>
      </c>
      <c r="E241" s="21">
        <v>16.326899999999998</v>
      </c>
      <c r="F241" s="105" t="s">
        <v>907</v>
      </c>
      <c r="G241" s="21">
        <v>3.7543000000000002</v>
      </c>
    </row>
    <row r="242" spans="1:7" s="52" customFormat="1" ht="11.25" customHeight="1">
      <c r="A242" s="149" t="s">
        <v>702</v>
      </c>
      <c r="B242" s="152" t="s">
        <v>268</v>
      </c>
      <c r="C242" s="21">
        <v>3293.0084999999999</v>
      </c>
      <c r="D242" s="21">
        <v>26.139399999999998</v>
      </c>
      <c r="E242" s="21">
        <v>12.1137</v>
      </c>
      <c r="F242" s="105" t="s">
        <v>907</v>
      </c>
      <c r="G242" s="21">
        <v>14.025700000000001</v>
      </c>
    </row>
    <row r="243" spans="1:7" s="52" customFormat="1" ht="11.25" customHeight="1">
      <c r="A243" s="149" t="s">
        <v>703</v>
      </c>
      <c r="B243" s="152" t="s">
        <v>269</v>
      </c>
      <c r="C243" s="21">
        <v>5603.2020000000002</v>
      </c>
      <c r="D243" s="21">
        <v>189.27869999999999</v>
      </c>
      <c r="E243" s="21">
        <v>13.4572</v>
      </c>
      <c r="F243" s="105" t="s">
        <v>907</v>
      </c>
      <c r="G243" s="21">
        <v>175.82159999999999</v>
      </c>
    </row>
    <row r="244" spans="1:7" s="52" customFormat="1" ht="11.25" customHeight="1">
      <c r="A244" s="149" t="s">
        <v>704</v>
      </c>
      <c r="B244" s="152" t="s">
        <v>270</v>
      </c>
      <c r="C244" s="21">
        <v>3729.9119000000001</v>
      </c>
      <c r="D244" s="21">
        <v>30.448399999999999</v>
      </c>
      <c r="E244" s="21">
        <v>18.6936</v>
      </c>
      <c r="F244" s="105" t="s">
        <v>907</v>
      </c>
      <c r="G244" s="21">
        <v>11.754799999999999</v>
      </c>
    </row>
    <row r="245" spans="1:7" s="52" customFormat="1" ht="11.25" customHeight="1">
      <c r="A245" s="149" t="s">
        <v>705</v>
      </c>
      <c r="B245" s="152" t="s">
        <v>706</v>
      </c>
      <c r="C245" s="21">
        <v>10880.307699999999</v>
      </c>
      <c r="D245" s="21">
        <v>1275.8055999999999</v>
      </c>
      <c r="E245" s="21">
        <v>124.9987</v>
      </c>
      <c r="F245" s="105" t="s">
        <v>907</v>
      </c>
      <c r="G245" s="21">
        <v>1150.8069</v>
      </c>
    </row>
    <row r="246" spans="1:7" s="52" customFormat="1" ht="11.25" customHeight="1">
      <c r="A246" s="149" t="s">
        <v>707</v>
      </c>
      <c r="B246" s="152" t="s">
        <v>271</v>
      </c>
      <c r="C246" s="21">
        <v>1250.9765</v>
      </c>
      <c r="D246" s="21">
        <v>4.6532</v>
      </c>
      <c r="E246" s="21">
        <v>2.2795999999999998</v>
      </c>
      <c r="F246" s="105" t="s">
        <v>907</v>
      </c>
      <c r="G246" s="21">
        <v>2.3734999999999999</v>
      </c>
    </row>
    <row r="247" spans="1:7" s="52" customFormat="1" ht="11.25" customHeight="1">
      <c r="A247" s="149" t="s">
        <v>708</v>
      </c>
      <c r="B247" s="152" t="s">
        <v>272</v>
      </c>
      <c r="C247" s="21">
        <v>1803.5356999999999</v>
      </c>
      <c r="D247" s="21">
        <v>5.5500999999999996</v>
      </c>
      <c r="E247" s="21">
        <v>2.3298000000000001</v>
      </c>
      <c r="F247" s="105" t="s">
        <v>907</v>
      </c>
      <c r="G247" s="21">
        <v>3.2202999999999999</v>
      </c>
    </row>
    <row r="248" spans="1:7" s="52" customFormat="1" ht="11.25" customHeight="1">
      <c r="A248" s="149" t="s">
        <v>709</v>
      </c>
      <c r="B248" s="152" t="s">
        <v>273</v>
      </c>
      <c r="C248" s="21">
        <v>3810.6446999999998</v>
      </c>
      <c r="D248" s="21">
        <v>33.788899999999998</v>
      </c>
      <c r="E248" s="21">
        <v>16.021100000000001</v>
      </c>
      <c r="F248" s="105" t="s">
        <v>907</v>
      </c>
      <c r="G248" s="21">
        <v>17.767700000000001</v>
      </c>
    </row>
    <row r="249" spans="1:7" s="52" customFormat="1" ht="11.25" customHeight="1">
      <c r="A249" s="149" t="s">
        <v>710</v>
      </c>
      <c r="B249" s="152" t="s">
        <v>711</v>
      </c>
      <c r="C249" s="21">
        <v>5096.1175999999996</v>
      </c>
      <c r="D249" s="21">
        <v>92.510300000000001</v>
      </c>
      <c r="E249" s="21">
        <v>49.655900000000003</v>
      </c>
      <c r="F249" s="105" t="s">
        <v>907</v>
      </c>
      <c r="G249" s="21">
        <v>42.854300000000002</v>
      </c>
    </row>
    <row r="250" spans="1:7" s="52" customFormat="1" ht="11.25" customHeight="1">
      <c r="A250" s="149" t="s">
        <v>712</v>
      </c>
      <c r="B250" s="152" t="s">
        <v>274</v>
      </c>
      <c r="C250" s="21">
        <v>1704.0621000000001</v>
      </c>
      <c r="D250" s="21">
        <v>11.528</v>
      </c>
      <c r="E250" s="21">
        <v>1.5993999999999999</v>
      </c>
      <c r="F250" s="105" t="s">
        <v>907</v>
      </c>
      <c r="G250" s="21">
        <v>9.9285999999999994</v>
      </c>
    </row>
    <row r="251" spans="1:7" s="52" customFormat="1" ht="11.25" customHeight="1">
      <c r="A251" s="149" t="s">
        <v>713</v>
      </c>
      <c r="B251" s="152" t="s">
        <v>714</v>
      </c>
      <c r="C251" s="21">
        <v>6102.0334999999995</v>
      </c>
      <c r="D251" s="21">
        <v>232.8416</v>
      </c>
      <c r="E251" s="21">
        <v>105.6172</v>
      </c>
      <c r="F251" s="105" t="s">
        <v>907</v>
      </c>
      <c r="G251" s="21">
        <v>127.2244</v>
      </c>
    </row>
    <row r="252" spans="1:7" s="52" customFormat="1" ht="20.100000000000001" customHeight="1">
      <c r="A252" s="148">
        <v>14626</v>
      </c>
      <c r="B252" s="151" t="s">
        <v>275</v>
      </c>
      <c r="C252" s="111">
        <v>211140.30960000001</v>
      </c>
      <c r="D252" s="111">
        <v>7057.6152000000002</v>
      </c>
      <c r="E252" s="111">
        <v>1349.3444</v>
      </c>
      <c r="F252" s="111">
        <v>1.9449000000000001</v>
      </c>
      <c r="G252" s="111">
        <v>5706.3258999999998</v>
      </c>
    </row>
    <row r="253" spans="1:7" s="50" customFormat="1" ht="11.25" customHeight="1">
      <c r="A253" s="149" t="s">
        <v>715</v>
      </c>
      <c r="B253" s="152" t="s">
        <v>716</v>
      </c>
      <c r="C253" s="21">
        <v>1538.1283000000001</v>
      </c>
      <c r="D253" s="21">
        <v>26.3672</v>
      </c>
      <c r="E253" s="21">
        <v>21.6051</v>
      </c>
      <c r="F253" s="108" t="s">
        <v>907</v>
      </c>
      <c r="G253" s="21">
        <v>4.7621000000000002</v>
      </c>
    </row>
    <row r="254" spans="1:7" s="52" customFormat="1" ht="11.25" customHeight="1">
      <c r="A254" s="149" t="s">
        <v>717</v>
      </c>
      <c r="B254" s="152" t="s">
        <v>276</v>
      </c>
      <c r="C254" s="21">
        <v>645.45630000000006</v>
      </c>
      <c r="D254" s="21">
        <v>2.9984000000000002</v>
      </c>
      <c r="E254" s="21">
        <v>0.47749999999999998</v>
      </c>
      <c r="F254" s="108" t="s">
        <v>907</v>
      </c>
      <c r="G254" s="21">
        <v>2.5209000000000001</v>
      </c>
    </row>
    <row r="255" spans="1:7" s="50" customFormat="1" ht="11.25" customHeight="1">
      <c r="A255" s="149" t="s">
        <v>718</v>
      </c>
      <c r="B255" s="152" t="s">
        <v>277</v>
      </c>
      <c r="C255" s="21">
        <v>5199.7808000000005</v>
      </c>
      <c r="D255" s="21">
        <v>20.207699999999999</v>
      </c>
      <c r="E255" s="21">
        <v>14.257899999999999</v>
      </c>
      <c r="F255" s="108" t="s">
        <v>907</v>
      </c>
      <c r="G255" s="21">
        <v>5.9497999999999998</v>
      </c>
    </row>
    <row r="256" spans="1:7" s="52" customFormat="1" ht="11.25" customHeight="1">
      <c r="A256" s="149" t="s">
        <v>719</v>
      </c>
      <c r="B256" s="152" t="s">
        <v>278</v>
      </c>
      <c r="C256" s="21">
        <v>1799.9785999999999</v>
      </c>
      <c r="D256" s="21">
        <v>9.8496000000000006</v>
      </c>
      <c r="E256" s="21">
        <v>6.6292999999999997</v>
      </c>
      <c r="F256" s="108" t="s">
        <v>907</v>
      </c>
      <c r="G256" s="21">
        <v>3.2202999999999999</v>
      </c>
    </row>
    <row r="257" spans="1:7" s="52" customFormat="1" ht="11.25" customHeight="1">
      <c r="A257" s="149" t="s">
        <v>720</v>
      </c>
      <c r="B257" s="152" t="s">
        <v>721</v>
      </c>
      <c r="C257" s="21">
        <v>21767.461599999999</v>
      </c>
      <c r="D257" s="21">
        <v>2263.3330000000001</v>
      </c>
      <c r="E257" s="21">
        <v>222.1421</v>
      </c>
      <c r="F257" s="108" t="s">
        <v>907</v>
      </c>
      <c r="G257" s="21">
        <v>2041.1908000000001</v>
      </c>
    </row>
    <row r="258" spans="1:7" s="52" customFormat="1" ht="11.25" customHeight="1">
      <c r="A258" s="149" t="s">
        <v>722</v>
      </c>
      <c r="B258" s="152" t="s">
        <v>279</v>
      </c>
      <c r="C258" s="21">
        <v>1071.4090000000001</v>
      </c>
      <c r="D258" s="21">
        <v>5.6645000000000003</v>
      </c>
      <c r="E258" s="21">
        <v>2.504</v>
      </c>
      <c r="F258" s="108" t="s">
        <v>907</v>
      </c>
      <c r="G258" s="21">
        <v>3.1604999999999999</v>
      </c>
    </row>
    <row r="259" spans="1:7" s="52" customFormat="1" ht="11.25" customHeight="1">
      <c r="A259" s="149" t="s">
        <v>723</v>
      </c>
      <c r="B259" s="152" t="s">
        <v>724</v>
      </c>
      <c r="C259" s="21">
        <v>2045.2546</v>
      </c>
      <c r="D259" s="21">
        <v>13.753</v>
      </c>
      <c r="E259" s="21">
        <v>4.1782000000000004</v>
      </c>
      <c r="F259" s="108" t="s">
        <v>907</v>
      </c>
      <c r="G259" s="21">
        <v>9.5747999999999998</v>
      </c>
    </row>
    <row r="260" spans="1:7" s="52" customFormat="1" ht="11.25" customHeight="1">
      <c r="A260" s="149" t="s">
        <v>725</v>
      </c>
      <c r="B260" s="152" t="s">
        <v>726</v>
      </c>
      <c r="C260" s="21">
        <v>1474.0287000000001</v>
      </c>
      <c r="D260" s="21">
        <v>43.983199999999997</v>
      </c>
      <c r="E260" s="21">
        <v>2.3498999999999999</v>
      </c>
      <c r="F260" s="108" t="s">
        <v>907</v>
      </c>
      <c r="G260" s="21">
        <v>41.633200000000002</v>
      </c>
    </row>
    <row r="261" spans="1:7" s="52" customFormat="1" ht="11.25" customHeight="1">
      <c r="A261" s="149" t="s">
        <v>727</v>
      </c>
      <c r="B261" s="152" t="s">
        <v>280</v>
      </c>
      <c r="C261" s="21">
        <v>6752.6526999999996</v>
      </c>
      <c r="D261" s="21">
        <v>176.83080000000001</v>
      </c>
      <c r="E261" s="21">
        <v>67.09</v>
      </c>
      <c r="F261" s="21">
        <v>1.9449000000000001</v>
      </c>
      <c r="G261" s="21">
        <v>107.79600000000001</v>
      </c>
    </row>
    <row r="262" spans="1:7" s="52" customFormat="1" ht="11.25" customHeight="1">
      <c r="A262" s="149" t="s">
        <v>728</v>
      </c>
      <c r="B262" s="152" t="s">
        <v>729</v>
      </c>
      <c r="C262" s="21">
        <v>1506.6488999999999</v>
      </c>
      <c r="D262" s="21">
        <v>96.857900000000001</v>
      </c>
      <c r="E262" s="21">
        <v>4.0801999999999996</v>
      </c>
      <c r="F262" s="108" t="s">
        <v>907</v>
      </c>
      <c r="G262" s="21">
        <v>92.777600000000007</v>
      </c>
    </row>
    <row r="263" spans="1:7" s="52" customFormat="1" ht="11.25" customHeight="1">
      <c r="A263" s="149" t="s">
        <v>730</v>
      </c>
      <c r="B263" s="152" t="s">
        <v>281</v>
      </c>
      <c r="C263" s="21">
        <v>2381.8672999999999</v>
      </c>
      <c r="D263" s="21">
        <v>22.883199999999999</v>
      </c>
      <c r="E263" s="21">
        <v>13.7189</v>
      </c>
      <c r="F263" s="108" t="s">
        <v>907</v>
      </c>
      <c r="G263" s="21">
        <v>9.1643000000000008</v>
      </c>
    </row>
    <row r="264" spans="1:7" s="52" customFormat="1" ht="11.25" customHeight="1">
      <c r="A264" s="149" t="s">
        <v>731</v>
      </c>
      <c r="B264" s="152" t="s">
        <v>282</v>
      </c>
      <c r="C264" s="21">
        <v>747.38440000000003</v>
      </c>
      <c r="D264" s="21">
        <v>5.8289</v>
      </c>
      <c r="E264" s="21">
        <v>4.6783000000000001</v>
      </c>
      <c r="F264" s="108" t="s">
        <v>907</v>
      </c>
      <c r="G264" s="21">
        <v>1.1507000000000001</v>
      </c>
    </row>
    <row r="265" spans="1:7" s="52" customFormat="1" ht="11.25" customHeight="1">
      <c r="A265" s="149" t="s">
        <v>732</v>
      </c>
      <c r="B265" s="152" t="s">
        <v>283</v>
      </c>
      <c r="C265" s="21">
        <v>4976.3465999999999</v>
      </c>
      <c r="D265" s="21">
        <v>367.76139999999998</v>
      </c>
      <c r="E265" s="21">
        <v>37.840499999999999</v>
      </c>
      <c r="F265" s="108" t="s">
        <v>907</v>
      </c>
      <c r="G265" s="21">
        <v>329.92090000000002</v>
      </c>
    </row>
    <row r="266" spans="1:7" s="52" customFormat="1" ht="11.25" customHeight="1">
      <c r="A266" s="149" t="s">
        <v>733</v>
      </c>
      <c r="B266" s="152" t="s">
        <v>284</v>
      </c>
      <c r="C266" s="21">
        <v>1295.6878999999999</v>
      </c>
      <c r="D266" s="21">
        <v>9.69</v>
      </c>
      <c r="E266" s="21">
        <v>8.3158999999999992</v>
      </c>
      <c r="F266" s="108" t="s">
        <v>907</v>
      </c>
      <c r="G266" s="21">
        <v>1.3742000000000001</v>
      </c>
    </row>
    <row r="267" spans="1:7" s="52" customFormat="1" ht="11.25" customHeight="1">
      <c r="A267" s="149" t="s">
        <v>734</v>
      </c>
      <c r="B267" s="152" t="s">
        <v>285</v>
      </c>
      <c r="C267" s="21">
        <v>7412.5325999999995</v>
      </c>
      <c r="D267" s="21">
        <v>38.347999999999999</v>
      </c>
      <c r="E267" s="21">
        <v>20.937200000000001</v>
      </c>
      <c r="F267" s="108" t="s">
        <v>907</v>
      </c>
      <c r="G267" s="21">
        <v>17.410799999999998</v>
      </c>
    </row>
    <row r="268" spans="1:7" s="52" customFormat="1" ht="11.25" customHeight="1">
      <c r="A268" s="149" t="s">
        <v>735</v>
      </c>
      <c r="B268" s="152" t="s">
        <v>736</v>
      </c>
      <c r="C268" s="21">
        <v>4554.2388000000001</v>
      </c>
      <c r="D268" s="21">
        <v>78.042500000000004</v>
      </c>
      <c r="E268" s="21">
        <v>14.7408</v>
      </c>
      <c r="F268" s="108" t="s">
        <v>907</v>
      </c>
      <c r="G268" s="21">
        <v>63.301699999999997</v>
      </c>
    </row>
    <row r="269" spans="1:7" s="52" customFormat="1" ht="11.25" customHeight="1">
      <c r="A269" s="149" t="s">
        <v>737</v>
      </c>
      <c r="B269" s="152" t="s">
        <v>286</v>
      </c>
      <c r="C269" s="21">
        <v>4101.0415000000003</v>
      </c>
      <c r="D269" s="21">
        <v>130.85339999999999</v>
      </c>
      <c r="E269" s="21">
        <v>28.903700000000001</v>
      </c>
      <c r="F269" s="108" t="s">
        <v>907</v>
      </c>
      <c r="G269" s="21">
        <v>101.94970000000001</v>
      </c>
    </row>
    <row r="270" spans="1:7" s="52" customFormat="1" ht="11.25" customHeight="1">
      <c r="A270" s="149" t="s">
        <v>738</v>
      </c>
      <c r="B270" s="152" t="s">
        <v>287</v>
      </c>
      <c r="C270" s="21">
        <v>903.4203</v>
      </c>
      <c r="D270" s="21">
        <v>2.58</v>
      </c>
      <c r="E270" s="21">
        <v>1.8414999999999999</v>
      </c>
      <c r="F270" s="108" t="s">
        <v>907</v>
      </c>
      <c r="G270" s="21">
        <v>0.73850000000000005</v>
      </c>
    </row>
    <row r="271" spans="1:7" s="52" customFormat="1" ht="11.25" customHeight="1">
      <c r="A271" s="149" t="s">
        <v>739</v>
      </c>
      <c r="B271" s="152" t="s">
        <v>288</v>
      </c>
      <c r="C271" s="21">
        <v>4253.8329000000003</v>
      </c>
      <c r="D271" s="21">
        <v>131.07419999999999</v>
      </c>
      <c r="E271" s="21">
        <v>20.826899999999998</v>
      </c>
      <c r="F271" s="108" t="s">
        <v>907</v>
      </c>
      <c r="G271" s="21">
        <v>110.2473</v>
      </c>
    </row>
    <row r="272" spans="1:7" s="52" customFormat="1" ht="11.25" customHeight="1">
      <c r="A272" s="149" t="s">
        <v>740</v>
      </c>
      <c r="B272" s="152" t="s">
        <v>289</v>
      </c>
      <c r="C272" s="21">
        <v>1957.9721999999999</v>
      </c>
      <c r="D272" s="21">
        <v>4.2838000000000003</v>
      </c>
      <c r="E272" s="21">
        <v>2.2850000000000001</v>
      </c>
      <c r="F272" s="108" t="s">
        <v>907</v>
      </c>
      <c r="G272" s="21">
        <v>1.9987999999999999</v>
      </c>
    </row>
    <row r="273" spans="1:7" s="52" customFormat="1" ht="11.25" customHeight="1">
      <c r="A273" s="149" t="s">
        <v>741</v>
      </c>
      <c r="B273" s="152" t="s">
        <v>290</v>
      </c>
      <c r="C273" s="21">
        <v>4734.2566999999999</v>
      </c>
      <c r="D273" s="21">
        <v>16.6859</v>
      </c>
      <c r="E273" s="21">
        <v>8.9905000000000008</v>
      </c>
      <c r="F273" s="108" t="s">
        <v>907</v>
      </c>
      <c r="G273" s="21">
        <v>7.6952999999999996</v>
      </c>
    </row>
    <row r="274" spans="1:7" s="52" customFormat="1" ht="11.25" customHeight="1">
      <c r="A274" s="149" t="s">
        <v>742</v>
      </c>
      <c r="B274" s="152" t="s">
        <v>743</v>
      </c>
      <c r="C274" s="21">
        <v>10682.6307</v>
      </c>
      <c r="D274" s="21">
        <v>117.8069</v>
      </c>
      <c r="E274" s="21">
        <v>103.31699999999999</v>
      </c>
      <c r="F274" s="108" t="s">
        <v>907</v>
      </c>
      <c r="G274" s="21">
        <v>14.4899</v>
      </c>
    </row>
    <row r="275" spans="1:7" s="52" customFormat="1" ht="11.25" customHeight="1">
      <c r="A275" s="149" t="s">
        <v>744</v>
      </c>
      <c r="B275" s="152" t="s">
        <v>745</v>
      </c>
      <c r="C275" s="21">
        <v>3165.0101</v>
      </c>
      <c r="D275" s="21">
        <v>476.83080000000001</v>
      </c>
      <c r="E275" s="21">
        <v>113.06399999999999</v>
      </c>
      <c r="F275" s="108" t="s">
        <v>907</v>
      </c>
      <c r="G275" s="21">
        <v>363.76670000000001</v>
      </c>
    </row>
    <row r="276" spans="1:7" s="52" customFormat="1" ht="11.25" customHeight="1">
      <c r="A276" s="149" t="s">
        <v>746</v>
      </c>
      <c r="B276" s="152" t="s">
        <v>291</v>
      </c>
      <c r="C276" s="21">
        <v>1454.7049</v>
      </c>
      <c r="D276" s="21">
        <v>3.7549000000000001</v>
      </c>
      <c r="E276" s="21">
        <v>1.2228000000000001</v>
      </c>
      <c r="F276" s="108" t="s">
        <v>907</v>
      </c>
      <c r="G276" s="21">
        <v>2.5320999999999998</v>
      </c>
    </row>
    <row r="277" spans="1:7" s="52" customFormat="1" ht="11.25" customHeight="1">
      <c r="A277" s="149" t="s">
        <v>747</v>
      </c>
      <c r="B277" s="152" t="s">
        <v>292</v>
      </c>
      <c r="C277" s="21">
        <v>1707.9342999999999</v>
      </c>
      <c r="D277" s="21">
        <v>8.5475999999999992</v>
      </c>
      <c r="E277" s="21">
        <v>2.2448000000000001</v>
      </c>
      <c r="F277" s="108" t="s">
        <v>907</v>
      </c>
      <c r="G277" s="21">
        <v>6.3028000000000004</v>
      </c>
    </row>
    <row r="278" spans="1:7" s="52" customFormat="1" ht="11.25" customHeight="1">
      <c r="A278" s="149" t="s">
        <v>748</v>
      </c>
      <c r="B278" s="152" t="s">
        <v>293</v>
      </c>
      <c r="C278" s="21">
        <v>7889.5873000000001</v>
      </c>
      <c r="D278" s="21">
        <v>46.273400000000002</v>
      </c>
      <c r="E278" s="21">
        <v>36.165599999999998</v>
      </c>
      <c r="F278" s="108" t="s">
        <v>907</v>
      </c>
      <c r="G278" s="21">
        <v>10.107799999999999</v>
      </c>
    </row>
    <row r="279" spans="1:7" s="52" customFormat="1" ht="11.25" customHeight="1">
      <c r="A279" s="149" t="s">
        <v>749</v>
      </c>
      <c r="B279" s="152" t="s">
        <v>294</v>
      </c>
      <c r="C279" s="21">
        <v>6254.0541000000003</v>
      </c>
      <c r="D279" s="21">
        <v>31.0825</v>
      </c>
      <c r="E279" s="21">
        <v>18.2254</v>
      </c>
      <c r="F279" s="108" t="s">
        <v>907</v>
      </c>
      <c r="G279" s="21">
        <v>12.857100000000001</v>
      </c>
    </row>
    <row r="280" spans="1:7" s="52" customFormat="1" ht="11.25" customHeight="1">
      <c r="A280" s="149" t="s">
        <v>750</v>
      </c>
      <c r="B280" s="152" t="s">
        <v>295</v>
      </c>
      <c r="C280" s="21">
        <v>3644.7130999999999</v>
      </c>
      <c r="D280" s="21">
        <v>20.064900000000002</v>
      </c>
      <c r="E280" s="21">
        <v>11.7682</v>
      </c>
      <c r="F280" s="108" t="s">
        <v>907</v>
      </c>
      <c r="G280" s="21">
        <v>8.2966999999999995</v>
      </c>
    </row>
    <row r="281" spans="1:7" s="52" customFormat="1" ht="11.25" customHeight="1">
      <c r="A281" s="149" t="s">
        <v>751</v>
      </c>
      <c r="B281" s="152" t="s">
        <v>752</v>
      </c>
      <c r="C281" s="21">
        <v>2434.8398999999999</v>
      </c>
      <c r="D281" s="21">
        <v>83.0976</v>
      </c>
      <c r="E281" s="21">
        <v>14.1899</v>
      </c>
      <c r="F281" s="108" t="s">
        <v>907</v>
      </c>
      <c r="G281" s="21">
        <v>68.907700000000006</v>
      </c>
    </row>
    <row r="282" spans="1:7" s="52" customFormat="1" ht="11.25" customHeight="1">
      <c r="A282" s="149" t="s">
        <v>753</v>
      </c>
      <c r="B282" s="152" t="s">
        <v>296</v>
      </c>
      <c r="C282" s="21">
        <v>4736.7902999999997</v>
      </c>
      <c r="D282" s="21">
        <v>40.602200000000003</v>
      </c>
      <c r="E282" s="21">
        <v>36.139099999999999</v>
      </c>
      <c r="F282" s="108" t="s">
        <v>907</v>
      </c>
      <c r="G282" s="21">
        <v>4.4630000000000001</v>
      </c>
    </row>
    <row r="283" spans="1:7" s="52" customFormat="1" ht="11.25" customHeight="1">
      <c r="A283" s="149" t="s">
        <v>754</v>
      </c>
      <c r="B283" s="152" t="s">
        <v>297</v>
      </c>
      <c r="C283" s="21">
        <v>2291.3440999999998</v>
      </c>
      <c r="D283" s="21">
        <v>23.2807</v>
      </c>
      <c r="E283" s="21">
        <v>12.638999999999999</v>
      </c>
      <c r="F283" s="108" t="s">
        <v>907</v>
      </c>
      <c r="G283" s="21">
        <v>10.6417</v>
      </c>
    </row>
    <row r="284" spans="1:7" s="52" customFormat="1" ht="11.25" customHeight="1">
      <c r="A284" s="149" t="s">
        <v>755</v>
      </c>
      <c r="B284" s="152" t="s">
        <v>298</v>
      </c>
      <c r="C284" s="21">
        <v>5381.6041999999998</v>
      </c>
      <c r="D284" s="21">
        <v>168.9786</v>
      </c>
      <c r="E284" s="21">
        <v>12.466699999999999</v>
      </c>
      <c r="F284" s="108" t="s">
        <v>907</v>
      </c>
      <c r="G284" s="21">
        <v>156.5119</v>
      </c>
    </row>
    <row r="285" spans="1:7" s="52" customFormat="1" ht="11.25" customHeight="1">
      <c r="A285" s="149" t="s">
        <v>756</v>
      </c>
      <c r="B285" s="152" t="s">
        <v>299</v>
      </c>
      <c r="C285" s="21">
        <v>3590.7487000000001</v>
      </c>
      <c r="D285" s="21">
        <v>18.206499999999998</v>
      </c>
      <c r="E285" s="21">
        <v>10.5191</v>
      </c>
      <c r="F285" s="108" t="s">
        <v>907</v>
      </c>
      <c r="G285" s="21">
        <v>7.6874000000000002</v>
      </c>
    </row>
    <row r="286" spans="1:7" s="52" customFormat="1" ht="11.25" customHeight="1">
      <c r="A286" s="149" t="s">
        <v>757</v>
      </c>
      <c r="B286" s="152" t="s">
        <v>300</v>
      </c>
      <c r="C286" s="21">
        <v>1515.6104</v>
      </c>
      <c r="D286" s="21">
        <v>79.443399999999997</v>
      </c>
      <c r="E286" s="21">
        <v>9.3354999999999997</v>
      </c>
      <c r="F286" s="108" t="s">
        <v>907</v>
      </c>
      <c r="G286" s="21">
        <v>70.107799999999997</v>
      </c>
    </row>
    <row r="287" spans="1:7" s="52" customFormat="1" ht="11.25" customHeight="1">
      <c r="A287" s="149" t="s">
        <v>758</v>
      </c>
      <c r="B287" s="152" t="s">
        <v>301</v>
      </c>
      <c r="C287" s="21">
        <v>799.5489</v>
      </c>
      <c r="D287" s="21">
        <v>13.875</v>
      </c>
      <c r="E287" s="21">
        <v>2.6880000000000002</v>
      </c>
      <c r="F287" s="108" t="s">
        <v>907</v>
      </c>
      <c r="G287" s="21">
        <v>11.187099999999999</v>
      </c>
    </row>
    <row r="288" spans="1:7" s="52" customFormat="1" ht="11.25" customHeight="1">
      <c r="A288" s="149" t="s">
        <v>759</v>
      </c>
      <c r="B288" s="152" t="s">
        <v>302</v>
      </c>
      <c r="C288" s="21">
        <v>2348.0178999999998</v>
      </c>
      <c r="D288" s="21">
        <v>24.846399999999999</v>
      </c>
      <c r="E288" s="21">
        <v>24.311299999999999</v>
      </c>
      <c r="F288" s="108" t="s">
        <v>907</v>
      </c>
      <c r="G288" s="21">
        <v>0.53510000000000002</v>
      </c>
    </row>
    <row r="289" spans="1:7" s="52" customFormat="1" ht="11.25" customHeight="1">
      <c r="A289" s="149" t="s">
        <v>760</v>
      </c>
      <c r="B289" s="152" t="s">
        <v>303</v>
      </c>
      <c r="C289" s="21">
        <v>1828.2272</v>
      </c>
      <c r="D289" s="21">
        <v>1.7576000000000001</v>
      </c>
      <c r="E289" s="21">
        <v>0.92689999999999995</v>
      </c>
      <c r="F289" s="108" t="s">
        <v>907</v>
      </c>
      <c r="G289" s="21">
        <v>0.83069999999999999</v>
      </c>
    </row>
    <row r="290" spans="1:7" s="52" customFormat="1" ht="11.25" customHeight="1">
      <c r="A290" s="149" t="s">
        <v>761</v>
      </c>
      <c r="B290" s="152" t="s">
        <v>762</v>
      </c>
      <c r="C290" s="21">
        <v>3633.5889999999999</v>
      </c>
      <c r="D290" s="21">
        <v>651.72770000000003</v>
      </c>
      <c r="E290" s="21">
        <v>13.0618</v>
      </c>
      <c r="F290" s="108" t="s">
        <v>907</v>
      </c>
      <c r="G290" s="21">
        <v>638.66589999999997</v>
      </c>
    </row>
    <row r="291" spans="1:7" s="52" customFormat="1" ht="11.25" customHeight="1">
      <c r="A291" s="149" t="s">
        <v>763</v>
      </c>
      <c r="B291" s="152" t="s">
        <v>304</v>
      </c>
      <c r="C291" s="21">
        <v>6263.9903999999997</v>
      </c>
      <c r="D291" s="21">
        <v>30.936599999999999</v>
      </c>
      <c r="E291" s="21">
        <v>21.69</v>
      </c>
      <c r="F291" s="108" t="s">
        <v>907</v>
      </c>
      <c r="G291" s="21">
        <v>9.2466000000000008</v>
      </c>
    </row>
    <row r="292" spans="1:7" s="52" customFormat="1" ht="11.25" customHeight="1">
      <c r="A292" s="149" t="s">
        <v>764</v>
      </c>
      <c r="B292" s="152" t="s">
        <v>765</v>
      </c>
      <c r="C292" s="21">
        <v>7318.8683000000001</v>
      </c>
      <c r="D292" s="21">
        <v>306.012</v>
      </c>
      <c r="E292" s="21">
        <v>53.135199999999998</v>
      </c>
      <c r="F292" s="108" t="s">
        <v>907</v>
      </c>
      <c r="G292" s="21">
        <v>252.87690000000001</v>
      </c>
    </row>
    <row r="293" spans="1:7" s="52" customFormat="1" ht="11.25" customHeight="1">
      <c r="A293" s="149" t="s">
        <v>766</v>
      </c>
      <c r="B293" s="152" t="s">
        <v>305</v>
      </c>
      <c r="C293" s="21">
        <v>2356.1082000000001</v>
      </c>
      <c r="D293" s="21">
        <v>12.925599999999999</v>
      </c>
      <c r="E293" s="21">
        <v>8.2121999999999993</v>
      </c>
      <c r="F293" s="108" t="s">
        <v>907</v>
      </c>
      <c r="G293" s="21">
        <v>4.7134</v>
      </c>
    </row>
    <row r="294" spans="1:7" s="52" customFormat="1" ht="11.25" customHeight="1">
      <c r="A294" s="149" t="s">
        <v>767</v>
      </c>
      <c r="B294" s="152" t="s">
        <v>306</v>
      </c>
      <c r="C294" s="21">
        <v>7240.5929999999998</v>
      </c>
      <c r="D294" s="21">
        <v>224.1977</v>
      </c>
      <c r="E294" s="21">
        <v>102.7509</v>
      </c>
      <c r="F294" s="108" t="s">
        <v>907</v>
      </c>
      <c r="G294" s="21">
        <v>121.4468</v>
      </c>
    </row>
    <row r="295" spans="1:7" s="52" customFormat="1" ht="11.25" customHeight="1">
      <c r="A295" s="149" t="s">
        <v>768</v>
      </c>
      <c r="B295" s="152" t="s">
        <v>769</v>
      </c>
      <c r="C295" s="21">
        <v>4199.1156000000001</v>
      </c>
      <c r="D295" s="21">
        <v>39.728000000000002</v>
      </c>
      <c r="E295" s="21">
        <v>19.149799999999999</v>
      </c>
      <c r="F295" s="108" t="s">
        <v>907</v>
      </c>
      <c r="G295" s="21">
        <v>20.578199999999999</v>
      </c>
    </row>
    <row r="296" spans="1:7" s="52" customFormat="1" ht="11.25" customHeight="1">
      <c r="A296" s="149" t="s">
        <v>770</v>
      </c>
      <c r="B296" s="152" t="s">
        <v>307</v>
      </c>
      <c r="C296" s="21">
        <v>2781.1605</v>
      </c>
      <c r="D296" s="21">
        <v>41.816699999999997</v>
      </c>
      <c r="E296" s="21">
        <v>37.002200000000002</v>
      </c>
      <c r="F296" s="108" t="s">
        <v>907</v>
      </c>
      <c r="G296" s="21">
        <v>4.8144999999999998</v>
      </c>
    </row>
    <row r="297" spans="1:7" s="52" customFormat="1" ht="11.25" customHeight="1">
      <c r="A297" s="149" t="s">
        <v>771</v>
      </c>
      <c r="B297" s="152" t="s">
        <v>308</v>
      </c>
      <c r="C297" s="21">
        <v>910.14890000000003</v>
      </c>
      <c r="D297" s="21">
        <v>1.3559000000000001</v>
      </c>
      <c r="E297" s="21">
        <v>0.37390000000000001</v>
      </c>
      <c r="F297" s="108" t="s">
        <v>907</v>
      </c>
      <c r="G297" s="21">
        <v>0.98199999999999998</v>
      </c>
    </row>
    <row r="298" spans="1:7" s="52" customFormat="1" ht="11.25" customHeight="1">
      <c r="A298" s="149" t="s">
        <v>772</v>
      </c>
      <c r="B298" s="152" t="s">
        <v>309</v>
      </c>
      <c r="C298" s="21">
        <v>2972.5034000000001</v>
      </c>
      <c r="D298" s="21">
        <v>34.444400000000002</v>
      </c>
      <c r="E298" s="21">
        <v>15.9376</v>
      </c>
      <c r="F298" s="108" t="s">
        <v>907</v>
      </c>
      <c r="G298" s="21">
        <v>18.506799999999998</v>
      </c>
    </row>
    <row r="299" spans="1:7" s="52" customFormat="1" ht="11.25" customHeight="1">
      <c r="A299" s="149" t="s">
        <v>773</v>
      </c>
      <c r="B299" s="152" t="s">
        <v>310</v>
      </c>
      <c r="C299" s="21">
        <v>1911.8563999999999</v>
      </c>
      <c r="D299" s="21">
        <v>16.5181</v>
      </c>
      <c r="E299" s="21">
        <v>11.602</v>
      </c>
      <c r="F299" s="108" t="s">
        <v>907</v>
      </c>
      <c r="G299" s="21">
        <v>4.9161000000000001</v>
      </c>
    </row>
    <row r="300" spans="1:7" s="52" customFormat="1" ht="11.25" customHeight="1">
      <c r="A300" s="149" t="s">
        <v>774</v>
      </c>
      <c r="B300" s="152" t="s">
        <v>775</v>
      </c>
      <c r="C300" s="21">
        <v>3205.1532000000002</v>
      </c>
      <c r="D300" s="21">
        <v>55.6282</v>
      </c>
      <c r="E300" s="21">
        <v>15.095499999999999</v>
      </c>
      <c r="F300" s="108" t="s">
        <v>907</v>
      </c>
      <c r="G300" s="21">
        <v>40.532699999999998</v>
      </c>
    </row>
    <row r="301" spans="1:7" s="52" customFormat="1" ht="11.25" customHeight="1">
      <c r="A301" s="149" t="s">
        <v>776</v>
      </c>
      <c r="B301" s="152" t="s">
        <v>311</v>
      </c>
      <c r="C301" s="21">
        <v>3540.8872999999999</v>
      </c>
      <c r="D301" s="21">
        <v>32.391199999999998</v>
      </c>
      <c r="E301" s="21">
        <v>13.4329</v>
      </c>
      <c r="F301" s="108" t="s">
        <v>907</v>
      </c>
      <c r="G301" s="21">
        <v>18.958300000000001</v>
      </c>
    </row>
    <row r="302" spans="1:7" s="52" customFormat="1" ht="11.25" customHeight="1">
      <c r="A302" s="149" t="s">
        <v>777</v>
      </c>
      <c r="B302" s="152" t="s">
        <v>312</v>
      </c>
      <c r="C302" s="21">
        <v>5875.7723999999998</v>
      </c>
      <c r="D302" s="21">
        <v>449.68579999999997</v>
      </c>
      <c r="E302" s="21">
        <v>43.764499999999998</v>
      </c>
      <c r="F302" s="108" t="s">
        <v>907</v>
      </c>
      <c r="G302" s="21">
        <v>405.92129999999997</v>
      </c>
    </row>
    <row r="303" spans="1:7" s="52" customFormat="1" ht="11.25" customHeight="1">
      <c r="A303" s="149" t="s">
        <v>778</v>
      </c>
      <c r="B303" s="152" t="s">
        <v>779</v>
      </c>
      <c r="C303" s="21">
        <v>5067.8960999999999</v>
      </c>
      <c r="D303" s="21">
        <v>135.98939999999999</v>
      </c>
      <c r="E303" s="21">
        <v>11.6023</v>
      </c>
      <c r="F303" s="108" t="s">
        <v>907</v>
      </c>
      <c r="G303" s="21">
        <v>124.3871</v>
      </c>
    </row>
    <row r="304" spans="1:7" s="52" customFormat="1" ht="11.25" customHeight="1">
      <c r="A304" s="149" t="s">
        <v>780</v>
      </c>
      <c r="B304" s="152" t="s">
        <v>781</v>
      </c>
      <c r="C304" s="21">
        <v>6342.9187000000002</v>
      </c>
      <c r="D304" s="21">
        <v>330.39460000000003</v>
      </c>
      <c r="E304" s="21">
        <v>28.336200000000002</v>
      </c>
      <c r="F304" s="108" t="s">
        <v>907</v>
      </c>
      <c r="G304" s="21">
        <v>302.05849999999998</v>
      </c>
    </row>
    <row r="305" spans="1:7" s="52" customFormat="1" ht="11.25" customHeight="1">
      <c r="A305" s="149" t="s">
        <v>782</v>
      </c>
      <c r="B305" s="152" t="s">
        <v>313</v>
      </c>
      <c r="C305" s="21">
        <v>6675.0012999999999</v>
      </c>
      <c r="D305" s="21">
        <v>67.537599999999998</v>
      </c>
      <c r="E305" s="21">
        <v>36.580599999999997</v>
      </c>
      <c r="F305" s="108" t="s">
        <v>907</v>
      </c>
      <c r="G305" s="21">
        <v>30.956900000000001</v>
      </c>
    </row>
    <row r="306" spans="1:7" s="52" customFormat="1" ht="20.100000000000001" customHeight="1">
      <c r="A306" s="148">
        <v>14627</v>
      </c>
      <c r="B306" s="151" t="s">
        <v>314</v>
      </c>
      <c r="C306" s="111">
        <v>145458.4981</v>
      </c>
      <c r="D306" s="111">
        <v>3242.9641000000001</v>
      </c>
      <c r="E306" s="111">
        <v>1622.9219000000001</v>
      </c>
      <c r="F306" s="111">
        <v>12.4064</v>
      </c>
      <c r="G306" s="111">
        <v>1607.6358</v>
      </c>
    </row>
    <row r="307" spans="1:7" s="50" customFormat="1" ht="11.25" customHeight="1">
      <c r="A307" s="149" t="s">
        <v>783</v>
      </c>
      <c r="B307" s="152" t="s">
        <v>315</v>
      </c>
      <c r="C307" s="21">
        <v>2587.6500999999998</v>
      </c>
      <c r="D307" s="21">
        <v>88.584999999999994</v>
      </c>
      <c r="E307" s="21">
        <v>69.590800000000002</v>
      </c>
      <c r="F307" s="108" t="s">
        <v>907</v>
      </c>
      <c r="G307" s="21">
        <v>18.994199999999999</v>
      </c>
    </row>
    <row r="308" spans="1:7" s="52" customFormat="1" ht="11.25" customHeight="1">
      <c r="A308" s="149" t="s">
        <v>784</v>
      </c>
      <c r="B308" s="152" t="s">
        <v>316</v>
      </c>
      <c r="C308" s="21">
        <v>4321.1746000000003</v>
      </c>
      <c r="D308" s="21">
        <v>149.30279999999999</v>
      </c>
      <c r="E308" s="21">
        <v>142.4074</v>
      </c>
      <c r="F308" s="108" t="s">
        <v>907</v>
      </c>
      <c r="G308" s="21">
        <v>6.8954000000000004</v>
      </c>
    </row>
    <row r="309" spans="1:7" s="50" customFormat="1" ht="11.25" customHeight="1">
      <c r="A309" s="149" t="s">
        <v>785</v>
      </c>
      <c r="B309" s="152" t="s">
        <v>317</v>
      </c>
      <c r="C309" s="21">
        <v>8438.0102000000006</v>
      </c>
      <c r="D309" s="21">
        <v>183.83430000000001</v>
      </c>
      <c r="E309" s="21">
        <v>59.531199999999998</v>
      </c>
      <c r="F309" s="108" t="s">
        <v>907</v>
      </c>
      <c r="G309" s="21">
        <v>124.303</v>
      </c>
    </row>
    <row r="310" spans="1:7" s="52" customFormat="1" ht="11.25" customHeight="1">
      <c r="A310" s="149" t="s">
        <v>786</v>
      </c>
      <c r="B310" s="152" t="s">
        <v>318</v>
      </c>
      <c r="C310" s="21">
        <v>1400.2539999999999</v>
      </c>
      <c r="D310" s="21">
        <v>9.9293999999999993</v>
      </c>
      <c r="E310" s="21">
        <v>5.4093</v>
      </c>
      <c r="F310" s="108" t="s">
        <v>907</v>
      </c>
      <c r="G310" s="21">
        <v>4.5201000000000002</v>
      </c>
    </row>
    <row r="311" spans="1:7" s="52" customFormat="1" ht="11.25" customHeight="1">
      <c r="A311" s="149" t="s">
        <v>787</v>
      </c>
      <c r="B311" s="152" t="s">
        <v>319</v>
      </c>
      <c r="C311" s="21">
        <v>2894.2855</v>
      </c>
      <c r="D311" s="21">
        <v>71.798500000000004</v>
      </c>
      <c r="E311" s="21">
        <v>61.894300000000001</v>
      </c>
      <c r="F311" s="108" t="s">
        <v>907</v>
      </c>
      <c r="G311" s="21">
        <v>9.9041999999999994</v>
      </c>
    </row>
    <row r="312" spans="1:7" s="52" customFormat="1" ht="11.25" customHeight="1">
      <c r="A312" s="149" t="s">
        <v>788</v>
      </c>
      <c r="B312" s="152" t="s">
        <v>320</v>
      </c>
      <c r="C312" s="21">
        <v>13035.8601</v>
      </c>
      <c r="D312" s="21">
        <v>127.9922</v>
      </c>
      <c r="E312" s="21">
        <v>100.32599999999999</v>
      </c>
      <c r="F312" s="108" t="s">
        <v>907</v>
      </c>
      <c r="G312" s="21">
        <v>27.6662</v>
      </c>
    </row>
    <row r="313" spans="1:7" s="52" customFormat="1" ht="11.25" customHeight="1">
      <c r="A313" s="149" t="s">
        <v>789</v>
      </c>
      <c r="B313" s="152" t="s">
        <v>321</v>
      </c>
      <c r="C313" s="21">
        <v>3459.1817999999998</v>
      </c>
      <c r="D313" s="21">
        <v>53.226100000000002</v>
      </c>
      <c r="E313" s="21">
        <v>50.247</v>
      </c>
      <c r="F313" s="108" t="s">
        <v>907</v>
      </c>
      <c r="G313" s="21">
        <v>2.9790999999999999</v>
      </c>
    </row>
    <row r="314" spans="1:7" s="52" customFormat="1" ht="11.25" customHeight="1">
      <c r="A314" s="149" t="s">
        <v>790</v>
      </c>
      <c r="B314" s="152" t="s">
        <v>322</v>
      </c>
      <c r="C314" s="21">
        <v>5048.1370999999999</v>
      </c>
      <c r="D314" s="21">
        <v>22.381399999999999</v>
      </c>
      <c r="E314" s="21">
        <v>18.042000000000002</v>
      </c>
      <c r="F314" s="108" t="s">
        <v>907</v>
      </c>
      <c r="G314" s="21">
        <v>4.3394000000000004</v>
      </c>
    </row>
    <row r="315" spans="1:7" s="52" customFormat="1" ht="11.25" customHeight="1">
      <c r="A315" s="149" t="s">
        <v>791</v>
      </c>
      <c r="B315" s="152" t="s">
        <v>323</v>
      </c>
      <c r="C315" s="21">
        <v>11166.731299999999</v>
      </c>
      <c r="D315" s="21">
        <v>133.4033</v>
      </c>
      <c r="E315" s="21">
        <v>118.5334</v>
      </c>
      <c r="F315" s="108" t="s">
        <v>907</v>
      </c>
      <c r="G315" s="21">
        <v>14.869899999999999</v>
      </c>
    </row>
    <row r="316" spans="1:7" s="52" customFormat="1" ht="11.25" customHeight="1">
      <c r="A316" s="149" t="s">
        <v>792</v>
      </c>
      <c r="B316" s="152" t="s">
        <v>324</v>
      </c>
      <c r="C316" s="21">
        <v>6364.9057000000003</v>
      </c>
      <c r="D316" s="21">
        <v>23.075199999999999</v>
      </c>
      <c r="E316" s="21">
        <v>17.0823</v>
      </c>
      <c r="F316" s="108" t="s">
        <v>907</v>
      </c>
      <c r="G316" s="21">
        <v>5.9928999999999997</v>
      </c>
    </row>
    <row r="317" spans="1:7" s="52" customFormat="1" ht="11.25" customHeight="1">
      <c r="A317" s="149" t="s">
        <v>793</v>
      </c>
      <c r="B317" s="152" t="s">
        <v>325</v>
      </c>
      <c r="C317" s="21">
        <v>6661.3459999999995</v>
      </c>
      <c r="D317" s="21">
        <v>38.598300000000002</v>
      </c>
      <c r="E317" s="21">
        <v>21.105499999999999</v>
      </c>
      <c r="F317" s="108" t="s">
        <v>907</v>
      </c>
      <c r="G317" s="21">
        <v>17.492799999999999</v>
      </c>
    </row>
    <row r="318" spans="1:7" s="52" customFormat="1" ht="11.25" customHeight="1">
      <c r="A318" s="149" t="s">
        <v>794</v>
      </c>
      <c r="B318" s="152" t="s">
        <v>326</v>
      </c>
      <c r="C318" s="21">
        <v>3091.8276999999998</v>
      </c>
      <c r="D318" s="21">
        <v>115.0885</v>
      </c>
      <c r="E318" s="21">
        <v>110.6536</v>
      </c>
      <c r="F318" s="21">
        <v>2.4342000000000001</v>
      </c>
      <c r="G318" s="21">
        <v>2.0007000000000001</v>
      </c>
    </row>
    <row r="319" spans="1:7" s="52" customFormat="1" ht="11.25" customHeight="1">
      <c r="A319" s="149" t="s">
        <v>795</v>
      </c>
      <c r="B319" s="152" t="s">
        <v>327</v>
      </c>
      <c r="C319" s="21">
        <v>4648.9206000000004</v>
      </c>
      <c r="D319" s="21">
        <v>402.36239999999998</v>
      </c>
      <c r="E319" s="21">
        <v>11.618499999999999</v>
      </c>
      <c r="F319" s="108" t="s">
        <v>907</v>
      </c>
      <c r="G319" s="21">
        <v>390.7439</v>
      </c>
    </row>
    <row r="320" spans="1:7" s="52" customFormat="1" ht="11.25" customHeight="1">
      <c r="A320" s="149" t="s">
        <v>796</v>
      </c>
      <c r="B320" s="152" t="s">
        <v>328</v>
      </c>
      <c r="C320" s="21">
        <v>3526.7145999999998</v>
      </c>
      <c r="D320" s="21">
        <v>38.998399999999997</v>
      </c>
      <c r="E320" s="21">
        <v>13.084199999999999</v>
      </c>
      <c r="F320" s="108" t="s">
        <v>907</v>
      </c>
      <c r="G320" s="21">
        <v>25.914200000000001</v>
      </c>
    </row>
    <row r="321" spans="1:7" s="52" customFormat="1" ht="11.25" customHeight="1">
      <c r="A321" s="149" t="s">
        <v>797</v>
      </c>
      <c r="B321" s="152" t="s">
        <v>329</v>
      </c>
      <c r="C321" s="21">
        <v>12273.7981</v>
      </c>
      <c r="D321" s="21">
        <v>86.4953</v>
      </c>
      <c r="E321" s="21">
        <v>71.7042</v>
      </c>
      <c r="F321" s="108" t="s">
        <v>907</v>
      </c>
      <c r="G321" s="21">
        <v>14.7911</v>
      </c>
    </row>
    <row r="322" spans="1:7" s="52" customFormat="1" ht="11.25" customHeight="1">
      <c r="A322" s="149" t="s">
        <v>798</v>
      </c>
      <c r="B322" s="152" t="s">
        <v>330</v>
      </c>
      <c r="C322" s="21">
        <v>3127.7948000000001</v>
      </c>
      <c r="D322" s="21">
        <v>128.5581</v>
      </c>
      <c r="E322" s="21">
        <v>115.9443</v>
      </c>
      <c r="F322" s="108" t="s">
        <v>907</v>
      </c>
      <c r="G322" s="21">
        <v>12.613899999999999</v>
      </c>
    </row>
    <row r="323" spans="1:7" s="52" customFormat="1" ht="11.25" customHeight="1">
      <c r="A323" s="149" t="s">
        <v>799</v>
      </c>
      <c r="B323" s="152" t="s">
        <v>331</v>
      </c>
      <c r="C323" s="21">
        <v>6129.7316000000001</v>
      </c>
      <c r="D323" s="21">
        <v>53.893000000000001</v>
      </c>
      <c r="E323" s="21">
        <v>24.3613</v>
      </c>
      <c r="F323" s="108" t="s">
        <v>907</v>
      </c>
      <c r="G323" s="21">
        <v>29.531700000000001</v>
      </c>
    </row>
    <row r="324" spans="1:7" s="52" customFormat="1" ht="11.25" customHeight="1">
      <c r="A324" s="149" t="s">
        <v>800</v>
      </c>
      <c r="B324" s="152" t="s">
        <v>332</v>
      </c>
      <c r="C324" s="21">
        <v>2614.3285999999998</v>
      </c>
      <c r="D324" s="21">
        <v>47.267600000000002</v>
      </c>
      <c r="E324" s="21">
        <v>45.994100000000003</v>
      </c>
      <c r="F324" s="108" t="s">
        <v>907</v>
      </c>
      <c r="G324" s="21">
        <v>1.2735000000000001</v>
      </c>
    </row>
    <row r="325" spans="1:7" s="52" customFormat="1" ht="11.25" customHeight="1">
      <c r="A325" s="149" t="s">
        <v>801</v>
      </c>
      <c r="B325" s="152" t="s">
        <v>333</v>
      </c>
      <c r="C325" s="21">
        <v>5401.5841</v>
      </c>
      <c r="D325" s="21">
        <v>105.0459</v>
      </c>
      <c r="E325" s="21">
        <v>26.078600000000002</v>
      </c>
      <c r="F325" s="108" t="s">
        <v>907</v>
      </c>
      <c r="G325" s="21">
        <v>78.967299999999994</v>
      </c>
    </row>
    <row r="326" spans="1:7" s="52" customFormat="1" ht="11.25" customHeight="1">
      <c r="A326" s="149" t="s">
        <v>802</v>
      </c>
      <c r="B326" s="152" t="s">
        <v>334</v>
      </c>
      <c r="C326" s="21">
        <v>5891.0816000000004</v>
      </c>
      <c r="D326" s="21">
        <v>144.58359999999999</v>
      </c>
      <c r="E326" s="21">
        <v>127.78319999999999</v>
      </c>
      <c r="F326" s="108" t="s">
        <v>907</v>
      </c>
      <c r="G326" s="21">
        <v>6.8282999999999996</v>
      </c>
    </row>
    <row r="327" spans="1:7" s="52" customFormat="1" ht="11.25" customHeight="1">
      <c r="A327" s="149" t="s">
        <v>803</v>
      </c>
      <c r="B327" s="152" t="s">
        <v>335</v>
      </c>
      <c r="C327" s="21">
        <v>2882.0524999999998</v>
      </c>
      <c r="D327" s="21">
        <v>206.58340000000001</v>
      </c>
      <c r="E327" s="21">
        <v>51.5593</v>
      </c>
      <c r="F327" s="108" t="s">
        <v>907</v>
      </c>
      <c r="G327" s="21">
        <v>155.0241</v>
      </c>
    </row>
    <row r="328" spans="1:7" s="52" customFormat="1" ht="11.25" customHeight="1">
      <c r="A328" s="149" t="s">
        <v>804</v>
      </c>
      <c r="B328" s="152" t="s">
        <v>336</v>
      </c>
      <c r="C328" s="21">
        <v>3915.8582999999999</v>
      </c>
      <c r="D328" s="21">
        <v>158.81469999999999</v>
      </c>
      <c r="E328" s="21">
        <v>10.6723</v>
      </c>
      <c r="F328" s="108" t="s">
        <v>907</v>
      </c>
      <c r="G328" s="21">
        <v>148.14250000000001</v>
      </c>
    </row>
    <row r="329" spans="1:7" s="52" customFormat="1" ht="11.25" customHeight="1">
      <c r="A329" s="149" t="s">
        <v>805</v>
      </c>
      <c r="B329" s="152" t="s">
        <v>337</v>
      </c>
      <c r="C329" s="21">
        <v>3247.5351999999998</v>
      </c>
      <c r="D329" s="21">
        <v>55.765700000000002</v>
      </c>
      <c r="E329" s="21">
        <v>32.063600000000001</v>
      </c>
      <c r="F329" s="108" t="s">
        <v>907</v>
      </c>
      <c r="G329" s="21">
        <v>23.702100000000002</v>
      </c>
    </row>
    <row r="330" spans="1:7" s="52" customFormat="1" ht="11.25" customHeight="1">
      <c r="A330" s="149" t="s">
        <v>806</v>
      </c>
      <c r="B330" s="152" t="s">
        <v>338</v>
      </c>
      <c r="C330" s="21">
        <v>3027.2492000000002</v>
      </c>
      <c r="D330" s="21">
        <v>124.59869999999999</v>
      </c>
      <c r="E330" s="21">
        <v>119.4911</v>
      </c>
      <c r="F330" s="108" t="s">
        <v>907</v>
      </c>
      <c r="G330" s="21">
        <v>5.1075999999999997</v>
      </c>
    </row>
    <row r="331" spans="1:7" s="52" customFormat="1" ht="11.25" customHeight="1">
      <c r="A331" s="149" t="s">
        <v>807</v>
      </c>
      <c r="B331" s="152" t="s">
        <v>339</v>
      </c>
      <c r="C331" s="21">
        <v>7447.6030000000001</v>
      </c>
      <c r="D331" s="21">
        <v>424.3476</v>
      </c>
      <c r="E331" s="21">
        <v>32.735599999999998</v>
      </c>
      <c r="F331" s="108" t="s">
        <v>907</v>
      </c>
      <c r="G331" s="21">
        <v>391.6121</v>
      </c>
    </row>
    <row r="332" spans="1:7" s="52" customFormat="1" ht="11.25" customHeight="1">
      <c r="A332" s="149" t="s">
        <v>808</v>
      </c>
      <c r="B332" s="152" t="s">
        <v>340</v>
      </c>
      <c r="C332" s="21">
        <v>1901.5895</v>
      </c>
      <c r="D332" s="21">
        <v>12.5273</v>
      </c>
      <c r="E332" s="21">
        <v>4.7693000000000003</v>
      </c>
      <c r="F332" s="108" t="s">
        <v>907</v>
      </c>
      <c r="G332" s="21">
        <v>7.758</v>
      </c>
    </row>
    <row r="333" spans="1:7" s="52" customFormat="1" ht="11.25" customHeight="1">
      <c r="A333" s="149" t="s">
        <v>809</v>
      </c>
      <c r="B333" s="152" t="s">
        <v>341</v>
      </c>
      <c r="C333" s="21">
        <v>2790.6804000000002</v>
      </c>
      <c r="D333" s="21">
        <v>106.3484</v>
      </c>
      <c r="E333" s="21">
        <v>34.8827</v>
      </c>
      <c r="F333" s="108" t="s">
        <v>907</v>
      </c>
      <c r="G333" s="21">
        <v>71.465699999999998</v>
      </c>
    </row>
    <row r="334" spans="1:7" s="52" customFormat="1" ht="11.25" customHeight="1">
      <c r="A334" s="149" t="s">
        <v>810</v>
      </c>
      <c r="B334" s="152" t="s">
        <v>342</v>
      </c>
      <c r="C334" s="21">
        <v>8162.6118999999999</v>
      </c>
      <c r="D334" s="21">
        <v>129.55879999999999</v>
      </c>
      <c r="E334" s="21">
        <v>125.35680000000001</v>
      </c>
      <c r="F334" s="108" t="s">
        <v>907</v>
      </c>
      <c r="G334" s="21">
        <v>4.202</v>
      </c>
    </row>
    <row r="335" spans="1:7" s="52" customFormat="1" ht="20.100000000000001" customHeight="1">
      <c r="A335" s="148">
        <v>14628</v>
      </c>
      <c r="B335" s="151" t="s">
        <v>51</v>
      </c>
      <c r="C335" s="111">
        <v>165424.36189999999</v>
      </c>
      <c r="D335" s="111">
        <v>1776.6839</v>
      </c>
      <c r="E335" s="111">
        <v>1226.3159000000001</v>
      </c>
      <c r="F335" s="111">
        <v>0.9536</v>
      </c>
      <c r="G335" s="111">
        <v>549.4144</v>
      </c>
    </row>
    <row r="336" spans="1:7" s="50" customFormat="1" ht="11.25" customHeight="1">
      <c r="A336" s="149" t="s">
        <v>811</v>
      </c>
      <c r="B336" s="152" t="s">
        <v>343</v>
      </c>
      <c r="C336" s="21">
        <v>14589.5864</v>
      </c>
      <c r="D336" s="21">
        <v>123.386</v>
      </c>
      <c r="E336" s="21">
        <v>83.204700000000003</v>
      </c>
      <c r="F336" s="108" t="s">
        <v>907</v>
      </c>
      <c r="G336" s="21">
        <v>40.1813</v>
      </c>
    </row>
    <row r="337" spans="1:7" s="52" customFormat="1" ht="11.25" customHeight="1">
      <c r="A337" s="149" t="s">
        <v>812</v>
      </c>
      <c r="B337" s="152" t="s">
        <v>344</v>
      </c>
      <c r="C337" s="21">
        <v>8871.7464</v>
      </c>
      <c r="D337" s="21">
        <v>113.37179999999999</v>
      </c>
      <c r="E337" s="21">
        <v>33.6175</v>
      </c>
      <c r="F337" s="108" t="s">
        <v>907</v>
      </c>
      <c r="G337" s="21">
        <v>79.754300000000001</v>
      </c>
    </row>
    <row r="338" spans="1:7" s="50" customFormat="1" ht="11.25" customHeight="1">
      <c r="A338" s="149" t="s">
        <v>813</v>
      </c>
      <c r="B338" s="152" t="s">
        <v>345</v>
      </c>
      <c r="C338" s="21">
        <v>4677.6432000000004</v>
      </c>
      <c r="D338" s="21">
        <v>143.32130000000001</v>
      </c>
      <c r="E338" s="21">
        <v>143.2193</v>
      </c>
      <c r="F338" s="108" t="s">
        <v>907</v>
      </c>
      <c r="G338" s="21">
        <v>0.10199999999999999</v>
      </c>
    </row>
    <row r="339" spans="1:7" s="52" customFormat="1" ht="11.25" customHeight="1">
      <c r="A339" s="149" t="s">
        <v>814</v>
      </c>
      <c r="B339" s="152" t="s">
        <v>346</v>
      </c>
      <c r="C339" s="21">
        <v>3645.5182</v>
      </c>
      <c r="D339" s="21">
        <v>20.6876</v>
      </c>
      <c r="E339" s="21">
        <v>11.968400000000001</v>
      </c>
      <c r="F339" s="108" t="s">
        <v>907</v>
      </c>
      <c r="G339" s="21">
        <v>8.7190999999999992</v>
      </c>
    </row>
    <row r="340" spans="1:7" s="52" customFormat="1" ht="11.25" customHeight="1">
      <c r="A340" s="149" t="s">
        <v>815</v>
      </c>
      <c r="B340" s="152" t="s">
        <v>347</v>
      </c>
      <c r="C340" s="21">
        <v>2575.0740000000001</v>
      </c>
      <c r="D340" s="21">
        <v>11.0769</v>
      </c>
      <c r="E340" s="21">
        <v>6.4508999999999999</v>
      </c>
      <c r="F340" s="108" t="s">
        <v>907</v>
      </c>
      <c r="G340" s="21">
        <v>4.6260000000000003</v>
      </c>
    </row>
    <row r="341" spans="1:7" s="52" customFormat="1" ht="11.25" customHeight="1">
      <c r="A341" s="149" t="s">
        <v>816</v>
      </c>
      <c r="B341" s="152" t="s">
        <v>348</v>
      </c>
      <c r="C341" s="21">
        <v>10398.5031</v>
      </c>
      <c r="D341" s="21">
        <v>196.15029999999999</v>
      </c>
      <c r="E341" s="21">
        <v>99.145399999999995</v>
      </c>
      <c r="F341" s="108" t="s">
        <v>907</v>
      </c>
      <c r="G341" s="21">
        <v>97.004900000000006</v>
      </c>
    </row>
    <row r="342" spans="1:7" s="52" customFormat="1" ht="11.25" customHeight="1">
      <c r="A342" s="149" t="s">
        <v>817</v>
      </c>
      <c r="B342" s="152" t="s">
        <v>349</v>
      </c>
      <c r="C342" s="21">
        <v>1953.3481999999999</v>
      </c>
      <c r="D342" s="21">
        <v>4.1933999999999996</v>
      </c>
      <c r="E342" s="21">
        <v>3.8414000000000001</v>
      </c>
      <c r="F342" s="108" t="s">
        <v>907</v>
      </c>
      <c r="G342" s="21">
        <v>0.35210000000000002</v>
      </c>
    </row>
    <row r="343" spans="1:7" s="52" customFormat="1" ht="11.25" customHeight="1">
      <c r="A343" s="149" t="s">
        <v>818</v>
      </c>
      <c r="B343" s="152" t="s">
        <v>350</v>
      </c>
      <c r="C343" s="21">
        <v>2858.8456999999999</v>
      </c>
      <c r="D343" s="21">
        <v>23.287700000000001</v>
      </c>
      <c r="E343" s="21">
        <v>19.003900000000002</v>
      </c>
      <c r="F343" s="108" t="s">
        <v>907</v>
      </c>
      <c r="G343" s="21">
        <v>4.2838000000000003</v>
      </c>
    </row>
    <row r="344" spans="1:7" s="52" customFormat="1" ht="11.25" customHeight="1">
      <c r="A344" s="149" t="s">
        <v>819</v>
      </c>
      <c r="B344" s="152" t="s">
        <v>351</v>
      </c>
      <c r="C344" s="21">
        <v>624.99270000000001</v>
      </c>
      <c r="D344" s="21">
        <v>6.181</v>
      </c>
      <c r="E344" s="21">
        <v>6.1571999999999996</v>
      </c>
      <c r="F344" s="108" t="s">
        <v>907</v>
      </c>
      <c r="G344" s="21">
        <v>2.3800000000000002E-2</v>
      </c>
    </row>
    <row r="345" spans="1:7" s="52" customFormat="1" ht="11.25" customHeight="1">
      <c r="A345" s="149" t="s">
        <v>820</v>
      </c>
      <c r="B345" s="152" t="s">
        <v>352</v>
      </c>
      <c r="C345" s="21">
        <v>4350.6399000000001</v>
      </c>
      <c r="D345" s="21">
        <v>22.6861</v>
      </c>
      <c r="E345" s="21">
        <v>19.851900000000001</v>
      </c>
      <c r="F345" s="108" t="s">
        <v>907</v>
      </c>
      <c r="G345" s="21">
        <v>2.8342000000000001</v>
      </c>
    </row>
    <row r="346" spans="1:7" s="52" customFormat="1" ht="11.25" customHeight="1">
      <c r="A346" s="149" t="s">
        <v>821</v>
      </c>
      <c r="B346" s="152" t="s">
        <v>353</v>
      </c>
      <c r="C346" s="21">
        <v>4045.9295999999999</v>
      </c>
      <c r="D346" s="21">
        <v>35.645899999999997</v>
      </c>
      <c r="E346" s="21">
        <v>25.9514</v>
      </c>
      <c r="F346" s="108" t="s">
        <v>907</v>
      </c>
      <c r="G346" s="21">
        <v>9.6944999999999997</v>
      </c>
    </row>
    <row r="347" spans="1:7" s="52" customFormat="1" ht="11.25" customHeight="1">
      <c r="A347" s="149" t="s">
        <v>822</v>
      </c>
      <c r="B347" s="152" t="s">
        <v>354</v>
      </c>
      <c r="C347" s="21">
        <v>9563.7006999999994</v>
      </c>
      <c r="D347" s="21">
        <v>32.954599999999999</v>
      </c>
      <c r="E347" s="21">
        <v>30.3873</v>
      </c>
      <c r="F347" s="108" t="s">
        <v>907</v>
      </c>
      <c r="G347" s="21">
        <v>2.5672999999999999</v>
      </c>
    </row>
    <row r="348" spans="1:7" s="52" customFormat="1" ht="11.25" customHeight="1">
      <c r="A348" s="149" t="s">
        <v>823</v>
      </c>
      <c r="B348" s="152" t="s">
        <v>355</v>
      </c>
      <c r="C348" s="21">
        <v>3486.5626000000002</v>
      </c>
      <c r="D348" s="21">
        <v>7.1040000000000001</v>
      </c>
      <c r="E348" s="21">
        <v>6.8483000000000001</v>
      </c>
      <c r="F348" s="108" t="s">
        <v>907</v>
      </c>
      <c r="G348" s="21">
        <v>0.25569999999999998</v>
      </c>
    </row>
    <row r="349" spans="1:7" s="52" customFormat="1" ht="11.25" customHeight="1">
      <c r="A349" s="149" t="s">
        <v>824</v>
      </c>
      <c r="B349" s="152" t="s">
        <v>356</v>
      </c>
      <c r="C349" s="21">
        <v>2836.4322999999999</v>
      </c>
      <c r="D349" s="21">
        <v>80.342100000000002</v>
      </c>
      <c r="E349" s="21">
        <v>4.7503000000000002</v>
      </c>
      <c r="F349" s="108" t="s">
        <v>907</v>
      </c>
      <c r="G349" s="21">
        <v>75.591800000000006</v>
      </c>
    </row>
    <row r="350" spans="1:7" s="52" customFormat="1" ht="11.25" customHeight="1">
      <c r="A350" s="149" t="s">
        <v>825</v>
      </c>
      <c r="B350" s="152" t="s">
        <v>357</v>
      </c>
      <c r="C350" s="21">
        <v>1106.6695999999999</v>
      </c>
      <c r="D350" s="21">
        <v>28.144500000000001</v>
      </c>
      <c r="E350" s="21">
        <v>28.1052</v>
      </c>
      <c r="F350" s="108" t="s">
        <v>907</v>
      </c>
      <c r="G350" s="21">
        <v>3.9300000000000002E-2</v>
      </c>
    </row>
    <row r="351" spans="1:7" s="52" customFormat="1" ht="11.25" customHeight="1">
      <c r="A351" s="149" t="s">
        <v>826</v>
      </c>
      <c r="B351" s="152" t="s">
        <v>358</v>
      </c>
      <c r="C351" s="21">
        <v>2005.7609</v>
      </c>
      <c r="D351" s="21">
        <v>8.1875</v>
      </c>
      <c r="E351" s="21">
        <v>7.3221999999999996</v>
      </c>
      <c r="F351" s="108" t="s">
        <v>907</v>
      </c>
      <c r="G351" s="21">
        <v>0.86529999999999996</v>
      </c>
    </row>
    <row r="352" spans="1:7" s="52" customFormat="1" ht="11.25" customHeight="1">
      <c r="A352" s="149" t="s">
        <v>827</v>
      </c>
      <c r="B352" s="152" t="s">
        <v>359</v>
      </c>
      <c r="C352" s="21">
        <v>6463.7642999999998</v>
      </c>
      <c r="D352" s="21">
        <v>25.174700000000001</v>
      </c>
      <c r="E352" s="21">
        <v>22.607399999999998</v>
      </c>
      <c r="F352" s="108" t="s">
        <v>907</v>
      </c>
      <c r="G352" s="21">
        <v>2.5672999999999999</v>
      </c>
    </row>
    <row r="353" spans="1:7" s="52" customFormat="1" ht="11.25" customHeight="1">
      <c r="A353" s="149" t="s">
        <v>828</v>
      </c>
      <c r="B353" s="152" t="s">
        <v>360</v>
      </c>
      <c r="C353" s="21">
        <v>8675.0460000000003</v>
      </c>
      <c r="D353" s="21">
        <v>156.74160000000001</v>
      </c>
      <c r="E353" s="21">
        <v>29.6662</v>
      </c>
      <c r="F353" s="108" t="s">
        <v>907</v>
      </c>
      <c r="G353" s="21">
        <v>127.0754</v>
      </c>
    </row>
    <row r="354" spans="1:7" s="52" customFormat="1" ht="11.25" customHeight="1">
      <c r="A354" s="149" t="s">
        <v>829</v>
      </c>
      <c r="B354" s="152" t="s">
        <v>361</v>
      </c>
      <c r="C354" s="21">
        <v>2704.5381000000002</v>
      </c>
      <c r="D354" s="21">
        <v>96.709400000000002</v>
      </c>
      <c r="E354" s="21">
        <v>95.920100000000005</v>
      </c>
      <c r="F354" s="108" t="s">
        <v>907</v>
      </c>
      <c r="G354" s="21">
        <v>0.7893</v>
      </c>
    </row>
    <row r="355" spans="1:7" s="52" customFormat="1" ht="11.25" customHeight="1">
      <c r="A355" s="149" t="s">
        <v>830</v>
      </c>
      <c r="B355" s="152" t="s">
        <v>362</v>
      </c>
      <c r="C355" s="21">
        <v>2892.4447</v>
      </c>
      <c r="D355" s="21">
        <v>12.153499999999999</v>
      </c>
      <c r="E355" s="21">
        <v>11.3857</v>
      </c>
      <c r="F355" s="108" t="s">
        <v>907</v>
      </c>
      <c r="G355" s="21">
        <v>0.76780000000000004</v>
      </c>
    </row>
    <row r="356" spans="1:7" s="52" customFormat="1" ht="11.25" customHeight="1">
      <c r="A356" s="149" t="s">
        <v>831</v>
      </c>
      <c r="B356" s="152" t="s">
        <v>363</v>
      </c>
      <c r="C356" s="21">
        <v>3736.4600999999998</v>
      </c>
      <c r="D356" s="21">
        <v>20.036899999999999</v>
      </c>
      <c r="E356" s="21">
        <v>12.1784</v>
      </c>
      <c r="F356" s="108" t="s">
        <v>907</v>
      </c>
      <c r="G356" s="21">
        <v>7.8585000000000003</v>
      </c>
    </row>
    <row r="357" spans="1:7" s="52" customFormat="1" ht="11.25" customHeight="1">
      <c r="A357" s="149" t="s">
        <v>832</v>
      </c>
      <c r="B357" s="152" t="s">
        <v>364</v>
      </c>
      <c r="C357" s="21">
        <v>2590.0776999999998</v>
      </c>
      <c r="D357" s="21">
        <v>8.4123000000000001</v>
      </c>
      <c r="E357" s="21">
        <v>7.5884</v>
      </c>
      <c r="F357" s="108" t="s">
        <v>907</v>
      </c>
      <c r="G357" s="21">
        <v>0.82399999999999995</v>
      </c>
    </row>
    <row r="358" spans="1:7" s="52" customFormat="1" ht="11.25" customHeight="1">
      <c r="A358" s="149" t="s">
        <v>833</v>
      </c>
      <c r="B358" s="152" t="s">
        <v>365</v>
      </c>
      <c r="C358" s="21">
        <v>2101.2689999999998</v>
      </c>
      <c r="D358" s="21">
        <v>11.821</v>
      </c>
      <c r="E358" s="21">
        <v>11.212999999999999</v>
      </c>
      <c r="F358" s="108" t="s">
        <v>907</v>
      </c>
      <c r="G358" s="21">
        <v>0.60799999999999998</v>
      </c>
    </row>
    <row r="359" spans="1:7" s="52" customFormat="1" ht="11.25" customHeight="1">
      <c r="A359" s="149" t="s">
        <v>834</v>
      </c>
      <c r="B359" s="152" t="s">
        <v>366</v>
      </c>
      <c r="C359" s="21">
        <v>8312.2901999999995</v>
      </c>
      <c r="D359" s="21">
        <v>46.792999999999999</v>
      </c>
      <c r="E359" s="21">
        <v>33.1584</v>
      </c>
      <c r="F359" s="108" t="s">
        <v>907</v>
      </c>
      <c r="G359" s="21">
        <v>13.634499999999999</v>
      </c>
    </row>
    <row r="360" spans="1:7" s="52" customFormat="1" ht="11.25" customHeight="1">
      <c r="A360" s="149" t="s">
        <v>835</v>
      </c>
      <c r="B360" s="152" t="s">
        <v>367</v>
      </c>
      <c r="C360" s="21">
        <v>5306.1940999999997</v>
      </c>
      <c r="D360" s="21">
        <v>229.261</v>
      </c>
      <c r="E360" s="21">
        <v>184.9461</v>
      </c>
      <c r="F360" s="21">
        <v>0.9536</v>
      </c>
      <c r="G360" s="21">
        <v>43.3613</v>
      </c>
    </row>
    <row r="361" spans="1:7" s="52" customFormat="1" ht="11.25" customHeight="1">
      <c r="A361" s="149" t="s">
        <v>836</v>
      </c>
      <c r="B361" s="152" t="s">
        <v>368</v>
      </c>
      <c r="C361" s="21">
        <v>3072.8975</v>
      </c>
      <c r="D361" s="21">
        <v>18.084700000000002</v>
      </c>
      <c r="E361" s="21">
        <v>15.4328</v>
      </c>
      <c r="F361" s="108" t="s">
        <v>907</v>
      </c>
      <c r="G361" s="21">
        <v>2.6518999999999999</v>
      </c>
    </row>
    <row r="362" spans="1:7" s="52" customFormat="1" ht="11.25" customHeight="1">
      <c r="A362" s="149" t="s">
        <v>837</v>
      </c>
      <c r="B362" s="152" t="s">
        <v>369</v>
      </c>
      <c r="C362" s="21">
        <v>356.017</v>
      </c>
      <c r="D362" s="21">
        <v>54.803899999999999</v>
      </c>
      <c r="E362" s="21">
        <v>53.8429</v>
      </c>
      <c r="F362" s="108" t="s">
        <v>907</v>
      </c>
      <c r="G362" s="21">
        <v>0.96099999999999997</v>
      </c>
    </row>
    <row r="363" spans="1:7" s="52" customFormat="1" ht="11.25" customHeight="1">
      <c r="A363" s="149" t="s">
        <v>838</v>
      </c>
      <c r="B363" s="152" t="s">
        <v>370</v>
      </c>
      <c r="C363" s="21">
        <v>437.37369999999999</v>
      </c>
      <c r="D363" s="21">
        <v>5.6703999999999999</v>
      </c>
      <c r="E363" s="21">
        <v>5.6703999999999999</v>
      </c>
      <c r="F363" s="108" t="s">
        <v>907</v>
      </c>
      <c r="G363" s="108" t="s">
        <v>907</v>
      </c>
    </row>
    <row r="364" spans="1:7" s="52" customFormat="1" ht="11.25" customHeight="1">
      <c r="A364" s="149" t="s">
        <v>839</v>
      </c>
      <c r="B364" s="152" t="s">
        <v>371</v>
      </c>
      <c r="C364" s="21">
        <v>3180.0808000000002</v>
      </c>
      <c r="D364" s="21">
        <v>36.4709</v>
      </c>
      <c r="E364" s="21">
        <v>36.0974</v>
      </c>
      <c r="F364" s="108" t="s">
        <v>907</v>
      </c>
      <c r="G364" s="21">
        <v>0.3735</v>
      </c>
    </row>
    <row r="365" spans="1:7" s="52" customFormat="1" ht="11.25" customHeight="1">
      <c r="A365" s="149" t="s">
        <v>840</v>
      </c>
      <c r="B365" s="152" t="s">
        <v>372</v>
      </c>
      <c r="C365" s="21">
        <v>4660.4312</v>
      </c>
      <c r="D365" s="21">
        <v>10.9864</v>
      </c>
      <c r="E365" s="21">
        <v>10.1214</v>
      </c>
      <c r="F365" s="108" t="s">
        <v>907</v>
      </c>
      <c r="G365" s="21">
        <v>0.86499999999999999</v>
      </c>
    </row>
    <row r="366" spans="1:7" s="52" customFormat="1" ht="11.25" customHeight="1">
      <c r="A366" s="149" t="s">
        <v>841</v>
      </c>
      <c r="B366" s="152" t="s">
        <v>373</v>
      </c>
      <c r="C366" s="21">
        <v>8823.5087000000003</v>
      </c>
      <c r="D366" s="21">
        <v>28.6142</v>
      </c>
      <c r="E366" s="21">
        <v>25.029699999999998</v>
      </c>
      <c r="F366" s="108" t="s">
        <v>907</v>
      </c>
      <c r="G366" s="21">
        <v>3.5846</v>
      </c>
    </row>
    <row r="367" spans="1:7" s="52" customFormat="1" ht="11.25" customHeight="1">
      <c r="A367" s="149" t="s">
        <v>842</v>
      </c>
      <c r="B367" s="152" t="s">
        <v>374</v>
      </c>
      <c r="C367" s="21">
        <v>1085.0503000000001</v>
      </c>
      <c r="D367" s="21">
        <v>57.730800000000002</v>
      </c>
      <c r="E367" s="21">
        <v>57.645400000000002</v>
      </c>
      <c r="F367" s="108" t="s">
        <v>907</v>
      </c>
      <c r="G367" s="21">
        <v>8.5300000000000001E-2</v>
      </c>
    </row>
    <row r="368" spans="1:7" s="52" customFormat="1" ht="11.25" customHeight="1">
      <c r="A368" s="149" t="s">
        <v>843</v>
      </c>
      <c r="B368" s="152" t="s">
        <v>375</v>
      </c>
      <c r="C368" s="21">
        <v>6089.2696999999998</v>
      </c>
      <c r="D368" s="21">
        <v>44.809699999999999</v>
      </c>
      <c r="E368" s="21">
        <v>41.561399999999999</v>
      </c>
      <c r="F368" s="108" t="s">
        <v>907</v>
      </c>
      <c r="G368" s="21">
        <v>3.2483</v>
      </c>
    </row>
    <row r="369" spans="1:7" s="52" customFormat="1" ht="11.25" customHeight="1">
      <c r="A369" s="149" t="s">
        <v>844</v>
      </c>
      <c r="B369" s="152" t="s">
        <v>376</v>
      </c>
      <c r="C369" s="21">
        <v>2064.4656</v>
      </c>
      <c r="D369" s="21">
        <v>1.2565</v>
      </c>
      <c r="E369" s="21">
        <v>0.91220000000000001</v>
      </c>
      <c r="F369" s="108" t="s">
        <v>907</v>
      </c>
      <c r="G369" s="21">
        <v>0.34429999999999999</v>
      </c>
    </row>
    <row r="370" spans="1:7" s="52" customFormat="1" ht="11.25" customHeight="1">
      <c r="A370" s="149" t="s">
        <v>845</v>
      </c>
      <c r="B370" s="152" t="s">
        <v>377</v>
      </c>
      <c r="C370" s="21">
        <v>7122.5127000000002</v>
      </c>
      <c r="D370" s="21">
        <v>19.879100000000001</v>
      </c>
      <c r="E370" s="21">
        <v>16.670200000000001</v>
      </c>
      <c r="F370" s="108" t="s">
        <v>907</v>
      </c>
      <c r="G370" s="21">
        <v>3.2088999999999999</v>
      </c>
    </row>
    <row r="371" spans="1:7" s="52" customFormat="1" ht="11.25" customHeight="1">
      <c r="A371" s="149" t="s">
        <v>846</v>
      </c>
      <c r="B371" s="152" t="s">
        <v>378</v>
      </c>
      <c r="C371" s="21">
        <v>8159.7172</v>
      </c>
      <c r="D371" s="21">
        <v>34.5533</v>
      </c>
      <c r="E371" s="21">
        <v>24.8432</v>
      </c>
      <c r="F371" s="108" t="s">
        <v>907</v>
      </c>
      <c r="G371" s="21">
        <v>9.7101000000000006</v>
      </c>
    </row>
    <row r="372" spans="1:7" s="52" customFormat="1" ht="20.100000000000001" customHeight="1">
      <c r="A372" s="148">
        <v>14713</v>
      </c>
      <c r="B372" s="151" t="s">
        <v>379</v>
      </c>
      <c r="C372" s="111">
        <v>29779.875899999999</v>
      </c>
      <c r="D372" s="111">
        <v>1171.951</v>
      </c>
      <c r="E372" s="111">
        <v>374.74310000000003</v>
      </c>
      <c r="F372" s="111">
        <v>11.445499999999999</v>
      </c>
      <c r="G372" s="111">
        <v>785.76239999999996</v>
      </c>
    </row>
    <row r="373" spans="1:7" s="50" customFormat="1" ht="20.100000000000001" customHeight="1">
      <c r="A373" s="148">
        <v>14729</v>
      </c>
      <c r="B373" s="151" t="s">
        <v>380</v>
      </c>
      <c r="C373" s="111">
        <v>165126.64910000001</v>
      </c>
      <c r="D373" s="111">
        <v>7402.9565000000002</v>
      </c>
      <c r="E373" s="111">
        <v>2317.8114999999998</v>
      </c>
      <c r="F373" s="111">
        <v>7.3540999999999999</v>
      </c>
      <c r="G373" s="111">
        <v>5077.7907999999998</v>
      </c>
    </row>
    <row r="374" spans="1:7" s="50" customFormat="1" ht="11.25" customHeight="1">
      <c r="A374" s="149" t="s">
        <v>847</v>
      </c>
      <c r="B374" s="152" t="s">
        <v>381</v>
      </c>
      <c r="C374" s="21">
        <v>7002.4934000000003</v>
      </c>
      <c r="D374" s="21">
        <v>72.111800000000002</v>
      </c>
      <c r="E374" s="21">
        <v>33.147799999999997</v>
      </c>
      <c r="F374" s="108" t="s">
        <v>907</v>
      </c>
      <c r="G374" s="21">
        <v>38.963999999999999</v>
      </c>
    </row>
    <row r="375" spans="1:7" s="50" customFormat="1" ht="11.25" customHeight="1">
      <c r="A375" s="149" t="s">
        <v>848</v>
      </c>
      <c r="B375" s="152" t="s">
        <v>382</v>
      </c>
      <c r="C375" s="21">
        <v>2280.2145999999998</v>
      </c>
      <c r="D375" s="21">
        <v>26.117599999999999</v>
      </c>
      <c r="E375" s="21">
        <v>6.1722000000000001</v>
      </c>
      <c r="F375" s="108" t="s">
        <v>907</v>
      </c>
      <c r="G375" s="21">
        <v>19.945399999999999</v>
      </c>
    </row>
    <row r="376" spans="1:7" s="50" customFormat="1" ht="11.25" customHeight="1">
      <c r="A376" s="149" t="s">
        <v>849</v>
      </c>
      <c r="B376" s="152" t="s">
        <v>383</v>
      </c>
      <c r="C376" s="21">
        <v>4680.9512000000004</v>
      </c>
      <c r="D376" s="21">
        <v>164.0684</v>
      </c>
      <c r="E376" s="21">
        <v>129.43260000000001</v>
      </c>
      <c r="F376" s="108" t="s">
        <v>907</v>
      </c>
      <c r="G376" s="21">
        <v>34.635800000000003</v>
      </c>
    </row>
    <row r="377" spans="1:7" s="52" customFormat="1" ht="11.25" customHeight="1">
      <c r="A377" s="149" t="s">
        <v>850</v>
      </c>
      <c r="B377" s="152" t="s">
        <v>384</v>
      </c>
      <c r="C377" s="21">
        <v>2526.8117999999999</v>
      </c>
      <c r="D377" s="21">
        <v>218.46250000000001</v>
      </c>
      <c r="E377" s="21">
        <v>78.110799999999998</v>
      </c>
      <c r="F377" s="108" t="s">
        <v>907</v>
      </c>
      <c r="G377" s="21">
        <v>140.35159999999999</v>
      </c>
    </row>
    <row r="378" spans="1:7" s="52" customFormat="1" ht="11.25" customHeight="1">
      <c r="A378" s="149" t="s">
        <v>851</v>
      </c>
      <c r="B378" s="152" t="s">
        <v>385</v>
      </c>
      <c r="C378" s="21">
        <v>6244.6274999999996</v>
      </c>
      <c r="D378" s="21">
        <v>1010.6023</v>
      </c>
      <c r="E378" s="21">
        <v>328.79300000000001</v>
      </c>
      <c r="F378" s="108" t="s">
        <v>907</v>
      </c>
      <c r="G378" s="21">
        <v>681.80930000000001</v>
      </c>
    </row>
    <row r="379" spans="1:7" s="52" customFormat="1" ht="11.25" customHeight="1">
      <c r="A379" s="149" t="s">
        <v>852</v>
      </c>
      <c r="B379" s="152" t="s">
        <v>386</v>
      </c>
      <c r="C379" s="21">
        <v>1564.0786000000001</v>
      </c>
      <c r="D379" s="21">
        <v>13.2319</v>
      </c>
      <c r="E379" s="21">
        <v>9.8398000000000003</v>
      </c>
      <c r="F379" s="108" t="s">
        <v>907</v>
      </c>
      <c r="G379" s="21">
        <v>3.3921000000000001</v>
      </c>
    </row>
    <row r="380" spans="1:7" s="52" customFormat="1" ht="11.25" customHeight="1">
      <c r="A380" s="149" t="s">
        <v>853</v>
      </c>
      <c r="B380" s="152" t="s">
        <v>387</v>
      </c>
      <c r="C380" s="21">
        <v>3489.2404000000001</v>
      </c>
      <c r="D380" s="21">
        <v>99.601699999999994</v>
      </c>
      <c r="E380" s="21">
        <v>16.344000000000001</v>
      </c>
      <c r="F380" s="108" t="s">
        <v>907</v>
      </c>
      <c r="G380" s="21">
        <v>83.2577</v>
      </c>
    </row>
    <row r="381" spans="1:7" s="52" customFormat="1" ht="11.25" customHeight="1">
      <c r="A381" s="149" t="s">
        <v>854</v>
      </c>
      <c r="B381" s="152" t="s">
        <v>388</v>
      </c>
      <c r="C381" s="21">
        <v>8407.1849000000002</v>
      </c>
      <c r="D381" s="21">
        <v>128.7268</v>
      </c>
      <c r="E381" s="21">
        <v>108.0951</v>
      </c>
      <c r="F381" s="108" t="s">
        <v>907</v>
      </c>
      <c r="G381" s="21">
        <v>20.631699999999999</v>
      </c>
    </row>
    <row r="382" spans="1:7" s="52" customFormat="1" ht="11.25" customHeight="1">
      <c r="A382" s="149" t="s">
        <v>855</v>
      </c>
      <c r="B382" s="152" t="s">
        <v>389</v>
      </c>
      <c r="C382" s="21">
        <v>1165.8055999999999</v>
      </c>
      <c r="D382" s="21">
        <v>13.7126</v>
      </c>
      <c r="E382" s="21">
        <v>13.081899999999999</v>
      </c>
      <c r="F382" s="108" t="s">
        <v>907</v>
      </c>
      <c r="G382" s="21">
        <v>0.63070000000000004</v>
      </c>
    </row>
    <row r="383" spans="1:7" s="52" customFormat="1" ht="11.25" customHeight="1">
      <c r="A383" s="149" t="s">
        <v>856</v>
      </c>
      <c r="B383" s="152" t="s">
        <v>390</v>
      </c>
      <c r="C383" s="21">
        <v>14529.293299999999</v>
      </c>
      <c r="D383" s="21">
        <v>310.92430000000002</v>
      </c>
      <c r="E383" s="21">
        <v>209.52969999999999</v>
      </c>
      <c r="F383" s="108" t="s">
        <v>907</v>
      </c>
      <c r="G383" s="21">
        <v>101.3946</v>
      </c>
    </row>
    <row r="384" spans="1:7" s="52" customFormat="1" ht="11.25" customHeight="1">
      <c r="A384" s="149" t="s">
        <v>857</v>
      </c>
      <c r="B384" s="152" t="s">
        <v>391</v>
      </c>
      <c r="C384" s="21">
        <v>5470.8194999999996</v>
      </c>
      <c r="D384" s="21">
        <v>48.2121</v>
      </c>
      <c r="E384" s="21">
        <v>21.933800000000002</v>
      </c>
      <c r="F384" s="108" t="s">
        <v>907</v>
      </c>
      <c r="G384" s="21">
        <v>26.278300000000002</v>
      </c>
    </row>
    <row r="385" spans="1:7" s="52" customFormat="1" ht="11.25" customHeight="1">
      <c r="A385" s="149" t="s">
        <v>858</v>
      </c>
      <c r="B385" s="152" t="s">
        <v>392</v>
      </c>
      <c r="C385" s="21">
        <v>21823.404699999999</v>
      </c>
      <c r="D385" s="21">
        <v>439.27390000000003</v>
      </c>
      <c r="E385" s="21">
        <v>285.17590000000001</v>
      </c>
      <c r="F385" s="108" t="s">
        <v>907</v>
      </c>
      <c r="G385" s="21">
        <v>154.09800000000001</v>
      </c>
    </row>
    <row r="386" spans="1:7" s="52" customFormat="1" ht="11.25" customHeight="1">
      <c r="A386" s="149" t="s">
        <v>859</v>
      </c>
      <c r="B386" s="152" t="s">
        <v>393</v>
      </c>
      <c r="C386" s="21">
        <v>7016.7284</v>
      </c>
      <c r="D386" s="21">
        <v>302.32429999999999</v>
      </c>
      <c r="E386" s="21">
        <v>43.479500000000002</v>
      </c>
      <c r="F386" s="108" t="s">
        <v>907</v>
      </c>
      <c r="G386" s="21">
        <v>258.84480000000002</v>
      </c>
    </row>
    <row r="387" spans="1:7" s="52" customFormat="1" ht="11.25" customHeight="1">
      <c r="A387" s="149" t="s">
        <v>860</v>
      </c>
      <c r="B387" s="152" t="s">
        <v>394</v>
      </c>
      <c r="C387" s="21">
        <v>4155.6616999999997</v>
      </c>
      <c r="D387" s="21">
        <v>703.57830000000001</v>
      </c>
      <c r="E387" s="21">
        <v>12.6099</v>
      </c>
      <c r="F387" s="21">
        <v>2.9742000000000002</v>
      </c>
      <c r="G387" s="21">
        <v>687.9941</v>
      </c>
    </row>
    <row r="388" spans="1:7" s="52" customFormat="1" ht="11.25" customHeight="1">
      <c r="A388" s="149" t="s">
        <v>861</v>
      </c>
      <c r="B388" s="152" t="s">
        <v>395</v>
      </c>
      <c r="C388" s="21">
        <v>2903.8319999999999</v>
      </c>
      <c r="D388" s="21">
        <v>18.200299999999999</v>
      </c>
      <c r="E388" s="21">
        <v>10.979100000000001</v>
      </c>
      <c r="F388" s="108" t="s">
        <v>907</v>
      </c>
      <c r="G388" s="21">
        <v>7.2213000000000003</v>
      </c>
    </row>
    <row r="389" spans="1:7" s="52" customFormat="1" ht="11.25" customHeight="1">
      <c r="A389" s="149" t="s">
        <v>862</v>
      </c>
      <c r="B389" s="152" t="s">
        <v>396</v>
      </c>
      <c r="C389" s="21">
        <v>11116.8099</v>
      </c>
      <c r="D389" s="21">
        <v>98.372100000000003</v>
      </c>
      <c r="E389" s="21">
        <v>35.659700000000001</v>
      </c>
      <c r="F389" s="108" t="s">
        <v>907</v>
      </c>
      <c r="G389" s="21">
        <v>62.712400000000002</v>
      </c>
    </row>
    <row r="390" spans="1:7" s="52" customFormat="1" ht="11.25" customHeight="1">
      <c r="A390" s="149" t="s">
        <v>863</v>
      </c>
      <c r="B390" s="152" t="s">
        <v>397</v>
      </c>
      <c r="C390" s="21">
        <v>3892.8386999999998</v>
      </c>
      <c r="D390" s="21">
        <v>103.5283</v>
      </c>
      <c r="E390" s="21">
        <v>67.319900000000004</v>
      </c>
      <c r="F390" s="108" t="s">
        <v>907</v>
      </c>
      <c r="G390" s="21">
        <v>36.208300000000001</v>
      </c>
    </row>
    <row r="391" spans="1:7" s="52" customFormat="1" ht="11.25" customHeight="1">
      <c r="A391" s="149" t="s">
        <v>864</v>
      </c>
      <c r="B391" s="152" t="s">
        <v>398</v>
      </c>
      <c r="C391" s="21">
        <v>3147.1648</v>
      </c>
      <c r="D391" s="21">
        <v>493.483</v>
      </c>
      <c r="E391" s="21">
        <v>34.158700000000003</v>
      </c>
      <c r="F391" s="21">
        <v>1.9196</v>
      </c>
      <c r="G391" s="21">
        <v>457.40480000000002</v>
      </c>
    </row>
    <row r="392" spans="1:7" s="52" customFormat="1" ht="11.25" customHeight="1">
      <c r="A392" s="149" t="s">
        <v>865</v>
      </c>
      <c r="B392" s="152" t="s">
        <v>399</v>
      </c>
      <c r="C392" s="21">
        <v>5846.2492000000002</v>
      </c>
      <c r="D392" s="21">
        <v>82.700699999999998</v>
      </c>
      <c r="E392" s="21">
        <v>31.979600000000001</v>
      </c>
      <c r="F392" s="108" t="s">
        <v>907</v>
      </c>
      <c r="G392" s="21">
        <v>50.7211</v>
      </c>
    </row>
    <row r="393" spans="1:7" s="52" customFormat="1" ht="11.25" customHeight="1">
      <c r="A393" s="149" t="s">
        <v>866</v>
      </c>
      <c r="B393" s="152" t="s">
        <v>400</v>
      </c>
      <c r="C393" s="21">
        <v>3971.4353999999998</v>
      </c>
      <c r="D393" s="21">
        <v>157.9375</v>
      </c>
      <c r="E393" s="21">
        <v>20.4358</v>
      </c>
      <c r="F393" s="108" t="s">
        <v>907</v>
      </c>
      <c r="G393" s="21">
        <v>137.5017</v>
      </c>
    </row>
    <row r="394" spans="1:7" s="52" customFormat="1" ht="11.25" customHeight="1">
      <c r="A394" s="149" t="s">
        <v>867</v>
      </c>
      <c r="B394" s="152" t="s">
        <v>401</v>
      </c>
      <c r="C394" s="21">
        <v>5709.393</v>
      </c>
      <c r="D394" s="21">
        <v>739.00620000000004</v>
      </c>
      <c r="E394" s="21">
        <v>277.4547</v>
      </c>
      <c r="F394" s="108" t="s">
        <v>907</v>
      </c>
      <c r="G394" s="21">
        <v>461.55149999999998</v>
      </c>
    </row>
    <row r="395" spans="1:7" s="52" customFormat="1" ht="11.25" customHeight="1">
      <c r="A395" s="149" t="s">
        <v>868</v>
      </c>
      <c r="B395" s="152" t="s">
        <v>402</v>
      </c>
      <c r="C395" s="21">
        <v>2276.011</v>
      </c>
      <c r="D395" s="21">
        <v>13.0352</v>
      </c>
      <c r="E395" s="21">
        <v>5.8742000000000001</v>
      </c>
      <c r="F395" s="108" t="s">
        <v>907</v>
      </c>
      <c r="G395" s="21">
        <v>7.1609999999999996</v>
      </c>
    </row>
    <row r="396" spans="1:7" s="52" customFormat="1" ht="11.25" customHeight="1">
      <c r="A396" s="149" t="s">
        <v>869</v>
      </c>
      <c r="B396" s="152" t="s">
        <v>403</v>
      </c>
      <c r="C396" s="21">
        <v>3505.3371000000002</v>
      </c>
      <c r="D396" s="21">
        <v>48.487000000000002</v>
      </c>
      <c r="E396" s="21">
        <v>18.597200000000001</v>
      </c>
      <c r="F396" s="108" t="s">
        <v>907</v>
      </c>
      <c r="G396" s="21">
        <v>29.889800000000001</v>
      </c>
    </row>
    <row r="397" spans="1:7" s="52" customFormat="1" ht="11.25" customHeight="1">
      <c r="A397" s="149" t="s">
        <v>870</v>
      </c>
      <c r="B397" s="152" t="s">
        <v>404</v>
      </c>
      <c r="C397" s="21">
        <v>4877.7682999999997</v>
      </c>
      <c r="D397" s="21">
        <v>155.17349999999999</v>
      </c>
      <c r="E397" s="21">
        <v>69.119299999999996</v>
      </c>
      <c r="F397" s="108" t="s">
        <v>907</v>
      </c>
      <c r="G397" s="21">
        <v>86.054199999999994</v>
      </c>
    </row>
    <row r="398" spans="1:7" s="52" customFormat="1" ht="11.25" customHeight="1">
      <c r="A398" s="149" t="s">
        <v>871</v>
      </c>
      <c r="B398" s="152" t="s">
        <v>405</v>
      </c>
      <c r="C398" s="21">
        <v>2637.0848999999998</v>
      </c>
      <c r="D398" s="21">
        <v>379.31319999999999</v>
      </c>
      <c r="E398" s="21">
        <v>28.130400000000002</v>
      </c>
      <c r="F398" s="108" t="s">
        <v>907</v>
      </c>
      <c r="G398" s="21">
        <v>351.18279999999999</v>
      </c>
    </row>
    <row r="399" spans="1:7" s="52" customFormat="1" ht="11.25" customHeight="1">
      <c r="A399" s="149" t="s">
        <v>872</v>
      </c>
      <c r="B399" s="152" t="s">
        <v>406</v>
      </c>
      <c r="C399" s="21">
        <v>4540.5743000000002</v>
      </c>
      <c r="D399" s="21">
        <v>244.60849999999999</v>
      </c>
      <c r="E399" s="21">
        <v>133.28049999999999</v>
      </c>
      <c r="F399" s="108" t="s">
        <v>907</v>
      </c>
      <c r="G399" s="21">
        <v>111.32810000000001</v>
      </c>
    </row>
    <row r="400" spans="1:7" s="52" customFormat="1" ht="11.25" customHeight="1">
      <c r="A400" s="149" t="s">
        <v>873</v>
      </c>
      <c r="B400" s="152" t="s">
        <v>407</v>
      </c>
      <c r="C400" s="21">
        <v>5309.3816999999999</v>
      </c>
      <c r="D400" s="21">
        <v>80.036600000000007</v>
      </c>
      <c r="E400" s="21">
        <v>55.3643</v>
      </c>
      <c r="F400" s="108" t="s">
        <v>907</v>
      </c>
      <c r="G400" s="21">
        <v>24.6723</v>
      </c>
    </row>
    <row r="401" spans="1:7" s="52" customFormat="1" ht="11.25" customHeight="1">
      <c r="A401" s="149" t="s">
        <v>874</v>
      </c>
      <c r="B401" s="152" t="s">
        <v>408</v>
      </c>
      <c r="C401" s="21">
        <v>3505.4549000000002</v>
      </c>
      <c r="D401" s="21">
        <v>65.675600000000003</v>
      </c>
      <c r="E401" s="21">
        <v>46.017299999999999</v>
      </c>
      <c r="F401" s="108" t="s">
        <v>907</v>
      </c>
      <c r="G401" s="21">
        <v>19.658300000000001</v>
      </c>
    </row>
    <row r="402" spans="1:7" s="52" customFormat="1" ht="11.25" customHeight="1">
      <c r="A402" s="149" t="s">
        <v>875</v>
      </c>
      <c r="B402" s="152" t="s">
        <v>409</v>
      </c>
      <c r="C402" s="21">
        <v>6900.1022999999996</v>
      </c>
      <c r="D402" s="21">
        <v>137.6858</v>
      </c>
      <c r="E402" s="21">
        <v>95.695400000000006</v>
      </c>
      <c r="F402" s="108" t="s">
        <v>907</v>
      </c>
      <c r="G402" s="21">
        <v>41.990400000000001</v>
      </c>
    </row>
    <row r="403" spans="1:7" s="52" customFormat="1" ht="11.25" customHeight="1">
      <c r="A403" s="149" t="s">
        <v>876</v>
      </c>
      <c r="B403" s="152" t="s">
        <v>410</v>
      </c>
      <c r="C403" s="21">
        <v>4629.8958000000002</v>
      </c>
      <c r="D403" s="21">
        <v>1034.7646</v>
      </c>
      <c r="E403" s="21">
        <v>91.999499999999998</v>
      </c>
      <c r="F403" s="21">
        <v>2.4603999999999999</v>
      </c>
      <c r="G403" s="21">
        <v>940.30470000000003</v>
      </c>
    </row>
    <row r="404" spans="1:7" s="52" customFormat="1" ht="20.100000000000001" customHeight="1">
      <c r="A404" s="148">
        <v>14730</v>
      </c>
      <c r="B404" s="151" t="s">
        <v>411</v>
      </c>
      <c r="C404" s="111">
        <v>202854.51610000001</v>
      </c>
      <c r="D404" s="111">
        <v>5222.5879000000004</v>
      </c>
      <c r="E404" s="111">
        <v>2319.5650999999998</v>
      </c>
      <c r="F404" s="111">
        <v>6.8574000000000002</v>
      </c>
      <c r="G404" s="111">
        <v>2896.1653999999999</v>
      </c>
    </row>
    <row r="405" spans="1:7" s="50" customFormat="1" ht="11.25" customHeight="1">
      <c r="A405" s="149" t="s">
        <v>877</v>
      </c>
      <c r="B405" s="152" t="s">
        <v>412</v>
      </c>
      <c r="C405" s="21">
        <v>5857.2062999999998</v>
      </c>
      <c r="D405" s="21">
        <v>118.8404</v>
      </c>
      <c r="E405" s="21">
        <v>111.5188</v>
      </c>
      <c r="F405" s="108" t="s">
        <v>907</v>
      </c>
      <c r="G405" s="21">
        <v>7.3215000000000003</v>
      </c>
    </row>
    <row r="406" spans="1:7" s="52" customFormat="1" ht="11.25" customHeight="1">
      <c r="A406" s="149" t="s">
        <v>878</v>
      </c>
      <c r="B406" s="152" t="s">
        <v>413</v>
      </c>
      <c r="C406" s="21">
        <v>4580.2004999999999</v>
      </c>
      <c r="D406" s="21">
        <v>111.45399999999999</v>
      </c>
      <c r="E406" s="21">
        <v>93.308300000000003</v>
      </c>
      <c r="F406" s="108" t="s">
        <v>907</v>
      </c>
      <c r="G406" s="21">
        <v>18.145700000000001</v>
      </c>
    </row>
    <row r="407" spans="1:7" s="50" customFormat="1" ht="11.25" customHeight="1">
      <c r="A407" s="149" t="s">
        <v>879</v>
      </c>
      <c r="B407" s="152" t="s">
        <v>414</v>
      </c>
      <c r="C407" s="21">
        <v>9328.2741999999998</v>
      </c>
      <c r="D407" s="21">
        <v>178.63939999999999</v>
      </c>
      <c r="E407" s="21">
        <v>172.9495</v>
      </c>
      <c r="F407" s="108" t="s">
        <v>907</v>
      </c>
      <c r="G407" s="21">
        <v>5.6898999999999997</v>
      </c>
    </row>
    <row r="408" spans="1:7" s="52" customFormat="1" ht="11.25" customHeight="1">
      <c r="A408" s="149" t="s">
        <v>880</v>
      </c>
      <c r="B408" s="152" t="s">
        <v>415</v>
      </c>
      <c r="C408" s="21">
        <v>15899.092699999999</v>
      </c>
      <c r="D408" s="21">
        <v>262.24459999999999</v>
      </c>
      <c r="E408" s="21">
        <v>182.5899</v>
      </c>
      <c r="F408" s="21">
        <v>1.8331</v>
      </c>
      <c r="G408" s="21">
        <v>77.821600000000004</v>
      </c>
    </row>
    <row r="409" spans="1:7" s="52" customFormat="1" ht="11.25" customHeight="1">
      <c r="A409" s="149" t="s">
        <v>881</v>
      </c>
      <c r="B409" s="152" t="s">
        <v>416</v>
      </c>
      <c r="C409" s="21">
        <v>6917.1211000000003</v>
      </c>
      <c r="D409" s="21">
        <v>88.207400000000007</v>
      </c>
      <c r="E409" s="21">
        <v>68.758300000000006</v>
      </c>
      <c r="F409" s="108" t="s">
        <v>907</v>
      </c>
      <c r="G409" s="21">
        <v>19.449100000000001</v>
      </c>
    </row>
    <row r="410" spans="1:7" s="52" customFormat="1" ht="11.25" customHeight="1">
      <c r="A410" s="149" t="s">
        <v>882</v>
      </c>
      <c r="B410" s="152" t="s">
        <v>417</v>
      </c>
      <c r="C410" s="21">
        <v>7186.9215000000004</v>
      </c>
      <c r="D410" s="21">
        <v>63.281500000000001</v>
      </c>
      <c r="E410" s="21">
        <v>15.3462</v>
      </c>
      <c r="F410" s="108" t="s">
        <v>907</v>
      </c>
      <c r="G410" s="21">
        <v>47.935299999999998</v>
      </c>
    </row>
    <row r="411" spans="1:7" s="52" customFormat="1" ht="11.25" customHeight="1">
      <c r="A411" s="149" t="s">
        <v>883</v>
      </c>
      <c r="B411" s="152" t="s">
        <v>418</v>
      </c>
      <c r="C411" s="21">
        <v>8591.8821000000007</v>
      </c>
      <c r="D411" s="21">
        <v>508.50330000000002</v>
      </c>
      <c r="E411" s="21">
        <v>82.305300000000003</v>
      </c>
      <c r="F411" s="108" t="s">
        <v>907</v>
      </c>
      <c r="G411" s="21">
        <v>426.19799999999998</v>
      </c>
    </row>
    <row r="412" spans="1:7" s="52" customFormat="1" ht="11.25" customHeight="1">
      <c r="A412" s="149" t="s">
        <v>884</v>
      </c>
      <c r="B412" s="152" t="s">
        <v>419</v>
      </c>
      <c r="C412" s="21">
        <v>7777.4220999999998</v>
      </c>
      <c r="D412" s="21">
        <v>67.885199999999998</v>
      </c>
      <c r="E412" s="21">
        <v>53.923099999999998</v>
      </c>
      <c r="F412" s="108" t="s">
        <v>907</v>
      </c>
      <c r="G412" s="21">
        <v>13.962199999999999</v>
      </c>
    </row>
    <row r="413" spans="1:7" s="52" customFormat="1" ht="11.25" customHeight="1">
      <c r="A413" s="149" t="s">
        <v>885</v>
      </c>
      <c r="B413" s="152" t="s">
        <v>420</v>
      </c>
      <c r="C413" s="21">
        <v>3043.5918999999999</v>
      </c>
      <c r="D413" s="21">
        <v>92.510800000000003</v>
      </c>
      <c r="E413" s="21">
        <v>87.384200000000007</v>
      </c>
      <c r="F413" s="108" t="s">
        <v>907</v>
      </c>
      <c r="G413" s="21">
        <v>5.1265999999999998</v>
      </c>
    </row>
    <row r="414" spans="1:7" s="52" customFormat="1" ht="11.25" customHeight="1">
      <c r="A414" s="149" t="s">
        <v>886</v>
      </c>
      <c r="B414" s="152" t="s">
        <v>421</v>
      </c>
      <c r="C414" s="21">
        <v>3362.0045</v>
      </c>
      <c r="D414" s="21">
        <v>42.984499999999997</v>
      </c>
      <c r="E414" s="21">
        <v>26.713200000000001</v>
      </c>
      <c r="F414" s="108" t="s">
        <v>907</v>
      </c>
      <c r="G414" s="21">
        <v>16.2713</v>
      </c>
    </row>
    <row r="415" spans="1:7" s="52" customFormat="1" ht="11.25" customHeight="1">
      <c r="A415" s="149" t="s">
        <v>887</v>
      </c>
      <c r="B415" s="152" t="s">
        <v>422</v>
      </c>
      <c r="C415" s="21">
        <v>4684.5598</v>
      </c>
      <c r="D415" s="21">
        <v>167.67590000000001</v>
      </c>
      <c r="E415" s="21">
        <v>147.3734</v>
      </c>
      <c r="F415" s="108" t="s">
        <v>907</v>
      </c>
      <c r="G415" s="21">
        <v>20.302499999999998</v>
      </c>
    </row>
    <row r="416" spans="1:7" s="52" customFormat="1" ht="11.25" customHeight="1">
      <c r="A416" s="149" t="s">
        <v>888</v>
      </c>
      <c r="B416" s="152" t="s">
        <v>423</v>
      </c>
      <c r="C416" s="21">
        <v>3690.5857000000001</v>
      </c>
      <c r="D416" s="21">
        <v>150.72819999999999</v>
      </c>
      <c r="E416" s="21">
        <v>144.90379999999999</v>
      </c>
      <c r="F416" s="108" t="s">
        <v>907</v>
      </c>
      <c r="G416" s="21">
        <v>5.8243999999999998</v>
      </c>
    </row>
    <row r="417" spans="1:7" s="52" customFormat="1" ht="11.25" customHeight="1">
      <c r="A417" s="149" t="s">
        <v>889</v>
      </c>
      <c r="B417" s="152" t="s">
        <v>424</v>
      </c>
      <c r="C417" s="21">
        <v>5244.0969999999998</v>
      </c>
      <c r="D417" s="21">
        <v>58.944000000000003</v>
      </c>
      <c r="E417" s="21">
        <v>41.314999999999998</v>
      </c>
      <c r="F417" s="108" t="s">
        <v>907</v>
      </c>
      <c r="G417" s="21">
        <v>17.629000000000001</v>
      </c>
    </row>
    <row r="418" spans="1:7" s="52" customFormat="1" ht="11.25" customHeight="1">
      <c r="A418" s="149" t="s">
        <v>890</v>
      </c>
      <c r="B418" s="152" t="s">
        <v>425</v>
      </c>
      <c r="C418" s="21">
        <v>4321.5469000000003</v>
      </c>
      <c r="D418" s="21">
        <v>29.454599999999999</v>
      </c>
      <c r="E418" s="21">
        <v>21.1831</v>
      </c>
      <c r="F418" s="108" t="s">
        <v>907</v>
      </c>
      <c r="G418" s="21">
        <v>8.2714999999999996</v>
      </c>
    </row>
    <row r="419" spans="1:7" s="52" customFormat="1" ht="11.25" customHeight="1">
      <c r="A419" s="149" t="s">
        <v>891</v>
      </c>
      <c r="B419" s="152" t="s">
        <v>426</v>
      </c>
      <c r="C419" s="21">
        <v>10343.1716</v>
      </c>
      <c r="D419" s="21">
        <v>101.41070000000001</v>
      </c>
      <c r="E419" s="21">
        <v>87.275099999999995</v>
      </c>
      <c r="F419" s="108" t="s">
        <v>907</v>
      </c>
      <c r="G419" s="21">
        <v>14.1356</v>
      </c>
    </row>
    <row r="420" spans="1:7" s="52" customFormat="1" ht="11.25" customHeight="1">
      <c r="A420" s="149" t="s">
        <v>892</v>
      </c>
      <c r="B420" s="152" t="s">
        <v>427</v>
      </c>
      <c r="C420" s="21">
        <v>6865.9382999999998</v>
      </c>
      <c r="D420" s="21">
        <v>38.983400000000003</v>
      </c>
      <c r="E420" s="21">
        <v>32.130499999999998</v>
      </c>
      <c r="F420" s="108" t="s">
        <v>907</v>
      </c>
      <c r="G420" s="21">
        <v>6.8529</v>
      </c>
    </row>
    <row r="421" spans="1:7" s="52" customFormat="1" ht="11.25" customHeight="1">
      <c r="A421" s="149" t="s">
        <v>893</v>
      </c>
      <c r="B421" s="152" t="s">
        <v>428</v>
      </c>
      <c r="C421" s="21">
        <v>3738.6293000000001</v>
      </c>
      <c r="D421" s="21">
        <v>767.52440000000001</v>
      </c>
      <c r="E421" s="21">
        <v>100.2349</v>
      </c>
      <c r="F421" s="108" t="s">
        <v>907</v>
      </c>
      <c r="G421" s="21">
        <v>667.28959999999995</v>
      </c>
    </row>
    <row r="422" spans="1:7" s="52" customFormat="1" ht="11.25" customHeight="1">
      <c r="A422" s="149" t="s">
        <v>894</v>
      </c>
      <c r="B422" s="152" t="s">
        <v>429</v>
      </c>
      <c r="C422" s="21">
        <v>11580.699000000001</v>
      </c>
      <c r="D422" s="21">
        <v>102.3403</v>
      </c>
      <c r="E422" s="21">
        <v>76.194100000000006</v>
      </c>
      <c r="F422" s="108" t="s">
        <v>907</v>
      </c>
      <c r="G422" s="21">
        <v>26.1463</v>
      </c>
    </row>
    <row r="423" spans="1:7" s="52" customFormat="1" ht="11.25" customHeight="1">
      <c r="A423" s="149" t="s">
        <v>895</v>
      </c>
      <c r="B423" s="152" t="s">
        <v>430</v>
      </c>
      <c r="C423" s="21">
        <v>5507.9816000000001</v>
      </c>
      <c r="D423" s="21">
        <v>30.575099999999999</v>
      </c>
      <c r="E423" s="21">
        <v>24.855799999999999</v>
      </c>
      <c r="F423" s="108" t="s">
        <v>907</v>
      </c>
      <c r="G423" s="21">
        <v>5.7194000000000003</v>
      </c>
    </row>
    <row r="424" spans="1:7" s="52" customFormat="1" ht="11.25" customHeight="1">
      <c r="A424" s="149" t="s">
        <v>896</v>
      </c>
      <c r="B424" s="152" t="s">
        <v>431</v>
      </c>
      <c r="C424" s="21">
        <v>3692.5637999999999</v>
      </c>
      <c r="D424" s="21">
        <v>19.0564</v>
      </c>
      <c r="E424" s="21">
        <v>14.6412</v>
      </c>
      <c r="F424" s="108" t="s">
        <v>907</v>
      </c>
      <c r="G424" s="21">
        <v>4.4151999999999996</v>
      </c>
    </row>
    <row r="425" spans="1:7" s="52" customFormat="1" ht="11.25" customHeight="1">
      <c r="A425" s="149" t="s">
        <v>897</v>
      </c>
      <c r="B425" s="152" t="s">
        <v>432</v>
      </c>
      <c r="C425" s="21">
        <v>5543.5448999999999</v>
      </c>
      <c r="D425" s="21">
        <v>42.326700000000002</v>
      </c>
      <c r="E425" s="21">
        <v>27.433299999999999</v>
      </c>
      <c r="F425" s="108" t="s">
        <v>907</v>
      </c>
      <c r="G425" s="21">
        <v>14.8934</v>
      </c>
    </row>
    <row r="426" spans="1:7" s="52" customFormat="1" ht="11.25" customHeight="1">
      <c r="A426" s="149" t="s">
        <v>898</v>
      </c>
      <c r="B426" s="152" t="s">
        <v>433</v>
      </c>
      <c r="C426" s="21">
        <v>3585.0007000000001</v>
      </c>
      <c r="D426" s="21">
        <v>215.0823</v>
      </c>
      <c r="E426" s="21">
        <v>30.474599999999999</v>
      </c>
      <c r="F426" s="108" t="s">
        <v>907</v>
      </c>
      <c r="G426" s="21">
        <v>184.6078</v>
      </c>
    </row>
    <row r="427" spans="1:7" s="52" customFormat="1" ht="11.25" customHeight="1">
      <c r="A427" s="149" t="s">
        <v>899</v>
      </c>
      <c r="B427" s="152" t="s">
        <v>434</v>
      </c>
      <c r="C427" s="21">
        <v>8147.0556999999999</v>
      </c>
      <c r="D427" s="21">
        <v>365.67079999999999</v>
      </c>
      <c r="E427" s="21">
        <v>165.9674</v>
      </c>
      <c r="F427" s="108" t="s">
        <v>907</v>
      </c>
      <c r="G427" s="21">
        <v>199.70339999999999</v>
      </c>
    </row>
    <row r="428" spans="1:7" s="52" customFormat="1" ht="11.25" customHeight="1">
      <c r="A428" s="149" t="s">
        <v>900</v>
      </c>
      <c r="B428" s="152" t="s">
        <v>435</v>
      </c>
      <c r="C428" s="21">
        <v>4940.8294999999998</v>
      </c>
      <c r="D428" s="21">
        <v>58.987900000000003</v>
      </c>
      <c r="E428" s="21">
        <v>47.359200000000001</v>
      </c>
      <c r="F428" s="108" t="s">
        <v>907</v>
      </c>
      <c r="G428" s="21">
        <v>11.6287</v>
      </c>
    </row>
    <row r="429" spans="1:7" s="52" customFormat="1" ht="11.25" customHeight="1">
      <c r="A429" s="149" t="s">
        <v>901</v>
      </c>
      <c r="B429" s="152" t="s">
        <v>436</v>
      </c>
      <c r="C429" s="21">
        <v>3322.2067999999999</v>
      </c>
      <c r="D429" s="21">
        <v>26.097100000000001</v>
      </c>
      <c r="E429" s="21">
        <v>22.165299999999998</v>
      </c>
      <c r="F429" s="108" t="s">
        <v>907</v>
      </c>
      <c r="G429" s="21">
        <v>3.9318</v>
      </c>
    </row>
    <row r="430" spans="1:7" s="52" customFormat="1" ht="11.25" customHeight="1">
      <c r="A430" s="149" t="s">
        <v>902</v>
      </c>
      <c r="B430" s="152" t="s">
        <v>437</v>
      </c>
      <c r="C430" s="21">
        <v>10281.7063</v>
      </c>
      <c r="D430" s="21">
        <v>566.98400000000004</v>
      </c>
      <c r="E430" s="21">
        <v>208.96369999999999</v>
      </c>
      <c r="F430" s="21">
        <v>5.0243000000000002</v>
      </c>
      <c r="G430" s="21">
        <v>352.99599999999998</v>
      </c>
    </row>
    <row r="431" spans="1:7" s="52" customFormat="1" ht="11.25" customHeight="1">
      <c r="A431" s="149" t="s">
        <v>903</v>
      </c>
      <c r="B431" s="152" t="s">
        <v>438</v>
      </c>
      <c r="C431" s="21">
        <v>7968.1916000000001</v>
      </c>
      <c r="D431" s="21">
        <v>56.048000000000002</v>
      </c>
      <c r="E431" s="21">
        <v>31.2669</v>
      </c>
      <c r="F431" s="108" t="s">
        <v>907</v>
      </c>
      <c r="G431" s="21">
        <v>24.780999999999999</v>
      </c>
    </row>
    <row r="432" spans="1:7" s="52" customFormat="1" ht="11.25" customHeight="1">
      <c r="A432" s="149" t="s">
        <v>904</v>
      </c>
      <c r="B432" s="152" t="s">
        <v>439</v>
      </c>
      <c r="C432" s="21">
        <v>10462.2574</v>
      </c>
      <c r="D432" s="21">
        <v>257.05689999999998</v>
      </c>
      <c r="E432" s="21">
        <v>26.860399999999998</v>
      </c>
      <c r="F432" s="108" t="s">
        <v>907</v>
      </c>
      <c r="G432" s="21">
        <v>230.19659999999999</v>
      </c>
    </row>
    <row r="433" spans="1:7" s="52" customFormat="1" ht="11.25" customHeight="1">
      <c r="A433" s="149" t="s">
        <v>905</v>
      </c>
      <c r="B433" s="152" t="s">
        <v>440</v>
      </c>
      <c r="C433" s="21">
        <v>9554.4393</v>
      </c>
      <c r="D433" s="21">
        <v>423.25099999999998</v>
      </c>
      <c r="E433" s="21">
        <v>20.644200000000001</v>
      </c>
      <c r="F433" s="108" t="s">
        <v>907</v>
      </c>
      <c r="G433" s="21">
        <v>402.60669999999999</v>
      </c>
    </row>
    <row r="434" spans="1:7" s="52" customFormat="1" ht="11.25" customHeight="1">
      <c r="A434" s="149" t="s">
        <v>906</v>
      </c>
      <c r="B434" s="152" t="s">
        <v>441</v>
      </c>
      <c r="C434" s="21">
        <v>6835.7938000000004</v>
      </c>
      <c r="D434" s="21">
        <v>209.8389</v>
      </c>
      <c r="E434" s="21">
        <v>153.5266</v>
      </c>
      <c r="F434" s="108" t="s">
        <v>907</v>
      </c>
      <c r="G434" s="21">
        <v>56.312399999999997</v>
      </c>
    </row>
    <row r="435" spans="1:7" ht="11.25" customHeight="1">
      <c r="A435" s="238" t="s">
        <v>22</v>
      </c>
      <c r="B435" s="248"/>
      <c r="C435" s="47"/>
      <c r="D435" s="47"/>
      <c r="E435" s="47"/>
      <c r="F435" s="235"/>
      <c r="G435" s="115"/>
    </row>
    <row r="436" spans="1:7">
      <c r="A436" s="251" t="s">
        <v>1040</v>
      </c>
      <c r="B436" s="252"/>
      <c r="C436" s="250"/>
      <c r="D436" s="249"/>
      <c r="E436" s="249"/>
      <c r="F436" s="235"/>
      <c r="G436" s="250"/>
    </row>
  </sheetData>
  <dataValidations count="1">
    <dataValidation allowBlank="1" showInputMessage="1" showErrorMessage="1" promptTitle="Fußnotenstrich" prompt="Nachfolgend Fußnotenbereich mit Fußnotenerläuterungen und weiteren Erklärungen" sqref="A435"/>
  </dataValidations>
  <hyperlinks>
    <hyperlink ref="A1" location="Inhalt!A1" display="Inhalt"/>
    <hyperlink ref="A436" location="Titel!A6" display="Zeichenerklärung:"/>
  </hyperlinks>
  <pageMargins left="0.47244094488188981" right="0.35433070866141736" top="0.53" bottom="0.59055118110236227" header="0.31496062992125984" footer="0.31496062992125984"/>
  <pageSetup paperSize="9" firstPageNumber="6" orientation="portrait" r:id="rId1"/>
  <headerFooter>
    <oddFooter>&amp;C&amp;6© Statistisches Landesamt des Freistaates Sachsen | A V 1 -  j/23</oddFooter>
  </headerFooter>
  <ignoredErrors>
    <ignoredError sqref="A3 A6:A434" numberStoredAsText="1"/>
  </ignoredErrors>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baseColWidth="10" defaultColWidth="11.42578125" defaultRowHeight="11.25"/>
  <cols>
    <col min="1" max="1" width="28.7109375" style="4" customWidth="1"/>
    <col min="2" max="2" width="12.7109375" style="4" customWidth="1"/>
    <col min="3" max="3" width="15.7109375" style="4" customWidth="1"/>
    <col min="4" max="8" width="12.7109375" style="4" customWidth="1"/>
    <col min="9" max="9" width="11.42578125" style="26"/>
    <col min="10" max="16384" width="11.42578125" style="4"/>
  </cols>
  <sheetData>
    <row r="1" spans="1:9" s="64" customFormat="1" ht="11.25" customHeight="1">
      <c r="A1" s="28" t="s">
        <v>19</v>
      </c>
      <c r="I1" s="67"/>
    </row>
    <row r="2" spans="1:9" s="50" customFormat="1" ht="19.5" customHeight="1">
      <c r="A2" s="70" t="s">
        <v>948</v>
      </c>
      <c r="B2" s="70"/>
      <c r="C2" s="70"/>
      <c r="D2" s="70"/>
      <c r="E2" s="70"/>
      <c r="F2" s="70"/>
      <c r="G2" s="70"/>
      <c r="H2" s="70"/>
      <c r="I2" s="54"/>
    </row>
    <row r="3" spans="1:9" s="52" customFormat="1" ht="15" customHeight="1">
      <c r="A3" s="49">
        <v>2023</v>
      </c>
      <c r="I3" s="55"/>
    </row>
    <row r="4" spans="1:9" s="60" customFormat="1" ht="67.5" customHeight="1">
      <c r="A4" s="177" t="s">
        <v>940</v>
      </c>
      <c r="B4" s="179" t="s">
        <v>944</v>
      </c>
      <c r="C4" s="179" t="s">
        <v>960</v>
      </c>
      <c r="D4" s="179" t="s">
        <v>959</v>
      </c>
      <c r="E4" s="179" t="s">
        <v>1006</v>
      </c>
      <c r="F4" s="179" t="s">
        <v>1007</v>
      </c>
      <c r="G4" s="179" t="s">
        <v>1008</v>
      </c>
      <c r="H4" s="180" t="s">
        <v>1009</v>
      </c>
      <c r="I4" s="62"/>
    </row>
    <row r="5" spans="1:9" s="20" customFormat="1" ht="18" customHeight="1">
      <c r="A5" s="155" t="s">
        <v>909</v>
      </c>
      <c r="B5" s="132">
        <v>418</v>
      </c>
      <c r="C5" s="114">
        <v>4086.2</v>
      </c>
      <c r="D5" s="35">
        <v>1844988.4809999999</v>
      </c>
      <c r="E5" s="35">
        <v>44647.453099999999</v>
      </c>
      <c r="F5" s="35">
        <v>14427.964599999999</v>
      </c>
      <c r="G5" s="35">
        <v>52.594200000000001</v>
      </c>
      <c r="H5" s="35">
        <v>30166.8943</v>
      </c>
    </row>
    <row r="6" spans="1:9" s="36" customFormat="1" ht="11.25" customHeight="1">
      <c r="A6" s="146" t="s">
        <v>927</v>
      </c>
      <c r="B6" s="113">
        <v>91</v>
      </c>
      <c r="C6" s="112">
        <v>123.6</v>
      </c>
      <c r="D6" s="47">
        <v>229152.07010000001</v>
      </c>
      <c r="E6" s="47">
        <v>5506.4588000000003</v>
      </c>
      <c r="F6" s="47">
        <v>1483.9683</v>
      </c>
      <c r="G6" s="47" t="s">
        <v>907</v>
      </c>
      <c r="H6" s="47">
        <v>4022.4904999999999</v>
      </c>
    </row>
    <row r="7" spans="1:9" s="36" customFormat="1" ht="11.25" customHeight="1">
      <c r="A7" s="146" t="s">
        <v>925</v>
      </c>
      <c r="B7" s="113">
        <v>169</v>
      </c>
      <c r="C7" s="112">
        <v>557.1</v>
      </c>
      <c r="D7" s="47">
        <v>647788.25349999999</v>
      </c>
      <c r="E7" s="47">
        <v>15189.1494</v>
      </c>
      <c r="F7" s="47">
        <v>4441.4116999999997</v>
      </c>
      <c r="G7" s="47" t="s">
        <v>907</v>
      </c>
      <c r="H7" s="47">
        <v>10747.7377</v>
      </c>
    </row>
    <row r="8" spans="1:9" s="36" customFormat="1" ht="11.25" customHeight="1">
      <c r="A8" s="146" t="s">
        <v>926</v>
      </c>
      <c r="B8" s="113">
        <v>91</v>
      </c>
      <c r="C8" s="112">
        <v>634</v>
      </c>
      <c r="D8" s="47">
        <v>483480.69530000002</v>
      </c>
      <c r="E8" s="47">
        <v>12742.623</v>
      </c>
      <c r="F8" s="47">
        <v>3623.3040999999998</v>
      </c>
      <c r="G8" s="47">
        <v>7.2676999999999996</v>
      </c>
      <c r="H8" s="47">
        <v>9112.0511999999999</v>
      </c>
    </row>
    <row r="9" spans="1:9" s="36" customFormat="1" ht="11.25" customHeight="1">
      <c r="A9" s="146" t="s">
        <v>928</v>
      </c>
      <c r="B9" s="113">
        <v>43</v>
      </c>
      <c r="C9" s="112">
        <v>620.29999999999995</v>
      </c>
      <c r="D9" s="47">
        <v>258475.34950000001</v>
      </c>
      <c r="E9" s="47">
        <v>4988.0282999999999</v>
      </c>
      <c r="F9" s="47">
        <v>2315.0232999999998</v>
      </c>
      <c r="G9" s="47">
        <v>5.0243000000000002</v>
      </c>
      <c r="H9" s="47">
        <v>2667.9805999999999</v>
      </c>
    </row>
    <row r="10" spans="1:9" s="36" customFormat="1" ht="11.25" customHeight="1">
      <c r="A10" s="146" t="s">
        <v>929</v>
      </c>
      <c r="B10" s="113">
        <v>18</v>
      </c>
      <c r="C10" s="112">
        <v>514.70000000000005</v>
      </c>
      <c r="D10" s="47">
        <v>114139.11629999999</v>
      </c>
      <c r="E10" s="47">
        <v>3731.4713000000002</v>
      </c>
      <c r="F10" s="47">
        <v>1377.1493</v>
      </c>
      <c r="G10" s="47">
        <v>15.279500000000001</v>
      </c>
      <c r="H10" s="47">
        <v>2339.0423999999998</v>
      </c>
    </row>
    <row r="11" spans="1:9" s="36" customFormat="1" ht="11.25" customHeight="1">
      <c r="A11" s="146" t="s">
        <v>930</v>
      </c>
      <c r="B11" s="113">
        <v>3</v>
      </c>
      <c r="C11" s="112">
        <v>208.5</v>
      </c>
      <c r="D11" s="47">
        <v>27222.260600000001</v>
      </c>
      <c r="E11" s="47">
        <v>390.43400000000003</v>
      </c>
      <c r="F11" s="47">
        <v>181.55709999999999</v>
      </c>
      <c r="G11" s="47">
        <v>1.9449000000000001</v>
      </c>
      <c r="H11" s="47">
        <v>206.93199999999999</v>
      </c>
    </row>
    <row r="12" spans="1:9" s="36" customFormat="1" ht="11.25" customHeight="1">
      <c r="A12" s="146" t="s">
        <v>931</v>
      </c>
      <c r="B12" s="113" t="s">
        <v>907</v>
      </c>
      <c r="C12" s="112" t="s">
        <v>907</v>
      </c>
      <c r="D12" s="48" t="s">
        <v>907</v>
      </c>
      <c r="E12" s="48" t="s">
        <v>907</v>
      </c>
      <c r="F12" s="48" t="s">
        <v>907</v>
      </c>
      <c r="G12" s="48" t="s">
        <v>907</v>
      </c>
      <c r="H12" s="48" t="s">
        <v>907</v>
      </c>
    </row>
    <row r="13" spans="1:9" s="36" customFormat="1" ht="11.25" customHeight="1">
      <c r="A13" s="146" t="s">
        <v>932</v>
      </c>
      <c r="B13" s="113">
        <v>1</v>
      </c>
      <c r="C13" s="112">
        <v>248.6</v>
      </c>
      <c r="D13" s="47">
        <v>22102.779900000001</v>
      </c>
      <c r="E13" s="47">
        <v>227.2971</v>
      </c>
      <c r="F13" s="47">
        <v>125.3128</v>
      </c>
      <c r="G13" s="48" t="s">
        <v>907</v>
      </c>
      <c r="H13" s="47">
        <v>101.98439999999999</v>
      </c>
    </row>
    <row r="14" spans="1:9" s="36" customFormat="1" ht="11.25" customHeight="1">
      <c r="A14" s="146" t="s">
        <v>933</v>
      </c>
      <c r="B14" s="113">
        <v>2</v>
      </c>
      <c r="C14" s="112">
        <v>1179.4000000000001</v>
      </c>
      <c r="D14" s="47">
        <v>62627.955699999999</v>
      </c>
      <c r="E14" s="47">
        <v>1871.9911</v>
      </c>
      <c r="F14" s="47">
        <v>880.23789999999997</v>
      </c>
      <c r="G14" s="47">
        <v>23.0778</v>
      </c>
      <c r="H14" s="47">
        <v>968.67550000000006</v>
      </c>
    </row>
    <row r="15" spans="1:9" s="36" customFormat="1" ht="11.25" customHeight="1">
      <c r="A15" s="182" t="s">
        <v>22</v>
      </c>
      <c r="B15" s="113"/>
      <c r="C15" s="112"/>
      <c r="D15" s="47"/>
      <c r="E15" s="47"/>
      <c r="F15" s="47"/>
      <c r="G15" s="47"/>
      <c r="H15" s="47"/>
    </row>
    <row r="16" spans="1:9" s="36" customFormat="1">
      <c r="A16" s="4" t="s">
        <v>957</v>
      </c>
      <c r="I16" s="39"/>
    </row>
    <row r="17" spans="1:1">
      <c r="A17" s="63" t="s">
        <v>1040</v>
      </c>
    </row>
  </sheetData>
  <dataValidations count="2">
    <dataValidation allowBlank="1" showInputMessage="1" showErrorMessage="1" prompt="1) Zum Stichtag 31.12.2022." sqref="C4"/>
    <dataValidation allowBlank="1" showInputMessage="1" showErrorMessage="1" promptTitle="Fußnoten Tabelle" prompt="Beginn Fußnotenbereich zur Tabelle" sqref="A15"/>
  </dataValidations>
  <hyperlinks>
    <hyperlink ref="A1" location="Inhalt!A1" display="Inhalt"/>
    <hyperlink ref="A17" location="Titel!A6" display="Zeichenerklärung:"/>
  </hyperlinks>
  <pageMargins left="0.51181102362204722" right="0.51181102362204722" top="0.59055118110236227" bottom="0.59055118110236227" header="0.31496062992125984" footer="0.31496062992125984"/>
  <pageSetup paperSize="9" firstPageNumber="6" orientation="landscape" r:id="rId1"/>
  <headerFooter>
    <oddFooter>&amp;C&amp;6© Statistisches Landesamt des Freistaates Sachsen | A V 1 -  j/23</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zoomScaleNormal="100" workbookViewId="0"/>
  </sheetViews>
  <sheetFormatPr baseColWidth="10" defaultColWidth="11.42578125" defaultRowHeight="11.25"/>
  <cols>
    <col min="1" max="1" width="7.7109375" style="4" customWidth="1"/>
    <col min="2" max="2" width="28" style="4" customWidth="1"/>
    <col min="3" max="8" width="12.7109375" style="4" customWidth="1"/>
    <col min="9" max="9" width="12.7109375" style="26" customWidth="1"/>
    <col min="10" max="16384" width="11.42578125" style="4"/>
  </cols>
  <sheetData>
    <row r="1" spans="1:11" ht="11.25" customHeight="1">
      <c r="A1" s="29" t="s">
        <v>19</v>
      </c>
    </row>
    <row r="2" spans="1:11" s="13" customFormat="1" ht="19.5" customHeight="1">
      <c r="A2" s="70" t="s">
        <v>947</v>
      </c>
      <c r="B2" s="70"/>
      <c r="C2" s="70"/>
      <c r="D2" s="70"/>
      <c r="E2" s="70"/>
      <c r="F2" s="70"/>
      <c r="G2" s="70"/>
      <c r="H2" s="70"/>
      <c r="I2" s="20"/>
    </row>
    <row r="3" spans="1:11" s="60" customFormat="1" ht="58.5" customHeight="1">
      <c r="A3" s="126" t="s">
        <v>942</v>
      </c>
      <c r="B3" s="127" t="s">
        <v>0</v>
      </c>
      <c r="C3" s="131" t="s">
        <v>937</v>
      </c>
      <c r="D3" s="127" t="s">
        <v>934</v>
      </c>
      <c r="E3" s="171" t="s">
        <v>941</v>
      </c>
      <c r="F3" s="129" t="s">
        <v>1002</v>
      </c>
      <c r="G3" s="129" t="s">
        <v>1003</v>
      </c>
      <c r="H3" s="129" t="s">
        <v>1004</v>
      </c>
      <c r="I3" s="130" t="s">
        <v>1005</v>
      </c>
    </row>
    <row r="4" spans="1:11" s="30" customFormat="1" ht="20.100000000000001" customHeight="1">
      <c r="A4" s="83">
        <v>14</v>
      </c>
      <c r="B4" s="135" t="s">
        <v>1</v>
      </c>
      <c r="C4" s="136">
        <v>2022</v>
      </c>
      <c r="D4" s="209" t="s">
        <v>16</v>
      </c>
      <c r="E4" s="194">
        <v>1844986</v>
      </c>
      <c r="F4" s="211">
        <v>44295</v>
      </c>
      <c r="G4" s="211">
        <v>14428</v>
      </c>
      <c r="H4" s="212">
        <v>53</v>
      </c>
      <c r="I4" s="211">
        <v>29814</v>
      </c>
      <c r="J4" s="33"/>
      <c r="K4" s="34"/>
    </row>
    <row r="5" spans="1:11" s="30" customFormat="1" ht="11.25" customHeight="1">
      <c r="A5" s="80"/>
      <c r="B5" s="137" t="s">
        <v>1</v>
      </c>
      <c r="C5" s="138">
        <v>2023</v>
      </c>
      <c r="D5" s="209" t="s">
        <v>16</v>
      </c>
      <c r="E5" s="197">
        <v>1844988.4809999999</v>
      </c>
      <c r="F5" s="197">
        <v>44647.453099999999</v>
      </c>
      <c r="G5" s="197">
        <v>14427.964599999999</v>
      </c>
      <c r="H5" s="197">
        <v>52.594200000000001</v>
      </c>
      <c r="I5" s="197">
        <v>30166.8943</v>
      </c>
      <c r="J5" s="33"/>
      <c r="K5" s="34"/>
    </row>
    <row r="6" spans="1:11" s="30" customFormat="1" ht="11.25" customHeight="1">
      <c r="A6" s="81"/>
      <c r="B6" s="137" t="s">
        <v>1</v>
      </c>
      <c r="C6" s="138" t="s">
        <v>935</v>
      </c>
      <c r="D6" s="209" t="s">
        <v>936</v>
      </c>
      <c r="E6" s="200">
        <v>0</v>
      </c>
      <c r="F6" s="213">
        <v>-0.1</v>
      </c>
      <c r="G6" s="213">
        <v>-0.6</v>
      </c>
      <c r="H6" s="213">
        <v>0</v>
      </c>
      <c r="I6" s="213">
        <v>0.1</v>
      </c>
      <c r="J6" s="33"/>
      <c r="K6" s="34"/>
    </row>
    <row r="7" spans="1:11" ht="20.100000000000001" customHeight="1">
      <c r="A7" s="82">
        <v>14511</v>
      </c>
      <c r="B7" s="139" t="s">
        <v>2</v>
      </c>
      <c r="C7" s="140">
        <v>2022</v>
      </c>
      <c r="D7" s="210" t="s">
        <v>16</v>
      </c>
      <c r="E7" s="201">
        <v>22103</v>
      </c>
      <c r="F7" s="214">
        <v>227</v>
      </c>
      <c r="G7" s="214">
        <v>125</v>
      </c>
      <c r="H7" s="214" t="s">
        <v>14</v>
      </c>
      <c r="I7" s="214">
        <v>102</v>
      </c>
      <c r="J7" s="22"/>
      <c r="K7" s="26"/>
    </row>
    <row r="8" spans="1:11" ht="11.25" customHeight="1">
      <c r="A8" s="81"/>
      <c r="B8" s="139" t="s">
        <v>2</v>
      </c>
      <c r="C8" s="140">
        <v>2023</v>
      </c>
      <c r="D8" s="210" t="s">
        <v>16</v>
      </c>
      <c r="E8" s="205">
        <v>22102.779900000001</v>
      </c>
      <c r="F8" s="205">
        <v>227.2971</v>
      </c>
      <c r="G8" s="205">
        <v>125.3128</v>
      </c>
      <c r="H8" s="215" t="s">
        <v>907</v>
      </c>
      <c r="I8" s="205">
        <v>101.98439999999999</v>
      </c>
      <c r="J8" s="22"/>
      <c r="K8" s="26"/>
    </row>
    <row r="9" spans="1:11" ht="11.25" customHeight="1">
      <c r="A9" s="15"/>
      <c r="B9" s="139" t="s">
        <v>2</v>
      </c>
      <c r="C9" s="140" t="s">
        <v>935</v>
      </c>
      <c r="D9" s="210" t="s">
        <v>936</v>
      </c>
      <c r="E9" s="207">
        <v>-9.957924263659379E-4</v>
      </c>
      <c r="F9" s="207">
        <v>0.13088105726872357</v>
      </c>
      <c r="G9" s="207">
        <v>0.25024000000000513</v>
      </c>
      <c r="H9" s="215" t="s">
        <v>907</v>
      </c>
      <c r="I9" s="207">
        <v>-1.5294117647073335E-2</v>
      </c>
      <c r="J9" s="22"/>
      <c r="K9" s="26"/>
    </row>
    <row r="10" spans="1:11" ht="20.100000000000001" customHeight="1">
      <c r="A10" s="82">
        <v>14521</v>
      </c>
      <c r="B10" s="141" t="s">
        <v>3</v>
      </c>
      <c r="C10" s="140">
        <v>2022</v>
      </c>
      <c r="D10" s="210" t="s">
        <v>16</v>
      </c>
      <c r="E10" s="208">
        <v>182793</v>
      </c>
      <c r="F10" s="208">
        <v>2028</v>
      </c>
      <c r="G10" s="214">
        <v>802</v>
      </c>
      <c r="H10" s="215" t="s">
        <v>907</v>
      </c>
      <c r="I10" s="208">
        <v>1226</v>
      </c>
      <c r="J10" s="22"/>
      <c r="K10" s="26"/>
    </row>
    <row r="11" spans="1:11" ht="11.25" customHeight="1">
      <c r="A11" s="82"/>
      <c r="B11" s="141" t="s">
        <v>3</v>
      </c>
      <c r="C11" s="140">
        <v>2023</v>
      </c>
      <c r="D11" s="210" t="s">
        <v>16</v>
      </c>
      <c r="E11" s="205">
        <v>182791.40330000001</v>
      </c>
      <c r="F11" s="205">
        <v>2027.0151000000001</v>
      </c>
      <c r="G11" s="205">
        <v>801.30880000000002</v>
      </c>
      <c r="H11" s="215" t="s">
        <v>907</v>
      </c>
      <c r="I11" s="205">
        <v>1225.7063000000001</v>
      </c>
      <c r="J11" s="22"/>
      <c r="K11" s="26"/>
    </row>
    <row r="12" spans="1:11" ht="11.25" customHeight="1">
      <c r="A12" s="82"/>
      <c r="B12" s="141" t="s">
        <v>3</v>
      </c>
      <c r="C12" s="140" t="s">
        <v>935</v>
      </c>
      <c r="D12" s="210" t="s">
        <v>936</v>
      </c>
      <c r="E12" s="207">
        <v>-8.7350172051969821E-4</v>
      </c>
      <c r="F12" s="207">
        <v>-4.8565088757385411E-2</v>
      </c>
      <c r="G12" s="207">
        <v>-8.6184538653370169E-2</v>
      </c>
      <c r="H12" s="215" t="s">
        <v>907</v>
      </c>
      <c r="I12" s="207">
        <v>-2.3955954323000128E-2</v>
      </c>
      <c r="J12" s="22"/>
      <c r="K12" s="26"/>
    </row>
    <row r="13" spans="1:11" ht="20.100000000000001" customHeight="1">
      <c r="A13" s="82">
        <v>14522</v>
      </c>
      <c r="B13" s="141" t="s">
        <v>4</v>
      </c>
      <c r="C13" s="140">
        <v>2022</v>
      </c>
      <c r="D13" s="210" t="s">
        <v>16</v>
      </c>
      <c r="E13" s="208">
        <v>211683</v>
      </c>
      <c r="F13" s="208">
        <v>2425</v>
      </c>
      <c r="G13" s="208">
        <v>1570</v>
      </c>
      <c r="H13" s="215" t="s">
        <v>907</v>
      </c>
      <c r="I13" s="214">
        <v>855</v>
      </c>
      <c r="J13" s="22"/>
      <c r="K13" s="26"/>
    </row>
    <row r="14" spans="1:11" ht="11.25" customHeight="1">
      <c r="A14" s="82"/>
      <c r="B14" s="141" t="s">
        <v>4</v>
      </c>
      <c r="C14" s="140">
        <v>2023</v>
      </c>
      <c r="D14" s="210" t="s">
        <v>16</v>
      </c>
      <c r="E14" s="205">
        <v>211684.1035</v>
      </c>
      <c r="F14" s="205">
        <v>2424.4596999999999</v>
      </c>
      <c r="G14" s="205">
        <v>1569.2896000000001</v>
      </c>
      <c r="H14" s="215" t="s">
        <v>907</v>
      </c>
      <c r="I14" s="205">
        <v>855.17010000000005</v>
      </c>
      <c r="J14" s="22"/>
      <c r="K14" s="26"/>
    </row>
    <row r="15" spans="1:11" ht="11.25" customHeight="1">
      <c r="A15" s="82"/>
      <c r="B15" s="141" t="s">
        <v>4</v>
      </c>
      <c r="C15" s="140" t="s">
        <v>935</v>
      </c>
      <c r="D15" s="210" t="s">
        <v>936</v>
      </c>
      <c r="E15" s="207">
        <v>5.2129835650305267E-4</v>
      </c>
      <c r="F15" s="207">
        <v>-2.228041237113132E-2</v>
      </c>
      <c r="G15" s="207">
        <v>-4.5248407643299515E-2</v>
      </c>
      <c r="H15" s="215" t="s">
        <v>907</v>
      </c>
      <c r="I15" s="207">
        <v>1.9894736842118732E-2</v>
      </c>
      <c r="J15" s="22"/>
      <c r="K15" s="26"/>
    </row>
    <row r="16" spans="1:11" ht="20.100000000000001" customHeight="1">
      <c r="A16" s="82">
        <v>14523</v>
      </c>
      <c r="B16" s="141" t="s">
        <v>5</v>
      </c>
      <c r="C16" s="140">
        <v>2022</v>
      </c>
      <c r="D16" s="210" t="s">
        <v>16</v>
      </c>
      <c r="E16" s="208">
        <v>141239</v>
      </c>
      <c r="F16" s="208">
        <v>1723</v>
      </c>
      <c r="G16" s="214">
        <v>329</v>
      </c>
      <c r="H16" s="215" t="s">
        <v>907</v>
      </c>
      <c r="I16" s="208">
        <v>1394</v>
      </c>
      <c r="J16" s="26"/>
    </row>
    <row r="17" spans="1:10" ht="11.25" customHeight="1">
      <c r="A17" s="82"/>
      <c r="B17" s="141" t="s">
        <v>5</v>
      </c>
      <c r="C17" s="140">
        <v>2023</v>
      </c>
      <c r="D17" s="210" t="s">
        <v>16</v>
      </c>
      <c r="E17" s="205">
        <v>141238.93849999999</v>
      </c>
      <c r="F17" s="205">
        <v>1722.6717000000001</v>
      </c>
      <c r="G17" s="205">
        <v>328.64420000000001</v>
      </c>
      <c r="H17" s="215" t="s">
        <v>907</v>
      </c>
      <c r="I17" s="205">
        <v>1394.0274999999999</v>
      </c>
      <c r="J17" s="26"/>
    </row>
    <row r="18" spans="1:10" ht="11.25" customHeight="1">
      <c r="A18" s="82"/>
      <c r="B18" s="141" t="s">
        <v>5</v>
      </c>
      <c r="C18" s="140" t="s">
        <v>935</v>
      </c>
      <c r="D18" s="210" t="s">
        <v>936</v>
      </c>
      <c r="E18" s="207">
        <v>-4.3543213990915319E-5</v>
      </c>
      <c r="F18" s="207">
        <v>-1.9053975623904762E-2</v>
      </c>
      <c r="G18" s="207">
        <v>-0.10814589665653784</v>
      </c>
      <c r="H18" s="215" t="s">
        <v>907</v>
      </c>
      <c r="I18" s="207">
        <v>1.9727403156366563E-3</v>
      </c>
      <c r="J18" s="26"/>
    </row>
    <row r="19" spans="1:10" ht="20.100000000000001" customHeight="1">
      <c r="A19" s="82">
        <v>14524</v>
      </c>
      <c r="B19" s="141" t="s">
        <v>6</v>
      </c>
      <c r="C19" s="140">
        <v>2022</v>
      </c>
      <c r="D19" s="210" t="s">
        <v>16</v>
      </c>
      <c r="E19" s="208">
        <v>94980</v>
      </c>
      <c r="F19" s="208">
        <v>1002</v>
      </c>
      <c r="G19" s="214">
        <v>478</v>
      </c>
      <c r="H19" s="215" t="s">
        <v>907</v>
      </c>
      <c r="I19" s="214">
        <v>524</v>
      </c>
      <c r="J19" s="26"/>
    </row>
    <row r="20" spans="1:10" ht="11.25" customHeight="1">
      <c r="A20" s="82"/>
      <c r="B20" s="141" t="s">
        <v>6</v>
      </c>
      <c r="C20" s="140">
        <v>2023</v>
      </c>
      <c r="D20" s="210" t="s">
        <v>16</v>
      </c>
      <c r="E20" s="205">
        <v>94979.555200000003</v>
      </c>
      <c r="F20" s="205">
        <v>1018.6459</v>
      </c>
      <c r="G20" s="205">
        <v>478.30059999999997</v>
      </c>
      <c r="H20" s="215" t="s">
        <v>907</v>
      </c>
      <c r="I20" s="205">
        <v>540.34529999999995</v>
      </c>
      <c r="J20" s="26"/>
    </row>
    <row r="21" spans="1:10" ht="11.25" customHeight="1">
      <c r="A21" s="82"/>
      <c r="B21" s="141" t="s">
        <v>6</v>
      </c>
      <c r="C21" s="140" t="s">
        <v>935</v>
      </c>
      <c r="D21" s="210" t="s">
        <v>936</v>
      </c>
      <c r="E21" s="207">
        <v>-4.6830911770712191E-4</v>
      </c>
      <c r="F21" s="207">
        <v>1.6612674650698551</v>
      </c>
      <c r="G21" s="207">
        <v>6.2887029288688723E-2</v>
      </c>
      <c r="H21" s="215" t="s">
        <v>907</v>
      </c>
      <c r="I21" s="207">
        <v>3.1193320610686897</v>
      </c>
      <c r="J21" s="26"/>
    </row>
    <row r="22" spans="1:10" ht="20.100000000000001" customHeight="1">
      <c r="A22" s="82">
        <v>14612</v>
      </c>
      <c r="B22" s="141" t="s">
        <v>7</v>
      </c>
      <c r="C22" s="140">
        <v>2022</v>
      </c>
      <c r="D22" s="210" t="s">
        <v>16</v>
      </c>
      <c r="E22" s="208">
        <v>32848</v>
      </c>
      <c r="F22" s="214">
        <v>700</v>
      </c>
      <c r="G22" s="214">
        <v>506</v>
      </c>
      <c r="H22" s="214">
        <v>12</v>
      </c>
      <c r="I22" s="214">
        <v>183</v>
      </c>
      <c r="J22" s="26"/>
    </row>
    <row r="23" spans="1:10" ht="11.25" customHeight="1">
      <c r="A23" s="82"/>
      <c r="B23" s="141" t="s">
        <v>7</v>
      </c>
      <c r="C23" s="140">
        <v>2023</v>
      </c>
      <c r="D23" s="210" t="s">
        <v>16</v>
      </c>
      <c r="E23" s="205">
        <v>32848.0798</v>
      </c>
      <c r="F23" s="205">
        <v>700.04010000000005</v>
      </c>
      <c r="G23" s="205">
        <v>505.49470000000002</v>
      </c>
      <c r="H23" s="205">
        <v>11.632199999999999</v>
      </c>
      <c r="I23" s="205">
        <v>182.91309999999999</v>
      </c>
      <c r="J23" s="26"/>
    </row>
    <row r="24" spans="1:10" ht="11.25" customHeight="1">
      <c r="A24" s="82"/>
      <c r="B24" s="141" t="s">
        <v>7</v>
      </c>
      <c r="C24" s="140" t="s">
        <v>935</v>
      </c>
      <c r="D24" s="210" t="s">
        <v>936</v>
      </c>
      <c r="E24" s="207">
        <v>2.4293716511181174E-4</v>
      </c>
      <c r="F24" s="207">
        <v>5.7285714285768563E-3</v>
      </c>
      <c r="G24" s="207">
        <v>-9.9861660079042736E-2</v>
      </c>
      <c r="H24" s="207">
        <v>-3.0650000000000119</v>
      </c>
      <c r="I24" s="207">
        <v>-4.7486338797824601E-2</v>
      </c>
      <c r="J24" s="26"/>
    </row>
    <row r="25" spans="1:10" ht="20.100000000000001" customHeight="1">
      <c r="A25" s="82">
        <v>14625</v>
      </c>
      <c r="B25" s="141" t="s">
        <v>8</v>
      </c>
      <c r="C25" s="140">
        <v>2022</v>
      </c>
      <c r="D25" s="210" t="s">
        <v>16</v>
      </c>
      <c r="E25" s="208">
        <v>239559</v>
      </c>
      <c r="F25" s="208">
        <v>10613</v>
      </c>
      <c r="G25" s="208">
        <v>1414</v>
      </c>
      <c r="H25" s="214" t="s">
        <v>14</v>
      </c>
      <c r="I25" s="208">
        <v>9198</v>
      </c>
      <c r="J25" s="26"/>
    </row>
    <row r="26" spans="1:10" ht="11.25" customHeight="1">
      <c r="A26" s="82"/>
      <c r="B26" s="141" t="s">
        <v>8</v>
      </c>
      <c r="C26" s="140">
        <v>2023</v>
      </c>
      <c r="D26" s="210" t="s">
        <v>16</v>
      </c>
      <c r="E26" s="205">
        <v>239559.41020000001</v>
      </c>
      <c r="F26" s="205">
        <v>10652.5648</v>
      </c>
      <c r="G26" s="205">
        <v>1408.9119000000001</v>
      </c>
      <c r="H26" s="214" t="s">
        <v>14</v>
      </c>
      <c r="I26" s="205">
        <v>9243.6528999999991</v>
      </c>
      <c r="J26" s="26"/>
    </row>
    <row r="27" spans="1:10" ht="11.25" customHeight="1">
      <c r="A27" s="82"/>
      <c r="B27" s="141" t="s">
        <v>8</v>
      </c>
      <c r="C27" s="140" t="s">
        <v>935</v>
      </c>
      <c r="D27" s="210" t="s">
        <v>936</v>
      </c>
      <c r="E27" s="207">
        <v>1.7123130420770849E-4</v>
      </c>
      <c r="F27" s="207">
        <v>0.37279562800338795</v>
      </c>
      <c r="G27" s="207">
        <v>-0.35983734087695041</v>
      </c>
      <c r="H27" s="214" t="s">
        <v>14</v>
      </c>
      <c r="I27" s="207">
        <v>0.49633507284190159</v>
      </c>
    </row>
    <row r="28" spans="1:10" ht="20.100000000000001" customHeight="1">
      <c r="A28" s="82">
        <v>14626</v>
      </c>
      <c r="B28" s="141" t="s">
        <v>9</v>
      </c>
      <c r="C28" s="140">
        <v>2022</v>
      </c>
      <c r="D28" s="210" t="s">
        <v>16</v>
      </c>
      <c r="E28" s="208">
        <v>211141</v>
      </c>
      <c r="F28" s="208">
        <v>6795</v>
      </c>
      <c r="G28" s="208">
        <v>1342</v>
      </c>
      <c r="H28" s="214">
        <v>2</v>
      </c>
      <c r="I28" s="208">
        <v>5451</v>
      </c>
    </row>
    <row r="29" spans="1:10" ht="11.25" customHeight="1">
      <c r="A29" s="82"/>
      <c r="B29" s="141" t="s">
        <v>9</v>
      </c>
      <c r="C29" s="140">
        <v>2023</v>
      </c>
      <c r="D29" s="210" t="s">
        <v>16</v>
      </c>
      <c r="E29" s="205">
        <v>211140.30960000001</v>
      </c>
      <c r="F29" s="205">
        <v>7057.6152000000002</v>
      </c>
      <c r="G29" s="205">
        <v>1349.3444</v>
      </c>
      <c r="H29" s="205">
        <v>1.9449000000000001</v>
      </c>
      <c r="I29" s="205">
        <v>5706.3258999999998</v>
      </c>
    </row>
    <row r="30" spans="1:10" ht="11.25" customHeight="1">
      <c r="A30" s="82"/>
      <c r="B30" s="141" t="s">
        <v>9</v>
      </c>
      <c r="C30" s="140" t="s">
        <v>935</v>
      </c>
      <c r="D30" s="210" t="s">
        <v>936</v>
      </c>
      <c r="E30" s="207">
        <v>-3.2698528471541977E-4</v>
      </c>
      <c r="F30" s="207">
        <v>3.8648300220750542</v>
      </c>
      <c r="G30" s="207">
        <v>0.54727272727272691</v>
      </c>
      <c r="H30" s="207">
        <v>-2.7549999999999955</v>
      </c>
      <c r="I30" s="207">
        <v>4.6840194459732061</v>
      </c>
    </row>
    <row r="31" spans="1:10" ht="20.100000000000001" customHeight="1">
      <c r="A31" s="82">
        <v>14627</v>
      </c>
      <c r="B31" s="141" t="s">
        <v>10</v>
      </c>
      <c r="C31" s="140">
        <v>2022</v>
      </c>
      <c r="D31" s="210" t="s">
        <v>16</v>
      </c>
      <c r="E31" s="208">
        <v>145459</v>
      </c>
      <c r="F31" s="208">
        <v>3239</v>
      </c>
      <c r="G31" s="208">
        <v>1623</v>
      </c>
      <c r="H31" s="214">
        <v>12</v>
      </c>
      <c r="I31" s="208">
        <v>1603</v>
      </c>
    </row>
    <row r="32" spans="1:10" ht="11.25" customHeight="1">
      <c r="A32" s="82"/>
      <c r="B32" s="141" t="s">
        <v>10</v>
      </c>
      <c r="C32" s="140">
        <v>2023</v>
      </c>
      <c r="D32" s="210" t="s">
        <v>16</v>
      </c>
      <c r="E32" s="205">
        <v>145458.4981</v>
      </c>
      <c r="F32" s="205">
        <v>3242.9641000000001</v>
      </c>
      <c r="G32" s="205">
        <v>1622.9219000000001</v>
      </c>
      <c r="H32" s="205">
        <v>12.4064</v>
      </c>
      <c r="I32" s="205">
        <v>1607.6358</v>
      </c>
    </row>
    <row r="33" spans="1:9" ht="11.25" customHeight="1">
      <c r="A33" s="82"/>
      <c r="B33" s="141" t="s">
        <v>10</v>
      </c>
      <c r="C33" s="140" t="s">
        <v>935</v>
      </c>
      <c r="D33" s="210" t="s">
        <v>936</v>
      </c>
      <c r="E33" s="207">
        <v>-3.4504568297677451E-4</v>
      </c>
      <c r="F33" s="207">
        <v>0.1223865390552703</v>
      </c>
      <c r="G33" s="207">
        <v>-4.812076401719878E-3</v>
      </c>
      <c r="H33" s="207">
        <v>3.3866666666666703</v>
      </c>
      <c r="I33" s="207">
        <v>0.28919525888957764</v>
      </c>
    </row>
    <row r="34" spans="1:9" ht="20.100000000000001" customHeight="1">
      <c r="A34" s="82">
        <v>14628</v>
      </c>
      <c r="B34" s="141" t="s">
        <v>51</v>
      </c>
      <c r="C34" s="140">
        <v>2022</v>
      </c>
      <c r="D34" s="210" t="s">
        <v>16</v>
      </c>
      <c r="E34" s="208">
        <v>165420</v>
      </c>
      <c r="F34" s="208">
        <v>1773</v>
      </c>
      <c r="G34" s="208">
        <v>1223</v>
      </c>
      <c r="H34" s="214">
        <v>1</v>
      </c>
      <c r="I34" s="214">
        <v>549</v>
      </c>
    </row>
    <row r="35" spans="1:9" ht="11.25" customHeight="1">
      <c r="A35" s="82"/>
      <c r="B35" s="141" t="s">
        <v>51</v>
      </c>
      <c r="C35" s="140">
        <v>2023</v>
      </c>
      <c r="D35" s="210" t="s">
        <v>16</v>
      </c>
      <c r="E35" s="205">
        <v>165424.36189999999</v>
      </c>
      <c r="F35" s="205">
        <v>1776.6839</v>
      </c>
      <c r="G35" s="205">
        <v>1226.3159000000001</v>
      </c>
      <c r="H35" s="205">
        <v>0.9536</v>
      </c>
      <c r="I35" s="205">
        <v>549.4144</v>
      </c>
    </row>
    <row r="36" spans="1:9" ht="11.25" customHeight="1">
      <c r="A36" s="82"/>
      <c r="B36" s="141" t="s">
        <v>51</v>
      </c>
      <c r="C36" s="140" t="s">
        <v>935</v>
      </c>
      <c r="D36" s="210" t="s">
        <v>936</v>
      </c>
      <c r="E36" s="207">
        <v>2.6368637407756523E-3</v>
      </c>
      <c r="F36" s="207">
        <v>0.20777777777777828</v>
      </c>
      <c r="G36" s="207">
        <v>0.27112837285363867</v>
      </c>
      <c r="H36" s="207">
        <v>-4.6400000000000006</v>
      </c>
      <c r="I36" s="207">
        <v>7.5482695810563882E-2</v>
      </c>
    </row>
    <row r="37" spans="1:9" ht="20.100000000000001" customHeight="1">
      <c r="A37" s="82">
        <v>14713</v>
      </c>
      <c r="B37" s="141" t="s">
        <v>11</v>
      </c>
      <c r="C37" s="140">
        <v>2022</v>
      </c>
      <c r="D37" s="210" t="s">
        <v>16</v>
      </c>
      <c r="E37" s="208">
        <v>29780</v>
      </c>
      <c r="F37" s="208">
        <v>1173</v>
      </c>
      <c r="G37" s="214">
        <v>376</v>
      </c>
      <c r="H37" s="214">
        <v>11</v>
      </c>
      <c r="I37" s="214">
        <v>786</v>
      </c>
    </row>
    <row r="38" spans="1:9" ht="11.25" customHeight="1">
      <c r="A38" s="82"/>
      <c r="B38" s="141" t="s">
        <v>11</v>
      </c>
      <c r="C38" s="140">
        <v>2023</v>
      </c>
      <c r="D38" s="210" t="s">
        <v>16</v>
      </c>
      <c r="E38" s="205">
        <v>29779.875899999999</v>
      </c>
      <c r="F38" s="205">
        <v>1171.951</v>
      </c>
      <c r="G38" s="205">
        <v>374.74310000000003</v>
      </c>
      <c r="H38" s="205">
        <v>11.445499999999999</v>
      </c>
      <c r="I38" s="205">
        <v>785.76239999999996</v>
      </c>
    </row>
    <row r="39" spans="1:9" ht="11.25" customHeight="1">
      <c r="A39" s="82"/>
      <c r="B39" s="141" t="s">
        <v>11</v>
      </c>
      <c r="C39" s="140" t="s">
        <v>935</v>
      </c>
      <c r="D39" s="210" t="s">
        <v>936</v>
      </c>
      <c r="E39" s="207">
        <v>-4.1672263265013498E-4</v>
      </c>
      <c r="F39" s="207">
        <v>-8.9428815004254147E-2</v>
      </c>
      <c r="G39" s="207">
        <v>-0.3342819148936087</v>
      </c>
      <c r="H39" s="207">
        <v>4.0499999999999972</v>
      </c>
      <c r="I39" s="207">
        <v>-3.0229007633593596E-2</v>
      </c>
    </row>
    <row r="40" spans="1:9" ht="20.100000000000001" customHeight="1">
      <c r="A40" s="82">
        <v>14729</v>
      </c>
      <c r="B40" s="141" t="s">
        <v>12</v>
      </c>
      <c r="C40" s="140">
        <v>2022</v>
      </c>
      <c r="D40" s="210" t="s">
        <v>16</v>
      </c>
      <c r="E40" s="208">
        <v>165127</v>
      </c>
      <c r="F40" s="208">
        <v>7377</v>
      </c>
      <c r="G40" s="208">
        <v>2320</v>
      </c>
      <c r="H40" s="214">
        <v>7</v>
      </c>
      <c r="I40" s="208">
        <v>5050</v>
      </c>
    </row>
    <row r="41" spans="1:9" ht="11.25" customHeight="1">
      <c r="A41" s="82"/>
      <c r="B41" s="141" t="s">
        <v>12</v>
      </c>
      <c r="C41" s="140">
        <v>2023</v>
      </c>
      <c r="D41" s="210" t="s">
        <v>16</v>
      </c>
      <c r="E41" s="205">
        <v>165126.64910000001</v>
      </c>
      <c r="F41" s="205">
        <v>7402.9565000000002</v>
      </c>
      <c r="G41" s="205">
        <v>2317.8114999999998</v>
      </c>
      <c r="H41" s="205">
        <v>7.3540999999999999</v>
      </c>
      <c r="I41" s="205">
        <v>5077.7907999999998</v>
      </c>
    </row>
    <row r="42" spans="1:9" ht="11.25" customHeight="1">
      <c r="A42" s="82"/>
      <c r="B42" s="141" t="s">
        <v>12</v>
      </c>
      <c r="C42" s="140" t="s">
        <v>935</v>
      </c>
      <c r="D42" s="210" t="s">
        <v>936</v>
      </c>
      <c r="E42" s="207">
        <v>-2.1250310366838221E-4</v>
      </c>
      <c r="F42" s="207">
        <v>0.35185712349192499</v>
      </c>
      <c r="G42" s="207">
        <v>-9.4331896551736349E-2</v>
      </c>
      <c r="H42" s="207">
        <v>5.0585714285714261</v>
      </c>
      <c r="I42" s="207">
        <v>0.55031287128713302</v>
      </c>
    </row>
    <row r="43" spans="1:9" ht="20.100000000000001" customHeight="1">
      <c r="A43" s="82">
        <v>14730</v>
      </c>
      <c r="B43" s="141" t="s">
        <v>13</v>
      </c>
      <c r="C43" s="140">
        <v>2022</v>
      </c>
      <c r="D43" s="210" t="s">
        <v>16</v>
      </c>
      <c r="E43" s="208">
        <v>202855</v>
      </c>
      <c r="F43" s="208">
        <v>5220</v>
      </c>
      <c r="G43" s="208">
        <v>2321</v>
      </c>
      <c r="H43" s="214">
        <v>7</v>
      </c>
      <c r="I43" s="208">
        <v>2892</v>
      </c>
    </row>
    <row r="44" spans="1:9" ht="11.25" customHeight="1">
      <c r="A44" s="36"/>
      <c r="B44" s="141" t="s">
        <v>13</v>
      </c>
      <c r="C44" s="140">
        <v>2023</v>
      </c>
      <c r="D44" s="210" t="s">
        <v>16</v>
      </c>
      <c r="E44" s="205">
        <v>202854.51610000001</v>
      </c>
      <c r="F44" s="205">
        <v>5222.5879000000004</v>
      </c>
      <c r="G44" s="205">
        <v>2319.5650999999998</v>
      </c>
      <c r="H44" s="205">
        <v>6.8574000000000002</v>
      </c>
      <c r="I44" s="205">
        <v>2896.1653999999999</v>
      </c>
    </row>
    <row r="45" spans="1:9" ht="11.25" customHeight="1">
      <c r="A45" s="36"/>
      <c r="B45" s="141" t="s">
        <v>13</v>
      </c>
      <c r="C45" s="140" t="s">
        <v>935</v>
      </c>
      <c r="D45" s="210" t="s">
        <v>936</v>
      </c>
      <c r="E45" s="207">
        <v>-2.3854477335305546E-4</v>
      </c>
      <c r="F45" s="207">
        <v>4.957662835249721E-2</v>
      </c>
      <c r="G45" s="207">
        <v>-6.1822490305900146E-2</v>
      </c>
      <c r="H45" s="207">
        <v>-2.0371428571428538</v>
      </c>
      <c r="I45" s="207">
        <v>0.14403181189489089</v>
      </c>
    </row>
    <row r="46" spans="1:9">
      <c r="A46" s="246" t="s">
        <v>22</v>
      </c>
      <c r="B46" s="241"/>
      <c r="C46" s="242"/>
      <c r="D46" s="243"/>
      <c r="E46" s="244"/>
      <c r="F46" s="244"/>
      <c r="G46" s="244"/>
      <c r="H46" s="244"/>
      <c r="I46" s="240"/>
    </row>
    <row r="47" spans="1:9">
      <c r="A47" s="247" t="s">
        <v>1040</v>
      </c>
      <c r="B47" s="241"/>
      <c r="C47" s="242"/>
      <c r="D47" s="243"/>
      <c r="E47" s="245"/>
      <c r="F47" s="245"/>
      <c r="G47" s="245"/>
      <c r="H47" s="245"/>
      <c r="I47" s="214"/>
    </row>
    <row r="48" spans="1:9">
      <c r="C48" s="22"/>
      <c r="D48" s="59"/>
      <c r="E48" s="22"/>
      <c r="F48" s="22"/>
      <c r="G48" s="22"/>
      <c r="H48" s="22"/>
      <c r="I48" s="4"/>
    </row>
    <row r="49" spans="3:9">
      <c r="C49" s="22"/>
      <c r="D49" s="22"/>
      <c r="E49" s="22"/>
      <c r="F49" s="22"/>
      <c r="G49" s="22"/>
      <c r="H49" s="22"/>
      <c r="I49" s="4"/>
    </row>
    <row r="50" spans="3:9">
      <c r="D50" s="22"/>
    </row>
    <row r="51" spans="3:9">
      <c r="D51" s="22"/>
    </row>
    <row r="52" spans="3:9">
      <c r="D52" s="22"/>
    </row>
  </sheetData>
  <dataValidations count="1">
    <dataValidation allowBlank="1" showInputMessage="1" showErrorMessage="1" promptTitle="Fußnotenstrich" prompt="Nachfolgend Fußnotenbereich mit Fußnotenerläuterungen und weiteren Erklärungen" sqref="A46"/>
  </dataValidations>
  <hyperlinks>
    <hyperlink ref="A1" location="Inhalt!A1" display="Inhalt"/>
    <hyperlink ref="A47" location="Titel!A6" display="Zeichenerklärung:"/>
  </hyperlinks>
  <pageMargins left="0.51181102362204722" right="0.51181102362204722" top="0.59055118110236227" bottom="0.59055118110236227" header="0.31496062992125984" footer="0.31496062992125984"/>
  <pageSetup paperSize="8" firstPageNumber="6" orientation="portrait" r:id="rId1"/>
  <headerFooter>
    <oddFooter>&amp;C&amp;6© Statistisches Landesamt des Freistaates Sachsen | A V 1 -  j/23</oddFooter>
  </headerFooter>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0"/>
  <sheetViews>
    <sheetView showGridLines="0" zoomScaleNormal="100" workbookViewId="0"/>
  </sheetViews>
  <sheetFormatPr baseColWidth="10" defaultColWidth="9.140625" defaultRowHeight="11.25"/>
  <cols>
    <col min="1" max="1" width="11.7109375" style="1" customWidth="1"/>
    <col min="2" max="2" width="28.7109375" style="1" customWidth="1"/>
    <col min="3" max="8" width="12.7109375" style="1" customWidth="1"/>
    <col min="9" max="9" width="14.7109375" style="1" customWidth="1"/>
    <col min="10" max="16384" width="9.140625" style="1"/>
  </cols>
  <sheetData>
    <row r="1" spans="1:9" ht="11.25" customHeight="1">
      <c r="A1" s="63" t="s">
        <v>19</v>
      </c>
      <c r="B1" s="52"/>
      <c r="C1" s="52"/>
      <c r="D1" s="52"/>
      <c r="E1" s="52"/>
      <c r="F1" s="52"/>
      <c r="G1" s="52"/>
      <c r="H1" s="52"/>
      <c r="I1" s="52"/>
    </row>
    <row r="2" spans="1:9" s="36" customFormat="1" ht="21" customHeight="1">
      <c r="A2" s="70" t="s">
        <v>916</v>
      </c>
      <c r="B2" s="72"/>
      <c r="C2" s="72"/>
      <c r="D2" s="72"/>
      <c r="E2" s="72"/>
      <c r="F2" s="52"/>
      <c r="G2" s="52"/>
      <c r="H2" s="52"/>
      <c r="I2" s="52"/>
    </row>
    <row r="3" spans="1:9" s="36" customFormat="1" ht="15" customHeight="1">
      <c r="A3" s="69" t="s">
        <v>939</v>
      </c>
      <c r="B3" s="72"/>
      <c r="C3" s="72"/>
      <c r="D3" s="72"/>
      <c r="E3" s="72"/>
      <c r="F3" s="52"/>
      <c r="G3" s="52"/>
      <c r="H3" s="52"/>
      <c r="I3" s="52"/>
    </row>
    <row r="4" spans="1:9" s="13" customFormat="1" ht="15" customHeight="1">
      <c r="A4" s="93" t="s">
        <v>938</v>
      </c>
      <c r="B4" s="73"/>
      <c r="C4" s="73"/>
      <c r="D4" s="73"/>
      <c r="E4" s="73"/>
      <c r="F4" s="73"/>
      <c r="G4" s="73"/>
      <c r="H4" s="74"/>
      <c r="I4" s="74"/>
    </row>
    <row r="5" spans="1:9" s="60" customFormat="1" ht="57.75" customHeight="1">
      <c r="A5" s="177" t="s">
        <v>17</v>
      </c>
      <c r="B5" s="178" t="s">
        <v>0</v>
      </c>
      <c r="C5" s="179" t="s">
        <v>15</v>
      </c>
      <c r="D5" s="179" t="s">
        <v>943</v>
      </c>
      <c r="E5" s="179" t="s">
        <v>1010</v>
      </c>
      <c r="F5" s="179" t="s">
        <v>1011</v>
      </c>
      <c r="G5" s="179" t="s">
        <v>1012</v>
      </c>
      <c r="H5" s="179" t="s">
        <v>1013</v>
      </c>
      <c r="I5" s="180" t="s">
        <v>18</v>
      </c>
    </row>
    <row r="6" spans="1:9" s="16" customFormat="1" ht="20.100000000000001" customHeight="1">
      <c r="A6" s="148" t="s">
        <v>443</v>
      </c>
      <c r="B6" s="153" t="s">
        <v>62</v>
      </c>
      <c r="C6" s="99">
        <v>1844988.4809999999</v>
      </c>
      <c r="D6" s="101">
        <f>SUM(E6,H6)</f>
        <v>279130.74320000003</v>
      </c>
      <c r="E6" s="35">
        <v>197417.28289999999</v>
      </c>
      <c r="F6" s="46" t="s">
        <v>907</v>
      </c>
      <c r="G6" s="35">
        <v>22378.986700000001</v>
      </c>
      <c r="H6" s="99">
        <v>81713.460300000006</v>
      </c>
      <c r="I6" s="109">
        <v>256751.75650000002</v>
      </c>
    </row>
    <row r="7" spans="1:9" s="16" customFormat="1" ht="20.100000000000001" customHeight="1">
      <c r="A7" s="148">
        <v>14511</v>
      </c>
      <c r="B7" s="151" t="s">
        <v>63</v>
      </c>
      <c r="C7" s="99">
        <v>22102.779900000001</v>
      </c>
      <c r="D7" s="101">
        <f t="shared" ref="D7:D70" si="0">SUM(E7,H7)</f>
        <v>10045.2248</v>
      </c>
      <c r="E7" s="35">
        <v>8047.4144999999999</v>
      </c>
      <c r="F7" s="46" t="s">
        <v>907</v>
      </c>
      <c r="G7" s="35">
        <v>20.586099999999998</v>
      </c>
      <c r="H7" s="99">
        <v>1997.8103000000001</v>
      </c>
      <c r="I7" s="109">
        <v>10024.6387</v>
      </c>
    </row>
    <row r="8" spans="1:9" s="16" customFormat="1" ht="20.100000000000001" customHeight="1">
      <c r="A8" s="148">
        <v>14521</v>
      </c>
      <c r="B8" s="151" t="s">
        <v>64</v>
      </c>
      <c r="C8" s="99">
        <v>182791.40330000001</v>
      </c>
      <c r="D8" s="101">
        <f t="shared" si="0"/>
        <v>23329.429</v>
      </c>
      <c r="E8" s="35">
        <v>15702.8328</v>
      </c>
      <c r="F8" s="46" t="s">
        <v>907</v>
      </c>
      <c r="G8" s="35">
        <v>278.63029999999998</v>
      </c>
      <c r="H8" s="99">
        <v>7626.5962</v>
      </c>
      <c r="I8" s="109">
        <v>23050.798699999999</v>
      </c>
    </row>
    <row r="9" spans="1:9" s="52" customFormat="1" ht="11.25" customHeight="1">
      <c r="A9" s="149" t="s">
        <v>444</v>
      </c>
      <c r="B9" s="152" t="s">
        <v>65</v>
      </c>
      <c r="C9" s="100">
        <v>2326.7579999999998</v>
      </c>
      <c r="D9" s="102">
        <f t="shared" si="0"/>
        <v>303.77639999999997</v>
      </c>
      <c r="E9" s="47">
        <v>195.72399999999999</v>
      </c>
      <c r="F9" s="46" t="s">
        <v>907</v>
      </c>
      <c r="G9" s="47">
        <v>3.0453000000000001</v>
      </c>
      <c r="H9" s="100">
        <v>108.05240000000001</v>
      </c>
      <c r="I9" s="110">
        <v>300.73109999999997</v>
      </c>
    </row>
    <row r="10" spans="1:9" s="52" customFormat="1" ht="11.25" customHeight="1">
      <c r="A10" s="149" t="s">
        <v>445</v>
      </c>
      <c r="B10" s="152" t="s">
        <v>66</v>
      </c>
      <c r="C10" s="100">
        <v>2815.1224000000002</v>
      </c>
      <c r="D10" s="102">
        <f t="shared" si="0"/>
        <v>841.80310000000009</v>
      </c>
      <c r="E10" s="47">
        <v>620.74480000000005</v>
      </c>
      <c r="F10" s="46" t="s">
        <v>907</v>
      </c>
      <c r="G10" s="47">
        <v>1.2226999999999999</v>
      </c>
      <c r="H10" s="100">
        <v>221.0583</v>
      </c>
      <c r="I10" s="110">
        <v>840.58040000000005</v>
      </c>
    </row>
    <row r="11" spans="1:9" s="52" customFormat="1" ht="11.25" customHeight="1">
      <c r="A11" s="149" t="s">
        <v>446</v>
      </c>
      <c r="B11" s="152" t="s">
        <v>67</v>
      </c>
      <c r="C11" s="100">
        <v>3642.8560000000002</v>
      </c>
      <c r="D11" s="102">
        <f t="shared" si="0"/>
        <v>1408.3925999999999</v>
      </c>
      <c r="E11" s="47">
        <v>1133.7202</v>
      </c>
      <c r="F11" s="46" t="s">
        <v>907</v>
      </c>
      <c r="G11" s="47">
        <v>6.7469000000000001</v>
      </c>
      <c r="H11" s="100">
        <v>274.67239999999998</v>
      </c>
      <c r="I11" s="110">
        <v>1401.6456999999998</v>
      </c>
    </row>
    <row r="12" spans="1:9" s="52" customFormat="1" ht="11.25" customHeight="1">
      <c r="A12" s="149" t="s">
        <v>447</v>
      </c>
      <c r="B12" s="152" t="s">
        <v>68</v>
      </c>
      <c r="C12" s="100">
        <v>828.05</v>
      </c>
      <c r="D12" s="102">
        <f t="shared" si="0"/>
        <v>161.9135</v>
      </c>
      <c r="E12" s="47">
        <v>126.3014</v>
      </c>
      <c r="F12" s="46" t="s">
        <v>907</v>
      </c>
      <c r="G12" s="46" t="s">
        <v>907</v>
      </c>
      <c r="H12" s="100">
        <v>35.612099999999998</v>
      </c>
      <c r="I12" s="110">
        <v>161.9135</v>
      </c>
    </row>
    <row r="13" spans="1:9" s="52" customFormat="1" ht="11.25" customHeight="1">
      <c r="A13" s="149" t="s">
        <v>448</v>
      </c>
      <c r="B13" s="152" t="s">
        <v>69</v>
      </c>
      <c r="C13" s="100">
        <v>547.22540000000004</v>
      </c>
      <c r="D13" s="102">
        <f t="shared" si="0"/>
        <v>152.92340000000002</v>
      </c>
      <c r="E13" s="47">
        <v>106.66240000000001</v>
      </c>
      <c r="F13" s="46" t="s">
        <v>907</v>
      </c>
      <c r="G13" s="47">
        <v>1.3568</v>
      </c>
      <c r="H13" s="100">
        <v>46.261000000000003</v>
      </c>
      <c r="I13" s="110">
        <v>151.56660000000002</v>
      </c>
    </row>
    <row r="14" spans="1:9" s="52" customFormat="1" ht="11.25" customHeight="1">
      <c r="A14" s="149" t="s">
        <v>449</v>
      </c>
      <c r="B14" s="152" t="s">
        <v>70</v>
      </c>
      <c r="C14" s="100">
        <v>1914.3610000000001</v>
      </c>
      <c r="D14" s="102">
        <f t="shared" si="0"/>
        <v>176.2116</v>
      </c>
      <c r="E14" s="47">
        <v>101.0895</v>
      </c>
      <c r="F14" s="46" t="s">
        <v>907</v>
      </c>
      <c r="G14" s="46" t="s">
        <v>907</v>
      </c>
      <c r="H14" s="100">
        <v>75.122100000000003</v>
      </c>
      <c r="I14" s="110">
        <v>176.2116</v>
      </c>
    </row>
    <row r="15" spans="1:9" s="52" customFormat="1" ht="11.25" customHeight="1">
      <c r="A15" s="149" t="s">
        <v>450</v>
      </c>
      <c r="B15" s="152" t="s">
        <v>71</v>
      </c>
      <c r="C15" s="100">
        <v>1544.7519</v>
      </c>
      <c r="D15" s="102">
        <f t="shared" si="0"/>
        <v>93.017799999999994</v>
      </c>
      <c r="E15" s="47">
        <v>48.515999999999998</v>
      </c>
      <c r="F15" s="46" t="s">
        <v>907</v>
      </c>
      <c r="G15" s="46" t="s">
        <v>907</v>
      </c>
      <c r="H15" s="100">
        <v>44.501800000000003</v>
      </c>
      <c r="I15" s="110">
        <v>93.017799999999994</v>
      </c>
    </row>
    <row r="16" spans="1:9" s="52" customFormat="1" ht="11.25" customHeight="1">
      <c r="A16" s="149" t="s">
        <v>451</v>
      </c>
      <c r="B16" s="152" t="s">
        <v>72</v>
      </c>
      <c r="C16" s="100">
        <v>6000.0540000000001</v>
      </c>
      <c r="D16" s="102">
        <f t="shared" si="0"/>
        <v>568.11869999999999</v>
      </c>
      <c r="E16" s="47">
        <v>336.54539999999997</v>
      </c>
      <c r="F16" s="46" t="s">
        <v>907</v>
      </c>
      <c r="G16" s="47">
        <v>1.8669</v>
      </c>
      <c r="H16" s="100">
        <v>231.57329999999999</v>
      </c>
      <c r="I16" s="110">
        <v>566.2518</v>
      </c>
    </row>
    <row r="17" spans="1:9" s="52" customFormat="1" ht="11.25" customHeight="1">
      <c r="A17" s="149" t="s">
        <v>452</v>
      </c>
      <c r="B17" s="152" t="s">
        <v>73</v>
      </c>
      <c r="C17" s="100">
        <v>2121.8978000000002</v>
      </c>
      <c r="D17" s="102">
        <f t="shared" si="0"/>
        <v>378.35579999999999</v>
      </c>
      <c r="E17" s="47">
        <v>276.4085</v>
      </c>
      <c r="F17" s="46" t="s">
        <v>907</v>
      </c>
      <c r="G17" s="47">
        <v>0.3226</v>
      </c>
      <c r="H17" s="100">
        <v>101.9473</v>
      </c>
      <c r="I17" s="110">
        <v>378.03319999999997</v>
      </c>
    </row>
    <row r="18" spans="1:9" s="52" customFormat="1" ht="11.25" customHeight="1">
      <c r="A18" s="149" t="s">
        <v>453</v>
      </c>
      <c r="B18" s="152" t="s">
        <v>74</v>
      </c>
      <c r="C18" s="100">
        <v>3642.5189</v>
      </c>
      <c r="D18" s="102">
        <f t="shared" si="0"/>
        <v>322.56529999999998</v>
      </c>
      <c r="E18" s="47">
        <v>210.06030000000001</v>
      </c>
      <c r="F18" s="46" t="s">
        <v>907</v>
      </c>
      <c r="G18" s="47">
        <v>3.9062999999999999</v>
      </c>
      <c r="H18" s="100">
        <v>112.505</v>
      </c>
      <c r="I18" s="110">
        <v>318.65899999999999</v>
      </c>
    </row>
    <row r="19" spans="1:9" s="52" customFormat="1" ht="11.25" customHeight="1">
      <c r="A19" s="149" t="s">
        <v>454</v>
      </c>
      <c r="B19" s="152" t="s">
        <v>75</v>
      </c>
      <c r="C19" s="100">
        <v>805.43939999999998</v>
      </c>
      <c r="D19" s="102">
        <f t="shared" si="0"/>
        <v>118.3442</v>
      </c>
      <c r="E19" s="47">
        <v>86.854100000000003</v>
      </c>
      <c r="F19" s="46" t="s">
        <v>907</v>
      </c>
      <c r="G19" s="46" t="s">
        <v>907</v>
      </c>
      <c r="H19" s="100">
        <v>31.490100000000002</v>
      </c>
      <c r="I19" s="110">
        <v>118.3442</v>
      </c>
    </row>
    <row r="20" spans="1:9" s="52" customFormat="1" ht="11.25" customHeight="1">
      <c r="A20" s="149" t="s">
        <v>455</v>
      </c>
      <c r="B20" s="152" t="s">
        <v>76</v>
      </c>
      <c r="C20" s="100">
        <v>3286.239</v>
      </c>
      <c r="D20" s="102">
        <f t="shared" si="0"/>
        <v>400.11919999999998</v>
      </c>
      <c r="E20" s="47">
        <v>272.78100000000001</v>
      </c>
      <c r="F20" s="46" t="s">
        <v>907</v>
      </c>
      <c r="G20" s="47">
        <v>21.326699999999999</v>
      </c>
      <c r="H20" s="100">
        <v>127.3382</v>
      </c>
      <c r="I20" s="110">
        <v>378.79249999999996</v>
      </c>
    </row>
    <row r="21" spans="1:9" s="52" customFormat="1" ht="11.25" customHeight="1">
      <c r="A21" s="149" t="s">
        <v>456</v>
      </c>
      <c r="B21" s="152" t="s">
        <v>77</v>
      </c>
      <c r="C21" s="100">
        <v>1589.0047999999999</v>
      </c>
      <c r="D21" s="102">
        <f t="shared" si="0"/>
        <v>255.37450000000001</v>
      </c>
      <c r="E21" s="47">
        <v>178.7587</v>
      </c>
      <c r="F21" s="46" t="s">
        <v>907</v>
      </c>
      <c r="G21" s="47">
        <v>0.98750000000000004</v>
      </c>
      <c r="H21" s="100">
        <v>76.615799999999993</v>
      </c>
      <c r="I21" s="110">
        <v>254.387</v>
      </c>
    </row>
    <row r="22" spans="1:9" s="52" customFormat="1" ht="11.25" customHeight="1">
      <c r="A22" s="149" t="s">
        <v>457</v>
      </c>
      <c r="B22" s="152" t="s">
        <v>78</v>
      </c>
      <c r="C22" s="100">
        <v>11223.8208</v>
      </c>
      <c r="D22" s="102">
        <f t="shared" si="0"/>
        <v>715.79919999999993</v>
      </c>
      <c r="E22" s="47">
        <v>337.55840000000001</v>
      </c>
      <c r="F22" s="46" t="s">
        <v>907</v>
      </c>
      <c r="G22" s="47">
        <v>5.3605</v>
      </c>
      <c r="H22" s="100">
        <v>378.24079999999998</v>
      </c>
      <c r="I22" s="110">
        <v>710.43869999999993</v>
      </c>
    </row>
    <row r="23" spans="1:9" s="52" customFormat="1" ht="11.25" customHeight="1">
      <c r="A23" s="149" t="s">
        <v>458</v>
      </c>
      <c r="B23" s="152" t="s">
        <v>79</v>
      </c>
      <c r="C23" s="100">
        <v>4573.9571999999998</v>
      </c>
      <c r="D23" s="102">
        <f t="shared" si="0"/>
        <v>331.25400000000002</v>
      </c>
      <c r="E23" s="47">
        <v>186.3407</v>
      </c>
      <c r="F23" s="46" t="s">
        <v>907</v>
      </c>
      <c r="G23" s="47">
        <v>1.7907</v>
      </c>
      <c r="H23" s="100">
        <v>144.91329999999999</v>
      </c>
      <c r="I23" s="110">
        <v>329.4633</v>
      </c>
    </row>
    <row r="24" spans="1:9" s="52" customFormat="1" ht="11.25" customHeight="1">
      <c r="A24" s="149" t="s">
        <v>459</v>
      </c>
      <c r="B24" s="152" t="s">
        <v>80</v>
      </c>
      <c r="C24" s="100">
        <v>2110.4605000000001</v>
      </c>
      <c r="D24" s="102">
        <f t="shared" si="0"/>
        <v>221.00370000000001</v>
      </c>
      <c r="E24" s="47">
        <v>149.32900000000001</v>
      </c>
      <c r="F24" s="46" t="s">
        <v>907</v>
      </c>
      <c r="G24" s="47">
        <v>3.1959</v>
      </c>
      <c r="H24" s="100">
        <v>71.674700000000001</v>
      </c>
      <c r="I24" s="110">
        <v>217.80780000000001</v>
      </c>
    </row>
    <row r="25" spans="1:9" s="52" customFormat="1" ht="11.25" customHeight="1">
      <c r="A25" s="149" t="s">
        <v>460</v>
      </c>
      <c r="B25" s="152" t="s">
        <v>81</v>
      </c>
      <c r="C25" s="100">
        <v>1856.0839000000001</v>
      </c>
      <c r="D25" s="102">
        <f t="shared" si="0"/>
        <v>207.93780000000001</v>
      </c>
      <c r="E25" s="47">
        <v>159.7955</v>
      </c>
      <c r="F25" s="46" t="s">
        <v>907</v>
      </c>
      <c r="G25" s="46" t="s">
        <v>907</v>
      </c>
      <c r="H25" s="100">
        <v>48.142299999999999</v>
      </c>
      <c r="I25" s="110">
        <v>207.93780000000001</v>
      </c>
    </row>
    <row r="26" spans="1:9" s="52" customFormat="1" ht="11.25" customHeight="1">
      <c r="A26" s="149" t="s">
        <v>461</v>
      </c>
      <c r="B26" s="152" t="s">
        <v>82</v>
      </c>
      <c r="C26" s="100">
        <v>1977.7783999999999</v>
      </c>
      <c r="D26" s="102">
        <f t="shared" si="0"/>
        <v>291.82920000000001</v>
      </c>
      <c r="E26" s="47">
        <v>207.1567</v>
      </c>
      <c r="F26" s="46" t="s">
        <v>907</v>
      </c>
      <c r="G26" s="47">
        <v>6.2462999999999997</v>
      </c>
      <c r="H26" s="100">
        <v>84.672499999999999</v>
      </c>
      <c r="I26" s="110">
        <v>285.5829</v>
      </c>
    </row>
    <row r="27" spans="1:9" s="52" customFormat="1" ht="11.25" customHeight="1">
      <c r="A27" s="149" t="s">
        <v>462</v>
      </c>
      <c r="B27" s="152" t="s">
        <v>83</v>
      </c>
      <c r="C27" s="100">
        <v>418.64019999999999</v>
      </c>
      <c r="D27" s="102">
        <f t="shared" si="0"/>
        <v>106.88759999999999</v>
      </c>
      <c r="E27" s="47">
        <v>79.091200000000001</v>
      </c>
      <c r="F27" s="46" t="s">
        <v>907</v>
      </c>
      <c r="G27" s="46" t="s">
        <v>907</v>
      </c>
      <c r="H27" s="100">
        <v>27.796399999999998</v>
      </c>
      <c r="I27" s="110">
        <v>106.88759999999999</v>
      </c>
    </row>
    <row r="28" spans="1:9" s="52" customFormat="1" ht="11.25" customHeight="1">
      <c r="A28" s="149" t="s">
        <v>463</v>
      </c>
      <c r="B28" s="152" t="s">
        <v>84</v>
      </c>
      <c r="C28" s="100">
        <v>2257.4774000000002</v>
      </c>
      <c r="D28" s="102">
        <f t="shared" si="0"/>
        <v>225.20600000000002</v>
      </c>
      <c r="E28" s="47">
        <v>133.70320000000001</v>
      </c>
      <c r="F28" s="46" t="s">
        <v>907</v>
      </c>
      <c r="G28" s="47">
        <v>0.48010000000000003</v>
      </c>
      <c r="H28" s="100">
        <v>91.502799999999993</v>
      </c>
      <c r="I28" s="110">
        <v>224.72590000000002</v>
      </c>
    </row>
    <row r="29" spans="1:9" s="52" customFormat="1" ht="11.25" customHeight="1">
      <c r="A29" s="149" t="s">
        <v>464</v>
      </c>
      <c r="B29" s="152" t="s">
        <v>85</v>
      </c>
      <c r="C29" s="100">
        <v>2665.4092000000001</v>
      </c>
      <c r="D29" s="102">
        <f t="shared" si="0"/>
        <v>320.4606</v>
      </c>
      <c r="E29" s="47">
        <v>177.88159999999999</v>
      </c>
      <c r="F29" s="46" t="s">
        <v>907</v>
      </c>
      <c r="G29" s="46" t="s">
        <v>907</v>
      </c>
      <c r="H29" s="100">
        <v>142.57900000000001</v>
      </c>
      <c r="I29" s="110">
        <v>320.4606</v>
      </c>
    </row>
    <row r="30" spans="1:9" s="52" customFormat="1" ht="11.25" customHeight="1">
      <c r="A30" s="149" t="s">
        <v>465</v>
      </c>
      <c r="B30" s="152" t="s">
        <v>86</v>
      </c>
      <c r="C30" s="100">
        <v>2225.3888000000002</v>
      </c>
      <c r="D30" s="102">
        <f t="shared" si="0"/>
        <v>342.77609999999999</v>
      </c>
      <c r="E30" s="47">
        <v>253.87549999999999</v>
      </c>
      <c r="F30" s="46" t="s">
        <v>907</v>
      </c>
      <c r="G30" s="47">
        <v>0.14080000000000001</v>
      </c>
      <c r="H30" s="100">
        <v>88.900599999999997</v>
      </c>
      <c r="I30" s="110">
        <v>342.63529999999997</v>
      </c>
    </row>
    <row r="31" spans="1:9" s="52" customFormat="1" ht="11.25" customHeight="1">
      <c r="A31" s="149" t="s">
        <v>466</v>
      </c>
      <c r="B31" s="152" t="s">
        <v>87</v>
      </c>
      <c r="C31" s="100">
        <v>2871.7804999999998</v>
      </c>
      <c r="D31" s="102">
        <f t="shared" si="0"/>
        <v>294.73480000000001</v>
      </c>
      <c r="E31" s="47">
        <v>178.82400000000001</v>
      </c>
      <c r="F31" s="46" t="s">
        <v>907</v>
      </c>
      <c r="G31" s="47">
        <v>0.85270000000000001</v>
      </c>
      <c r="H31" s="100">
        <v>115.91079999999999</v>
      </c>
      <c r="I31" s="110">
        <v>293.88209999999998</v>
      </c>
    </row>
    <row r="32" spans="1:9" s="52" customFormat="1" ht="11.25" customHeight="1">
      <c r="A32" s="149" t="s">
        <v>467</v>
      </c>
      <c r="B32" s="152" t="s">
        <v>88</v>
      </c>
      <c r="C32" s="100">
        <v>950.50609999999995</v>
      </c>
      <c r="D32" s="102">
        <f t="shared" si="0"/>
        <v>85.428100000000001</v>
      </c>
      <c r="E32" s="47">
        <v>54.421999999999997</v>
      </c>
      <c r="F32" s="46" t="s">
        <v>907</v>
      </c>
      <c r="G32" s="46" t="s">
        <v>907</v>
      </c>
      <c r="H32" s="100">
        <v>31.0061</v>
      </c>
      <c r="I32" s="110">
        <v>85.428100000000001</v>
      </c>
    </row>
    <row r="33" spans="1:9" s="52" customFormat="1" ht="11.25" customHeight="1">
      <c r="A33" s="149" t="s">
        <v>468</v>
      </c>
      <c r="B33" s="152" t="s">
        <v>89</v>
      </c>
      <c r="C33" s="100">
        <v>524.90840000000003</v>
      </c>
      <c r="D33" s="102">
        <f t="shared" si="0"/>
        <v>170.40879999999999</v>
      </c>
      <c r="E33" s="47">
        <v>135.9195</v>
      </c>
      <c r="F33" s="46" t="s">
        <v>907</v>
      </c>
      <c r="G33" s="46" t="s">
        <v>907</v>
      </c>
      <c r="H33" s="100">
        <v>34.4893</v>
      </c>
      <c r="I33" s="110">
        <v>170.40879999999999</v>
      </c>
    </row>
    <row r="34" spans="1:9" s="52" customFormat="1" ht="11.25" customHeight="1">
      <c r="A34" s="149" t="s">
        <v>469</v>
      </c>
      <c r="B34" s="152" t="s">
        <v>90</v>
      </c>
      <c r="C34" s="100">
        <v>2622.5581999999999</v>
      </c>
      <c r="D34" s="102">
        <f t="shared" si="0"/>
        <v>465.23500000000001</v>
      </c>
      <c r="E34" s="47">
        <v>310.0154</v>
      </c>
      <c r="F34" s="46" t="s">
        <v>907</v>
      </c>
      <c r="G34" s="47">
        <v>0.35630000000000001</v>
      </c>
      <c r="H34" s="100">
        <v>155.21960000000001</v>
      </c>
      <c r="I34" s="110">
        <v>464.87870000000004</v>
      </c>
    </row>
    <row r="35" spans="1:9" s="52" customFormat="1" ht="11.25" customHeight="1">
      <c r="A35" s="149" t="s">
        <v>470</v>
      </c>
      <c r="B35" s="152" t="s">
        <v>91</v>
      </c>
      <c r="C35" s="100">
        <v>2958.7244999999998</v>
      </c>
      <c r="D35" s="102">
        <f t="shared" si="0"/>
        <v>430.18770000000006</v>
      </c>
      <c r="E35" s="47">
        <v>300.00170000000003</v>
      </c>
      <c r="F35" s="46" t="s">
        <v>907</v>
      </c>
      <c r="G35" s="47">
        <v>7.3555000000000001</v>
      </c>
      <c r="H35" s="100">
        <v>130.18600000000001</v>
      </c>
      <c r="I35" s="110">
        <v>422.83220000000006</v>
      </c>
    </row>
    <row r="36" spans="1:9" s="52" customFormat="1" ht="11.25" customHeight="1">
      <c r="A36" s="149" t="s">
        <v>471</v>
      </c>
      <c r="B36" s="152" t="s">
        <v>92</v>
      </c>
      <c r="C36" s="100">
        <v>4969.2924000000003</v>
      </c>
      <c r="D36" s="102">
        <f t="shared" si="0"/>
        <v>298.85169999999999</v>
      </c>
      <c r="E36" s="47">
        <v>144.5162</v>
      </c>
      <c r="F36" s="46" t="s">
        <v>907</v>
      </c>
      <c r="G36" s="47">
        <v>1.1198999999999999</v>
      </c>
      <c r="H36" s="100">
        <v>154.3355</v>
      </c>
      <c r="I36" s="110">
        <v>297.73180000000002</v>
      </c>
    </row>
    <row r="37" spans="1:9" s="52" customFormat="1" ht="11.25" customHeight="1">
      <c r="A37" s="149" t="s">
        <v>472</v>
      </c>
      <c r="B37" s="152" t="s">
        <v>93</v>
      </c>
      <c r="C37" s="100">
        <v>1951.0521000000001</v>
      </c>
      <c r="D37" s="102">
        <f t="shared" si="0"/>
        <v>154.47190000000001</v>
      </c>
      <c r="E37" s="47">
        <v>85.496799999999993</v>
      </c>
      <c r="F37" s="46" t="s">
        <v>907</v>
      </c>
      <c r="G37" s="46" t="s">
        <v>907</v>
      </c>
      <c r="H37" s="100">
        <v>68.975099999999998</v>
      </c>
      <c r="I37" s="110">
        <v>154.47190000000001</v>
      </c>
    </row>
    <row r="38" spans="1:9" s="52" customFormat="1" ht="11.25" customHeight="1">
      <c r="A38" s="149" t="s">
        <v>473</v>
      </c>
      <c r="B38" s="152" t="s">
        <v>94</v>
      </c>
      <c r="C38" s="100">
        <v>3027.7188000000001</v>
      </c>
      <c r="D38" s="102">
        <f t="shared" si="0"/>
        <v>438.63409999999999</v>
      </c>
      <c r="E38" s="47">
        <v>306.2287</v>
      </c>
      <c r="F38" s="46" t="s">
        <v>907</v>
      </c>
      <c r="G38" s="47">
        <v>9.3169000000000004</v>
      </c>
      <c r="H38" s="100">
        <v>132.40539999999999</v>
      </c>
      <c r="I38" s="110">
        <v>429.31720000000001</v>
      </c>
    </row>
    <row r="39" spans="1:9" s="52" customFormat="1" ht="11.25" customHeight="1">
      <c r="A39" s="149" t="s">
        <v>474</v>
      </c>
      <c r="B39" s="152" t="s">
        <v>95</v>
      </c>
      <c r="C39" s="100">
        <v>3048.9335999999998</v>
      </c>
      <c r="D39" s="102">
        <f t="shared" si="0"/>
        <v>414.3229</v>
      </c>
      <c r="E39" s="47">
        <v>271.91309999999999</v>
      </c>
      <c r="F39" s="46" t="s">
        <v>907</v>
      </c>
      <c r="G39" s="47">
        <v>0.1278</v>
      </c>
      <c r="H39" s="100">
        <v>142.40979999999999</v>
      </c>
      <c r="I39" s="110">
        <v>414.19510000000002</v>
      </c>
    </row>
    <row r="40" spans="1:9" s="52" customFormat="1" ht="11.25" customHeight="1">
      <c r="A40" s="149" t="s">
        <v>475</v>
      </c>
      <c r="B40" s="152" t="s">
        <v>96</v>
      </c>
      <c r="C40" s="100">
        <v>2228.9348</v>
      </c>
      <c r="D40" s="102">
        <f t="shared" si="0"/>
        <v>394.31380000000001</v>
      </c>
      <c r="E40" s="47">
        <v>311.81970000000001</v>
      </c>
      <c r="F40" s="46" t="s">
        <v>907</v>
      </c>
      <c r="G40" s="46" t="s">
        <v>907</v>
      </c>
      <c r="H40" s="100">
        <v>82.494100000000003</v>
      </c>
      <c r="I40" s="110">
        <v>394.31380000000001</v>
      </c>
    </row>
    <row r="41" spans="1:9" s="52" customFormat="1" ht="11.25" customHeight="1">
      <c r="A41" s="149" t="s">
        <v>476</v>
      </c>
      <c r="B41" s="152" t="s">
        <v>97</v>
      </c>
      <c r="C41" s="100">
        <v>13349.362300000001</v>
      </c>
      <c r="D41" s="102">
        <f t="shared" si="0"/>
        <v>1415.7869999999998</v>
      </c>
      <c r="E41" s="47">
        <v>888.12419999999997</v>
      </c>
      <c r="F41" s="46" t="s">
        <v>907</v>
      </c>
      <c r="G41" s="47">
        <v>60.017099999999999</v>
      </c>
      <c r="H41" s="100">
        <v>527.66279999999995</v>
      </c>
      <c r="I41" s="110">
        <v>1355.7698999999998</v>
      </c>
    </row>
    <row r="42" spans="1:9" s="52" customFormat="1" ht="11.25" customHeight="1">
      <c r="A42" s="149" t="s">
        <v>477</v>
      </c>
      <c r="B42" s="152" t="s">
        <v>98</v>
      </c>
      <c r="C42" s="100">
        <v>3166.7109</v>
      </c>
      <c r="D42" s="102">
        <f t="shared" si="0"/>
        <v>278.83760000000001</v>
      </c>
      <c r="E42" s="47">
        <v>159.03890000000001</v>
      </c>
      <c r="F42" s="46" t="s">
        <v>907</v>
      </c>
      <c r="G42" s="47">
        <v>0.56430000000000002</v>
      </c>
      <c r="H42" s="100">
        <v>119.7987</v>
      </c>
      <c r="I42" s="110">
        <v>278.27330000000001</v>
      </c>
    </row>
    <row r="43" spans="1:9" s="52" customFormat="1" ht="11.25" customHeight="1">
      <c r="A43" s="149" t="s">
        <v>478</v>
      </c>
      <c r="B43" s="152" t="s">
        <v>99</v>
      </c>
      <c r="C43" s="100">
        <v>2014.4321</v>
      </c>
      <c r="D43" s="102">
        <f t="shared" si="0"/>
        <v>436.2226</v>
      </c>
      <c r="E43" s="47">
        <v>338.01179999999999</v>
      </c>
      <c r="F43" s="46" t="s">
        <v>907</v>
      </c>
      <c r="G43" s="47">
        <v>24.475200000000001</v>
      </c>
      <c r="H43" s="100">
        <v>98.210800000000006</v>
      </c>
      <c r="I43" s="110">
        <v>411.74739999999997</v>
      </c>
    </row>
    <row r="44" spans="1:9" s="52" customFormat="1" ht="11.25" customHeight="1">
      <c r="A44" s="149" t="s">
        <v>479</v>
      </c>
      <c r="B44" s="152" t="s">
        <v>100</v>
      </c>
      <c r="C44" s="100">
        <v>1305.95</v>
      </c>
      <c r="D44" s="102">
        <f t="shared" si="0"/>
        <v>220.6523</v>
      </c>
      <c r="E44" s="47">
        <v>143.94929999999999</v>
      </c>
      <c r="F44" s="46" t="s">
        <v>907</v>
      </c>
      <c r="G44" s="46" t="s">
        <v>907</v>
      </c>
      <c r="H44" s="100">
        <v>76.703000000000003</v>
      </c>
      <c r="I44" s="110">
        <v>220.6523</v>
      </c>
    </row>
    <row r="45" spans="1:9" s="52" customFormat="1" ht="11.25" customHeight="1">
      <c r="A45" s="149" t="s">
        <v>480</v>
      </c>
      <c r="B45" s="152" t="s">
        <v>101</v>
      </c>
      <c r="C45" s="100">
        <v>604.21720000000005</v>
      </c>
      <c r="D45" s="102">
        <f t="shared" si="0"/>
        <v>169.012</v>
      </c>
      <c r="E45" s="47">
        <v>129.4453</v>
      </c>
      <c r="F45" s="46" t="s">
        <v>907</v>
      </c>
      <c r="G45" s="47">
        <v>3.9689000000000001</v>
      </c>
      <c r="H45" s="100">
        <v>39.566699999999997</v>
      </c>
      <c r="I45" s="110">
        <v>165.04310000000001</v>
      </c>
    </row>
    <row r="46" spans="1:9" s="52" customFormat="1" ht="11.25" customHeight="1">
      <c r="A46" s="149" t="s">
        <v>481</v>
      </c>
      <c r="B46" s="152" t="s">
        <v>102</v>
      </c>
      <c r="C46" s="100">
        <v>4003.3788</v>
      </c>
      <c r="D46" s="102">
        <f t="shared" si="0"/>
        <v>377.24990000000003</v>
      </c>
      <c r="E46" s="47">
        <v>220.0754</v>
      </c>
      <c r="F46" s="46" t="s">
        <v>907</v>
      </c>
      <c r="G46" s="47">
        <v>55.558799999999998</v>
      </c>
      <c r="H46" s="100">
        <v>157.17449999999999</v>
      </c>
      <c r="I46" s="110">
        <v>321.69110000000001</v>
      </c>
    </row>
    <row r="47" spans="1:9" s="52" customFormat="1" ht="11.25" customHeight="1">
      <c r="A47" s="149" t="s">
        <v>482</v>
      </c>
      <c r="B47" s="152" t="s">
        <v>103</v>
      </c>
      <c r="C47" s="100">
        <v>2627.7087999999999</v>
      </c>
      <c r="D47" s="102">
        <f t="shared" si="0"/>
        <v>690.67370000000005</v>
      </c>
      <c r="E47" s="47">
        <v>523.3646</v>
      </c>
      <c r="F47" s="46" t="s">
        <v>907</v>
      </c>
      <c r="G47" s="46" t="s">
        <v>907</v>
      </c>
      <c r="H47" s="100">
        <v>167.3091</v>
      </c>
      <c r="I47" s="110">
        <v>690.67370000000005</v>
      </c>
    </row>
    <row r="48" spans="1:9" s="52" customFormat="1" ht="11.25" customHeight="1">
      <c r="A48" s="149" t="s">
        <v>483</v>
      </c>
      <c r="B48" s="152" t="s">
        <v>104</v>
      </c>
      <c r="C48" s="100">
        <v>12534.307500000001</v>
      </c>
      <c r="D48" s="102">
        <f t="shared" si="0"/>
        <v>1034.6408999999999</v>
      </c>
      <c r="E48" s="47">
        <v>645.31790000000001</v>
      </c>
      <c r="F48" s="46" t="s">
        <v>907</v>
      </c>
      <c r="G48" s="47">
        <v>1.1979</v>
      </c>
      <c r="H48" s="100">
        <v>389.32299999999998</v>
      </c>
      <c r="I48" s="110">
        <v>1033.443</v>
      </c>
    </row>
    <row r="49" spans="1:9" s="52" customFormat="1" ht="11.25" customHeight="1">
      <c r="A49" s="149" t="s">
        <v>484</v>
      </c>
      <c r="B49" s="152" t="s">
        <v>105</v>
      </c>
      <c r="C49" s="100">
        <v>8342.6152000000002</v>
      </c>
      <c r="D49" s="102">
        <f t="shared" si="0"/>
        <v>774.15350000000001</v>
      </c>
      <c r="E49" s="47">
        <v>487.74450000000002</v>
      </c>
      <c r="F49" s="46" t="s">
        <v>907</v>
      </c>
      <c r="G49" s="47">
        <v>24.009799999999998</v>
      </c>
      <c r="H49" s="100">
        <v>286.40899999999999</v>
      </c>
      <c r="I49" s="110">
        <v>750.14369999999997</v>
      </c>
    </row>
    <row r="50" spans="1:9" s="52" customFormat="1" ht="11.25" customHeight="1">
      <c r="A50" s="149" t="s">
        <v>485</v>
      </c>
      <c r="B50" s="152" t="s">
        <v>106</v>
      </c>
      <c r="C50" s="100">
        <v>3955.1475999999998</v>
      </c>
      <c r="D50" s="102">
        <f t="shared" si="0"/>
        <v>418.99849999999998</v>
      </c>
      <c r="E50" s="47">
        <v>256.20159999999998</v>
      </c>
      <c r="F50" s="46" t="s">
        <v>907</v>
      </c>
      <c r="G50" s="47">
        <v>1.1011</v>
      </c>
      <c r="H50" s="100">
        <v>162.79689999999999</v>
      </c>
      <c r="I50" s="110">
        <v>417.8974</v>
      </c>
    </row>
    <row r="51" spans="1:9" s="52" customFormat="1" ht="11.25" customHeight="1">
      <c r="A51" s="149" t="s">
        <v>486</v>
      </c>
      <c r="B51" s="152" t="s">
        <v>107</v>
      </c>
      <c r="C51" s="100">
        <v>900.37789999999995</v>
      </c>
      <c r="D51" s="102">
        <f t="shared" si="0"/>
        <v>125.25299999999999</v>
      </c>
      <c r="E51" s="47">
        <v>83.453199999999995</v>
      </c>
      <c r="F51" s="46" t="s">
        <v>907</v>
      </c>
      <c r="G51" s="47">
        <v>6.4103000000000003</v>
      </c>
      <c r="H51" s="100">
        <v>41.799799999999998</v>
      </c>
      <c r="I51" s="110">
        <v>118.84269999999998</v>
      </c>
    </row>
    <row r="52" spans="1:9" s="52" customFormat="1" ht="11.25" customHeight="1">
      <c r="A52" s="149" t="s">
        <v>487</v>
      </c>
      <c r="B52" s="152" t="s">
        <v>108</v>
      </c>
      <c r="C52" s="100">
        <v>2121.6871000000001</v>
      </c>
      <c r="D52" s="102">
        <f t="shared" si="0"/>
        <v>215.79250000000002</v>
      </c>
      <c r="E52" s="47">
        <v>143.71170000000001</v>
      </c>
      <c r="F52" s="46" t="s">
        <v>907</v>
      </c>
      <c r="G52" s="47">
        <v>7.3952999999999998</v>
      </c>
      <c r="H52" s="100">
        <v>72.080799999999996</v>
      </c>
      <c r="I52" s="110">
        <v>208.39720000000003</v>
      </c>
    </row>
    <row r="53" spans="1:9" s="52" customFormat="1" ht="11.25" customHeight="1">
      <c r="A53" s="149" t="s">
        <v>488</v>
      </c>
      <c r="B53" s="152" t="s">
        <v>109</v>
      </c>
      <c r="C53" s="100">
        <v>2335.3407999999999</v>
      </c>
      <c r="D53" s="102">
        <f t="shared" si="0"/>
        <v>605.71960000000001</v>
      </c>
      <c r="E53" s="47">
        <v>458.83539999999999</v>
      </c>
      <c r="F53" s="46" t="s">
        <v>907</v>
      </c>
      <c r="G53" s="47">
        <v>0.32779999999999998</v>
      </c>
      <c r="H53" s="100">
        <v>146.88419999999999</v>
      </c>
      <c r="I53" s="110">
        <v>605.39179999999999</v>
      </c>
    </row>
    <row r="54" spans="1:9" s="52" customFormat="1" ht="11.25" customHeight="1">
      <c r="A54" s="149" t="s">
        <v>489</v>
      </c>
      <c r="B54" s="152" t="s">
        <v>110</v>
      </c>
      <c r="C54" s="100">
        <v>2814.8526999999999</v>
      </c>
      <c r="D54" s="102">
        <f t="shared" si="0"/>
        <v>299.6139</v>
      </c>
      <c r="E54" s="47">
        <v>186.06880000000001</v>
      </c>
      <c r="F54" s="46" t="s">
        <v>907</v>
      </c>
      <c r="G54" s="47">
        <v>1.641</v>
      </c>
      <c r="H54" s="100">
        <v>113.54510000000001</v>
      </c>
      <c r="I54" s="110">
        <v>297.97289999999998</v>
      </c>
    </row>
    <row r="55" spans="1:9" s="52" customFormat="1" ht="11.25" customHeight="1">
      <c r="A55" s="149" t="s">
        <v>490</v>
      </c>
      <c r="B55" s="152" t="s">
        <v>111</v>
      </c>
      <c r="C55" s="100">
        <v>4631.3639000000003</v>
      </c>
      <c r="D55" s="102">
        <f t="shared" si="0"/>
        <v>870.36310000000003</v>
      </c>
      <c r="E55" s="47">
        <v>630.68520000000001</v>
      </c>
      <c r="F55" s="46" t="s">
        <v>907</v>
      </c>
      <c r="G55" s="47">
        <v>1.3581000000000001</v>
      </c>
      <c r="H55" s="100">
        <v>239.67789999999999</v>
      </c>
      <c r="I55" s="110">
        <v>869.005</v>
      </c>
    </row>
    <row r="56" spans="1:9" s="52" customFormat="1" ht="11.25" customHeight="1">
      <c r="A56" s="149" t="s">
        <v>491</v>
      </c>
      <c r="B56" s="152" t="s">
        <v>112</v>
      </c>
      <c r="C56" s="100">
        <v>4450.7121999999999</v>
      </c>
      <c r="D56" s="102">
        <f t="shared" si="0"/>
        <v>415.32560000000001</v>
      </c>
      <c r="E56" s="47">
        <v>251.2621</v>
      </c>
      <c r="F56" s="46" t="s">
        <v>907</v>
      </c>
      <c r="G56" s="47">
        <v>2.9639000000000002</v>
      </c>
      <c r="H56" s="100">
        <v>164.0635</v>
      </c>
      <c r="I56" s="110">
        <v>412.36169999999998</v>
      </c>
    </row>
    <row r="57" spans="1:9" s="52" customFormat="1" ht="11.25" customHeight="1">
      <c r="A57" s="149" t="s">
        <v>492</v>
      </c>
      <c r="B57" s="152" t="s">
        <v>113</v>
      </c>
      <c r="C57" s="100">
        <v>1243.0066999999999</v>
      </c>
      <c r="D57" s="102">
        <f t="shared" si="0"/>
        <v>195.3158</v>
      </c>
      <c r="E57" s="47">
        <v>154.1574</v>
      </c>
      <c r="F57" s="46" t="s">
        <v>907</v>
      </c>
      <c r="G57" s="46" t="s">
        <v>907</v>
      </c>
      <c r="H57" s="100">
        <v>41.1584</v>
      </c>
      <c r="I57" s="110">
        <v>195.3158</v>
      </c>
    </row>
    <row r="58" spans="1:9" s="52" customFormat="1" ht="11.25" customHeight="1">
      <c r="A58" s="149" t="s">
        <v>493</v>
      </c>
      <c r="B58" s="152" t="s">
        <v>114</v>
      </c>
      <c r="C58" s="100">
        <v>3899.3310999999999</v>
      </c>
      <c r="D58" s="102">
        <f t="shared" si="0"/>
        <v>646.99710000000005</v>
      </c>
      <c r="E58" s="47">
        <v>479.31060000000002</v>
      </c>
      <c r="F58" s="46" t="s">
        <v>907</v>
      </c>
      <c r="G58" s="47">
        <v>0.48099999999999998</v>
      </c>
      <c r="H58" s="100">
        <v>167.6865</v>
      </c>
      <c r="I58" s="110">
        <v>646.51610000000005</v>
      </c>
    </row>
    <row r="59" spans="1:9" s="52" customFormat="1" ht="11.25" customHeight="1">
      <c r="A59" s="149" t="s">
        <v>494</v>
      </c>
      <c r="B59" s="152" t="s">
        <v>115</v>
      </c>
      <c r="C59" s="100">
        <v>2828.6704</v>
      </c>
      <c r="D59" s="102">
        <f t="shared" si="0"/>
        <v>272.8818</v>
      </c>
      <c r="E59" s="47">
        <v>170.02539999999999</v>
      </c>
      <c r="F59" s="46" t="s">
        <v>907</v>
      </c>
      <c r="G59" s="47">
        <v>0.16450000000000001</v>
      </c>
      <c r="H59" s="100">
        <v>102.85639999999999</v>
      </c>
      <c r="I59" s="110">
        <v>272.71730000000002</v>
      </c>
    </row>
    <row r="60" spans="1:9" s="52" customFormat="1" ht="11.25" customHeight="1">
      <c r="A60" s="149" t="s">
        <v>495</v>
      </c>
      <c r="B60" s="152" t="s">
        <v>116</v>
      </c>
      <c r="C60" s="100">
        <v>797.03160000000003</v>
      </c>
      <c r="D60" s="102">
        <f t="shared" si="0"/>
        <v>81.099600000000009</v>
      </c>
      <c r="E60" s="47">
        <v>48.5533</v>
      </c>
      <c r="F60" s="46" t="s">
        <v>907</v>
      </c>
      <c r="G60" s="46" t="s">
        <v>907</v>
      </c>
      <c r="H60" s="100">
        <v>32.546300000000002</v>
      </c>
      <c r="I60" s="110">
        <v>81.099600000000009</v>
      </c>
    </row>
    <row r="61" spans="1:9" s="52" customFormat="1" ht="11.25" customHeight="1">
      <c r="A61" s="149" t="s">
        <v>496</v>
      </c>
      <c r="B61" s="152" t="s">
        <v>117</v>
      </c>
      <c r="C61" s="100">
        <v>1079.425</v>
      </c>
      <c r="D61" s="102">
        <f t="shared" si="0"/>
        <v>237.91680000000002</v>
      </c>
      <c r="E61" s="47">
        <v>182.90520000000001</v>
      </c>
      <c r="F61" s="46" t="s">
        <v>907</v>
      </c>
      <c r="G61" s="46" t="s">
        <v>907</v>
      </c>
      <c r="H61" s="100">
        <v>55.011600000000001</v>
      </c>
      <c r="I61" s="110">
        <v>237.91680000000002</v>
      </c>
    </row>
    <row r="62" spans="1:9" s="52" customFormat="1" ht="11.25" customHeight="1">
      <c r="A62" s="149" t="s">
        <v>497</v>
      </c>
      <c r="B62" s="152" t="s">
        <v>118</v>
      </c>
      <c r="C62" s="100">
        <v>2421.0385999999999</v>
      </c>
      <c r="D62" s="102">
        <f t="shared" si="0"/>
        <v>333.19420000000002</v>
      </c>
      <c r="E62" s="47">
        <v>207.8227</v>
      </c>
      <c r="F62" s="46" t="s">
        <v>907</v>
      </c>
      <c r="G62" s="47">
        <v>6.8894000000000002</v>
      </c>
      <c r="H62" s="100">
        <v>125.3715</v>
      </c>
      <c r="I62" s="110">
        <v>326.3048</v>
      </c>
    </row>
    <row r="63" spans="1:9" s="52" customFormat="1" ht="11.25" customHeight="1">
      <c r="A63" s="149" t="s">
        <v>498</v>
      </c>
      <c r="B63" s="152" t="s">
        <v>119</v>
      </c>
      <c r="C63" s="100">
        <v>1890.2397000000001</v>
      </c>
      <c r="D63" s="102">
        <f t="shared" si="0"/>
        <v>269.10399999999998</v>
      </c>
      <c r="E63" s="47">
        <v>194.62</v>
      </c>
      <c r="F63" s="46" t="s">
        <v>907</v>
      </c>
      <c r="G63" s="47">
        <v>0.18479999999999999</v>
      </c>
      <c r="H63" s="100">
        <v>74.483999999999995</v>
      </c>
      <c r="I63" s="110">
        <v>268.91919999999999</v>
      </c>
    </row>
    <row r="64" spans="1:9" s="52" customFormat="1" ht="11.25" customHeight="1">
      <c r="A64" s="149" t="s">
        <v>499</v>
      </c>
      <c r="B64" s="152" t="s">
        <v>120</v>
      </c>
      <c r="C64" s="100">
        <v>3050.5342999999998</v>
      </c>
      <c r="D64" s="102">
        <f t="shared" si="0"/>
        <v>360.1626</v>
      </c>
      <c r="E64" s="47">
        <v>218.78020000000001</v>
      </c>
      <c r="F64" s="46" t="s">
        <v>907</v>
      </c>
      <c r="G64" s="47">
        <v>0.2208</v>
      </c>
      <c r="H64" s="100">
        <v>141.38239999999999</v>
      </c>
      <c r="I64" s="110">
        <v>359.9418</v>
      </c>
    </row>
    <row r="65" spans="1:9" s="52" customFormat="1" ht="11.25" customHeight="1">
      <c r="A65" s="149" t="s">
        <v>500</v>
      </c>
      <c r="B65" s="152" t="s">
        <v>501</v>
      </c>
      <c r="C65" s="100">
        <v>2279.2979</v>
      </c>
      <c r="D65" s="102">
        <f t="shared" si="0"/>
        <v>439.75729999999999</v>
      </c>
      <c r="E65" s="47">
        <v>291.28539999999998</v>
      </c>
      <c r="F65" s="46" t="s">
        <v>907</v>
      </c>
      <c r="G65" s="47">
        <v>7.3099999999999998E-2</v>
      </c>
      <c r="H65" s="100">
        <v>148.47190000000001</v>
      </c>
      <c r="I65" s="110">
        <v>439.68419999999998</v>
      </c>
    </row>
    <row r="66" spans="1:9" s="52" customFormat="1" ht="11.25" customHeight="1">
      <c r="A66" s="149" t="s">
        <v>502</v>
      </c>
      <c r="B66" s="152" t="s">
        <v>121</v>
      </c>
      <c r="C66" s="100">
        <v>2192.5738999999999</v>
      </c>
      <c r="D66" s="102">
        <f t="shared" si="0"/>
        <v>307.43110000000001</v>
      </c>
      <c r="E66" s="47">
        <v>220.82259999999999</v>
      </c>
      <c r="F66" s="46" t="s">
        <v>907</v>
      </c>
      <c r="G66" s="47">
        <v>1.8572</v>
      </c>
      <c r="H66" s="100">
        <v>86.608500000000006</v>
      </c>
      <c r="I66" s="110">
        <v>305.57390000000004</v>
      </c>
    </row>
    <row r="67" spans="1:9" s="52" customFormat="1" ht="11.25" customHeight="1">
      <c r="A67" s="149" t="s">
        <v>503</v>
      </c>
      <c r="B67" s="152" t="s">
        <v>122</v>
      </c>
      <c r="C67" s="100">
        <v>6424.3846000000003</v>
      </c>
      <c r="D67" s="102">
        <f t="shared" si="0"/>
        <v>746.61329999999998</v>
      </c>
      <c r="E67" s="47">
        <v>511.20479999999998</v>
      </c>
      <c r="F67" s="46" t="s">
        <v>907</v>
      </c>
      <c r="G67" s="47">
        <v>0.64480000000000004</v>
      </c>
      <c r="H67" s="100">
        <v>235.4085</v>
      </c>
      <c r="I67" s="110">
        <v>745.96849999999995</v>
      </c>
    </row>
    <row r="68" spans="1:9" s="50" customFormat="1" ht="20.100000000000001" customHeight="1">
      <c r="A68" s="148">
        <v>14522</v>
      </c>
      <c r="B68" s="151" t="s">
        <v>123</v>
      </c>
      <c r="C68" s="99">
        <v>211684.1035</v>
      </c>
      <c r="D68" s="101">
        <f t="shared" si="0"/>
        <v>25438.0298</v>
      </c>
      <c r="E68" s="35">
        <v>17152.0834</v>
      </c>
      <c r="F68" s="46" t="s">
        <v>907</v>
      </c>
      <c r="G68" s="35">
        <v>897.23749999999995</v>
      </c>
      <c r="H68" s="99">
        <v>8285.9464000000007</v>
      </c>
      <c r="I68" s="109">
        <v>24540.792300000001</v>
      </c>
    </row>
    <row r="69" spans="1:9" s="52" customFormat="1" ht="11.25" customHeight="1">
      <c r="A69" s="149" t="s">
        <v>504</v>
      </c>
      <c r="B69" s="152" t="s">
        <v>124</v>
      </c>
      <c r="C69" s="100">
        <v>1407.8561</v>
      </c>
      <c r="D69" s="102">
        <f t="shared" si="0"/>
        <v>168.0378</v>
      </c>
      <c r="E69" s="47">
        <v>117.8343</v>
      </c>
      <c r="F69" s="46" t="s">
        <v>907</v>
      </c>
      <c r="G69" s="47">
        <v>3.9325000000000001</v>
      </c>
      <c r="H69" s="100">
        <v>50.203499999999998</v>
      </c>
      <c r="I69" s="110">
        <v>164.1053</v>
      </c>
    </row>
    <row r="70" spans="1:9" s="52" customFormat="1" ht="11.25" customHeight="1">
      <c r="A70" s="149" t="s">
        <v>505</v>
      </c>
      <c r="B70" s="152" t="s">
        <v>125</v>
      </c>
      <c r="C70" s="100">
        <v>2337.8793000000001</v>
      </c>
      <c r="D70" s="102">
        <f t="shared" si="0"/>
        <v>344.56470000000002</v>
      </c>
      <c r="E70" s="47">
        <v>226.21469999999999</v>
      </c>
      <c r="F70" s="46" t="s">
        <v>907</v>
      </c>
      <c r="G70" s="47">
        <v>0.29409999999999997</v>
      </c>
      <c r="H70" s="100">
        <v>118.35</v>
      </c>
      <c r="I70" s="110">
        <v>344.2706</v>
      </c>
    </row>
    <row r="71" spans="1:9" s="52" customFormat="1" ht="11.25" customHeight="1">
      <c r="A71" s="149" t="s">
        <v>506</v>
      </c>
      <c r="B71" s="152" t="s">
        <v>126</v>
      </c>
      <c r="C71" s="100">
        <v>5512.4367000000002</v>
      </c>
      <c r="D71" s="102">
        <f t="shared" ref="D71:D134" si="1">SUM(E71,H71)</f>
        <v>529.41319999999996</v>
      </c>
      <c r="E71" s="47">
        <v>365.93119999999999</v>
      </c>
      <c r="F71" s="46" t="s">
        <v>907</v>
      </c>
      <c r="G71" s="47">
        <v>48.496699999999997</v>
      </c>
      <c r="H71" s="100">
        <v>163.482</v>
      </c>
      <c r="I71" s="110">
        <v>480.91649999999998</v>
      </c>
    </row>
    <row r="72" spans="1:9" s="52" customFormat="1" ht="11.25" customHeight="1">
      <c r="A72" s="149" t="s">
        <v>507</v>
      </c>
      <c r="B72" s="152" t="s">
        <v>127</v>
      </c>
      <c r="C72" s="100">
        <v>4632.8472000000002</v>
      </c>
      <c r="D72" s="102">
        <f t="shared" si="1"/>
        <v>680.54600000000005</v>
      </c>
      <c r="E72" s="47">
        <v>515.74810000000002</v>
      </c>
      <c r="F72" s="46" t="s">
        <v>907</v>
      </c>
      <c r="G72" s="46" t="s">
        <v>907</v>
      </c>
      <c r="H72" s="100">
        <v>164.7979</v>
      </c>
      <c r="I72" s="110">
        <v>680.54600000000005</v>
      </c>
    </row>
    <row r="73" spans="1:9" s="52" customFormat="1" ht="11.25" customHeight="1">
      <c r="A73" s="149" t="s">
        <v>508</v>
      </c>
      <c r="B73" s="152" t="s">
        <v>128</v>
      </c>
      <c r="C73" s="100">
        <v>2587.9182000000001</v>
      </c>
      <c r="D73" s="102">
        <f t="shared" si="1"/>
        <v>548.73109999999997</v>
      </c>
      <c r="E73" s="47">
        <v>413.1148</v>
      </c>
      <c r="F73" s="46" t="s">
        <v>907</v>
      </c>
      <c r="G73" s="46" t="s">
        <v>907</v>
      </c>
      <c r="H73" s="100">
        <v>135.6163</v>
      </c>
      <c r="I73" s="110">
        <v>548.73109999999997</v>
      </c>
    </row>
    <row r="74" spans="1:9" s="52" customFormat="1" ht="11.25" customHeight="1">
      <c r="A74" s="149" t="s">
        <v>509</v>
      </c>
      <c r="B74" s="152" t="s">
        <v>129</v>
      </c>
      <c r="C74" s="100">
        <v>2137.8058000000001</v>
      </c>
      <c r="D74" s="102">
        <f t="shared" si="1"/>
        <v>322.09649999999999</v>
      </c>
      <c r="E74" s="47">
        <v>256.28539999999998</v>
      </c>
      <c r="F74" s="46" t="s">
        <v>907</v>
      </c>
      <c r="G74" s="47">
        <v>58.734000000000002</v>
      </c>
      <c r="H74" s="100">
        <v>65.811099999999996</v>
      </c>
      <c r="I74" s="110">
        <v>263.36250000000001</v>
      </c>
    </row>
    <row r="75" spans="1:9" s="52" customFormat="1" ht="11.25" customHeight="1">
      <c r="A75" s="149" t="s">
        <v>510</v>
      </c>
      <c r="B75" s="152" t="s">
        <v>130</v>
      </c>
      <c r="C75" s="100">
        <v>9174.9552000000003</v>
      </c>
      <c r="D75" s="102">
        <f t="shared" si="1"/>
        <v>1475.92</v>
      </c>
      <c r="E75" s="47">
        <v>996.92650000000003</v>
      </c>
      <c r="F75" s="46" t="s">
        <v>907</v>
      </c>
      <c r="G75" s="47">
        <v>1.877</v>
      </c>
      <c r="H75" s="100">
        <v>478.99349999999998</v>
      </c>
      <c r="I75" s="110">
        <v>1474.0430000000001</v>
      </c>
    </row>
    <row r="76" spans="1:9" s="52" customFormat="1" ht="11.25" customHeight="1">
      <c r="A76" s="149" t="s">
        <v>511</v>
      </c>
      <c r="B76" s="152" t="s">
        <v>131</v>
      </c>
      <c r="C76" s="100">
        <v>2958.3398999999999</v>
      </c>
      <c r="D76" s="102">
        <f t="shared" si="1"/>
        <v>173.17250000000001</v>
      </c>
      <c r="E76" s="47">
        <v>92.709699999999998</v>
      </c>
      <c r="F76" s="46" t="s">
        <v>907</v>
      </c>
      <c r="G76" s="47">
        <v>0.37590000000000001</v>
      </c>
      <c r="H76" s="100">
        <v>80.462800000000001</v>
      </c>
      <c r="I76" s="110">
        <v>172.79660000000001</v>
      </c>
    </row>
    <row r="77" spans="1:9" s="52" customFormat="1" ht="11.25" customHeight="1">
      <c r="A77" s="149" t="s">
        <v>512</v>
      </c>
      <c r="B77" s="152" t="s">
        <v>132</v>
      </c>
      <c r="C77" s="100">
        <v>3387.3980000000001</v>
      </c>
      <c r="D77" s="102">
        <f t="shared" si="1"/>
        <v>331.08100000000002</v>
      </c>
      <c r="E77" s="47">
        <v>253.34469999999999</v>
      </c>
      <c r="F77" s="46" t="s">
        <v>907</v>
      </c>
      <c r="G77" s="47">
        <v>1.7604</v>
      </c>
      <c r="H77" s="100">
        <v>77.7363</v>
      </c>
      <c r="I77" s="110">
        <v>329.32060000000001</v>
      </c>
    </row>
    <row r="78" spans="1:9" s="52" customFormat="1" ht="11.25" customHeight="1">
      <c r="A78" s="149" t="s">
        <v>513</v>
      </c>
      <c r="B78" s="152" t="s">
        <v>133</v>
      </c>
      <c r="C78" s="100">
        <v>3782.9405999999999</v>
      </c>
      <c r="D78" s="102">
        <f t="shared" si="1"/>
        <v>356.10239999999999</v>
      </c>
      <c r="E78" s="47">
        <v>222.71780000000001</v>
      </c>
      <c r="F78" s="46" t="s">
        <v>907</v>
      </c>
      <c r="G78" s="46" t="s">
        <v>907</v>
      </c>
      <c r="H78" s="100">
        <v>133.38460000000001</v>
      </c>
      <c r="I78" s="110">
        <v>356.10239999999999</v>
      </c>
    </row>
    <row r="79" spans="1:9" s="52" customFormat="1" ht="11.25" customHeight="1">
      <c r="A79" s="149" t="s">
        <v>514</v>
      </c>
      <c r="B79" s="152" t="s">
        <v>134</v>
      </c>
      <c r="C79" s="100">
        <v>2775.6689000000001</v>
      </c>
      <c r="D79" s="102">
        <f t="shared" si="1"/>
        <v>598.08010000000002</v>
      </c>
      <c r="E79" s="47">
        <v>394.55360000000002</v>
      </c>
      <c r="F79" s="46" t="s">
        <v>907</v>
      </c>
      <c r="G79" s="47">
        <v>4.5945999999999998</v>
      </c>
      <c r="H79" s="100">
        <v>203.5265</v>
      </c>
      <c r="I79" s="110">
        <v>593.4855</v>
      </c>
    </row>
    <row r="80" spans="1:9" s="52" customFormat="1" ht="11.25" customHeight="1">
      <c r="A80" s="149" t="s">
        <v>515</v>
      </c>
      <c r="B80" s="152" t="s">
        <v>516</v>
      </c>
      <c r="C80" s="100">
        <v>6562.0663999999997</v>
      </c>
      <c r="D80" s="102">
        <f t="shared" si="1"/>
        <v>916.65970000000004</v>
      </c>
      <c r="E80" s="47">
        <v>624.93960000000004</v>
      </c>
      <c r="F80" s="46" t="s">
        <v>907</v>
      </c>
      <c r="G80" s="47">
        <v>9.6974</v>
      </c>
      <c r="H80" s="100">
        <v>291.7201</v>
      </c>
      <c r="I80" s="110">
        <v>906.96230000000003</v>
      </c>
    </row>
    <row r="81" spans="1:9" s="52" customFormat="1" ht="11.25" customHeight="1">
      <c r="A81" s="149" t="s">
        <v>517</v>
      </c>
      <c r="B81" s="152" t="s">
        <v>135</v>
      </c>
      <c r="C81" s="100">
        <v>5898.1237000000001</v>
      </c>
      <c r="D81" s="102">
        <f t="shared" si="1"/>
        <v>358.30340000000001</v>
      </c>
      <c r="E81" s="47">
        <v>186.45089999999999</v>
      </c>
      <c r="F81" s="46" t="s">
        <v>907</v>
      </c>
      <c r="G81" s="47">
        <v>0.78259999999999996</v>
      </c>
      <c r="H81" s="100">
        <v>171.85249999999999</v>
      </c>
      <c r="I81" s="110">
        <v>357.52080000000001</v>
      </c>
    </row>
    <row r="82" spans="1:9" s="52" customFormat="1" ht="11.25" customHeight="1">
      <c r="A82" s="149" t="s">
        <v>518</v>
      </c>
      <c r="B82" s="152" t="s">
        <v>136</v>
      </c>
      <c r="C82" s="100">
        <v>4831.4655000000002</v>
      </c>
      <c r="D82" s="102">
        <f t="shared" si="1"/>
        <v>1541.4755</v>
      </c>
      <c r="E82" s="47">
        <v>1206.3182999999999</v>
      </c>
      <c r="F82" s="46" t="s">
        <v>907</v>
      </c>
      <c r="G82" s="47">
        <v>4.0042999999999997</v>
      </c>
      <c r="H82" s="100">
        <v>335.15719999999999</v>
      </c>
      <c r="I82" s="110">
        <v>1537.4712</v>
      </c>
    </row>
    <row r="83" spans="1:9" s="52" customFormat="1" ht="11.25" customHeight="1">
      <c r="A83" s="149" t="s">
        <v>519</v>
      </c>
      <c r="B83" s="152" t="s">
        <v>137</v>
      </c>
      <c r="C83" s="100">
        <v>3005.3951999999999</v>
      </c>
      <c r="D83" s="102">
        <f t="shared" si="1"/>
        <v>298.61410000000001</v>
      </c>
      <c r="E83" s="47">
        <v>195.79949999999999</v>
      </c>
      <c r="F83" s="46" t="s">
        <v>907</v>
      </c>
      <c r="G83" s="47">
        <v>4.0942999999999996</v>
      </c>
      <c r="H83" s="100">
        <v>102.8146</v>
      </c>
      <c r="I83" s="110">
        <v>294.51980000000003</v>
      </c>
    </row>
    <row r="84" spans="1:9" s="52" customFormat="1" ht="11.25" customHeight="1">
      <c r="A84" s="149" t="s">
        <v>520</v>
      </c>
      <c r="B84" s="152" t="s">
        <v>138</v>
      </c>
      <c r="C84" s="100">
        <v>3220.4450999999999</v>
      </c>
      <c r="D84" s="102">
        <f t="shared" si="1"/>
        <v>237.5172</v>
      </c>
      <c r="E84" s="47">
        <v>163.18109999999999</v>
      </c>
      <c r="F84" s="46" t="s">
        <v>907</v>
      </c>
      <c r="G84" s="46" t="s">
        <v>907</v>
      </c>
      <c r="H84" s="100">
        <v>74.336100000000002</v>
      </c>
      <c r="I84" s="110">
        <v>237.5172</v>
      </c>
    </row>
    <row r="85" spans="1:9" s="52" customFormat="1" ht="11.25" customHeight="1">
      <c r="A85" s="149" t="s">
        <v>521</v>
      </c>
      <c r="B85" s="152" t="s">
        <v>139</v>
      </c>
      <c r="C85" s="100">
        <v>6162.6579000000002</v>
      </c>
      <c r="D85" s="102">
        <f t="shared" si="1"/>
        <v>771.95319999999992</v>
      </c>
      <c r="E85" s="47">
        <v>500.06959999999998</v>
      </c>
      <c r="F85" s="46" t="s">
        <v>907</v>
      </c>
      <c r="G85" s="47">
        <v>49.808500000000002</v>
      </c>
      <c r="H85" s="100">
        <v>271.8836</v>
      </c>
      <c r="I85" s="110">
        <v>722.14469999999994</v>
      </c>
    </row>
    <row r="86" spans="1:9" s="52" customFormat="1" ht="11.25" customHeight="1">
      <c r="A86" s="149" t="s">
        <v>522</v>
      </c>
      <c r="B86" s="152" t="s">
        <v>140</v>
      </c>
      <c r="C86" s="100">
        <v>4444.9366</v>
      </c>
      <c r="D86" s="102">
        <f t="shared" si="1"/>
        <v>473.93619999999999</v>
      </c>
      <c r="E86" s="47">
        <v>274.2457</v>
      </c>
      <c r="F86" s="46" t="s">
        <v>907</v>
      </c>
      <c r="G86" s="47">
        <v>0.94650000000000001</v>
      </c>
      <c r="H86" s="100">
        <v>199.69049999999999</v>
      </c>
      <c r="I86" s="110">
        <v>472.98969999999997</v>
      </c>
    </row>
    <row r="87" spans="1:9" s="52" customFormat="1" ht="11.25" customHeight="1">
      <c r="A87" s="149" t="s">
        <v>523</v>
      </c>
      <c r="B87" s="152" t="s">
        <v>141</v>
      </c>
      <c r="C87" s="100">
        <v>5173.7439999999997</v>
      </c>
      <c r="D87" s="102">
        <f t="shared" si="1"/>
        <v>738.10829999999999</v>
      </c>
      <c r="E87" s="47">
        <v>504.96249999999998</v>
      </c>
      <c r="F87" s="46" t="s">
        <v>907</v>
      </c>
      <c r="G87" s="47">
        <v>36.555599999999998</v>
      </c>
      <c r="H87" s="100">
        <v>233.14580000000001</v>
      </c>
      <c r="I87" s="110">
        <v>701.55269999999996</v>
      </c>
    </row>
    <row r="88" spans="1:9" s="52" customFormat="1" ht="11.25" customHeight="1">
      <c r="A88" s="149" t="s">
        <v>524</v>
      </c>
      <c r="B88" s="152" t="s">
        <v>142</v>
      </c>
      <c r="C88" s="100">
        <v>4104.1505999999999</v>
      </c>
      <c r="D88" s="102">
        <f t="shared" si="1"/>
        <v>477.005</v>
      </c>
      <c r="E88" s="47">
        <v>342.47789999999998</v>
      </c>
      <c r="F88" s="46" t="s">
        <v>907</v>
      </c>
      <c r="G88" s="47">
        <v>0.3453</v>
      </c>
      <c r="H88" s="100">
        <v>134.52709999999999</v>
      </c>
      <c r="I88" s="110">
        <v>476.65969999999999</v>
      </c>
    </row>
    <row r="89" spans="1:9" s="52" customFormat="1" ht="11.25" customHeight="1">
      <c r="A89" s="149" t="s">
        <v>525</v>
      </c>
      <c r="B89" s="152" t="s">
        <v>143</v>
      </c>
      <c r="C89" s="100">
        <v>5439.8082000000004</v>
      </c>
      <c r="D89" s="102">
        <f t="shared" si="1"/>
        <v>550.3827</v>
      </c>
      <c r="E89" s="47">
        <v>349.33909999999997</v>
      </c>
      <c r="F89" s="46" t="s">
        <v>907</v>
      </c>
      <c r="G89" s="47">
        <v>9.0718999999999994</v>
      </c>
      <c r="H89" s="100">
        <v>201.0436</v>
      </c>
      <c r="I89" s="110">
        <v>541.31079999999997</v>
      </c>
    </row>
    <row r="90" spans="1:9" s="52" customFormat="1" ht="11.25" customHeight="1">
      <c r="A90" s="149" t="s">
        <v>526</v>
      </c>
      <c r="B90" s="152" t="s">
        <v>144</v>
      </c>
      <c r="C90" s="100">
        <v>1028.2473</v>
      </c>
      <c r="D90" s="102">
        <f t="shared" si="1"/>
        <v>408.64009999999996</v>
      </c>
      <c r="E90" s="47">
        <v>325.61329999999998</v>
      </c>
      <c r="F90" s="46" t="s">
        <v>907</v>
      </c>
      <c r="G90" s="47">
        <v>11.3849</v>
      </c>
      <c r="H90" s="100">
        <v>83.026799999999994</v>
      </c>
      <c r="I90" s="110">
        <v>397.25519999999995</v>
      </c>
    </row>
    <row r="91" spans="1:9" s="52" customFormat="1" ht="11.25" customHeight="1">
      <c r="A91" s="149" t="s">
        <v>527</v>
      </c>
      <c r="B91" s="152" t="s">
        <v>528</v>
      </c>
      <c r="C91" s="100">
        <v>7095.5758999999998</v>
      </c>
      <c r="D91" s="102">
        <f t="shared" si="1"/>
        <v>732.47410000000002</v>
      </c>
      <c r="E91" s="47">
        <v>491.09699999999998</v>
      </c>
      <c r="F91" s="46" t="s">
        <v>907</v>
      </c>
      <c r="G91" s="47">
        <v>79.039900000000003</v>
      </c>
      <c r="H91" s="100">
        <v>241.37710000000001</v>
      </c>
      <c r="I91" s="110">
        <v>653.43420000000003</v>
      </c>
    </row>
    <row r="92" spans="1:9" s="52" customFormat="1" ht="11.25" customHeight="1">
      <c r="A92" s="149" t="s">
        <v>529</v>
      </c>
      <c r="B92" s="152" t="s">
        <v>145</v>
      </c>
      <c r="C92" s="100">
        <v>2841.8778000000002</v>
      </c>
      <c r="D92" s="102">
        <f t="shared" si="1"/>
        <v>203.73059999999998</v>
      </c>
      <c r="E92" s="47">
        <v>129.2388</v>
      </c>
      <c r="F92" s="46" t="s">
        <v>907</v>
      </c>
      <c r="G92" s="47">
        <v>4.3262</v>
      </c>
      <c r="H92" s="100">
        <v>74.491799999999998</v>
      </c>
      <c r="I92" s="110">
        <v>199.40439999999998</v>
      </c>
    </row>
    <row r="93" spans="1:9" s="52" customFormat="1" ht="11.25" customHeight="1">
      <c r="A93" s="149" t="s">
        <v>530</v>
      </c>
      <c r="B93" s="152" t="s">
        <v>146</v>
      </c>
      <c r="C93" s="100">
        <v>3103.261</v>
      </c>
      <c r="D93" s="102">
        <f t="shared" si="1"/>
        <v>235.19209999999998</v>
      </c>
      <c r="E93" s="47">
        <v>151.4888</v>
      </c>
      <c r="F93" s="46" t="s">
        <v>907</v>
      </c>
      <c r="G93" s="47">
        <v>1.7216</v>
      </c>
      <c r="H93" s="100">
        <v>83.703299999999999</v>
      </c>
      <c r="I93" s="110">
        <v>233.47049999999999</v>
      </c>
    </row>
    <row r="94" spans="1:9" s="52" customFormat="1" ht="11.25" customHeight="1">
      <c r="A94" s="149" t="s">
        <v>531</v>
      </c>
      <c r="B94" s="152" t="s">
        <v>147</v>
      </c>
      <c r="C94" s="100">
        <v>3107.9711000000002</v>
      </c>
      <c r="D94" s="102">
        <f t="shared" si="1"/>
        <v>268.43099999999998</v>
      </c>
      <c r="E94" s="47">
        <v>170.8612</v>
      </c>
      <c r="F94" s="46" t="s">
        <v>907</v>
      </c>
      <c r="G94" s="47">
        <v>0.87729999999999997</v>
      </c>
      <c r="H94" s="100">
        <v>97.569800000000001</v>
      </c>
      <c r="I94" s="110">
        <v>267.55369999999999</v>
      </c>
    </row>
    <row r="95" spans="1:9" s="52" customFormat="1" ht="11.25" customHeight="1">
      <c r="A95" s="149" t="s">
        <v>532</v>
      </c>
      <c r="B95" s="152" t="s">
        <v>148</v>
      </c>
      <c r="C95" s="100">
        <v>7808.7519000000002</v>
      </c>
      <c r="D95" s="102">
        <f t="shared" si="1"/>
        <v>898.05399999999997</v>
      </c>
      <c r="E95" s="47">
        <v>577.24559999999997</v>
      </c>
      <c r="F95" s="46" t="s">
        <v>907</v>
      </c>
      <c r="G95" s="47">
        <v>16.9816</v>
      </c>
      <c r="H95" s="100">
        <v>320.80840000000001</v>
      </c>
      <c r="I95" s="110">
        <v>881.07240000000002</v>
      </c>
    </row>
    <row r="96" spans="1:9" s="52" customFormat="1" ht="11.25" customHeight="1">
      <c r="A96" s="149" t="s">
        <v>533</v>
      </c>
      <c r="B96" s="152" t="s">
        <v>149</v>
      </c>
      <c r="C96" s="100">
        <v>3447.3186999999998</v>
      </c>
      <c r="D96" s="102">
        <f t="shared" si="1"/>
        <v>314.6968</v>
      </c>
      <c r="E96" s="47">
        <v>209.46299999999999</v>
      </c>
      <c r="F96" s="46" t="s">
        <v>907</v>
      </c>
      <c r="G96" s="47">
        <v>7.2941000000000003</v>
      </c>
      <c r="H96" s="100">
        <v>105.2338</v>
      </c>
      <c r="I96" s="110">
        <v>307.40269999999998</v>
      </c>
    </row>
    <row r="97" spans="1:9" s="52" customFormat="1" ht="11.25" customHeight="1">
      <c r="A97" s="149" t="s">
        <v>534</v>
      </c>
      <c r="B97" s="152" t="s">
        <v>150</v>
      </c>
      <c r="C97" s="100">
        <v>4914.1913000000004</v>
      </c>
      <c r="D97" s="102">
        <f t="shared" si="1"/>
        <v>785.45870000000002</v>
      </c>
      <c r="E97" s="47">
        <v>541.32550000000003</v>
      </c>
      <c r="F97" s="46" t="s">
        <v>907</v>
      </c>
      <c r="G97" s="47">
        <v>1.0362</v>
      </c>
      <c r="H97" s="100">
        <v>244.13319999999999</v>
      </c>
      <c r="I97" s="110">
        <v>784.42250000000001</v>
      </c>
    </row>
    <row r="98" spans="1:9" s="52" customFormat="1" ht="11.25" customHeight="1">
      <c r="A98" s="149" t="s">
        <v>535</v>
      </c>
      <c r="B98" s="152" t="s">
        <v>151</v>
      </c>
      <c r="C98" s="100">
        <v>3338.9879000000001</v>
      </c>
      <c r="D98" s="102">
        <f t="shared" si="1"/>
        <v>268.36340000000001</v>
      </c>
      <c r="E98" s="47">
        <v>189.30170000000001</v>
      </c>
      <c r="F98" s="46" t="s">
        <v>907</v>
      </c>
      <c r="G98" s="46" t="s">
        <v>907</v>
      </c>
      <c r="H98" s="100">
        <v>79.061700000000002</v>
      </c>
      <c r="I98" s="110">
        <v>268.36340000000001</v>
      </c>
    </row>
    <row r="99" spans="1:9" s="52" customFormat="1" ht="11.25" customHeight="1">
      <c r="A99" s="149" t="s">
        <v>536</v>
      </c>
      <c r="B99" s="152" t="s">
        <v>152</v>
      </c>
      <c r="C99" s="100">
        <v>2833.9005999999999</v>
      </c>
      <c r="D99" s="102">
        <f t="shared" si="1"/>
        <v>421.95839999999998</v>
      </c>
      <c r="E99" s="47">
        <v>282.5566</v>
      </c>
      <c r="F99" s="46" t="s">
        <v>907</v>
      </c>
      <c r="G99" s="47">
        <v>50.334600000000002</v>
      </c>
      <c r="H99" s="100">
        <v>139.40180000000001</v>
      </c>
      <c r="I99" s="110">
        <v>371.62379999999996</v>
      </c>
    </row>
    <row r="100" spans="1:9" s="52" customFormat="1" ht="11.25" customHeight="1">
      <c r="A100" s="149" t="s">
        <v>537</v>
      </c>
      <c r="B100" s="152" t="s">
        <v>153</v>
      </c>
      <c r="C100" s="100">
        <v>4126.1354000000001</v>
      </c>
      <c r="D100" s="102">
        <f t="shared" si="1"/>
        <v>785.1105</v>
      </c>
      <c r="E100" s="47">
        <v>594.43359999999996</v>
      </c>
      <c r="F100" s="46" t="s">
        <v>907</v>
      </c>
      <c r="G100" s="47">
        <v>27.123100000000001</v>
      </c>
      <c r="H100" s="100">
        <v>190.67689999999999</v>
      </c>
      <c r="I100" s="110">
        <v>757.98739999999998</v>
      </c>
    </row>
    <row r="101" spans="1:9" s="52" customFormat="1" ht="11.25" customHeight="1">
      <c r="A101" s="149" t="s">
        <v>538</v>
      </c>
      <c r="B101" s="152" t="s">
        <v>154</v>
      </c>
      <c r="C101" s="100">
        <v>807.07349999999997</v>
      </c>
      <c r="D101" s="102">
        <f t="shared" si="1"/>
        <v>179.47829999999999</v>
      </c>
      <c r="E101" s="47">
        <v>130.9564</v>
      </c>
      <c r="F101" s="46" t="s">
        <v>907</v>
      </c>
      <c r="G101" s="46" t="s">
        <v>907</v>
      </c>
      <c r="H101" s="100">
        <v>48.521900000000002</v>
      </c>
      <c r="I101" s="110">
        <v>179.47829999999999</v>
      </c>
    </row>
    <row r="102" spans="1:9" s="52" customFormat="1" ht="11.25" customHeight="1">
      <c r="A102" s="149" t="s">
        <v>539</v>
      </c>
      <c r="B102" s="152" t="s">
        <v>155</v>
      </c>
      <c r="C102" s="100">
        <v>4313.902</v>
      </c>
      <c r="D102" s="102">
        <f t="shared" si="1"/>
        <v>286.69740000000002</v>
      </c>
      <c r="E102" s="47">
        <v>174.38059999999999</v>
      </c>
      <c r="F102" s="46" t="s">
        <v>907</v>
      </c>
      <c r="G102" s="47">
        <v>0.76759999999999995</v>
      </c>
      <c r="H102" s="100">
        <v>112.3168</v>
      </c>
      <c r="I102" s="110">
        <v>285.9298</v>
      </c>
    </row>
    <row r="103" spans="1:9" s="52" customFormat="1" ht="11.25" customHeight="1">
      <c r="A103" s="149" t="s">
        <v>540</v>
      </c>
      <c r="B103" s="152" t="s">
        <v>156</v>
      </c>
      <c r="C103" s="100">
        <v>4809.7820000000002</v>
      </c>
      <c r="D103" s="102">
        <f t="shared" si="1"/>
        <v>303.78030000000001</v>
      </c>
      <c r="E103" s="47">
        <v>171.69720000000001</v>
      </c>
      <c r="F103" s="46" t="s">
        <v>907</v>
      </c>
      <c r="G103" s="46" t="s">
        <v>907</v>
      </c>
      <c r="H103" s="100">
        <v>132.0831</v>
      </c>
      <c r="I103" s="110">
        <v>303.78030000000001</v>
      </c>
    </row>
    <row r="104" spans="1:9" s="52" customFormat="1" ht="11.25" customHeight="1">
      <c r="A104" s="149" t="s">
        <v>541</v>
      </c>
      <c r="B104" s="152" t="s">
        <v>157</v>
      </c>
      <c r="C104" s="100">
        <v>1639.4367</v>
      </c>
      <c r="D104" s="102">
        <f t="shared" si="1"/>
        <v>376.59350000000001</v>
      </c>
      <c r="E104" s="47">
        <v>261.82069999999999</v>
      </c>
      <c r="F104" s="46" t="s">
        <v>907</v>
      </c>
      <c r="G104" s="47">
        <v>2.3641999999999999</v>
      </c>
      <c r="H104" s="100">
        <v>114.7728</v>
      </c>
      <c r="I104" s="110">
        <v>374.22930000000002</v>
      </c>
    </row>
    <row r="105" spans="1:9" s="52" customFormat="1" ht="11.25" customHeight="1">
      <c r="A105" s="149" t="s">
        <v>542</v>
      </c>
      <c r="B105" s="152" t="s">
        <v>158</v>
      </c>
      <c r="C105" s="100">
        <v>4429.7307000000001</v>
      </c>
      <c r="D105" s="102">
        <f t="shared" si="1"/>
        <v>380.94549999999998</v>
      </c>
      <c r="E105" s="47">
        <v>237.55359999999999</v>
      </c>
      <c r="F105" s="46" t="s">
        <v>907</v>
      </c>
      <c r="G105" s="47">
        <v>13.3085</v>
      </c>
      <c r="H105" s="100">
        <v>143.39189999999999</v>
      </c>
      <c r="I105" s="110">
        <v>367.637</v>
      </c>
    </row>
    <row r="106" spans="1:9" s="52" customFormat="1" ht="11.25" customHeight="1">
      <c r="A106" s="149" t="s">
        <v>543</v>
      </c>
      <c r="B106" s="152" t="s">
        <v>159</v>
      </c>
      <c r="C106" s="100">
        <v>7733.2102999999997</v>
      </c>
      <c r="D106" s="102">
        <f t="shared" si="1"/>
        <v>804.48260000000005</v>
      </c>
      <c r="E106" s="47">
        <v>554.83280000000002</v>
      </c>
      <c r="F106" s="46" t="s">
        <v>907</v>
      </c>
      <c r="G106" s="47">
        <v>25.507200000000001</v>
      </c>
      <c r="H106" s="100">
        <v>249.6498</v>
      </c>
      <c r="I106" s="110">
        <v>778.97540000000004</v>
      </c>
    </row>
    <row r="107" spans="1:9" s="52" customFormat="1" ht="11.25" customHeight="1">
      <c r="A107" s="149" t="s">
        <v>544</v>
      </c>
      <c r="B107" s="152" t="s">
        <v>160</v>
      </c>
      <c r="C107" s="100">
        <v>6335.7819</v>
      </c>
      <c r="D107" s="102">
        <f t="shared" si="1"/>
        <v>1095.8588</v>
      </c>
      <c r="E107" s="47">
        <v>752.2269</v>
      </c>
      <c r="F107" s="46" t="s">
        <v>907</v>
      </c>
      <c r="G107" s="47">
        <v>209.15770000000001</v>
      </c>
      <c r="H107" s="100">
        <v>343.63189999999997</v>
      </c>
      <c r="I107" s="110">
        <v>886.7011</v>
      </c>
    </row>
    <row r="108" spans="1:9" s="52" customFormat="1" ht="11.25" customHeight="1">
      <c r="A108" s="149" t="s">
        <v>545</v>
      </c>
      <c r="B108" s="152" t="s">
        <v>161</v>
      </c>
      <c r="C108" s="100">
        <v>5265.5627999999997</v>
      </c>
      <c r="D108" s="102">
        <f t="shared" si="1"/>
        <v>380.07989999999995</v>
      </c>
      <c r="E108" s="47">
        <v>160.92349999999999</v>
      </c>
      <c r="F108" s="46" t="s">
        <v>907</v>
      </c>
      <c r="G108" s="47">
        <v>1.0441</v>
      </c>
      <c r="H108" s="100">
        <v>219.15639999999999</v>
      </c>
      <c r="I108" s="110">
        <v>379.03579999999994</v>
      </c>
    </row>
    <row r="109" spans="1:9" s="52" customFormat="1" ht="11.25" customHeight="1">
      <c r="A109" s="149" t="s">
        <v>546</v>
      </c>
      <c r="B109" s="152" t="s">
        <v>162</v>
      </c>
      <c r="C109" s="100">
        <v>4971.1467000000002</v>
      </c>
      <c r="D109" s="102">
        <f t="shared" si="1"/>
        <v>376.41160000000002</v>
      </c>
      <c r="E109" s="47">
        <v>253.58860000000001</v>
      </c>
      <c r="F109" s="46" t="s">
        <v>907</v>
      </c>
      <c r="G109" s="47">
        <v>10.9864</v>
      </c>
      <c r="H109" s="100">
        <v>122.82299999999999</v>
      </c>
      <c r="I109" s="110">
        <v>365.42520000000002</v>
      </c>
    </row>
    <row r="110" spans="1:9" s="52" customFormat="1" ht="11.25" customHeight="1">
      <c r="A110" s="149" t="s">
        <v>547</v>
      </c>
      <c r="B110" s="152" t="s">
        <v>163</v>
      </c>
      <c r="C110" s="100">
        <v>2376.0500000000002</v>
      </c>
      <c r="D110" s="102">
        <f t="shared" si="1"/>
        <v>456.28629999999998</v>
      </c>
      <c r="E110" s="47">
        <v>319.40230000000003</v>
      </c>
      <c r="F110" s="46" t="s">
        <v>907</v>
      </c>
      <c r="G110" s="47">
        <v>70.087000000000003</v>
      </c>
      <c r="H110" s="100">
        <v>136.88399999999999</v>
      </c>
      <c r="I110" s="110">
        <v>386.19929999999999</v>
      </c>
    </row>
    <row r="111" spans="1:9" s="52" customFormat="1" ht="11.25" customHeight="1">
      <c r="A111" s="149" t="s">
        <v>548</v>
      </c>
      <c r="B111" s="152" t="s">
        <v>164</v>
      </c>
      <c r="C111" s="100">
        <v>5359.2379000000001</v>
      </c>
      <c r="D111" s="102">
        <f t="shared" si="1"/>
        <v>491.20269999999999</v>
      </c>
      <c r="E111" s="47">
        <v>319.1508</v>
      </c>
      <c r="F111" s="46" t="s">
        <v>907</v>
      </c>
      <c r="G111" s="47">
        <v>19.753699999999998</v>
      </c>
      <c r="H111" s="100">
        <v>172.05189999999999</v>
      </c>
      <c r="I111" s="110">
        <v>471.44900000000001</v>
      </c>
    </row>
    <row r="112" spans="1:9" s="52" customFormat="1" ht="11.25" customHeight="1">
      <c r="A112" s="149" t="s">
        <v>549</v>
      </c>
      <c r="B112" s="152" t="s">
        <v>165</v>
      </c>
      <c r="C112" s="100">
        <v>4410.7614000000003</v>
      </c>
      <c r="D112" s="102">
        <f t="shared" si="1"/>
        <v>611.36680000000001</v>
      </c>
      <c r="E112" s="47">
        <v>395.0967</v>
      </c>
      <c r="F112" s="46" t="s">
        <v>907</v>
      </c>
      <c r="G112" s="47">
        <v>6.8669000000000002</v>
      </c>
      <c r="H112" s="100">
        <v>216.27010000000001</v>
      </c>
      <c r="I112" s="110">
        <v>604.49990000000003</v>
      </c>
    </row>
    <row r="113" spans="1:9" s="52" customFormat="1" ht="11.25" customHeight="1">
      <c r="A113" s="149" t="s">
        <v>550</v>
      </c>
      <c r="B113" s="152" t="s">
        <v>166</v>
      </c>
      <c r="C113" s="100">
        <v>3530.1619000000001</v>
      </c>
      <c r="D113" s="102">
        <f t="shared" si="1"/>
        <v>210.58600000000001</v>
      </c>
      <c r="E113" s="47">
        <v>114.5299</v>
      </c>
      <c r="F113" s="46" t="s">
        <v>907</v>
      </c>
      <c r="G113" s="47">
        <v>0.15479999999999999</v>
      </c>
      <c r="H113" s="100">
        <v>96.056100000000001</v>
      </c>
      <c r="I113" s="110">
        <v>210.43120000000002</v>
      </c>
    </row>
    <row r="114" spans="1:9" s="52" customFormat="1" ht="11.25" customHeight="1">
      <c r="A114" s="149" t="s">
        <v>551</v>
      </c>
      <c r="B114" s="152" t="s">
        <v>167</v>
      </c>
      <c r="C114" s="100">
        <v>3122.4362000000001</v>
      </c>
      <c r="D114" s="102">
        <f t="shared" si="1"/>
        <v>258.89710000000002</v>
      </c>
      <c r="E114" s="47">
        <v>145.23769999999999</v>
      </c>
      <c r="F114" s="46" t="s">
        <v>907</v>
      </c>
      <c r="G114" s="47">
        <v>9.8993000000000002</v>
      </c>
      <c r="H114" s="100">
        <v>113.65940000000001</v>
      </c>
      <c r="I114" s="110">
        <v>248.99780000000001</v>
      </c>
    </row>
    <row r="115" spans="1:9" s="52" customFormat="1" ht="11.25" customHeight="1">
      <c r="A115" s="149" t="s">
        <v>552</v>
      </c>
      <c r="B115" s="152" t="s">
        <v>168</v>
      </c>
      <c r="C115" s="100">
        <v>7723.2518</v>
      </c>
      <c r="D115" s="102">
        <f t="shared" si="1"/>
        <v>716.76710000000003</v>
      </c>
      <c r="E115" s="47">
        <v>439.49310000000003</v>
      </c>
      <c r="F115" s="46" t="s">
        <v>907</v>
      </c>
      <c r="G115" s="47">
        <v>64.055800000000005</v>
      </c>
      <c r="H115" s="100">
        <v>277.274</v>
      </c>
      <c r="I115" s="110">
        <v>652.71130000000005</v>
      </c>
    </row>
    <row r="116" spans="1:9" s="52" customFormat="1" ht="11.25" customHeight="1">
      <c r="A116" s="149" t="s">
        <v>553</v>
      </c>
      <c r="B116" s="152" t="s">
        <v>169</v>
      </c>
      <c r="C116" s="100">
        <v>1110.8394000000001</v>
      </c>
      <c r="D116" s="102">
        <f t="shared" si="1"/>
        <v>182.7201</v>
      </c>
      <c r="E116" s="47">
        <v>125.9838</v>
      </c>
      <c r="F116" s="46" t="s">
        <v>907</v>
      </c>
      <c r="G116" s="46" t="s">
        <v>907</v>
      </c>
      <c r="H116" s="100">
        <v>56.7363</v>
      </c>
      <c r="I116" s="110">
        <v>182.7201</v>
      </c>
    </row>
    <row r="117" spans="1:9" s="52" customFormat="1" ht="11.25" customHeight="1">
      <c r="A117" s="149" t="s">
        <v>554</v>
      </c>
      <c r="B117" s="152" t="s">
        <v>170</v>
      </c>
      <c r="C117" s="100">
        <v>4170.5375999999997</v>
      </c>
      <c r="D117" s="102">
        <f t="shared" si="1"/>
        <v>526.50319999999999</v>
      </c>
      <c r="E117" s="47">
        <v>349.86169999999998</v>
      </c>
      <c r="F117" s="46" t="s">
        <v>907</v>
      </c>
      <c r="G117" s="47">
        <v>6.1910999999999996</v>
      </c>
      <c r="H117" s="100">
        <v>176.64150000000001</v>
      </c>
      <c r="I117" s="110">
        <v>520.31209999999999</v>
      </c>
    </row>
    <row r="118" spans="1:9" s="52" customFormat="1" ht="11.25" customHeight="1">
      <c r="A118" s="149" t="s">
        <v>555</v>
      </c>
      <c r="B118" s="152" t="s">
        <v>171</v>
      </c>
      <c r="C118" s="100">
        <v>2565.4744000000001</v>
      </c>
      <c r="D118" s="102">
        <f t="shared" si="1"/>
        <v>246.46290000000002</v>
      </c>
      <c r="E118" s="47">
        <v>145.02010000000001</v>
      </c>
      <c r="F118" s="46" t="s">
        <v>907</v>
      </c>
      <c r="G118" s="47">
        <v>19.551600000000001</v>
      </c>
      <c r="H118" s="100">
        <v>101.44280000000001</v>
      </c>
      <c r="I118" s="110">
        <v>226.91130000000001</v>
      </c>
    </row>
    <row r="119" spans="1:9" s="52" customFormat="1" ht="11.25" customHeight="1">
      <c r="A119" s="149" t="s">
        <v>556</v>
      </c>
      <c r="B119" s="152" t="s">
        <v>172</v>
      </c>
      <c r="C119" s="100">
        <v>2257.0282000000002</v>
      </c>
      <c r="D119" s="102">
        <f t="shared" si="1"/>
        <v>222.56220000000002</v>
      </c>
      <c r="E119" s="47">
        <v>155.10730000000001</v>
      </c>
      <c r="F119" s="46" t="s">
        <v>907</v>
      </c>
      <c r="G119" s="47">
        <v>9.74E-2</v>
      </c>
      <c r="H119" s="100">
        <v>67.454899999999995</v>
      </c>
      <c r="I119" s="110">
        <v>222.46480000000003</v>
      </c>
    </row>
    <row r="120" spans="1:9" s="52" customFormat="1" ht="11.25" customHeight="1">
      <c r="A120" s="149" t="s">
        <v>557</v>
      </c>
      <c r="B120" s="152" t="s">
        <v>173</v>
      </c>
      <c r="C120" s="100">
        <v>1567.6398999999999</v>
      </c>
      <c r="D120" s="102">
        <f t="shared" si="1"/>
        <v>116.53749999999999</v>
      </c>
      <c r="E120" s="47">
        <v>79.429599999999994</v>
      </c>
      <c r="F120" s="46" t="s">
        <v>907</v>
      </c>
      <c r="G120" s="47">
        <v>1.9533</v>
      </c>
      <c r="H120" s="100">
        <v>37.107900000000001</v>
      </c>
      <c r="I120" s="110">
        <v>114.5842</v>
      </c>
    </row>
    <row r="121" spans="1:9" s="52" customFormat="1" ht="20.100000000000001" customHeight="1">
      <c r="A121" s="148">
        <v>14523</v>
      </c>
      <c r="B121" s="151" t="s">
        <v>174</v>
      </c>
      <c r="C121" s="99">
        <v>141238.93849999999</v>
      </c>
      <c r="D121" s="101">
        <f t="shared" si="1"/>
        <v>16677.7117</v>
      </c>
      <c r="E121" s="35">
        <v>10660.8184</v>
      </c>
      <c r="F121" s="46" t="s">
        <v>907</v>
      </c>
      <c r="G121" s="35">
        <v>262.00150000000002</v>
      </c>
      <c r="H121" s="99">
        <v>6016.8932999999997</v>
      </c>
      <c r="I121" s="109">
        <v>16415.710200000001</v>
      </c>
    </row>
    <row r="122" spans="1:9" s="50" customFormat="1" ht="11.25" customHeight="1">
      <c r="A122" s="149" t="s">
        <v>558</v>
      </c>
      <c r="B122" s="152" t="s">
        <v>175</v>
      </c>
      <c r="C122" s="100">
        <v>4296.7529999999997</v>
      </c>
      <c r="D122" s="102">
        <f t="shared" si="1"/>
        <v>455.07330000000002</v>
      </c>
      <c r="E122" s="35">
        <v>258.7851</v>
      </c>
      <c r="F122" s="46" t="s">
        <v>907</v>
      </c>
      <c r="G122" s="35">
        <v>7.3022999999999998</v>
      </c>
      <c r="H122" s="100">
        <v>196.28819999999999</v>
      </c>
      <c r="I122" s="110">
        <v>447.77100000000002</v>
      </c>
    </row>
    <row r="123" spans="1:9" s="52" customFormat="1" ht="11.25" customHeight="1">
      <c r="A123" s="149" t="s">
        <v>559</v>
      </c>
      <c r="B123" s="152" t="s">
        <v>176</v>
      </c>
      <c r="C123" s="100">
        <v>5552.1423000000004</v>
      </c>
      <c r="D123" s="102">
        <f t="shared" si="1"/>
        <v>999.80320000000006</v>
      </c>
      <c r="E123" s="47">
        <v>704.94889999999998</v>
      </c>
      <c r="F123" s="46" t="s">
        <v>907</v>
      </c>
      <c r="G123" s="47">
        <v>11.173999999999999</v>
      </c>
      <c r="H123" s="100">
        <v>294.85430000000002</v>
      </c>
      <c r="I123" s="110">
        <v>988.62920000000008</v>
      </c>
    </row>
    <row r="124" spans="1:9" s="52" customFormat="1" ht="11.25" customHeight="1">
      <c r="A124" s="149" t="s">
        <v>560</v>
      </c>
      <c r="B124" s="152" t="s">
        <v>177</v>
      </c>
      <c r="C124" s="100">
        <v>4392.0227999999997</v>
      </c>
      <c r="D124" s="102">
        <f t="shared" si="1"/>
        <v>355.02809999999999</v>
      </c>
      <c r="E124" s="47">
        <v>167.9442</v>
      </c>
      <c r="F124" s="46" t="s">
        <v>907</v>
      </c>
      <c r="G124" s="47">
        <v>1.474</v>
      </c>
      <c r="H124" s="100">
        <v>187.0839</v>
      </c>
      <c r="I124" s="110">
        <v>353.55410000000001</v>
      </c>
    </row>
    <row r="125" spans="1:9" s="52" customFormat="1" ht="11.25" customHeight="1">
      <c r="A125" s="149" t="s">
        <v>561</v>
      </c>
      <c r="B125" s="152" t="s">
        <v>178</v>
      </c>
      <c r="C125" s="100">
        <v>1976.5708999999999</v>
      </c>
      <c r="D125" s="102">
        <f t="shared" si="1"/>
        <v>286.75400000000002</v>
      </c>
      <c r="E125" s="47">
        <v>194.19550000000001</v>
      </c>
      <c r="F125" s="46" t="s">
        <v>907</v>
      </c>
      <c r="G125" s="47">
        <v>0.84230000000000005</v>
      </c>
      <c r="H125" s="100">
        <v>92.558499999999995</v>
      </c>
      <c r="I125" s="110">
        <v>285.9117</v>
      </c>
    </row>
    <row r="126" spans="1:9" s="52" customFormat="1" ht="11.25" customHeight="1">
      <c r="A126" s="149" t="s">
        <v>562</v>
      </c>
      <c r="B126" s="152" t="s">
        <v>179</v>
      </c>
      <c r="C126" s="100">
        <v>833.65599999999995</v>
      </c>
      <c r="D126" s="102">
        <f t="shared" si="1"/>
        <v>86.43010000000001</v>
      </c>
      <c r="E126" s="47">
        <v>57.944400000000002</v>
      </c>
      <c r="F126" s="46" t="s">
        <v>907</v>
      </c>
      <c r="G126" s="47">
        <v>12.3771</v>
      </c>
      <c r="H126" s="100">
        <v>28.485700000000001</v>
      </c>
      <c r="I126" s="110">
        <v>74.053000000000011</v>
      </c>
    </row>
    <row r="127" spans="1:9" s="52" customFormat="1" ht="11.25" customHeight="1">
      <c r="A127" s="149" t="s">
        <v>563</v>
      </c>
      <c r="B127" s="152" t="s">
        <v>180</v>
      </c>
      <c r="C127" s="100">
        <v>3420.6086</v>
      </c>
      <c r="D127" s="102">
        <f t="shared" si="1"/>
        <v>232.22129999999999</v>
      </c>
      <c r="E127" s="47">
        <v>138.03469999999999</v>
      </c>
      <c r="F127" s="46" t="s">
        <v>907</v>
      </c>
      <c r="G127" s="47">
        <v>44.831800000000001</v>
      </c>
      <c r="H127" s="100">
        <v>94.186599999999999</v>
      </c>
      <c r="I127" s="110">
        <v>187.3895</v>
      </c>
    </row>
    <row r="128" spans="1:9" s="52" customFormat="1" ht="11.25" customHeight="1">
      <c r="A128" s="149" t="s">
        <v>564</v>
      </c>
      <c r="B128" s="152" t="s">
        <v>181</v>
      </c>
      <c r="C128" s="100">
        <v>3272.8980000000001</v>
      </c>
      <c r="D128" s="102">
        <f t="shared" si="1"/>
        <v>194.09719999999999</v>
      </c>
      <c r="E128" s="47">
        <v>97.438000000000002</v>
      </c>
      <c r="F128" s="46" t="s">
        <v>907</v>
      </c>
      <c r="G128" s="46" t="s">
        <v>907</v>
      </c>
      <c r="H128" s="100">
        <v>96.659199999999998</v>
      </c>
      <c r="I128" s="110">
        <v>194.09719999999999</v>
      </c>
    </row>
    <row r="129" spans="1:9" s="52" customFormat="1" ht="11.25" customHeight="1">
      <c r="A129" s="149" t="s">
        <v>565</v>
      </c>
      <c r="B129" s="152" t="s">
        <v>182</v>
      </c>
      <c r="C129" s="100">
        <v>454.81369999999998</v>
      </c>
      <c r="D129" s="102">
        <f t="shared" si="1"/>
        <v>147.3895</v>
      </c>
      <c r="E129" s="47">
        <v>108.4299</v>
      </c>
      <c r="F129" s="46" t="s">
        <v>907</v>
      </c>
      <c r="G129" s="46" t="s">
        <v>907</v>
      </c>
      <c r="H129" s="100">
        <v>38.959600000000002</v>
      </c>
      <c r="I129" s="110">
        <v>147.3895</v>
      </c>
    </row>
    <row r="130" spans="1:9" s="52" customFormat="1" ht="11.25" customHeight="1">
      <c r="A130" s="149" t="s">
        <v>566</v>
      </c>
      <c r="B130" s="152" t="s">
        <v>183</v>
      </c>
      <c r="C130" s="100">
        <v>2510.2950000000001</v>
      </c>
      <c r="D130" s="102">
        <f t="shared" si="1"/>
        <v>268.97000000000003</v>
      </c>
      <c r="E130" s="47">
        <v>171.1403</v>
      </c>
      <c r="F130" s="46" t="s">
        <v>907</v>
      </c>
      <c r="G130" s="47">
        <v>0.86170000000000002</v>
      </c>
      <c r="H130" s="100">
        <v>97.829700000000003</v>
      </c>
      <c r="I130" s="110">
        <v>268.10830000000004</v>
      </c>
    </row>
    <row r="131" spans="1:9" s="52" customFormat="1" ht="11.25" customHeight="1">
      <c r="A131" s="149" t="s">
        <v>567</v>
      </c>
      <c r="B131" s="152" t="s">
        <v>184</v>
      </c>
      <c r="C131" s="100">
        <v>3105.7370000000001</v>
      </c>
      <c r="D131" s="102">
        <f t="shared" si="1"/>
        <v>483.12259999999998</v>
      </c>
      <c r="E131" s="47">
        <v>329.40359999999998</v>
      </c>
      <c r="F131" s="46" t="s">
        <v>907</v>
      </c>
      <c r="G131" s="47">
        <v>4.8569000000000004</v>
      </c>
      <c r="H131" s="100">
        <v>153.71899999999999</v>
      </c>
      <c r="I131" s="110">
        <v>478.26569999999998</v>
      </c>
    </row>
    <row r="132" spans="1:9" s="52" customFormat="1" ht="11.25" customHeight="1">
      <c r="A132" s="149" t="s">
        <v>568</v>
      </c>
      <c r="B132" s="152" t="s">
        <v>185</v>
      </c>
      <c r="C132" s="100">
        <v>2754.3966</v>
      </c>
      <c r="D132" s="102">
        <f t="shared" si="1"/>
        <v>193.77019999999999</v>
      </c>
      <c r="E132" s="47">
        <v>90.159099999999995</v>
      </c>
      <c r="F132" s="46" t="s">
        <v>907</v>
      </c>
      <c r="G132" s="47">
        <v>3.2652000000000001</v>
      </c>
      <c r="H132" s="100">
        <v>103.61109999999999</v>
      </c>
      <c r="I132" s="110">
        <v>190.505</v>
      </c>
    </row>
    <row r="133" spans="1:9" s="52" customFormat="1" ht="11.25" customHeight="1">
      <c r="A133" s="149" t="s">
        <v>569</v>
      </c>
      <c r="B133" s="152" t="s">
        <v>186</v>
      </c>
      <c r="C133" s="100">
        <v>2185.9587999999999</v>
      </c>
      <c r="D133" s="102">
        <f t="shared" si="1"/>
        <v>287.76589999999999</v>
      </c>
      <c r="E133" s="47">
        <v>189.3434</v>
      </c>
      <c r="F133" s="46" t="s">
        <v>907</v>
      </c>
      <c r="G133" s="47">
        <v>0.86070000000000002</v>
      </c>
      <c r="H133" s="100">
        <v>98.422499999999999</v>
      </c>
      <c r="I133" s="110">
        <v>286.90519999999998</v>
      </c>
    </row>
    <row r="134" spans="1:9" s="52" customFormat="1" ht="11.25" customHeight="1">
      <c r="A134" s="149" t="s">
        <v>570</v>
      </c>
      <c r="B134" s="152" t="s">
        <v>187</v>
      </c>
      <c r="C134" s="100">
        <v>5044.2205999999996</v>
      </c>
      <c r="D134" s="102">
        <f t="shared" si="1"/>
        <v>554.83590000000004</v>
      </c>
      <c r="E134" s="47">
        <v>335.59050000000002</v>
      </c>
      <c r="F134" s="46" t="s">
        <v>907</v>
      </c>
      <c r="G134" s="47">
        <v>1.7459</v>
      </c>
      <c r="H134" s="100">
        <v>219.24539999999999</v>
      </c>
      <c r="I134" s="110">
        <v>553.09</v>
      </c>
    </row>
    <row r="135" spans="1:9" s="52" customFormat="1" ht="11.25" customHeight="1">
      <c r="A135" s="149" t="s">
        <v>571</v>
      </c>
      <c r="B135" s="152" t="s">
        <v>188</v>
      </c>
      <c r="C135" s="100">
        <v>4699.1517999999996</v>
      </c>
      <c r="D135" s="102">
        <f t="shared" ref="D135:D198" si="2">SUM(E135,H135)</f>
        <v>663.4452</v>
      </c>
      <c r="E135" s="47">
        <v>409.21850000000001</v>
      </c>
      <c r="F135" s="46" t="s">
        <v>907</v>
      </c>
      <c r="G135" s="47">
        <v>5.4356</v>
      </c>
      <c r="H135" s="100">
        <v>254.22669999999999</v>
      </c>
      <c r="I135" s="110">
        <v>658.00959999999998</v>
      </c>
    </row>
    <row r="136" spans="1:9" s="52" customFormat="1" ht="11.25" customHeight="1">
      <c r="A136" s="149" t="s">
        <v>572</v>
      </c>
      <c r="B136" s="152" t="s">
        <v>189</v>
      </c>
      <c r="C136" s="100">
        <v>1420.9641999999999</v>
      </c>
      <c r="D136" s="102">
        <f t="shared" si="2"/>
        <v>193.4461</v>
      </c>
      <c r="E136" s="47">
        <v>134.60480000000001</v>
      </c>
      <c r="F136" s="46" t="s">
        <v>907</v>
      </c>
      <c r="G136" s="47">
        <v>45.763800000000003</v>
      </c>
      <c r="H136" s="100">
        <v>58.841299999999997</v>
      </c>
      <c r="I136" s="110">
        <v>147.6823</v>
      </c>
    </row>
    <row r="137" spans="1:9" s="52" customFormat="1" ht="11.25" customHeight="1">
      <c r="A137" s="149" t="s">
        <v>573</v>
      </c>
      <c r="B137" s="152" t="s">
        <v>190</v>
      </c>
      <c r="C137" s="100">
        <v>6903.8896999999997</v>
      </c>
      <c r="D137" s="102">
        <f t="shared" si="2"/>
        <v>535.01260000000002</v>
      </c>
      <c r="E137" s="47">
        <v>337.72469999999998</v>
      </c>
      <c r="F137" s="46" t="s">
        <v>907</v>
      </c>
      <c r="G137" s="47">
        <v>4.2994000000000003</v>
      </c>
      <c r="H137" s="100">
        <v>197.28790000000001</v>
      </c>
      <c r="I137" s="110">
        <v>530.71320000000003</v>
      </c>
    </row>
    <row r="138" spans="1:9" s="52" customFormat="1" ht="11.25" customHeight="1">
      <c r="A138" s="149" t="s">
        <v>574</v>
      </c>
      <c r="B138" s="152" t="s">
        <v>191</v>
      </c>
      <c r="C138" s="100">
        <v>3958.6927000000001</v>
      </c>
      <c r="D138" s="102">
        <f t="shared" si="2"/>
        <v>185.09620000000001</v>
      </c>
      <c r="E138" s="47">
        <v>107.7638</v>
      </c>
      <c r="F138" s="46" t="s">
        <v>907</v>
      </c>
      <c r="G138" s="47">
        <v>1.1571</v>
      </c>
      <c r="H138" s="100">
        <v>77.332400000000007</v>
      </c>
      <c r="I138" s="110">
        <v>183.9391</v>
      </c>
    </row>
    <row r="139" spans="1:9" s="52" customFormat="1" ht="11.25" customHeight="1">
      <c r="A139" s="149" t="s">
        <v>575</v>
      </c>
      <c r="B139" s="152" t="s">
        <v>192</v>
      </c>
      <c r="C139" s="100">
        <v>5606.9309999999996</v>
      </c>
      <c r="D139" s="102">
        <f t="shared" si="2"/>
        <v>372.40409999999997</v>
      </c>
      <c r="E139" s="47">
        <v>217.73580000000001</v>
      </c>
      <c r="F139" s="46" t="s">
        <v>907</v>
      </c>
      <c r="G139" s="47">
        <v>0.94369999999999998</v>
      </c>
      <c r="H139" s="100">
        <v>154.66829999999999</v>
      </c>
      <c r="I139" s="110">
        <v>371.46039999999999</v>
      </c>
    </row>
    <row r="140" spans="1:9" s="52" customFormat="1" ht="11.25" customHeight="1">
      <c r="A140" s="149" t="s">
        <v>576</v>
      </c>
      <c r="B140" s="152" t="s">
        <v>193</v>
      </c>
      <c r="C140" s="100">
        <v>1250.9286999999999</v>
      </c>
      <c r="D140" s="102">
        <f t="shared" si="2"/>
        <v>231.8597</v>
      </c>
      <c r="E140" s="47">
        <v>153.91890000000001</v>
      </c>
      <c r="F140" s="46" t="s">
        <v>907</v>
      </c>
      <c r="G140" s="47">
        <v>1.1476</v>
      </c>
      <c r="H140" s="100">
        <v>77.940799999999996</v>
      </c>
      <c r="I140" s="110">
        <v>230.71209999999999</v>
      </c>
    </row>
    <row r="141" spans="1:9" s="52" customFormat="1" ht="11.25" customHeight="1">
      <c r="A141" s="149" t="s">
        <v>577</v>
      </c>
      <c r="B141" s="152" t="s">
        <v>194</v>
      </c>
      <c r="C141" s="100">
        <v>3349.2067000000002</v>
      </c>
      <c r="D141" s="102">
        <f t="shared" si="2"/>
        <v>367.28440000000001</v>
      </c>
      <c r="E141" s="47">
        <v>221.0985</v>
      </c>
      <c r="F141" s="46" t="s">
        <v>907</v>
      </c>
      <c r="G141" s="47">
        <v>17.537500000000001</v>
      </c>
      <c r="H141" s="100">
        <v>146.1859</v>
      </c>
      <c r="I141" s="110">
        <v>349.74689999999998</v>
      </c>
    </row>
    <row r="142" spans="1:9" s="52" customFormat="1" ht="11.25" customHeight="1">
      <c r="A142" s="149" t="s">
        <v>578</v>
      </c>
      <c r="B142" s="152" t="s">
        <v>195</v>
      </c>
      <c r="C142" s="100">
        <v>1730.5907</v>
      </c>
      <c r="D142" s="102">
        <f t="shared" si="2"/>
        <v>293.50360000000001</v>
      </c>
      <c r="E142" s="47">
        <v>199.37180000000001</v>
      </c>
      <c r="F142" s="46" t="s">
        <v>907</v>
      </c>
      <c r="G142" s="46" t="s">
        <v>907</v>
      </c>
      <c r="H142" s="100">
        <v>94.131799999999998</v>
      </c>
      <c r="I142" s="110">
        <v>293.50360000000001</v>
      </c>
    </row>
    <row r="143" spans="1:9" s="52" customFormat="1" ht="11.25" customHeight="1">
      <c r="A143" s="149" t="s">
        <v>579</v>
      </c>
      <c r="B143" s="152" t="s">
        <v>196</v>
      </c>
      <c r="C143" s="100">
        <v>1301.7942</v>
      </c>
      <c r="D143" s="102">
        <f t="shared" si="2"/>
        <v>114.24379999999999</v>
      </c>
      <c r="E143" s="47">
        <v>77.562600000000003</v>
      </c>
      <c r="F143" s="46" t="s">
        <v>907</v>
      </c>
      <c r="G143" s="47">
        <v>0.70420000000000005</v>
      </c>
      <c r="H143" s="100">
        <v>36.681199999999997</v>
      </c>
      <c r="I143" s="110">
        <v>113.53959999999999</v>
      </c>
    </row>
    <row r="144" spans="1:9" s="52" customFormat="1" ht="11.25" customHeight="1">
      <c r="A144" s="149" t="s">
        <v>580</v>
      </c>
      <c r="B144" s="152" t="s">
        <v>197</v>
      </c>
      <c r="C144" s="100">
        <v>5365.5128000000004</v>
      </c>
      <c r="D144" s="102">
        <f t="shared" si="2"/>
        <v>904.18900000000008</v>
      </c>
      <c r="E144" s="47">
        <v>630.08090000000004</v>
      </c>
      <c r="F144" s="46" t="s">
        <v>907</v>
      </c>
      <c r="G144" s="47">
        <v>44.951799999999999</v>
      </c>
      <c r="H144" s="100">
        <v>274.10809999999998</v>
      </c>
      <c r="I144" s="110">
        <v>859.23720000000003</v>
      </c>
    </row>
    <row r="145" spans="1:9" s="52" customFormat="1" ht="11.25" customHeight="1">
      <c r="A145" s="149" t="s">
        <v>581</v>
      </c>
      <c r="B145" s="152" t="s">
        <v>198</v>
      </c>
      <c r="C145" s="100">
        <v>6413.2534999999998</v>
      </c>
      <c r="D145" s="102">
        <f t="shared" si="2"/>
        <v>472.67849999999999</v>
      </c>
      <c r="E145" s="47">
        <v>281.14240000000001</v>
      </c>
      <c r="F145" s="46" t="s">
        <v>907</v>
      </c>
      <c r="G145" s="47">
        <v>3.0114999999999998</v>
      </c>
      <c r="H145" s="100">
        <v>191.5361</v>
      </c>
      <c r="I145" s="110">
        <v>469.66699999999997</v>
      </c>
    </row>
    <row r="146" spans="1:9" s="52" customFormat="1" ht="11.25" customHeight="1">
      <c r="A146" s="149" t="s">
        <v>582</v>
      </c>
      <c r="B146" s="152" t="s">
        <v>199</v>
      </c>
      <c r="C146" s="100">
        <v>10211.2487</v>
      </c>
      <c r="D146" s="102">
        <f t="shared" si="2"/>
        <v>2759.2608</v>
      </c>
      <c r="E146" s="47">
        <v>1977.7409</v>
      </c>
      <c r="F146" s="46" t="s">
        <v>907</v>
      </c>
      <c r="G146" s="47">
        <v>0.70089999999999997</v>
      </c>
      <c r="H146" s="100">
        <v>781.51990000000001</v>
      </c>
      <c r="I146" s="110">
        <v>2758.5599000000002</v>
      </c>
    </row>
    <row r="147" spans="1:9" s="52" customFormat="1" ht="11.25" customHeight="1">
      <c r="A147" s="149" t="s">
        <v>583</v>
      </c>
      <c r="B147" s="152" t="s">
        <v>200</v>
      </c>
      <c r="C147" s="100">
        <v>3663.8017</v>
      </c>
      <c r="D147" s="102">
        <f t="shared" si="2"/>
        <v>380.36180000000002</v>
      </c>
      <c r="E147" s="47">
        <v>215.2433</v>
      </c>
      <c r="F147" s="46" t="s">
        <v>907</v>
      </c>
      <c r="G147" s="47">
        <v>12.799899999999999</v>
      </c>
      <c r="H147" s="100">
        <v>165.11850000000001</v>
      </c>
      <c r="I147" s="110">
        <v>367.56190000000004</v>
      </c>
    </row>
    <row r="148" spans="1:9" s="52" customFormat="1" ht="11.25" customHeight="1">
      <c r="A148" s="149" t="s">
        <v>584</v>
      </c>
      <c r="B148" s="152" t="s">
        <v>201</v>
      </c>
      <c r="C148" s="100">
        <v>3446.6432</v>
      </c>
      <c r="D148" s="102">
        <f t="shared" si="2"/>
        <v>966.2677000000001</v>
      </c>
      <c r="E148" s="47">
        <v>699.67690000000005</v>
      </c>
      <c r="F148" s="46" t="s">
        <v>907</v>
      </c>
      <c r="G148" s="47">
        <v>0.5181</v>
      </c>
      <c r="H148" s="100">
        <v>266.5908</v>
      </c>
      <c r="I148" s="110">
        <v>965.7496000000001</v>
      </c>
    </row>
    <row r="149" spans="1:9" s="52" customFormat="1" ht="11.25" customHeight="1">
      <c r="A149" s="149" t="s">
        <v>585</v>
      </c>
      <c r="B149" s="152" t="s">
        <v>202</v>
      </c>
      <c r="C149" s="100">
        <v>2686.6316999999999</v>
      </c>
      <c r="D149" s="102">
        <f t="shared" si="2"/>
        <v>493.68110000000001</v>
      </c>
      <c r="E149" s="47">
        <v>364.82839999999999</v>
      </c>
      <c r="F149" s="46" t="s">
        <v>907</v>
      </c>
      <c r="G149" s="47">
        <v>7.2831999999999999</v>
      </c>
      <c r="H149" s="100">
        <v>128.8527</v>
      </c>
      <c r="I149" s="110">
        <v>486.39789999999999</v>
      </c>
    </row>
    <row r="150" spans="1:9" s="52" customFormat="1" ht="11.25" customHeight="1">
      <c r="A150" s="149" t="s">
        <v>586</v>
      </c>
      <c r="B150" s="152" t="s">
        <v>203</v>
      </c>
      <c r="C150" s="100">
        <v>6733.7713999999996</v>
      </c>
      <c r="D150" s="102">
        <f t="shared" si="2"/>
        <v>462.98080000000004</v>
      </c>
      <c r="E150" s="47">
        <v>238.14670000000001</v>
      </c>
      <c r="F150" s="46" t="s">
        <v>907</v>
      </c>
      <c r="G150" s="47">
        <v>0.93189999999999995</v>
      </c>
      <c r="H150" s="100">
        <v>224.83410000000001</v>
      </c>
      <c r="I150" s="110">
        <v>462.04890000000006</v>
      </c>
    </row>
    <row r="151" spans="1:9" s="52" customFormat="1" ht="11.25" customHeight="1">
      <c r="A151" s="149" t="s">
        <v>587</v>
      </c>
      <c r="B151" s="152" t="s">
        <v>204</v>
      </c>
      <c r="C151" s="100">
        <v>5503.7555000000002</v>
      </c>
      <c r="D151" s="102">
        <f t="shared" si="2"/>
        <v>369.25959999999998</v>
      </c>
      <c r="E151" s="47">
        <v>181.15649999999999</v>
      </c>
      <c r="F151" s="46" t="s">
        <v>907</v>
      </c>
      <c r="G151" s="47">
        <v>1.7020999999999999</v>
      </c>
      <c r="H151" s="100">
        <v>188.10310000000001</v>
      </c>
      <c r="I151" s="110">
        <v>367.5575</v>
      </c>
    </row>
    <row r="152" spans="1:9" s="52" customFormat="1" ht="11.25" customHeight="1">
      <c r="A152" s="149" t="s">
        <v>588</v>
      </c>
      <c r="B152" s="152" t="s">
        <v>205</v>
      </c>
      <c r="C152" s="100">
        <v>2037.1529</v>
      </c>
      <c r="D152" s="102">
        <f t="shared" si="2"/>
        <v>218.75040000000001</v>
      </c>
      <c r="E152" s="47">
        <v>162.095</v>
      </c>
      <c r="F152" s="46" t="s">
        <v>907</v>
      </c>
      <c r="G152" s="47">
        <v>5.1097999999999999</v>
      </c>
      <c r="H152" s="100">
        <v>56.6554</v>
      </c>
      <c r="I152" s="110">
        <v>213.64060000000001</v>
      </c>
    </row>
    <row r="153" spans="1:9" s="52" customFormat="1" ht="11.25" customHeight="1">
      <c r="A153" s="149" t="s">
        <v>589</v>
      </c>
      <c r="B153" s="152" t="s">
        <v>206</v>
      </c>
      <c r="C153" s="100">
        <v>994.23680000000002</v>
      </c>
      <c r="D153" s="102">
        <f t="shared" si="2"/>
        <v>85.849500000000006</v>
      </c>
      <c r="E153" s="47">
        <v>58.452500000000001</v>
      </c>
      <c r="F153" s="46" t="s">
        <v>907</v>
      </c>
      <c r="G153" s="47">
        <v>2.3580000000000001</v>
      </c>
      <c r="H153" s="100">
        <v>27.396999999999998</v>
      </c>
      <c r="I153" s="110">
        <v>83.491500000000002</v>
      </c>
    </row>
    <row r="154" spans="1:9" s="52" customFormat="1" ht="11.25" customHeight="1">
      <c r="A154" s="149" t="s">
        <v>590</v>
      </c>
      <c r="B154" s="152" t="s">
        <v>207</v>
      </c>
      <c r="C154" s="100">
        <v>1956.5558000000001</v>
      </c>
      <c r="D154" s="102">
        <f t="shared" si="2"/>
        <v>177.04849999999999</v>
      </c>
      <c r="E154" s="47">
        <v>105.00839999999999</v>
      </c>
      <c r="F154" s="46" t="s">
        <v>907</v>
      </c>
      <c r="G154" s="47">
        <v>3.6966999999999999</v>
      </c>
      <c r="H154" s="100">
        <v>72.040099999999995</v>
      </c>
      <c r="I154" s="110">
        <v>173.3518</v>
      </c>
    </row>
    <row r="155" spans="1:9" s="52" customFormat="1" ht="11.25" customHeight="1">
      <c r="A155" s="149" t="s">
        <v>591</v>
      </c>
      <c r="B155" s="152" t="s">
        <v>208</v>
      </c>
      <c r="C155" s="100">
        <v>4373.6659</v>
      </c>
      <c r="D155" s="102">
        <f t="shared" si="2"/>
        <v>650.42169999999999</v>
      </c>
      <c r="E155" s="47">
        <v>428.98680000000002</v>
      </c>
      <c r="F155" s="46" t="s">
        <v>907</v>
      </c>
      <c r="G155" s="47">
        <v>9.3021999999999991</v>
      </c>
      <c r="H155" s="100">
        <v>221.4349</v>
      </c>
      <c r="I155" s="110">
        <v>641.11950000000002</v>
      </c>
    </row>
    <row r="156" spans="1:9" s="52" customFormat="1" ht="11.25" customHeight="1">
      <c r="A156" s="149" t="s">
        <v>592</v>
      </c>
      <c r="B156" s="152" t="s">
        <v>209</v>
      </c>
      <c r="C156" s="100">
        <v>4308.8584000000001</v>
      </c>
      <c r="D156" s="102">
        <f t="shared" si="2"/>
        <v>213.13119999999998</v>
      </c>
      <c r="E156" s="47">
        <v>105.1087</v>
      </c>
      <c r="F156" s="46" t="s">
        <v>907</v>
      </c>
      <c r="G156" s="47">
        <v>1.1601999999999999</v>
      </c>
      <c r="H156" s="100">
        <v>108.02249999999999</v>
      </c>
      <c r="I156" s="110">
        <v>211.97099999999998</v>
      </c>
    </row>
    <row r="157" spans="1:9" s="52" customFormat="1" ht="11.25" customHeight="1">
      <c r="A157" s="149" t="s">
        <v>593</v>
      </c>
      <c r="B157" s="152" t="s">
        <v>210</v>
      </c>
      <c r="C157" s="100">
        <v>12162.600399999999</v>
      </c>
      <c r="D157" s="102">
        <f t="shared" si="2"/>
        <v>903.57209999999998</v>
      </c>
      <c r="E157" s="47">
        <v>435.22059999999999</v>
      </c>
      <c r="F157" s="46" t="s">
        <v>907</v>
      </c>
      <c r="G157" s="47">
        <v>1.7521</v>
      </c>
      <c r="H157" s="100">
        <v>468.35149999999999</v>
      </c>
      <c r="I157" s="110">
        <v>901.81999999999994</v>
      </c>
    </row>
    <row r="158" spans="1:9" s="52" customFormat="1" ht="11.25" customHeight="1">
      <c r="A158" s="149" t="s">
        <v>594</v>
      </c>
      <c r="B158" s="152" t="s">
        <v>211</v>
      </c>
      <c r="C158" s="100">
        <v>1359.0264999999999</v>
      </c>
      <c r="D158" s="102">
        <f t="shared" si="2"/>
        <v>118.70229999999999</v>
      </c>
      <c r="E158" s="47">
        <v>75.573499999999996</v>
      </c>
      <c r="F158" s="46" t="s">
        <v>907</v>
      </c>
      <c r="G158" s="47">
        <v>0.14249999999999999</v>
      </c>
      <c r="H158" s="100">
        <v>43.128799999999998</v>
      </c>
      <c r="I158" s="110">
        <v>118.5598</v>
      </c>
    </row>
    <row r="159" spans="1:9" s="52" customFormat="1" ht="20.100000000000001" customHeight="1">
      <c r="A159" s="148">
        <v>14524</v>
      </c>
      <c r="B159" s="151" t="s">
        <v>212</v>
      </c>
      <c r="C159" s="99">
        <v>94979.555200000003</v>
      </c>
      <c r="D159" s="101">
        <f t="shared" si="2"/>
        <v>18549.5334</v>
      </c>
      <c r="E159" s="35">
        <v>13340.596799999999</v>
      </c>
      <c r="F159" s="46" t="s">
        <v>907</v>
      </c>
      <c r="G159" s="35">
        <v>306.42329999999998</v>
      </c>
      <c r="H159" s="99">
        <v>5208.9366</v>
      </c>
      <c r="I159" s="109">
        <v>18243.110100000002</v>
      </c>
    </row>
    <row r="160" spans="1:9" s="50" customFormat="1" ht="11.25" customHeight="1">
      <c r="A160" s="149" t="s">
        <v>595</v>
      </c>
      <c r="B160" s="152" t="s">
        <v>213</v>
      </c>
      <c r="C160" s="100">
        <v>1481.6603</v>
      </c>
      <c r="D160" s="102">
        <f t="shared" si="2"/>
        <v>181.16679999999999</v>
      </c>
      <c r="E160" s="35">
        <v>122.568</v>
      </c>
      <c r="F160" s="46" t="s">
        <v>907</v>
      </c>
      <c r="G160" s="35">
        <v>0.70899999999999996</v>
      </c>
      <c r="H160" s="100">
        <v>58.598799999999997</v>
      </c>
      <c r="I160" s="110">
        <v>180.45779999999999</v>
      </c>
    </row>
    <row r="161" spans="1:9" s="52" customFormat="1" ht="11.25" customHeight="1">
      <c r="A161" s="149" t="s">
        <v>596</v>
      </c>
      <c r="B161" s="152" t="s">
        <v>214</v>
      </c>
      <c r="C161" s="100">
        <v>3986.1329000000001</v>
      </c>
      <c r="D161" s="102">
        <f t="shared" si="2"/>
        <v>512.65260000000001</v>
      </c>
      <c r="E161" s="47">
        <v>358.3836</v>
      </c>
      <c r="F161" s="46" t="s">
        <v>907</v>
      </c>
      <c r="G161" s="47">
        <v>12.187799999999999</v>
      </c>
      <c r="H161" s="100">
        <v>154.26900000000001</v>
      </c>
      <c r="I161" s="110">
        <v>500.46480000000003</v>
      </c>
    </row>
    <row r="162" spans="1:9" s="52" customFormat="1" ht="11.25" customHeight="1">
      <c r="A162" s="149" t="s">
        <v>597</v>
      </c>
      <c r="B162" s="152" t="s">
        <v>598</v>
      </c>
      <c r="C162" s="100">
        <v>6114.3900999999996</v>
      </c>
      <c r="D162" s="102">
        <f t="shared" si="2"/>
        <v>1098.9114999999999</v>
      </c>
      <c r="E162" s="47">
        <v>771.49599999999998</v>
      </c>
      <c r="F162" s="46" t="s">
        <v>907</v>
      </c>
      <c r="G162" s="47">
        <v>22.0731</v>
      </c>
      <c r="H162" s="100">
        <v>327.41550000000001</v>
      </c>
      <c r="I162" s="110">
        <v>1076.8383999999999</v>
      </c>
    </row>
    <row r="163" spans="1:9" s="52" customFormat="1" ht="11.25" customHeight="1">
      <c r="A163" s="149" t="s">
        <v>599</v>
      </c>
      <c r="B163" s="152" t="s">
        <v>215</v>
      </c>
      <c r="C163" s="100">
        <v>1881.2517</v>
      </c>
      <c r="D163" s="102">
        <f t="shared" si="2"/>
        <v>179.4606</v>
      </c>
      <c r="E163" s="47">
        <v>131.39760000000001</v>
      </c>
      <c r="F163" s="46" t="s">
        <v>907</v>
      </c>
      <c r="G163" s="47">
        <v>11.8604</v>
      </c>
      <c r="H163" s="100">
        <v>48.063000000000002</v>
      </c>
      <c r="I163" s="110">
        <v>167.6002</v>
      </c>
    </row>
    <row r="164" spans="1:9" s="52" customFormat="1" ht="11.25" customHeight="1">
      <c r="A164" s="149" t="s">
        <v>600</v>
      </c>
      <c r="B164" s="152" t="s">
        <v>216</v>
      </c>
      <c r="C164" s="100">
        <v>1336.5552</v>
      </c>
      <c r="D164" s="102">
        <f t="shared" si="2"/>
        <v>205.50190000000001</v>
      </c>
      <c r="E164" s="47">
        <v>123.50060000000001</v>
      </c>
      <c r="F164" s="46" t="s">
        <v>907</v>
      </c>
      <c r="G164" s="47">
        <v>9.7964000000000002</v>
      </c>
      <c r="H164" s="100">
        <v>82.001300000000001</v>
      </c>
      <c r="I164" s="110">
        <v>195.7055</v>
      </c>
    </row>
    <row r="165" spans="1:9" s="52" customFormat="1" ht="11.25" customHeight="1">
      <c r="A165" s="149" t="s">
        <v>601</v>
      </c>
      <c r="B165" s="152" t="s">
        <v>217</v>
      </c>
      <c r="C165" s="100">
        <v>2260.4697000000001</v>
      </c>
      <c r="D165" s="102">
        <f t="shared" si="2"/>
        <v>359.32090000000005</v>
      </c>
      <c r="E165" s="47">
        <v>260.67090000000002</v>
      </c>
      <c r="F165" s="46" t="s">
        <v>907</v>
      </c>
      <c r="G165" s="47">
        <v>0.41849999999999998</v>
      </c>
      <c r="H165" s="100">
        <v>98.65</v>
      </c>
      <c r="I165" s="110">
        <v>358.90240000000006</v>
      </c>
    </row>
    <row r="166" spans="1:9" s="52" customFormat="1" ht="11.25" customHeight="1">
      <c r="A166" s="149" t="s">
        <v>602</v>
      </c>
      <c r="B166" s="152" t="s">
        <v>218</v>
      </c>
      <c r="C166" s="100">
        <v>969.46799999999996</v>
      </c>
      <c r="D166" s="102">
        <f t="shared" si="2"/>
        <v>219.49860000000001</v>
      </c>
      <c r="E166" s="47">
        <v>179.2886</v>
      </c>
      <c r="F166" s="46" t="s">
        <v>907</v>
      </c>
      <c r="G166" s="47">
        <v>2.7713000000000001</v>
      </c>
      <c r="H166" s="100">
        <v>40.21</v>
      </c>
      <c r="I166" s="110">
        <v>216.72730000000001</v>
      </c>
    </row>
    <row r="167" spans="1:9" s="52" customFormat="1" ht="11.25" customHeight="1">
      <c r="A167" s="149" t="s">
        <v>603</v>
      </c>
      <c r="B167" s="152" t="s">
        <v>219</v>
      </c>
      <c r="C167" s="100">
        <v>5162.3963999999996</v>
      </c>
      <c r="D167" s="102">
        <f t="shared" si="2"/>
        <v>1339.7858000000001</v>
      </c>
      <c r="E167" s="47">
        <v>951.76070000000004</v>
      </c>
      <c r="F167" s="46" t="s">
        <v>907</v>
      </c>
      <c r="G167" s="47">
        <v>3.8544</v>
      </c>
      <c r="H167" s="100">
        <v>388.02510000000001</v>
      </c>
      <c r="I167" s="110">
        <v>1335.9314000000002</v>
      </c>
    </row>
    <row r="168" spans="1:9" s="52" customFormat="1" ht="11.25" customHeight="1">
      <c r="A168" s="149" t="s">
        <v>604</v>
      </c>
      <c r="B168" s="152" t="s">
        <v>220</v>
      </c>
      <c r="C168" s="100">
        <v>3670.0277000000001</v>
      </c>
      <c r="D168" s="102">
        <f t="shared" si="2"/>
        <v>450.25909999999999</v>
      </c>
      <c r="E168" s="47">
        <v>269.0557</v>
      </c>
      <c r="F168" s="46" t="s">
        <v>907</v>
      </c>
      <c r="G168" s="47">
        <v>3.1516999999999999</v>
      </c>
      <c r="H168" s="100">
        <v>181.20339999999999</v>
      </c>
      <c r="I168" s="110">
        <v>447.10739999999998</v>
      </c>
    </row>
    <row r="169" spans="1:9" s="52" customFormat="1" ht="11.25" customHeight="1">
      <c r="A169" s="149" t="s">
        <v>605</v>
      </c>
      <c r="B169" s="152" t="s">
        <v>221</v>
      </c>
      <c r="C169" s="100">
        <v>2716.7193000000002</v>
      </c>
      <c r="D169" s="102">
        <f t="shared" si="2"/>
        <v>184.66849999999999</v>
      </c>
      <c r="E169" s="47">
        <v>114.23609999999999</v>
      </c>
      <c r="F169" s="46" t="s">
        <v>907</v>
      </c>
      <c r="G169" s="47">
        <v>25.3</v>
      </c>
      <c r="H169" s="100">
        <v>70.432400000000001</v>
      </c>
      <c r="I169" s="110">
        <v>159.36849999999998</v>
      </c>
    </row>
    <row r="170" spans="1:9" s="52" customFormat="1" ht="11.25" customHeight="1">
      <c r="A170" s="149" t="s">
        <v>606</v>
      </c>
      <c r="B170" s="152" t="s">
        <v>222</v>
      </c>
      <c r="C170" s="100">
        <v>1898.0452</v>
      </c>
      <c r="D170" s="102">
        <f t="shared" si="2"/>
        <v>215.43990000000002</v>
      </c>
      <c r="E170" s="47">
        <v>101.79300000000001</v>
      </c>
      <c r="F170" s="46" t="s">
        <v>907</v>
      </c>
      <c r="G170" s="47">
        <v>0.32790000000000002</v>
      </c>
      <c r="H170" s="100">
        <v>113.6469</v>
      </c>
      <c r="I170" s="110">
        <v>215.11200000000002</v>
      </c>
    </row>
    <row r="171" spans="1:9" s="52" customFormat="1" ht="11.25" customHeight="1">
      <c r="A171" s="149" t="s">
        <v>607</v>
      </c>
      <c r="B171" s="152" t="s">
        <v>223</v>
      </c>
      <c r="C171" s="100">
        <v>1858.1932999999999</v>
      </c>
      <c r="D171" s="102">
        <f t="shared" si="2"/>
        <v>636.36159999999995</v>
      </c>
      <c r="E171" s="47">
        <v>463.38900000000001</v>
      </c>
      <c r="F171" s="46" t="s">
        <v>907</v>
      </c>
      <c r="G171" s="47">
        <v>9.1675000000000004</v>
      </c>
      <c r="H171" s="100">
        <v>172.9726</v>
      </c>
      <c r="I171" s="110">
        <v>627.19409999999993</v>
      </c>
    </row>
    <row r="172" spans="1:9" s="52" customFormat="1" ht="11.25" customHeight="1">
      <c r="A172" s="149" t="s">
        <v>608</v>
      </c>
      <c r="B172" s="152" t="s">
        <v>224</v>
      </c>
      <c r="C172" s="100">
        <v>3956.4569000000001</v>
      </c>
      <c r="D172" s="102">
        <f t="shared" si="2"/>
        <v>482.4939</v>
      </c>
      <c r="E172" s="47">
        <v>331.08580000000001</v>
      </c>
      <c r="F172" s="46" t="s">
        <v>907</v>
      </c>
      <c r="G172" s="47">
        <v>18.252700000000001</v>
      </c>
      <c r="H172" s="100">
        <v>151.40809999999999</v>
      </c>
      <c r="I172" s="110">
        <v>464.24119999999999</v>
      </c>
    </row>
    <row r="173" spans="1:9" s="52" customFormat="1" ht="11.25" customHeight="1">
      <c r="A173" s="149" t="s">
        <v>609</v>
      </c>
      <c r="B173" s="152" t="s">
        <v>225</v>
      </c>
      <c r="C173" s="100">
        <v>3637.3593000000001</v>
      </c>
      <c r="D173" s="102">
        <f t="shared" si="2"/>
        <v>329.20979999999997</v>
      </c>
      <c r="E173" s="47">
        <v>205.31559999999999</v>
      </c>
      <c r="F173" s="46" t="s">
        <v>907</v>
      </c>
      <c r="G173" s="47">
        <v>0.35060000000000002</v>
      </c>
      <c r="H173" s="100">
        <v>123.8942</v>
      </c>
      <c r="I173" s="110">
        <v>328.85919999999999</v>
      </c>
    </row>
    <row r="174" spans="1:9" s="52" customFormat="1" ht="11.25" customHeight="1">
      <c r="A174" s="149" t="s">
        <v>610</v>
      </c>
      <c r="B174" s="152" t="s">
        <v>226</v>
      </c>
      <c r="C174" s="100">
        <v>2262.355</v>
      </c>
      <c r="D174" s="102">
        <f t="shared" si="2"/>
        <v>225.8646</v>
      </c>
      <c r="E174" s="47">
        <v>142.47319999999999</v>
      </c>
      <c r="F174" s="46" t="s">
        <v>907</v>
      </c>
      <c r="G174" s="46" t="s">
        <v>907</v>
      </c>
      <c r="H174" s="100">
        <v>83.391400000000004</v>
      </c>
      <c r="I174" s="110">
        <v>225.8646</v>
      </c>
    </row>
    <row r="175" spans="1:9" s="52" customFormat="1" ht="11.25" customHeight="1">
      <c r="A175" s="149" t="s">
        <v>611</v>
      </c>
      <c r="B175" s="152" t="s">
        <v>227</v>
      </c>
      <c r="C175" s="100">
        <v>1547.0341000000001</v>
      </c>
      <c r="D175" s="102">
        <f t="shared" si="2"/>
        <v>388.66630000000004</v>
      </c>
      <c r="E175" s="47">
        <v>283.60680000000002</v>
      </c>
      <c r="F175" s="46" t="s">
        <v>907</v>
      </c>
      <c r="G175" s="46" t="s">
        <v>907</v>
      </c>
      <c r="H175" s="100">
        <v>105.0595</v>
      </c>
      <c r="I175" s="110">
        <v>388.66630000000004</v>
      </c>
    </row>
    <row r="176" spans="1:9" s="52" customFormat="1" ht="11.25" customHeight="1">
      <c r="A176" s="149" t="s">
        <v>612</v>
      </c>
      <c r="B176" s="152" t="s">
        <v>228</v>
      </c>
      <c r="C176" s="100">
        <v>2732.5212000000001</v>
      </c>
      <c r="D176" s="102">
        <f t="shared" si="2"/>
        <v>410.93639999999999</v>
      </c>
      <c r="E176" s="47">
        <v>255.9666</v>
      </c>
      <c r="F176" s="46" t="s">
        <v>907</v>
      </c>
      <c r="G176" s="47">
        <v>3.8199999999999998E-2</v>
      </c>
      <c r="H176" s="100">
        <v>154.96979999999999</v>
      </c>
      <c r="I176" s="110">
        <v>410.89819999999997</v>
      </c>
    </row>
    <row r="177" spans="1:9" s="52" customFormat="1" ht="11.25" customHeight="1">
      <c r="A177" s="149" t="s">
        <v>613</v>
      </c>
      <c r="B177" s="152" t="s">
        <v>229</v>
      </c>
      <c r="C177" s="100">
        <v>5021.1156000000001</v>
      </c>
      <c r="D177" s="102">
        <f t="shared" si="2"/>
        <v>1185.8938000000001</v>
      </c>
      <c r="E177" s="47">
        <v>931.35170000000005</v>
      </c>
      <c r="F177" s="46" t="s">
        <v>907</v>
      </c>
      <c r="G177" s="47">
        <v>7.0267999999999997</v>
      </c>
      <c r="H177" s="100">
        <v>254.5421</v>
      </c>
      <c r="I177" s="110">
        <v>1178.867</v>
      </c>
    </row>
    <row r="178" spans="1:9" s="52" customFormat="1" ht="11.25" customHeight="1">
      <c r="A178" s="149" t="s">
        <v>614</v>
      </c>
      <c r="B178" s="152" t="s">
        <v>230</v>
      </c>
      <c r="C178" s="100">
        <v>1981.1478999999999</v>
      </c>
      <c r="D178" s="102">
        <f t="shared" si="2"/>
        <v>749.69880000000001</v>
      </c>
      <c r="E178" s="47">
        <v>585.40179999999998</v>
      </c>
      <c r="F178" s="46" t="s">
        <v>907</v>
      </c>
      <c r="G178" s="47">
        <v>28.230799999999999</v>
      </c>
      <c r="H178" s="100">
        <v>164.297</v>
      </c>
      <c r="I178" s="110">
        <v>721.46799999999996</v>
      </c>
    </row>
    <row r="179" spans="1:9" s="52" customFormat="1" ht="11.25" customHeight="1">
      <c r="A179" s="149" t="s">
        <v>615</v>
      </c>
      <c r="B179" s="152" t="s">
        <v>231</v>
      </c>
      <c r="C179" s="100">
        <v>4969.6232</v>
      </c>
      <c r="D179" s="102">
        <f t="shared" si="2"/>
        <v>629.49109999999996</v>
      </c>
      <c r="E179" s="47">
        <v>461.983</v>
      </c>
      <c r="F179" s="46" t="s">
        <v>907</v>
      </c>
      <c r="G179" s="47">
        <v>23.3445</v>
      </c>
      <c r="H179" s="100">
        <v>167.50810000000001</v>
      </c>
      <c r="I179" s="110">
        <v>606.14659999999992</v>
      </c>
    </row>
    <row r="180" spans="1:9" s="52" customFormat="1" ht="11.25" customHeight="1">
      <c r="A180" s="149" t="s">
        <v>616</v>
      </c>
      <c r="B180" s="152" t="s">
        <v>232</v>
      </c>
      <c r="C180" s="100">
        <v>1688.9926</v>
      </c>
      <c r="D180" s="102">
        <f t="shared" si="2"/>
        <v>282.80959999999999</v>
      </c>
      <c r="E180" s="47">
        <v>200.22280000000001</v>
      </c>
      <c r="F180" s="46" t="s">
        <v>907</v>
      </c>
      <c r="G180" s="47">
        <v>2.2222</v>
      </c>
      <c r="H180" s="100">
        <v>82.586799999999997</v>
      </c>
      <c r="I180" s="110">
        <v>280.5874</v>
      </c>
    </row>
    <row r="181" spans="1:9" s="52" customFormat="1" ht="11.25" customHeight="1">
      <c r="A181" s="149" t="s">
        <v>617</v>
      </c>
      <c r="B181" s="152" t="s">
        <v>233</v>
      </c>
      <c r="C181" s="100">
        <v>1013.1420000000001</v>
      </c>
      <c r="D181" s="102">
        <f t="shared" si="2"/>
        <v>157.5592</v>
      </c>
      <c r="E181" s="47">
        <v>104.84520000000001</v>
      </c>
      <c r="F181" s="46" t="s">
        <v>907</v>
      </c>
      <c r="G181" s="46" t="s">
        <v>907</v>
      </c>
      <c r="H181" s="100">
        <v>52.713999999999999</v>
      </c>
      <c r="I181" s="110">
        <v>157.5592</v>
      </c>
    </row>
    <row r="182" spans="1:9" s="52" customFormat="1" ht="11.25" customHeight="1">
      <c r="A182" s="149" t="s">
        <v>618</v>
      </c>
      <c r="B182" s="152" t="s">
        <v>234</v>
      </c>
      <c r="C182" s="100">
        <v>1467.6011000000001</v>
      </c>
      <c r="D182" s="102">
        <f t="shared" si="2"/>
        <v>333.4658</v>
      </c>
      <c r="E182" s="47">
        <v>266.53129999999999</v>
      </c>
      <c r="F182" s="46" t="s">
        <v>907</v>
      </c>
      <c r="G182" s="47">
        <v>0</v>
      </c>
      <c r="H182" s="100">
        <v>66.9345</v>
      </c>
      <c r="I182" s="110">
        <v>333.4658</v>
      </c>
    </row>
    <row r="183" spans="1:9" s="52" customFormat="1" ht="11.25" customHeight="1">
      <c r="A183" s="149" t="s">
        <v>619</v>
      </c>
      <c r="B183" s="152" t="s">
        <v>235</v>
      </c>
      <c r="C183" s="100">
        <v>1433.5145</v>
      </c>
      <c r="D183" s="102">
        <f t="shared" si="2"/>
        <v>134.5187</v>
      </c>
      <c r="E183" s="47">
        <v>100.6665</v>
      </c>
      <c r="F183" s="46" t="s">
        <v>907</v>
      </c>
      <c r="G183" s="47">
        <v>10.246</v>
      </c>
      <c r="H183" s="100">
        <v>33.852200000000003</v>
      </c>
      <c r="I183" s="110">
        <v>124.2727</v>
      </c>
    </row>
    <row r="184" spans="1:9" s="52" customFormat="1" ht="11.25" customHeight="1">
      <c r="A184" s="149" t="s">
        <v>620</v>
      </c>
      <c r="B184" s="152" t="s">
        <v>236</v>
      </c>
      <c r="C184" s="100">
        <v>2124.9600999999998</v>
      </c>
      <c r="D184" s="102">
        <f t="shared" si="2"/>
        <v>432.23070000000001</v>
      </c>
      <c r="E184" s="47">
        <v>285.55790000000002</v>
      </c>
      <c r="F184" s="46" t="s">
        <v>907</v>
      </c>
      <c r="G184" s="47">
        <v>9.0303000000000004</v>
      </c>
      <c r="H184" s="100">
        <v>146.6728</v>
      </c>
      <c r="I184" s="110">
        <v>423.2004</v>
      </c>
    </row>
    <row r="185" spans="1:9" s="52" customFormat="1" ht="11.25" customHeight="1">
      <c r="A185" s="149" t="s">
        <v>621</v>
      </c>
      <c r="B185" s="152" t="s">
        <v>237</v>
      </c>
      <c r="C185" s="100">
        <v>1479.2301</v>
      </c>
      <c r="D185" s="102">
        <f t="shared" si="2"/>
        <v>193.19409999999999</v>
      </c>
      <c r="E185" s="47">
        <v>127.37869999999999</v>
      </c>
      <c r="F185" s="46" t="s">
        <v>907</v>
      </c>
      <c r="G185" s="47">
        <v>0.30830000000000002</v>
      </c>
      <c r="H185" s="100">
        <v>65.815399999999997</v>
      </c>
      <c r="I185" s="110">
        <v>192.88579999999999</v>
      </c>
    </row>
    <row r="186" spans="1:9" s="52" customFormat="1" ht="11.25" customHeight="1">
      <c r="A186" s="149" t="s">
        <v>622</v>
      </c>
      <c r="B186" s="152" t="s">
        <v>238</v>
      </c>
      <c r="C186" s="100">
        <v>1542.7491</v>
      </c>
      <c r="D186" s="102">
        <f t="shared" si="2"/>
        <v>112.63619999999999</v>
      </c>
      <c r="E186" s="47">
        <v>81.684299999999993</v>
      </c>
      <c r="F186" s="46" t="s">
        <v>907</v>
      </c>
      <c r="G186" s="47">
        <v>2.589</v>
      </c>
      <c r="H186" s="100">
        <v>30.951899999999998</v>
      </c>
      <c r="I186" s="110">
        <v>110.04719999999999</v>
      </c>
    </row>
    <row r="187" spans="1:9" s="52" customFormat="1" ht="11.25" customHeight="1">
      <c r="A187" s="149" t="s">
        <v>623</v>
      </c>
      <c r="B187" s="152" t="s">
        <v>239</v>
      </c>
      <c r="C187" s="100">
        <v>2126.3883999999998</v>
      </c>
      <c r="D187" s="102">
        <f t="shared" si="2"/>
        <v>377.3383</v>
      </c>
      <c r="E187" s="47">
        <v>255.4188</v>
      </c>
      <c r="F187" s="46" t="s">
        <v>907</v>
      </c>
      <c r="G187" s="47">
        <v>0.81489999999999996</v>
      </c>
      <c r="H187" s="100">
        <v>121.9195</v>
      </c>
      <c r="I187" s="110">
        <v>376.52339999999998</v>
      </c>
    </row>
    <row r="188" spans="1:9" s="52" customFormat="1" ht="11.25" customHeight="1">
      <c r="A188" s="149" t="s">
        <v>624</v>
      </c>
      <c r="B188" s="152" t="s">
        <v>240</v>
      </c>
      <c r="C188" s="100">
        <v>2506.2846</v>
      </c>
      <c r="D188" s="102">
        <f t="shared" si="2"/>
        <v>299.70119999999997</v>
      </c>
      <c r="E188" s="47">
        <v>200.32640000000001</v>
      </c>
      <c r="F188" s="46" t="s">
        <v>907</v>
      </c>
      <c r="G188" s="47">
        <v>4.6224999999999996</v>
      </c>
      <c r="H188" s="100">
        <v>99.374799999999993</v>
      </c>
      <c r="I188" s="110">
        <v>295.07869999999997</v>
      </c>
    </row>
    <row r="189" spans="1:9" s="52" customFormat="1" ht="11.25" customHeight="1">
      <c r="A189" s="149" t="s">
        <v>625</v>
      </c>
      <c r="B189" s="152" t="s">
        <v>241</v>
      </c>
      <c r="C189" s="100">
        <v>6562.2067999999999</v>
      </c>
      <c r="D189" s="102">
        <f t="shared" si="2"/>
        <v>1181.365</v>
      </c>
      <c r="E189" s="47">
        <v>793.48329999999999</v>
      </c>
      <c r="F189" s="46" t="s">
        <v>907</v>
      </c>
      <c r="G189" s="47">
        <v>5.9199000000000002</v>
      </c>
      <c r="H189" s="100">
        <v>387.88170000000002</v>
      </c>
      <c r="I189" s="110">
        <v>1175.4450999999999</v>
      </c>
    </row>
    <row r="190" spans="1:9" s="52" customFormat="1" ht="11.25" customHeight="1">
      <c r="A190" s="149" t="s">
        <v>626</v>
      </c>
      <c r="B190" s="152" t="s">
        <v>242</v>
      </c>
      <c r="C190" s="100">
        <v>2068.0664999999999</v>
      </c>
      <c r="D190" s="102">
        <f t="shared" si="2"/>
        <v>334.44959999999998</v>
      </c>
      <c r="E190" s="47">
        <v>239.29949999999999</v>
      </c>
      <c r="F190" s="46" t="s">
        <v>907</v>
      </c>
      <c r="G190" s="47">
        <v>7.4301000000000004</v>
      </c>
      <c r="H190" s="100">
        <v>95.150099999999995</v>
      </c>
      <c r="I190" s="110">
        <v>327.01949999999999</v>
      </c>
    </row>
    <row r="191" spans="1:9" s="52" customFormat="1" ht="11.25" customHeight="1">
      <c r="A191" s="149" t="s">
        <v>627</v>
      </c>
      <c r="B191" s="152" t="s">
        <v>243</v>
      </c>
      <c r="C191" s="100">
        <v>1265.1371999999999</v>
      </c>
      <c r="D191" s="102">
        <f t="shared" si="2"/>
        <v>428.47749999999996</v>
      </c>
      <c r="E191" s="47">
        <v>314.7097</v>
      </c>
      <c r="F191" s="46" t="s">
        <v>907</v>
      </c>
      <c r="G191" s="46" t="s">
        <v>907</v>
      </c>
      <c r="H191" s="100">
        <v>113.76779999999999</v>
      </c>
      <c r="I191" s="110">
        <v>428.47749999999996</v>
      </c>
    </row>
    <row r="192" spans="1:9" s="52" customFormat="1" ht="11.25" customHeight="1">
      <c r="A192" s="149" t="s">
        <v>628</v>
      </c>
      <c r="B192" s="152" t="s">
        <v>629</v>
      </c>
      <c r="C192" s="100">
        <v>10258.359200000001</v>
      </c>
      <c r="D192" s="102">
        <f t="shared" si="2"/>
        <v>4296.5048999999999</v>
      </c>
      <c r="E192" s="47">
        <v>3325.7482</v>
      </c>
      <c r="F192" s="46" t="s">
        <v>907</v>
      </c>
      <c r="G192" s="47">
        <v>84.378500000000003</v>
      </c>
      <c r="H192" s="100">
        <v>970.75670000000002</v>
      </c>
      <c r="I192" s="110">
        <v>4212.1264000000001</v>
      </c>
    </row>
    <row r="193" spans="1:9" s="52" customFormat="1" ht="20.100000000000001" customHeight="1">
      <c r="A193" s="148">
        <v>14612</v>
      </c>
      <c r="B193" s="151" t="s">
        <v>244</v>
      </c>
      <c r="C193" s="99">
        <v>32848.0798</v>
      </c>
      <c r="D193" s="101">
        <f t="shared" si="2"/>
        <v>14697.7752</v>
      </c>
      <c r="E193" s="35">
        <v>11326.194299999999</v>
      </c>
      <c r="F193" s="46" t="s">
        <v>907</v>
      </c>
      <c r="G193" s="35">
        <v>143.3117</v>
      </c>
      <c r="H193" s="99">
        <v>3371.5808999999999</v>
      </c>
      <c r="I193" s="109">
        <v>14554.4635</v>
      </c>
    </row>
    <row r="194" spans="1:9" s="50" customFormat="1" ht="20.100000000000001" customHeight="1">
      <c r="A194" s="148">
        <v>14625</v>
      </c>
      <c r="B194" s="151" t="s">
        <v>245</v>
      </c>
      <c r="C194" s="99">
        <v>239559.41020000001</v>
      </c>
      <c r="D194" s="101">
        <f t="shared" si="2"/>
        <v>30821.957999999999</v>
      </c>
      <c r="E194" s="35">
        <v>21309.1057</v>
      </c>
      <c r="F194" s="46" t="s">
        <v>907</v>
      </c>
      <c r="G194" s="35">
        <v>4684.8485000000001</v>
      </c>
      <c r="H194" s="99">
        <v>9512.8523000000005</v>
      </c>
      <c r="I194" s="109">
        <v>26137.109499999999</v>
      </c>
    </row>
    <row r="195" spans="1:9" s="50" customFormat="1" ht="11.25" customHeight="1">
      <c r="A195" s="149" t="s">
        <v>630</v>
      </c>
      <c r="B195" s="152" t="s">
        <v>246</v>
      </c>
      <c r="C195" s="100">
        <v>3586.5086999999999</v>
      </c>
      <c r="D195" s="102">
        <f t="shared" si="2"/>
        <v>409.27510000000001</v>
      </c>
      <c r="E195" s="35">
        <v>262.49720000000002</v>
      </c>
      <c r="F195" s="46" t="s">
        <v>907</v>
      </c>
      <c r="G195" s="35">
        <v>2.4049999999999998</v>
      </c>
      <c r="H195" s="100">
        <v>146.77789999999999</v>
      </c>
      <c r="I195" s="110">
        <v>406.87010000000004</v>
      </c>
    </row>
    <row r="196" spans="1:9" s="52" customFormat="1" ht="11.25" customHeight="1">
      <c r="A196" s="149" t="s">
        <v>631</v>
      </c>
      <c r="B196" s="152" t="s">
        <v>632</v>
      </c>
      <c r="C196" s="100">
        <v>6667.0949000000001</v>
      </c>
      <c r="D196" s="102">
        <f t="shared" si="2"/>
        <v>1904.4456</v>
      </c>
      <c r="E196" s="47">
        <v>1407.7292</v>
      </c>
      <c r="F196" s="46" t="s">
        <v>907</v>
      </c>
      <c r="G196" s="47">
        <v>50.1068</v>
      </c>
      <c r="H196" s="100">
        <v>496.71640000000002</v>
      </c>
      <c r="I196" s="110">
        <v>1854.3388</v>
      </c>
    </row>
    <row r="197" spans="1:9" s="52" customFormat="1" ht="11.25" customHeight="1">
      <c r="A197" s="149" t="s">
        <v>633</v>
      </c>
      <c r="B197" s="152" t="s">
        <v>247</v>
      </c>
      <c r="C197" s="100">
        <v>5985.6660000000002</v>
      </c>
      <c r="D197" s="102">
        <f t="shared" si="2"/>
        <v>817.65840000000003</v>
      </c>
      <c r="E197" s="47">
        <v>557.07650000000001</v>
      </c>
      <c r="F197" s="46" t="s">
        <v>907</v>
      </c>
      <c r="G197" s="47">
        <v>105.41800000000001</v>
      </c>
      <c r="H197" s="100">
        <v>260.58190000000002</v>
      </c>
      <c r="I197" s="110">
        <v>712.24040000000002</v>
      </c>
    </row>
    <row r="198" spans="1:9" s="52" customFormat="1" ht="11.25" customHeight="1">
      <c r="A198" s="149" t="s">
        <v>634</v>
      </c>
      <c r="B198" s="152" t="s">
        <v>248</v>
      </c>
      <c r="C198" s="100">
        <v>4621.1972999999998</v>
      </c>
      <c r="D198" s="102">
        <f t="shared" si="2"/>
        <v>780.94820000000004</v>
      </c>
      <c r="E198" s="47">
        <v>551.97950000000003</v>
      </c>
      <c r="F198" s="46" t="s">
        <v>907</v>
      </c>
      <c r="G198" s="47">
        <v>15.505699999999999</v>
      </c>
      <c r="H198" s="100">
        <v>228.96870000000001</v>
      </c>
      <c r="I198" s="110">
        <v>765.4425</v>
      </c>
    </row>
    <row r="199" spans="1:9" s="52" customFormat="1" ht="11.25" customHeight="1">
      <c r="A199" s="149" t="s">
        <v>635</v>
      </c>
      <c r="B199" s="152" t="s">
        <v>636</v>
      </c>
      <c r="C199" s="100">
        <v>3189.7764999999999</v>
      </c>
      <c r="D199" s="102">
        <f t="shared" ref="D199:D262" si="3">SUM(E199,H199)</f>
        <v>360.22249999999997</v>
      </c>
      <c r="E199" s="47">
        <v>201.08879999999999</v>
      </c>
      <c r="F199" s="46" t="s">
        <v>907</v>
      </c>
      <c r="G199" s="47">
        <v>7.6989999999999998</v>
      </c>
      <c r="H199" s="100">
        <v>159.1337</v>
      </c>
      <c r="I199" s="110">
        <v>352.52349999999996</v>
      </c>
    </row>
    <row r="200" spans="1:9" s="52" customFormat="1" ht="11.25" customHeight="1">
      <c r="A200" s="149" t="s">
        <v>637</v>
      </c>
      <c r="B200" s="152" t="s">
        <v>638</v>
      </c>
      <c r="C200" s="100">
        <v>1332.7844</v>
      </c>
      <c r="D200" s="102">
        <f t="shared" si="3"/>
        <v>107.69810000000001</v>
      </c>
      <c r="E200" s="47">
        <v>70.367500000000007</v>
      </c>
      <c r="F200" s="46" t="s">
        <v>907</v>
      </c>
      <c r="G200" s="47">
        <v>13.7722</v>
      </c>
      <c r="H200" s="100">
        <v>37.330599999999997</v>
      </c>
      <c r="I200" s="110">
        <v>93.925900000000013</v>
      </c>
    </row>
    <row r="201" spans="1:9" s="52" customFormat="1" ht="11.25" customHeight="1">
      <c r="A201" s="149" t="s">
        <v>639</v>
      </c>
      <c r="B201" s="152" t="s">
        <v>249</v>
      </c>
      <c r="C201" s="100">
        <v>2664.2759999999998</v>
      </c>
      <c r="D201" s="102">
        <f t="shared" si="3"/>
        <v>357.4991</v>
      </c>
      <c r="E201" s="47">
        <v>243.83709999999999</v>
      </c>
      <c r="F201" s="46" t="s">
        <v>907</v>
      </c>
      <c r="G201" s="47">
        <v>10.041700000000001</v>
      </c>
      <c r="H201" s="100">
        <v>113.66200000000001</v>
      </c>
      <c r="I201" s="110">
        <v>347.45740000000001</v>
      </c>
    </row>
    <row r="202" spans="1:9" s="52" customFormat="1" ht="11.25" customHeight="1">
      <c r="A202" s="149" t="s">
        <v>640</v>
      </c>
      <c r="B202" s="152" t="s">
        <v>250</v>
      </c>
      <c r="C202" s="100">
        <v>2110.4832000000001</v>
      </c>
      <c r="D202" s="102">
        <f t="shared" si="3"/>
        <v>305.46480000000003</v>
      </c>
      <c r="E202" s="47">
        <v>228.93790000000001</v>
      </c>
      <c r="F202" s="46" t="s">
        <v>907</v>
      </c>
      <c r="G202" s="47">
        <v>49.758699999999997</v>
      </c>
      <c r="H202" s="100">
        <v>76.526899999999998</v>
      </c>
      <c r="I202" s="110">
        <v>255.70610000000002</v>
      </c>
    </row>
    <row r="203" spans="1:9" s="52" customFormat="1" ht="11.25" customHeight="1">
      <c r="A203" s="149" t="s">
        <v>641</v>
      </c>
      <c r="B203" s="152" t="s">
        <v>642</v>
      </c>
      <c r="C203" s="100">
        <v>4047.6017999999999</v>
      </c>
      <c r="D203" s="102">
        <f t="shared" si="3"/>
        <v>418.73149999999998</v>
      </c>
      <c r="E203" s="47">
        <v>288.12009999999998</v>
      </c>
      <c r="F203" s="46" t="s">
        <v>907</v>
      </c>
      <c r="G203" s="47">
        <v>15.686299999999999</v>
      </c>
      <c r="H203" s="100">
        <v>130.6114</v>
      </c>
      <c r="I203" s="110">
        <v>403.04519999999997</v>
      </c>
    </row>
    <row r="204" spans="1:9" s="52" customFormat="1" ht="11.25" customHeight="1">
      <c r="A204" s="149" t="s">
        <v>643</v>
      </c>
      <c r="B204" s="152" t="s">
        <v>644</v>
      </c>
      <c r="C204" s="100">
        <v>12760.529399999999</v>
      </c>
      <c r="D204" s="102">
        <f t="shared" si="3"/>
        <v>3623.1235000000001</v>
      </c>
      <c r="E204" s="47">
        <v>3249.7399</v>
      </c>
      <c r="F204" s="46" t="s">
        <v>907</v>
      </c>
      <c r="G204" s="47">
        <v>2829.3271</v>
      </c>
      <c r="H204" s="100">
        <v>373.3836</v>
      </c>
      <c r="I204" s="110">
        <v>793.79640000000018</v>
      </c>
    </row>
    <row r="205" spans="1:9" s="52" customFormat="1" ht="11.25" customHeight="1">
      <c r="A205" s="149" t="s">
        <v>645</v>
      </c>
      <c r="B205" s="152" t="s">
        <v>646</v>
      </c>
      <c r="C205" s="100">
        <v>3263.1842000000001</v>
      </c>
      <c r="D205" s="102">
        <f t="shared" si="3"/>
        <v>310.00319999999999</v>
      </c>
      <c r="E205" s="47">
        <v>212.88140000000001</v>
      </c>
      <c r="F205" s="46" t="s">
        <v>907</v>
      </c>
      <c r="G205" s="47">
        <v>45.580399999999997</v>
      </c>
      <c r="H205" s="100">
        <v>97.121799999999993</v>
      </c>
      <c r="I205" s="110">
        <v>264.4228</v>
      </c>
    </row>
    <row r="206" spans="1:9" s="52" customFormat="1" ht="11.25" customHeight="1">
      <c r="A206" s="149" t="s">
        <v>647</v>
      </c>
      <c r="B206" s="152" t="s">
        <v>251</v>
      </c>
      <c r="C206" s="100">
        <v>942.89250000000004</v>
      </c>
      <c r="D206" s="102">
        <f t="shared" si="3"/>
        <v>84.936399999999992</v>
      </c>
      <c r="E206" s="47">
        <v>63.9069</v>
      </c>
      <c r="F206" s="46" t="s">
        <v>907</v>
      </c>
      <c r="G206" s="47">
        <v>5.7850000000000001</v>
      </c>
      <c r="H206" s="100">
        <v>21.029499999999999</v>
      </c>
      <c r="I206" s="110">
        <v>79.151399999999995</v>
      </c>
    </row>
    <row r="207" spans="1:9" s="52" customFormat="1" ht="11.25" customHeight="1">
      <c r="A207" s="149" t="s">
        <v>648</v>
      </c>
      <c r="B207" s="152" t="s">
        <v>649</v>
      </c>
      <c r="C207" s="100">
        <v>4326.6567999999997</v>
      </c>
      <c r="D207" s="102">
        <f t="shared" si="3"/>
        <v>426.62980000000005</v>
      </c>
      <c r="E207" s="47">
        <v>257.57650000000001</v>
      </c>
      <c r="F207" s="46" t="s">
        <v>907</v>
      </c>
      <c r="G207" s="47">
        <v>18.2486</v>
      </c>
      <c r="H207" s="100">
        <v>169.05330000000001</v>
      </c>
      <c r="I207" s="110">
        <v>408.38120000000004</v>
      </c>
    </row>
    <row r="208" spans="1:9" s="52" customFormat="1" ht="11.25" customHeight="1">
      <c r="A208" s="149" t="s">
        <v>650</v>
      </c>
      <c r="B208" s="152" t="s">
        <v>651</v>
      </c>
      <c r="C208" s="100">
        <v>5422.0347000000002</v>
      </c>
      <c r="D208" s="102">
        <f t="shared" si="3"/>
        <v>581.33979999999997</v>
      </c>
      <c r="E208" s="47">
        <v>386.24310000000003</v>
      </c>
      <c r="F208" s="46" t="s">
        <v>907</v>
      </c>
      <c r="G208" s="47">
        <v>18.111799999999999</v>
      </c>
      <c r="H208" s="100">
        <v>195.0967</v>
      </c>
      <c r="I208" s="110">
        <v>563.22799999999995</v>
      </c>
    </row>
    <row r="209" spans="1:9" s="52" customFormat="1" ht="11.25" customHeight="1">
      <c r="A209" s="149" t="s">
        <v>652</v>
      </c>
      <c r="B209" s="152" t="s">
        <v>252</v>
      </c>
      <c r="C209" s="100">
        <v>3727.777</v>
      </c>
      <c r="D209" s="102">
        <f t="shared" si="3"/>
        <v>306.68209999999999</v>
      </c>
      <c r="E209" s="47">
        <v>181.87350000000001</v>
      </c>
      <c r="F209" s="46" t="s">
        <v>907</v>
      </c>
      <c r="G209" s="47">
        <v>3.9573999999999998</v>
      </c>
      <c r="H209" s="100">
        <v>124.8086</v>
      </c>
      <c r="I209" s="110">
        <v>302.72469999999998</v>
      </c>
    </row>
    <row r="210" spans="1:9" s="52" customFormat="1" ht="11.25" customHeight="1">
      <c r="A210" s="149" t="s">
        <v>653</v>
      </c>
      <c r="B210" s="152" t="s">
        <v>253</v>
      </c>
      <c r="C210" s="100">
        <v>1499.086</v>
      </c>
      <c r="D210" s="102">
        <f t="shared" si="3"/>
        <v>70.291600000000003</v>
      </c>
      <c r="E210" s="47">
        <v>45.138300000000001</v>
      </c>
      <c r="F210" s="46" t="s">
        <v>907</v>
      </c>
      <c r="G210" s="47">
        <v>0.1273</v>
      </c>
      <c r="H210" s="100">
        <v>25.153300000000002</v>
      </c>
      <c r="I210" s="110">
        <v>70.164299999999997</v>
      </c>
    </row>
    <row r="211" spans="1:9" s="52" customFormat="1" ht="11.25" customHeight="1">
      <c r="A211" s="149" t="s">
        <v>654</v>
      </c>
      <c r="B211" s="152" t="s">
        <v>655</v>
      </c>
      <c r="C211" s="100">
        <v>1647.8190999999999</v>
      </c>
      <c r="D211" s="102">
        <f t="shared" si="3"/>
        <v>230.7105</v>
      </c>
      <c r="E211" s="47">
        <v>168.4084</v>
      </c>
      <c r="F211" s="46" t="s">
        <v>907</v>
      </c>
      <c r="G211" s="47">
        <v>14.8894</v>
      </c>
      <c r="H211" s="100">
        <v>62.302100000000003</v>
      </c>
      <c r="I211" s="110">
        <v>215.8211</v>
      </c>
    </row>
    <row r="212" spans="1:9" s="52" customFormat="1" ht="11.25" customHeight="1">
      <c r="A212" s="149" t="s">
        <v>656</v>
      </c>
      <c r="B212" s="152" t="s">
        <v>254</v>
      </c>
      <c r="C212" s="100">
        <v>4094.5214999999998</v>
      </c>
      <c r="D212" s="102">
        <f t="shared" si="3"/>
        <v>684.6816</v>
      </c>
      <c r="E212" s="47">
        <v>491.82429999999999</v>
      </c>
      <c r="F212" s="46" t="s">
        <v>907</v>
      </c>
      <c r="G212" s="47">
        <v>14.4657</v>
      </c>
      <c r="H212" s="100">
        <v>192.85730000000001</v>
      </c>
      <c r="I212" s="110">
        <v>670.21590000000003</v>
      </c>
    </row>
    <row r="213" spans="1:9" s="52" customFormat="1" ht="11.25" customHeight="1">
      <c r="A213" s="149" t="s">
        <v>657</v>
      </c>
      <c r="B213" s="152" t="s">
        <v>255</v>
      </c>
      <c r="C213" s="100">
        <v>3750.3094999999998</v>
      </c>
      <c r="D213" s="102">
        <f t="shared" si="3"/>
        <v>374.97760000000005</v>
      </c>
      <c r="E213" s="47">
        <v>246.91810000000001</v>
      </c>
      <c r="F213" s="46" t="s">
        <v>907</v>
      </c>
      <c r="G213" s="47">
        <v>42.962400000000002</v>
      </c>
      <c r="H213" s="100">
        <v>128.05950000000001</v>
      </c>
      <c r="I213" s="110">
        <v>332.01520000000005</v>
      </c>
    </row>
    <row r="214" spans="1:9" s="52" customFormat="1" ht="11.25" customHeight="1">
      <c r="A214" s="149" t="s">
        <v>658</v>
      </c>
      <c r="B214" s="152" t="s">
        <v>659</v>
      </c>
      <c r="C214" s="100">
        <v>4175.5986000000003</v>
      </c>
      <c r="D214" s="102">
        <f t="shared" si="3"/>
        <v>307.44669999999996</v>
      </c>
      <c r="E214" s="47">
        <v>162.60890000000001</v>
      </c>
      <c r="F214" s="46" t="s">
        <v>907</v>
      </c>
      <c r="G214" s="47">
        <v>2.9988000000000001</v>
      </c>
      <c r="H214" s="100">
        <v>144.83779999999999</v>
      </c>
      <c r="I214" s="110">
        <v>304.44789999999995</v>
      </c>
    </row>
    <row r="215" spans="1:9" s="52" customFormat="1" ht="11.25" customHeight="1">
      <c r="A215" s="149" t="s">
        <v>660</v>
      </c>
      <c r="B215" s="152" t="s">
        <v>661</v>
      </c>
      <c r="C215" s="100">
        <v>9498.7739999999994</v>
      </c>
      <c r="D215" s="102">
        <f t="shared" si="3"/>
        <v>1881.5131999999999</v>
      </c>
      <c r="E215" s="47">
        <v>1294.1349</v>
      </c>
      <c r="F215" s="46" t="s">
        <v>907</v>
      </c>
      <c r="G215" s="47">
        <v>23.8551</v>
      </c>
      <c r="H215" s="100">
        <v>587.37829999999997</v>
      </c>
      <c r="I215" s="110">
        <v>1857.6580999999999</v>
      </c>
    </row>
    <row r="216" spans="1:9" s="52" customFormat="1" ht="11.25" customHeight="1">
      <c r="A216" s="149" t="s">
        <v>662</v>
      </c>
      <c r="B216" s="152" t="s">
        <v>663</v>
      </c>
      <c r="C216" s="100">
        <v>9829.8132999999998</v>
      </c>
      <c r="D216" s="102">
        <f t="shared" si="3"/>
        <v>1441.1552999999999</v>
      </c>
      <c r="E216" s="47">
        <v>936.29570000000001</v>
      </c>
      <c r="F216" s="46" t="s">
        <v>907</v>
      </c>
      <c r="G216" s="47">
        <v>74.976600000000005</v>
      </c>
      <c r="H216" s="100">
        <v>504.8596</v>
      </c>
      <c r="I216" s="110">
        <v>1366.1786999999999</v>
      </c>
    </row>
    <row r="217" spans="1:9" s="52" customFormat="1" ht="11.25" customHeight="1">
      <c r="A217" s="149" t="s">
        <v>664</v>
      </c>
      <c r="B217" s="152" t="s">
        <v>256</v>
      </c>
      <c r="C217" s="100">
        <v>7847.8373000000001</v>
      </c>
      <c r="D217" s="102">
        <f t="shared" si="3"/>
        <v>467.33320000000003</v>
      </c>
      <c r="E217" s="47">
        <v>354.48930000000001</v>
      </c>
      <c r="F217" s="46" t="s">
        <v>907</v>
      </c>
      <c r="G217" s="47">
        <v>50.311900000000001</v>
      </c>
      <c r="H217" s="100">
        <v>112.8439</v>
      </c>
      <c r="I217" s="110">
        <v>417.02130000000005</v>
      </c>
    </row>
    <row r="218" spans="1:9" s="52" customFormat="1" ht="11.25" customHeight="1">
      <c r="A218" s="149" t="s">
        <v>665</v>
      </c>
      <c r="B218" s="152" t="s">
        <v>666</v>
      </c>
      <c r="C218" s="100">
        <v>4716.5931</v>
      </c>
      <c r="D218" s="102">
        <f t="shared" si="3"/>
        <v>510.94280000000003</v>
      </c>
      <c r="E218" s="47">
        <v>351.55200000000002</v>
      </c>
      <c r="F218" s="46" t="s">
        <v>907</v>
      </c>
      <c r="G218" s="47">
        <v>99.535700000000006</v>
      </c>
      <c r="H218" s="100">
        <v>159.39080000000001</v>
      </c>
      <c r="I218" s="110">
        <v>411.40710000000001</v>
      </c>
    </row>
    <row r="219" spans="1:9" s="52" customFormat="1" ht="11.25" customHeight="1">
      <c r="A219" s="149" t="s">
        <v>667</v>
      </c>
      <c r="B219" s="152" t="s">
        <v>668</v>
      </c>
      <c r="C219" s="100">
        <v>4364.0484999999999</v>
      </c>
      <c r="D219" s="102">
        <f t="shared" si="3"/>
        <v>556.90030000000002</v>
      </c>
      <c r="E219" s="47">
        <v>190.608</v>
      </c>
      <c r="F219" s="46" t="s">
        <v>907</v>
      </c>
      <c r="G219" s="47">
        <v>5.8928000000000003</v>
      </c>
      <c r="H219" s="100">
        <v>366.29230000000001</v>
      </c>
      <c r="I219" s="110">
        <v>551.00750000000005</v>
      </c>
    </row>
    <row r="220" spans="1:9" s="52" customFormat="1" ht="11.25" customHeight="1">
      <c r="A220" s="149" t="s">
        <v>669</v>
      </c>
      <c r="B220" s="152" t="s">
        <v>257</v>
      </c>
      <c r="C220" s="100">
        <v>6381.2061999999996</v>
      </c>
      <c r="D220" s="102">
        <f t="shared" si="3"/>
        <v>557.45519999999999</v>
      </c>
      <c r="E220" s="47">
        <v>365.947</v>
      </c>
      <c r="F220" s="46" t="s">
        <v>907</v>
      </c>
      <c r="G220" s="47">
        <v>186.25190000000001</v>
      </c>
      <c r="H220" s="100">
        <v>191.50819999999999</v>
      </c>
      <c r="I220" s="110">
        <v>371.20330000000001</v>
      </c>
    </row>
    <row r="221" spans="1:9" s="52" customFormat="1" ht="11.25" customHeight="1">
      <c r="A221" s="149" t="s">
        <v>670</v>
      </c>
      <c r="B221" s="152" t="s">
        <v>258</v>
      </c>
      <c r="C221" s="100">
        <v>4214.4058999999997</v>
      </c>
      <c r="D221" s="102">
        <f t="shared" si="3"/>
        <v>891.48580000000004</v>
      </c>
      <c r="E221" s="47">
        <v>679.45960000000002</v>
      </c>
      <c r="F221" s="46" t="s">
        <v>907</v>
      </c>
      <c r="G221" s="47">
        <v>72.361099999999993</v>
      </c>
      <c r="H221" s="100">
        <v>212.02619999999999</v>
      </c>
      <c r="I221" s="110">
        <v>819.12470000000008</v>
      </c>
    </row>
    <row r="222" spans="1:9" s="52" customFormat="1" ht="11.25" customHeight="1">
      <c r="A222" s="149" t="s">
        <v>671</v>
      </c>
      <c r="B222" s="152" t="s">
        <v>259</v>
      </c>
      <c r="C222" s="100">
        <v>1472.4912999999999</v>
      </c>
      <c r="D222" s="102">
        <f t="shared" si="3"/>
        <v>122.96459999999999</v>
      </c>
      <c r="E222" s="47">
        <v>83.702799999999996</v>
      </c>
      <c r="F222" s="46" t="s">
        <v>907</v>
      </c>
      <c r="G222" s="47">
        <v>9.2499999999999999E-2</v>
      </c>
      <c r="H222" s="100">
        <v>39.261800000000001</v>
      </c>
      <c r="I222" s="110">
        <v>122.87209999999999</v>
      </c>
    </row>
    <row r="223" spans="1:9" s="52" customFormat="1" ht="11.25" customHeight="1">
      <c r="A223" s="149" t="s">
        <v>672</v>
      </c>
      <c r="B223" s="152" t="s">
        <v>673</v>
      </c>
      <c r="C223" s="100">
        <v>13495.6019</v>
      </c>
      <c r="D223" s="102">
        <f t="shared" si="3"/>
        <v>1064.7447</v>
      </c>
      <c r="E223" s="47">
        <v>596.38379999999995</v>
      </c>
      <c r="F223" s="46" t="s">
        <v>907</v>
      </c>
      <c r="G223" s="47">
        <v>115.19289999999999</v>
      </c>
      <c r="H223" s="100">
        <v>468.36090000000002</v>
      </c>
      <c r="I223" s="110">
        <v>949.55179999999996</v>
      </c>
    </row>
    <row r="224" spans="1:9" s="52" customFormat="1" ht="11.25" customHeight="1">
      <c r="A224" s="149" t="s">
        <v>674</v>
      </c>
      <c r="B224" s="152" t="s">
        <v>675</v>
      </c>
      <c r="C224" s="100">
        <v>9327.4264000000003</v>
      </c>
      <c r="D224" s="102">
        <f t="shared" si="3"/>
        <v>837.51129999999989</v>
      </c>
      <c r="E224" s="47">
        <v>522.85749999999996</v>
      </c>
      <c r="F224" s="46" t="s">
        <v>907</v>
      </c>
      <c r="G224" s="47">
        <v>132.73410000000001</v>
      </c>
      <c r="H224" s="100">
        <v>314.65379999999999</v>
      </c>
      <c r="I224" s="110">
        <v>704.77719999999988</v>
      </c>
    </row>
    <row r="225" spans="1:9" s="52" customFormat="1" ht="11.25" customHeight="1">
      <c r="A225" s="149" t="s">
        <v>676</v>
      </c>
      <c r="B225" s="152" t="s">
        <v>677</v>
      </c>
      <c r="C225" s="100">
        <v>2293.0673000000002</v>
      </c>
      <c r="D225" s="102">
        <f t="shared" si="3"/>
        <v>195.35599999999999</v>
      </c>
      <c r="E225" s="47">
        <v>119.33280000000001</v>
      </c>
      <c r="F225" s="46" t="s">
        <v>907</v>
      </c>
      <c r="G225" s="47">
        <v>27.010899999999999</v>
      </c>
      <c r="H225" s="100">
        <v>76.023200000000003</v>
      </c>
      <c r="I225" s="110">
        <v>168.3451</v>
      </c>
    </row>
    <row r="226" spans="1:9" s="52" customFormat="1" ht="11.25" customHeight="1">
      <c r="A226" s="149" t="s">
        <v>678</v>
      </c>
      <c r="B226" s="152" t="s">
        <v>679</v>
      </c>
      <c r="C226" s="100">
        <v>4600.9071999999996</v>
      </c>
      <c r="D226" s="102">
        <f t="shared" si="3"/>
        <v>384.86810000000003</v>
      </c>
      <c r="E226" s="47">
        <v>247.8921</v>
      </c>
      <c r="F226" s="46" t="s">
        <v>907</v>
      </c>
      <c r="G226" s="47">
        <v>61.436599999999999</v>
      </c>
      <c r="H226" s="100">
        <v>136.976</v>
      </c>
      <c r="I226" s="110">
        <v>323.43150000000003</v>
      </c>
    </row>
    <row r="227" spans="1:9" s="52" customFormat="1" ht="11.25" customHeight="1">
      <c r="A227" s="149" t="s">
        <v>680</v>
      </c>
      <c r="B227" s="152" t="s">
        <v>260</v>
      </c>
      <c r="C227" s="100">
        <v>3946.8479000000002</v>
      </c>
      <c r="D227" s="102">
        <f t="shared" si="3"/>
        <v>231.58999999999997</v>
      </c>
      <c r="E227" s="47">
        <v>129.50729999999999</v>
      </c>
      <c r="F227" s="46" t="s">
        <v>907</v>
      </c>
      <c r="G227" s="47">
        <v>2.4348999999999998</v>
      </c>
      <c r="H227" s="100">
        <v>102.0827</v>
      </c>
      <c r="I227" s="110">
        <v>229.15509999999998</v>
      </c>
    </row>
    <row r="228" spans="1:9" s="52" customFormat="1" ht="11.25" customHeight="1">
      <c r="A228" s="149" t="s">
        <v>681</v>
      </c>
      <c r="B228" s="152" t="s">
        <v>261</v>
      </c>
      <c r="C228" s="100">
        <v>2130.1604000000002</v>
      </c>
      <c r="D228" s="102">
        <f t="shared" si="3"/>
        <v>354.71950000000004</v>
      </c>
      <c r="E228" s="47">
        <v>237.60570000000001</v>
      </c>
      <c r="F228" s="46" t="s">
        <v>907</v>
      </c>
      <c r="G228" s="47">
        <v>4.1196999999999999</v>
      </c>
      <c r="H228" s="100">
        <v>117.1138</v>
      </c>
      <c r="I228" s="110">
        <v>350.59980000000002</v>
      </c>
    </row>
    <row r="229" spans="1:9" s="52" customFormat="1" ht="11.25" customHeight="1">
      <c r="A229" s="149" t="s">
        <v>682</v>
      </c>
      <c r="B229" s="152" t="s">
        <v>683</v>
      </c>
      <c r="C229" s="100">
        <v>981.58010000000002</v>
      </c>
      <c r="D229" s="102">
        <f t="shared" si="3"/>
        <v>199.50020000000001</v>
      </c>
      <c r="E229" s="47">
        <v>158.05520000000001</v>
      </c>
      <c r="F229" s="46" t="s">
        <v>907</v>
      </c>
      <c r="G229" s="47">
        <v>17.305900000000001</v>
      </c>
      <c r="H229" s="100">
        <v>41.445</v>
      </c>
      <c r="I229" s="110">
        <v>182.1943</v>
      </c>
    </row>
    <row r="230" spans="1:9" s="52" customFormat="1" ht="11.25" customHeight="1">
      <c r="A230" s="149" t="s">
        <v>684</v>
      </c>
      <c r="B230" s="152" t="s">
        <v>262</v>
      </c>
      <c r="C230" s="100">
        <v>1199.3512000000001</v>
      </c>
      <c r="D230" s="102">
        <f t="shared" si="3"/>
        <v>204.71880000000002</v>
      </c>
      <c r="E230" s="47">
        <v>136.13130000000001</v>
      </c>
      <c r="F230" s="46" t="s">
        <v>907</v>
      </c>
      <c r="G230" s="46" t="s">
        <v>907</v>
      </c>
      <c r="H230" s="100">
        <v>68.587500000000006</v>
      </c>
      <c r="I230" s="110">
        <v>204.71880000000002</v>
      </c>
    </row>
    <row r="231" spans="1:9" s="52" customFormat="1" ht="11.25" customHeight="1">
      <c r="A231" s="149" t="s">
        <v>685</v>
      </c>
      <c r="B231" s="152" t="s">
        <v>686</v>
      </c>
      <c r="C231" s="100">
        <v>4370.6553999999996</v>
      </c>
      <c r="D231" s="102">
        <f t="shared" si="3"/>
        <v>391.5702</v>
      </c>
      <c r="E231" s="47">
        <v>257.69279999999998</v>
      </c>
      <c r="F231" s="46" t="s">
        <v>907</v>
      </c>
      <c r="G231" s="47">
        <v>118.414</v>
      </c>
      <c r="H231" s="100">
        <v>133.87739999999999</v>
      </c>
      <c r="I231" s="110">
        <v>273.15620000000001</v>
      </c>
    </row>
    <row r="232" spans="1:9" s="52" customFormat="1" ht="11.25" customHeight="1">
      <c r="A232" s="149" t="s">
        <v>687</v>
      </c>
      <c r="B232" s="152" t="s">
        <v>263</v>
      </c>
      <c r="C232" s="100">
        <v>2593.0934000000002</v>
      </c>
      <c r="D232" s="102">
        <f t="shared" si="3"/>
        <v>725.22260000000006</v>
      </c>
      <c r="E232" s="47">
        <v>567.42930000000001</v>
      </c>
      <c r="F232" s="46" t="s">
        <v>907</v>
      </c>
      <c r="G232" s="47">
        <v>3.2947000000000002</v>
      </c>
      <c r="H232" s="100">
        <v>157.79329999999999</v>
      </c>
      <c r="I232" s="110">
        <v>721.92790000000002</v>
      </c>
    </row>
    <row r="233" spans="1:9" s="52" customFormat="1" ht="11.25" customHeight="1">
      <c r="A233" s="149" t="s">
        <v>688</v>
      </c>
      <c r="B233" s="152" t="s">
        <v>689</v>
      </c>
      <c r="C233" s="100">
        <v>2335.0637999999999</v>
      </c>
      <c r="D233" s="102">
        <f t="shared" si="3"/>
        <v>182.047</v>
      </c>
      <c r="E233" s="47">
        <v>105.6721</v>
      </c>
      <c r="F233" s="46" t="s">
        <v>907</v>
      </c>
      <c r="G233" s="47">
        <v>0.72340000000000004</v>
      </c>
      <c r="H233" s="100">
        <v>76.374899999999997</v>
      </c>
      <c r="I233" s="110">
        <v>181.3236</v>
      </c>
    </row>
    <row r="234" spans="1:9" s="52" customFormat="1" ht="11.25" customHeight="1">
      <c r="A234" s="149" t="s">
        <v>690</v>
      </c>
      <c r="B234" s="152" t="s">
        <v>264</v>
      </c>
      <c r="C234" s="100">
        <v>2675.5264000000002</v>
      </c>
      <c r="D234" s="102">
        <f t="shared" si="3"/>
        <v>389.1123</v>
      </c>
      <c r="E234" s="47">
        <v>293.5849</v>
      </c>
      <c r="F234" s="46" t="s">
        <v>907</v>
      </c>
      <c r="G234" s="47">
        <v>2.2078000000000002</v>
      </c>
      <c r="H234" s="100">
        <v>95.5274</v>
      </c>
      <c r="I234" s="110">
        <v>386.90449999999998</v>
      </c>
    </row>
    <row r="235" spans="1:9" s="52" customFormat="1" ht="11.25" customHeight="1">
      <c r="A235" s="149" t="s">
        <v>691</v>
      </c>
      <c r="B235" s="152" t="s">
        <v>692</v>
      </c>
      <c r="C235" s="100">
        <v>1178.94</v>
      </c>
      <c r="D235" s="102">
        <f t="shared" si="3"/>
        <v>206.90899999999999</v>
      </c>
      <c r="E235" s="47">
        <v>168.89259999999999</v>
      </c>
      <c r="F235" s="46" t="s">
        <v>907</v>
      </c>
      <c r="G235" s="47">
        <v>83.634200000000007</v>
      </c>
      <c r="H235" s="100">
        <v>38.016399999999997</v>
      </c>
      <c r="I235" s="110">
        <v>123.27479999999998</v>
      </c>
    </row>
    <row r="236" spans="1:9" s="52" customFormat="1" ht="11.25" customHeight="1">
      <c r="A236" s="149" t="s">
        <v>693</v>
      </c>
      <c r="B236" s="152" t="s">
        <v>694</v>
      </c>
      <c r="C236" s="100">
        <v>1150.8859</v>
      </c>
      <c r="D236" s="102">
        <f t="shared" si="3"/>
        <v>108.2064</v>
      </c>
      <c r="E236" s="47">
        <v>72.101799999999997</v>
      </c>
      <c r="F236" s="46" t="s">
        <v>907</v>
      </c>
      <c r="G236" s="47">
        <v>0.3584</v>
      </c>
      <c r="H236" s="100">
        <v>36.104599999999998</v>
      </c>
      <c r="I236" s="110">
        <v>107.848</v>
      </c>
    </row>
    <row r="237" spans="1:9" s="52" customFormat="1" ht="11.25" customHeight="1">
      <c r="A237" s="149" t="s">
        <v>695</v>
      </c>
      <c r="B237" s="152" t="s">
        <v>265</v>
      </c>
      <c r="C237" s="100">
        <v>2982.9022</v>
      </c>
      <c r="D237" s="102">
        <f t="shared" si="3"/>
        <v>836.65180000000009</v>
      </c>
      <c r="E237" s="47">
        <v>678.49710000000005</v>
      </c>
      <c r="F237" s="46" t="s">
        <v>907</v>
      </c>
      <c r="G237" s="47">
        <v>5.0599999999999996</v>
      </c>
      <c r="H237" s="100">
        <v>158.15469999999999</v>
      </c>
      <c r="I237" s="110">
        <v>831.59180000000015</v>
      </c>
    </row>
    <row r="238" spans="1:9" s="52" customFormat="1" ht="11.25" customHeight="1">
      <c r="A238" s="149" t="s">
        <v>696</v>
      </c>
      <c r="B238" s="152" t="s">
        <v>697</v>
      </c>
      <c r="C238" s="100">
        <v>6198.7755999999999</v>
      </c>
      <c r="D238" s="102">
        <f t="shared" si="3"/>
        <v>459.54660000000001</v>
      </c>
      <c r="E238" s="47">
        <v>257.7208</v>
      </c>
      <c r="F238" s="46" t="s">
        <v>907</v>
      </c>
      <c r="G238" s="47">
        <v>8.2524999999999995</v>
      </c>
      <c r="H238" s="100">
        <v>201.82579999999999</v>
      </c>
      <c r="I238" s="110">
        <v>451.29410000000001</v>
      </c>
    </row>
    <row r="239" spans="1:9" s="52" customFormat="1" ht="11.25" customHeight="1">
      <c r="A239" s="149" t="s">
        <v>698</v>
      </c>
      <c r="B239" s="152" t="s">
        <v>699</v>
      </c>
      <c r="C239" s="100">
        <v>3173.5828000000001</v>
      </c>
      <c r="D239" s="102">
        <f t="shared" si="3"/>
        <v>166.74169999999998</v>
      </c>
      <c r="E239" s="47">
        <v>98.5715</v>
      </c>
      <c r="F239" s="46" t="s">
        <v>907</v>
      </c>
      <c r="G239" s="47">
        <v>0.28739999999999999</v>
      </c>
      <c r="H239" s="100">
        <v>68.170199999999994</v>
      </c>
      <c r="I239" s="110">
        <v>166.45429999999999</v>
      </c>
    </row>
    <row r="240" spans="1:9" s="52" customFormat="1" ht="11.25" customHeight="1">
      <c r="A240" s="149" t="s">
        <v>700</v>
      </c>
      <c r="B240" s="152" t="s">
        <v>266</v>
      </c>
      <c r="C240" s="100">
        <v>1076.1781000000001</v>
      </c>
      <c r="D240" s="102">
        <f t="shared" si="3"/>
        <v>122.19589999999999</v>
      </c>
      <c r="E240" s="47">
        <v>73.301299999999998</v>
      </c>
      <c r="F240" s="46" t="s">
        <v>907</v>
      </c>
      <c r="G240" s="47">
        <v>2.0964999999999998</v>
      </c>
      <c r="H240" s="100">
        <v>48.894599999999997</v>
      </c>
      <c r="I240" s="110">
        <v>120.09939999999999</v>
      </c>
    </row>
    <row r="241" spans="1:9" s="52" customFormat="1" ht="11.25" customHeight="1">
      <c r="A241" s="149" t="s">
        <v>701</v>
      </c>
      <c r="B241" s="152" t="s">
        <v>267</v>
      </c>
      <c r="C241" s="100">
        <v>2434.0961000000002</v>
      </c>
      <c r="D241" s="102">
        <f t="shared" si="3"/>
        <v>420.01130000000001</v>
      </c>
      <c r="E241" s="47">
        <v>309.93950000000001</v>
      </c>
      <c r="F241" s="46" t="s">
        <v>907</v>
      </c>
      <c r="G241" s="47">
        <v>3.036</v>
      </c>
      <c r="H241" s="100">
        <v>110.0718</v>
      </c>
      <c r="I241" s="110">
        <v>416.9753</v>
      </c>
    </row>
    <row r="242" spans="1:9" s="52" customFormat="1" ht="11.25" customHeight="1">
      <c r="A242" s="149" t="s">
        <v>702</v>
      </c>
      <c r="B242" s="152" t="s">
        <v>268</v>
      </c>
      <c r="C242" s="100">
        <v>3293.0084999999999</v>
      </c>
      <c r="D242" s="102">
        <f t="shared" si="3"/>
        <v>381.00720000000001</v>
      </c>
      <c r="E242" s="47">
        <v>212.02459999999999</v>
      </c>
      <c r="F242" s="46" t="s">
        <v>907</v>
      </c>
      <c r="G242" s="47">
        <v>12.875500000000001</v>
      </c>
      <c r="H242" s="100">
        <v>168.98259999999999</v>
      </c>
      <c r="I242" s="110">
        <v>368.13170000000002</v>
      </c>
    </row>
    <row r="243" spans="1:9" s="52" customFormat="1" ht="11.25" customHeight="1">
      <c r="A243" s="149" t="s">
        <v>703</v>
      </c>
      <c r="B243" s="152" t="s">
        <v>269</v>
      </c>
      <c r="C243" s="100">
        <v>5603.2020000000002</v>
      </c>
      <c r="D243" s="102">
        <f t="shared" si="3"/>
        <v>335.9119</v>
      </c>
      <c r="E243" s="47">
        <v>188.36969999999999</v>
      </c>
      <c r="F243" s="46" t="s">
        <v>907</v>
      </c>
      <c r="G243" s="47">
        <v>10.094900000000001</v>
      </c>
      <c r="H243" s="100">
        <v>147.54220000000001</v>
      </c>
      <c r="I243" s="110">
        <v>325.81700000000001</v>
      </c>
    </row>
    <row r="244" spans="1:9" s="52" customFormat="1" ht="11.25" customHeight="1">
      <c r="A244" s="149" t="s">
        <v>704</v>
      </c>
      <c r="B244" s="152" t="s">
        <v>270</v>
      </c>
      <c r="C244" s="100">
        <v>3729.9119000000001</v>
      </c>
      <c r="D244" s="102">
        <f t="shared" si="3"/>
        <v>539.11350000000004</v>
      </c>
      <c r="E244" s="47">
        <v>391.93650000000002</v>
      </c>
      <c r="F244" s="46" t="s">
        <v>907</v>
      </c>
      <c r="G244" s="47">
        <v>9.7332000000000001</v>
      </c>
      <c r="H244" s="100">
        <v>147.17699999999999</v>
      </c>
      <c r="I244" s="110">
        <v>529.38030000000003</v>
      </c>
    </row>
    <row r="245" spans="1:9" s="52" customFormat="1" ht="11.25" customHeight="1">
      <c r="A245" s="149" t="s">
        <v>705</v>
      </c>
      <c r="B245" s="152" t="s">
        <v>706</v>
      </c>
      <c r="C245" s="100">
        <v>10880.307699999999</v>
      </c>
      <c r="D245" s="102">
        <f t="shared" si="3"/>
        <v>1188.9787000000001</v>
      </c>
      <c r="E245" s="47">
        <v>719.5548</v>
      </c>
      <c r="F245" s="46" t="s">
        <v>907</v>
      </c>
      <c r="G245" s="47">
        <v>237.50890000000001</v>
      </c>
      <c r="H245" s="100">
        <v>469.4239</v>
      </c>
      <c r="I245" s="110">
        <v>951.46980000000008</v>
      </c>
    </row>
    <row r="246" spans="1:9" s="52" customFormat="1" ht="11.25" customHeight="1">
      <c r="A246" s="149" t="s">
        <v>707</v>
      </c>
      <c r="B246" s="152" t="s">
        <v>271</v>
      </c>
      <c r="C246" s="100">
        <v>1250.9765</v>
      </c>
      <c r="D246" s="102">
        <f t="shared" si="3"/>
        <v>123.8501</v>
      </c>
      <c r="E246" s="47">
        <v>86.066500000000005</v>
      </c>
      <c r="F246" s="46" t="s">
        <v>907</v>
      </c>
      <c r="G246" s="47">
        <v>7.8992000000000004</v>
      </c>
      <c r="H246" s="100">
        <v>37.7836</v>
      </c>
      <c r="I246" s="110">
        <v>115.95089999999999</v>
      </c>
    </row>
    <row r="247" spans="1:9" s="52" customFormat="1" ht="11.25" customHeight="1">
      <c r="A247" s="149" t="s">
        <v>708</v>
      </c>
      <c r="B247" s="152" t="s">
        <v>272</v>
      </c>
      <c r="C247" s="100">
        <v>1803.5356999999999</v>
      </c>
      <c r="D247" s="102">
        <f t="shared" si="3"/>
        <v>208.98309999999998</v>
      </c>
      <c r="E247" s="47">
        <v>142.95089999999999</v>
      </c>
      <c r="F247" s="46" t="s">
        <v>907</v>
      </c>
      <c r="G247" s="47">
        <v>1.1321000000000001</v>
      </c>
      <c r="H247" s="100">
        <v>66.032200000000003</v>
      </c>
      <c r="I247" s="110">
        <v>207.85099999999997</v>
      </c>
    </row>
    <row r="248" spans="1:9" s="52" customFormat="1" ht="11.25" customHeight="1">
      <c r="A248" s="149" t="s">
        <v>709</v>
      </c>
      <c r="B248" s="152" t="s">
        <v>273</v>
      </c>
      <c r="C248" s="100">
        <v>3810.6446999999998</v>
      </c>
      <c r="D248" s="102">
        <f t="shared" si="3"/>
        <v>398.95339999999999</v>
      </c>
      <c r="E248" s="47">
        <v>243.6711</v>
      </c>
      <c r="F248" s="46" t="s">
        <v>907</v>
      </c>
      <c r="G248" s="47">
        <v>0.6361</v>
      </c>
      <c r="H248" s="100">
        <v>155.28229999999999</v>
      </c>
      <c r="I248" s="110">
        <v>398.31729999999999</v>
      </c>
    </row>
    <row r="249" spans="1:9" s="52" customFormat="1" ht="11.25" customHeight="1">
      <c r="A249" s="149" t="s">
        <v>710</v>
      </c>
      <c r="B249" s="152" t="s">
        <v>711</v>
      </c>
      <c r="C249" s="100">
        <v>5096.1175999999996</v>
      </c>
      <c r="D249" s="102">
        <f t="shared" si="3"/>
        <v>468.19299999999998</v>
      </c>
      <c r="E249" s="47">
        <v>251.65899999999999</v>
      </c>
      <c r="F249" s="46" t="s">
        <v>907</v>
      </c>
      <c r="G249" s="47">
        <v>5.0773000000000001</v>
      </c>
      <c r="H249" s="100">
        <v>216.53399999999999</v>
      </c>
      <c r="I249" s="110">
        <v>463.1157</v>
      </c>
    </row>
    <row r="250" spans="1:9" s="52" customFormat="1" ht="11.25" customHeight="1">
      <c r="A250" s="149" t="s">
        <v>712</v>
      </c>
      <c r="B250" s="152" t="s">
        <v>274</v>
      </c>
      <c r="C250" s="100">
        <v>1704.0621000000001</v>
      </c>
      <c r="D250" s="102">
        <f t="shared" si="3"/>
        <v>250.28160000000003</v>
      </c>
      <c r="E250" s="47">
        <v>169.19450000000001</v>
      </c>
      <c r="F250" s="46" t="s">
        <v>907</v>
      </c>
      <c r="G250" s="47">
        <v>4.5018000000000002</v>
      </c>
      <c r="H250" s="100">
        <v>81.087100000000007</v>
      </c>
      <c r="I250" s="110">
        <v>245.77980000000002</v>
      </c>
    </row>
    <row r="251" spans="1:9" s="52" customFormat="1" ht="11.25" customHeight="1">
      <c r="A251" s="149" t="s">
        <v>713</v>
      </c>
      <c r="B251" s="152" t="s">
        <v>714</v>
      </c>
      <c r="C251" s="100">
        <v>6102.0334999999995</v>
      </c>
      <c r="D251" s="102">
        <f t="shared" si="3"/>
        <v>552.94470000000001</v>
      </c>
      <c r="E251" s="47">
        <v>337.5659</v>
      </c>
      <c r="F251" s="46" t="s">
        <v>907</v>
      </c>
      <c r="G251" s="47">
        <v>27.6646</v>
      </c>
      <c r="H251" s="100">
        <v>215.37880000000001</v>
      </c>
      <c r="I251" s="110">
        <v>525.28010000000006</v>
      </c>
    </row>
    <row r="252" spans="1:9" s="52" customFormat="1" ht="20.100000000000001" customHeight="1">
      <c r="A252" s="148">
        <v>14626</v>
      </c>
      <c r="B252" s="151" t="s">
        <v>275</v>
      </c>
      <c r="C252" s="99">
        <v>211140.30960000001</v>
      </c>
      <c r="D252" s="101">
        <f t="shared" si="3"/>
        <v>35235.7353</v>
      </c>
      <c r="E252" s="35">
        <v>26895.273000000001</v>
      </c>
      <c r="F252" s="46" t="s">
        <v>907</v>
      </c>
      <c r="G252" s="35">
        <v>8317.9297000000006</v>
      </c>
      <c r="H252" s="99">
        <v>8340.4622999999992</v>
      </c>
      <c r="I252" s="109">
        <v>26917.8056</v>
      </c>
    </row>
    <row r="253" spans="1:9" s="50" customFormat="1" ht="11.25" customHeight="1">
      <c r="A253" s="149" t="s">
        <v>715</v>
      </c>
      <c r="B253" s="152" t="s">
        <v>716</v>
      </c>
      <c r="C253" s="100">
        <v>1538.1283000000001</v>
      </c>
      <c r="D253" s="102">
        <f t="shared" si="3"/>
        <v>477.28829999999999</v>
      </c>
      <c r="E253" s="35">
        <v>394.20549999999997</v>
      </c>
      <c r="F253" s="46" t="s">
        <v>907</v>
      </c>
      <c r="G253" s="46" t="s">
        <v>907</v>
      </c>
      <c r="H253" s="100">
        <v>83.082800000000006</v>
      </c>
      <c r="I253" s="110">
        <v>477.28829999999999</v>
      </c>
    </row>
    <row r="254" spans="1:9" s="52" customFormat="1" ht="11.25" customHeight="1">
      <c r="A254" s="149" t="s">
        <v>717</v>
      </c>
      <c r="B254" s="152" t="s">
        <v>276</v>
      </c>
      <c r="C254" s="100">
        <v>645.45630000000006</v>
      </c>
      <c r="D254" s="102">
        <f t="shared" si="3"/>
        <v>146.04059999999998</v>
      </c>
      <c r="E254" s="47">
        <v>119.8068</v>
      </c>
      <c r="F254" s="46" t="s">
        <v>907</v>
      </c>
      <c r="G254" s="46" t="s">
        <v>907</v>
      </c>
      <c r="H254" s="100">
        <v>26.233799999999999</v>
      </c>
      <c r="I254" s="110">
        <v>146.04059999999998</v>
      </c>
    </row>
    <row r="255" spans="1:9" s="52" customFormat="1" ht="11.25" customHeight="1">
      <c r="A255" s="149" t="s">
        <v>718</v>
      </c>
      <c r="B255" s="152" t="s">
        <v>277</v>
      </c>
      <c r="C255" s="100">
        <v>5199.7808000000005</v>
      </c>
      <c r="D255" s="102">
        <f t="shared" si="3"/>
        <v>361.28070000000002</v>
      </c>
      <c r="E255" s="47">
        <v>235.83459999999999</v>
      </c>
      <c r="F255" s="46" t="s">
        <v>907</v>
      </c>
      <c r="G255" s="47">
        <v>4.2682000000000002</v>
      </c>
      <c r="H255" s="100">
        <v>125.4461</v>
      </c>
      <c r="I255" s="110">
        <v>357.01250000000005</v>
      </c>
    </row>
    <row r="256" spans="1:9" s="52" customFormat="1" ht="11.25" customHeight="1">
      <c r="A256" s="149" t="s">
        <v>719</v>
      </c>
      <c r="B256" s="152" t="s">
        <v>278</v>
      </c>
      <c r="C256" s="100">
        <v>1799.9785999999999</v>
      </c>
      <c r="D256" s="102">
        <f t="shared" si="3"/>
        <v>201.30180000000001</v>
      </c>
      <c r="E256" s="47">
        <v>137.2561</v>
      </c>
      <c r="F256" s="46" t="s">
        <v>907</v>
      </c>
      <c r="G256" s="47">
        <v>0</v>
      </c>
      <c r="H256" s="100">
        <v>64.045699999999997</v>
      </c>
      <c r="I256" s="110">
        <v>201.30180000000001</v>
      </c>
    </row>
    <row r="257" spans="1:9" s="52" customFormat="1" ht="11.25" customHeight="1">
      <c r="A257" s="149" t="s">
        <v>720</v>
      </c>
      <c r="B257" s="152" t="s">
        <v>721</v>
      </c>
      <c r="C257" s="100">
        <v>21767.461599999999</v>
      </c>
      <c r="D257" s="102">
        <f t="shared" si="3"/>
        <v>4898.0210999999999</v>
      </c>
      <c r="E257" s="47">
        <v>4242.3</v>
      </c>
      <c r="F257" s="46" t="s">
        <v>907</v>
      </c>
      <c r="G257" s="47">
        <v>2871.1853999999998</v>
      </c>
      <c r="H257" s="100">
        <v>655.72109999999998</v>
      </c>
      <c r="I257" s="110">
        <v>2026.8357000000001</v>
      </c>
    </row>
    <row r="258" spans="1:9" s="52" customFormat="1" ht="11.25" customHeight="1">
      <c r="A258" s="149" t="s">
        <v>722</v>
      </c>
      <c r="B258" s="152" t="s">
        <v>279</v>
      </c>
      <c r="C258" s="100">
        <v>1071.4090000000001</v>
      </c>
      <c r="D258" s="102">
        <f t="shared" si="3"/>
        <v>136.99889999999999</v>
      </c>
      <c r="E258" s="47">
        <v>98.6584</v>
      </c>
      <c r="F258" s="46" t="s">
        <v>907</v>
      </c>
      <c r="G258" s="47">
        <v>1.8275999999999999</v>
      </c>
      <c r="H258" s="100">
        <v>38.340499999999999</v>
      </c>
      <c r="I258" s="110">
        <v>135.1713</v>
      </c>
    </row>
    <row r="259" spans="1:9" s="52" customFormat="1" ht="11.25" customHeight="1">
      <c r="A259" s="149" t="s">
        <v>723</v>
      </c>
      <c r="B259" s="152" t="s">
        <v>724</v>
      </c>
      <c r="C259" s="100">
        <v>2045.2546</v>
      </c>
      <c r="D259" s="102">
        <f t="shared" si="3"/>
        <v>916.28570000000002</v>
      </c>
      <c r="E259" s="47">
        <v>740.15830000000005</v>
      </c>
      <c r="F259" s="46" t="s">
        <v>907</v>
      </c>
      <c r="G259" s="47">
        <v>17.579000000000001</v>
      </c>
      <c r="H259" s="100">
        <v>176.12739999999999</v>
      </c>
      <c r="I259" s="110">
        <v>898.70670000000007</v>
      </c>
    </row>
    <row r="260" spans="1:9" s="52" customFormat="1" ht="11.25" customHeight="1">
      <c r="A260" s="149" t="s">
        <v>725</v>
      </c>
      <c r="B260" s="152" t="s">
        <v>726</v>
      </c>
      <c r="C260" s="100">
        <v>1474.0287000000001</v>
      </c>
      <c r="D260" s="102">
        <f t="shared" si="3"/>
        <v>195.3254</v>
      </c>
      <c r="E260" s="47">
        <v>140.0658</v>
      </c>
      <c r="F260" s="46" t="s">
        <v>907</v>
      </c>
      <c r="G260" s="47">
        <v>0.21190000000000001</v>
      </c>
      <c r="H260" s="100">
        <v>55.259599999999999</v>
      </c>
      <c r="I260" s="110">
        <v>195.11349999999999</v>
      </c>
    </row>
    <row r="261" spans="1:9" s="52" customFormat="1" ht="11.25" customHeight="1">
      <c r="A261" s="149" t="s">
        <v>727</v>
      </c>
      <c r="B261" s="152" t="s">
        <v>280</v>
      </c>
      <c r="C261" s="100">
        <v>6752.6526999999996</v>
      </c>
      <c r="D261" s="102">
        <f t="shared" si="3"/>
        <v>3170.4187000000002</v>
      </c>
      <c r="E261" s="47">
        <v>2596.6918000000001</v>
      </c>
      <c r="F261" s="46" t="s">
        <v>907</v>
      </c>
      <c r="G261" s="47">
        <v>786.47659999999996</v>
      </c>
      <c r="H261" s="100">
        <v>573.7269</v>
      </c>
      <c r="I261" s="110">
        <v>2383.9421000000002</v>
      </c>
    </row>
    <row r="262" spans="1:9" s="52" customFormat="1" ht="11.25" customHeight="1">
      <c r="A262" s="149" t="s">
        <v>728</v>
      </c>
      <c r="B262" s="152" t="s">
        <v>729</v>
      </c>
      <c r="C262" s="100">
        <v>1506.6488999999999</v>
      </c>
      <c r="D262" s="102">
        <f t="shared" si="3"/>
        <v>197.91899999999998</v>
      </c>
      <c r="E262" s="47">
        <v>144.67449999999999</v>
      </c>
      <c r="F262" s="46" t="s">
        <v>907</v>
      </c>
      <c r="G262" s="47">
        <v>14.2971</v>
      </c>
      <c r="H262" s="100">
        <v>53.244500000000002</v>
      </c>
      <c r="I262" s="110">
        <v>183.62189999999998</v>
      </c>
    </row>
    <row r="263" spans="1:9" s="52" customFormat="1" ht="11.25" customHeight="1">
      <c r="A263" s="149" t="s">
        <v>730</v>
      </c>
      <c r="B263" s="152" t="s">
        <v>281</v>
      </c>
      <c r="C263" s="100">
        <v>2381.8672999999999</v>
      </c>
      <c r="D263" s="102">
        <f t="shared" ref="D263:D326" si="4">SUM(E263,H263)</f>
        <v>470.64870000000002</v>
      </c>
      <c r="E263" s="47">
        <v>351.15940000000001</v>
      </c>
      <c r="F263" s="46" t="s">
        <v>907</v>
      </c>
      <c r="G263" s="47">
        <v>3.1619000000000002</v>
      </c>
      <c r="H263" s="100">
        <v>119.4893</v>
      </c>
      <c r="I263" s="110">
        <v>467.48680000000002</v>
      </c>
    </row>
    <row r="264" spans="1:9" s="52" customFormat="1" ht="11.25" customHeight="1">
      <c r="A264" s="149" t="s">
        <v>731</v>
      </c>
      <c r="B264" s="152" t="s">
        <v>282</v>
      </c>
      <c r="C264" s="100">
        <v>747.38440000000003</v>
      </c>
      <c r="D264" s="102">
        <f t="shared" si="4"/>
        <v>162.5789</v>
      </c>
      <c r="E264" s="47">
        <v>121.0604</v>
      </c>
      <c r="F264" s="46" t="s">
        <v>907</v>
      </c>
      <c r="G264" s="47">
        <v>0.86980000000000002</v>
      </c>
      <c r="H264" s="100">
        <v>41.518500000000003</v>
      </c>
      <c r="I264" s="110">
        <v>161.70910000000001</v>
      </c>
    </row>
    <row r="265" spans="1:9" s="52" customFormat="1" ht="11.25" customHeight="1">
      <c r="A265" s="149" t="s">
        <v>732</v>
      </c>
      <c r="B265" s="152" t="s">
        <v>283</v>
      </c>
      <c r="C265" s="100">
        <v>4976.3465999999999</v>
      </c>
      <c r="D265" s="102">
        <f t="shared" si="4"/>
        <v>391.04470000000003</v>
      </c>
      <c r="E265" s="47">
        <v>225.31030000000001</v>
      </c>
      <c r="F265" s="46" t="s">
        <v>907</v>
      </c>
      <c r="G265" s="47">
        <v>51.947099999999999</v>
      </c>
      <c r="H265" s="100">
        <v>165.73439999999999</v>
      </c>
      <c r="I265" s="110">
        <v>339.09760000000006</v>
      </c>
    </row>
    <row r="266" spans="1:9" s="52" customFormat="1" ht="11.25" customHeight="1">
      <c r="A266" s="149" t="s">
        <v>733</v>
      </c>
      <c r="B266" s="152" t="s">
        <v>284</v>
      </c>
      <c r="C266" s="100">
        <v>1295.6878999999999</v>
      </c>
      <c r="D266" s="102">
        <f t="shared" si="4"/>
        <v>205.26900000000001</v>
      </c>
      <c r="E266" s="47">
        <v>137.71969999999999</v>
      </c>
      <c r="F266" s="46" t="s">
        <v>907</v>
      </c>
      <c r="G266" s="47">
        <v>10.3462</v>
      </c>
      <c r="H266" s="100">
        <v>67.549300000000002</v>
      </c>
      <c r="I266" s="110">
        <v>194.9228</v>
      </c>
    </row>
    <row r="267" spans="1:9" s="52" customFormat="1" ht="11.25" customHeight="1">
      <c r="A267" s="149" t="s">
        <v>734</v>
      </c>
      <c r="B267" s="152" t="s">
        <v>285</v>
      </c>
      <c r="C267" s="100">
        <v>7412.5325999999995</v>
      </c>
      <c r="D267" s="102">
        <f t="shared" si="4"/>
        <v>768.61540000000002</v>
      </c>
      <c r="E267" s="47">
        <v>510.54640000000001</v>
      </c>
      <c r="F267" s="46" t="s">
        <v>907</v>
      </c>
      <c r="G267" s="47">
        <v>27.382300000000001</v>
      </c>
      <c r="H267" s="100">
        <v>258.06900000000002</v>
      </c>
      <c r="I267" s="110">
        <v>741.23310000000004</v>
      </c>
    </row>
    <row r="268" spans="1:9" s="52" customFormat="1" ht="11.25" customHeight="1">
      <c r="A268" s="149" t="s">
        <v>735</v>
      </c>
      <c r="B268" s="152" t="s">
        <v>736</v>
      </c>
      <c r="C268" s="100">
        <v>4554.2388000000001</v>
      </c>
      <c r="D268" s="102">
        <f t="shared" si="4"/>
        <v>391.39479999999998</v>
      </c>
      <c r="E268" s="47">
        <v>238.32409999999999</v>
      </c>
      <c r="F268" s="46" t="s">
        <v>907</v>
      </c>
      <c r="G268" s="47">
        <v>12.607699999999999</v>
      </c>
      <c r="H268" s="100">
        <v>153.07069999999999</v>
      </c>
      <c r="I268" s="110">
        <v>378.78709999999995</v>
      </c>
    </row>
    <row r="269" spans="1:9" s="52" customFormat="1" ht="11.25" customHeight="1">
      <c r="A269" s="149" t="s">
        <v>737</v>
      </c>
      <c r="B269" s="152" t="s">
        <v>286</v>
      </c>
      <c r="C269" s="100">
        <v>4101.0415000000003</v>
      </c>
      <c r="D269" s="102">
        <f t="shared" si="4"/>
        <v>455.3433</v>
      </c>
      <c r="E269" s="47">
        <v>264.60700000000003</v>
      </c>
      <c r="F269" s="46" t="s">
        <v>907</v>
      </c>
      <c r="G269" s="47">
        <v>24.811900000000001</v>
      </c>
      <c r="H269" s="100">
        <v>190.7363</v>
      </c>
      <c r="I269" s="110">
        <v>430.53140000000002</v>
      </c>
    </row>
    <row r="270" spans="1:9" s="52" customFormat="1" ht="11.25" customHeight="1">
      <c r="A270" s="149" t="s">
        <v>738</v>
      </c>
      <c r="B270" s="152" t="s">
        <v>287</v>
      </c>
      <c r="C270" s="100">
        <v>903.4203</v>
      </c>
      <c r="D270" s="102">
        <f t="shared" si="4"/>
        <v>159.77549999999999</v>
      </c>
      <c r="E270" s="47">
        <v>116.078</v>
      </c>
      <c r="F270" s="46" t="s">
        <v>907</v>
      </c>
      <c r="G270" s="46" t="s">
        <v>907</v>
      </c>
      <c r="H270" s="100">
        <v>43.697499999999998</v>
      </c>
      <c r="I270" s="110">
        <v>159.77549999999999</v>
      </c>
    </row>
    <row r="271" spans="1:9" s="52" customFormat="1" ht="11.25" customHeight="1">
      <c r="A271" s="149" t="s">
        <v>739</v>
      </c>
      <c r="B271" s="152" t="s">
        <v>288</v>
      </c>
      <c r="C271" s="100">
        <v>4253.8329000000003</v>
      </c>
      <c r="D271" s="102">
        <f t="shared" si="4"/>
        <v>596.79250000000002</v>
      </c>
      <c r="E271" s="47">
        <v>403.63940000000002</v>
      </c>
      <c r="F271" s="46" t="s">
        <v>907</v>
      </c>
      <c r="G271" s="47">
        <v>2.2090000000000001</v>
      </c>
      <c r="H271" s="100">
        <v>193.15309999999999</v>
      </c>
      <c r="I271" s="110">
        <v>594.58350000000007</v>
      </c>
    </row>
    <row r="272" spans="1:9" s="52" customFormat="1" ht="11.25" customHeight="1">
      <c r="A272" s="149" t="s">
        <v>740</v>
      </c>
      <c r="B272" s="152" t="s">
        <v>289</v>
      </c>
      <c r="C272" s="100">
        <v>1957.9721999999999</v>
      </c>
      <c r="D272" s="102">
        <f t="shared" si="4"/>
        <v>155.9923</v>
      </c>
      <c r="E272" s="47">
        <v>96.488299999999995</v>
      </c>
      <c r="F272" s="46" t="s">
        <v>907</v>
      </c>
      <c r="G272" s="47">
        <v>0.48770000000000002</v>
      </c>
      <c r="H272" s="100">
        <v>59.503999999999998</v>
      </c>
      <c r="I272" s="110">
        <v>155.50460000000001</v>
      </c>
    </row>
    <row r="273" spans="1:9" s="52" customFormat="1" ht="11.25" customHeight="1">
      <c r="A273" s="149" t="s">
        <v>741</v>
      </c>
      <c r="B273" s="152" t="s">
        <v>290</v>
      </c>
      <c r="C273" s="100">
        <v>4734.2566999999999</v>
      </c>
      <c r="D273" s="102">
        <f t="shared" si="4"/>
        <v>748.78179999999998</v>
      </c>
      <c r="E273" s="47">
        <v>557.40009999999995</v>
      </c>
      <c r="F273" s="46" t="s">
        <v>907</v>
      </c>
      <c r="G273" s="47">
        <v>13.710900000000001</v>
      </c>
      <c r="H273" s="100">
        <v>191.3817</v>
      </c>
      <c r="I273" s="110">
        <v>735.07089999999994</v>
      </c>
    </row>
    <row r="274" spans="1:9" s="52" customFormat="1" ht="11.25" customHeight="1">
      <c r="A274" s="149" t="s">
        <v>742</v>
      </c>
      <c r="B274" s="152" t="s">
        <v>743</v>
      </c>
      <c r="C274" s="100">
        <v>10682.6307</v>
      </c>
      <c r="D274" s="102">
        <f t="shared" si="4"/>
        <v>688.15340000000003</v>
      </c>
      <c r="E274" s="47">
        <v>408.14330000000001</v>
      </c>
      <c r="F274" s="46" t="s">
        <v>907</v>
      </c>
      <c r="G274" s="47">
        <v>5.9710999999999999</v>
      </c>
      <c r="H274" s="100">
        <v>280.01010000000002</v>
      </c>
      <c r="I274" s="110">
        <v>682.18230000000005</v>
      </c>
    </row>
    <row r="275" spans="1:9" s="52" customFormat="1" ht="11.25" customHeight="1">
      <c r="A275" s="149" t="s">
        <v>744</v>
      </c>
      <c r="B275" s="152" t="s">
        <v>745</v>
      </c>
      <c r="C275" s="100">
        <v>3165.0101</v>
      </c>
      <c r="D275" s="102">
        <f t="shared" si="4"/>
        <v>225.56460000000001</v>
      </c>
      <c r="E275" s="47">
        <v>108.87990000000001</v>
      </c>
      <c r="F275" s="46" t="s">
        <v>907</v>
      </c>
      <c r="G275" s="46" t="s">
        <v>907</v>
      </c>
      <c r="H275" s="100">
        <v>116.68470000000001</v>
      </c>
      <c r="I275" s="110">
        <v>225.56460000000001</v>
      </c>
    </row>
    <row r="276" spans="1:9" s="52" customFormat="1" ht="11.25" customHeight="1">
      <c r="A276" s="149" t="s">
        <v>746</v>
      </c>
      <c r="B276" s="152" t="s">
        <v>291</v>
      </c>
      <c r="C276" s="100">
        <v>1454.7049</v>
      </c>
      <c r="D276" s="102">
        <f t="shared" si="4"/>
        <v>191.06379999999999</v>
      </c>
      <c r="E276" s="47">
        <v>139.5093</v>
      </c>
      <c r="F276" s="46" t="s">
        <v>907</v>
      </c>
      <c r="G276" s="47">
        <v>5.4146999999999998</v>
      </c>
      <c r="H276" s="100">
        <v>51.554499999999997</v>
      </c>
      <c r="I276" s="110">
        <v>185.64909999999998</v>
      </c>
    </row>
    <row r="277" spans="1:9" s="52" customFormat="1" ht="11.25" customHeight="1">
      <c r="A277" s="149" t="s">
        <v>747</v>
      </c>
      <c r="B277" s="152" t="s">
        <v>292</v>
      </c>
      <c r="C277" s="100">
        <v>1707.9342999999999</v>
      </c>
      <c r="D277" s="102">
        <f t="shared" si="4"/>
        <v>336.5335</v>
      </c>
      <c r="E277" s="47">
        <v>268.4427</v>
      </c>
      <c r="F277" s="46" t="s">
        <v>907</v>
      </c>
      <c r="G277" s="46" t="s">
        <v>907</v>
      </c>
      <c r="H277" s="100">
        <v>68.090800000000002</v>
      </c>
      <c r="I277" s="110">
        <v>336.5335</v>
      </c>
    </row>
    <row r="278" spans="1:9" s="52" customFormat="1" ht="11.25" customHeight="1">
      <c r="A278" s="149" t="s">
        <v>748</v>
      </c>
      <c r="B278" s="152" t="s">
        <v>293</v>
      </c>
      <c r="C278" s="100">
        <v>7889.5873000000001</v>
      </c>
      <c r="D278" s="102">
        <f t="shared" si="4"/>
        <v>1291.2869000000001</v>
      </c>
      <c r="E278" s="47">
        <v>916.39110000000005</v>
      </c>
      <c r="F278" s="46" t="s">
        <v>907</v>
      </c>
      <c r="G278" s="47">
        <v>7.8167999999999997</v>
      </c>
      <c r="H278" s="100">
        <v>374.89580000000001</v>
      </c>
      <c r="I278" s="110">
        <v>1283.4701</v>
      </c>
    </row>
    <row r="279" spans="1:9" s="52" customFormat="1" ht="11.25" customHeight="1">
      <c r="A279" s="149" t="s">
        <v>749</v>
      </c>
      <c r="B279" s="152" t="s">
        <v>294</v>
      </c>
      <c r="C279" s="100">
        <v>6254.0541000000003</v>
      </c>
      <c r="D279" s="102">
        <f t="shared" si="4"/>
        <v>827.13930000000005</v>
      </c>
      <c r="E279" s="47">
        <v>627.23940000000005</v>
      </c>
      <c r="F279" s="46" t="s">
        <v>907</v>
      </c>
      <c r="G279" s="47">
        <v>204.04429999999999</v>
      </c>
      <c r="H279" s="100">
        <v>199.8999</v>
      </c>
      <c r="I279" s="110">
        <v>623.09500000000003</v>
      </c>
    </row>
    <row r="280" spans="1:9" s="52" customFormat="1" ht="11.25" customHeight="1">
      <c r="A280" s="149" t="s">
        <v>750</v>
      </c>
      <c r="B280" s="152" t="s">
        <v>295</v>
      </c>
      <c r="C280" s="100">
        <v>3644.7130999999999</v>
      </c>
      <c r="D280" s="102">
        <f t="shared" si="4"/>
        <v>453.25209999999998</v>
      </c>
      <c r="E280" s="47">
        <v>308.74889999999999</v>
      </c>
      <c r="F280" s="46" t="s">
        <v>907</v>
      </c>
      <c r="G280" s="47">
        <v>15.881</v>
      </c>
      <c r="H280" s="100">
        <v>144.50319999999999</v>
      </c>
      <c r="I280" s="110">
        <v>437.37109999999996</v>
      </c>
    </row>
    <row r="281" spans="1:9" s="52" customFormat="1" ht="11.25" customHeight="1">
      <c r="A281" s="149" t="s">
        <v>751</v>
      </c>
      <c r="B281" s="152" t="s">
        <v>752</v>
      </c>
      <c r="C281" s="100">
        <v>2434.8398999999999</v>
      </c>
      <c r="D281" s="102">
        <f t="shared" si="4"/>
        <v>206.0951</v>
      </c>
      <c r="E281" s="47">
        <v>112.3961</v>
      </c>
      <c r="F281" s="46" t="s">
        <v>907</v>
      </c>
      <c r="G281" s="47">
        <v>4.1109999999999998</v>
      </c>
      <c r="H281" s="100">
        <v>93.698999999999998</v>
      </c>
      <c r="I281" s="110">
        <v>201.98410000000001</v>
      </c>
    </row>
    <row r="282" spans="1:9" s="52" customFormat="1" ht="11.25" customHeight="1">
      <c r="A282" s="149" t="s">
        <v>753</v>
      </c>
      <c r="B282" s="152" t="s">
        <v>296</v>
      </c>
      <c r="C282" s="100">
        <v>4736.7902999999997</v>
      </c>
      <c r="D282" s="102">
        <f t="shared" si="4"/>
        <v>376.77019999999999</v>
      </c>
      <c r="E282" s="47">
        <v>232.67599999999999</v>
      </c>
      <c r="F282" s="46" t="s">
        <v>907</v>
      </c>
      <c r="G282" s="47">
        <v>29.009499999999999</v>
      </c>
      <c r="H282" s="100">
        <v>144.0942</v>
      </c>
      <c r="I282" s="110">
        <v>347.76069999999999</v>
      </c>
    </row>
    <row r="283" spans="1:9" s="52" customFormat="1" ht="11.25" customHeight="1">
      <c r="A283" s="149" t="s">
        <v>754</v>
      </c>
      <c r="B283" s="152" t="s">
        <v>297</v>
      </c>
      <c r="C283" s="100">
        <v>2291.3440999999998</v>
      </c>
      <c r="D283" s="102">
        <f t="shared" si="4"/>
        <v>293.72879999999998</v>
      </c>
      <c r="E283" s="47">
        <v>194.12090000000001</v>
      </c>
      <c r="F283" s="46" t="s">
        <v>907</v>
      </c>
      <c r="G283" s="47">
        <v>9.7217000000000002</v>
      </c>
      <c r="H283" s="100">
        <v>99.607900000000001</v>
      </c>
      <c r="I283" s="110">
        <v>284.00709999999998</v>
      </c>
    </row>
    <row r="284" spans="1:9" s="52" customFormat="1" ht="11.25" customHeight="1">
      <c r="A284" s="149" t="s">
        <v>755</v>
      </c>
      <c r="B284" s="152" t="s">
        <v>298</v>
      </c>
      <c r="C284" s="100">
        <v>5381.6041999999998</v>
      </c>
      <c r="D284" s="102">
        <f t="shared" si="4"/>
        <v>966.18889999999999</v>
      </c>
      <c r="E284" s="47">
        <v>718.42319999999995</v>
      </c>
      <c r="F284" s="46" t="s">
        <v>907</v>
      </c>
      <c r="G284" s="47">
        <v>48.229300000000002</v>
      </c>
      <c r="H284" s="100">
        <v>247.76570000000001</v>
      </c>
      <c r="I284" s="110">
        <v>917.95960000000002</v>
      </c>
    </row>
    <row r="285" spans="1:9" s="52" customFormat="1" ht="11.25" customHeight="1">
      <c r="A285" s="149" t="s">
        <v>756</v>
      </c>
      <c r="B285" s="152" t="s">
        <v>299</v>
      </c>
      <c r="C285" s="100">
        <v>3590.7487000000001</v>
      </c>
      <c r="D285" s="102">
        <f t="shared" si="4"/>
        <v>490.86279999999999</v>
      </c>
      <c r="E285" s="47">
        <v>353.14400000000001</v>
      </c>
      <c r="F285" s="46" t="s">
        <v>907</v>
      </c>
      <c r="G285" s="47">
        <v>12.0801</v>
      </c>
      <c r="H285" s="100">
        <v>137.71879999999999</v>
      </c>
      <c r="I285" s="110">
        <v>478.78269999999998</v>
      </c>
    </row>
    <row r="286" spans="1:9" s="52" customFormat="1" ht="11.25" customHeight="1">
      <c r="A286" s="149" t="s">
        <v>757</v>
      </c>
      <c r="B286" s="152" t="s">
        <v>300</v>
      </c>
      <c r="C286" s="100">
        <v>1515.6104</v>
      </c>
      <c r="D286" s="102">
        <f t="shared" si="4"/>
        <v>324.04700000000003</v>
      </c>
      <c r="E286" s="47">
        <v>235.8075</v>
      </c>
      <c r="F286" s="46" t="s">
        <v>907</v>
      </c>
      <c r="G286" s="47">
        <v>0.2402</v>
      </c>
      <c r="H286" s="100">
        <v>88.239500000000007</v>
      </c>
      <c r="I286" s="110">
        <v>323.80680000000001</v>
      </c>
    </row>
    <row r="287" spans="1:9" s="52" customFormat="1" ht="11.25" customHeight="1">
      <c r="A287" s="149" t="s">
        <v>758</v>
      </c>
      <c r="B287" s="152" t="s">
        <v>301</v>
      </c>
      <c r="C287" s="100">
        <v>799.5489</v>
      </c>
      <c r="D287" s="102">
        <f t="shared" si="4"/>
        <v>174.084</v>
      </c>
      <c r="E287" s="47">
        <v>128.96610000000001</v>
      </c>
      <c r="F287" s="46" t="s">
        <v>907</v>
      </c>
      <c r="G287" s="47">
        <v>1.4083000000000001</v>
      </c>
      <c r="H287" s="100">
        <v>45.117899999999999</v>
      </c>
      <c r="I287" s="110">
        <v>172.67570000000001</v>
      </c>
    </row>
    <row r="288" spans="1:9" s="52" customFormat="1" ht="11.25" customHeight="1">
      <c r="A288" s="149" t="s">
        <v>759</v>
      </c>
      <c r="B288" s="152" t="s">
        <v>302</v>
      </c>
      <c r="C288" s="100">
        <v>2348.0178999999998</v>
      </c>
      <c r="D288" s="102">
        <f t="shared" si="4"/>
        <v>286.79970000000003</v>
      </c>
      <c r="E288" s="47">
        <v>222.2687</v>
      </c>
      <c r="F288" s="46" t="s">
        <v>907</v>
      </c>
      <c r="G288" s="47">
        <v>32.551600000000001</v>
      </c>
      <c r="H288" s="100">
        <v>64.531000000000006</v>
      </c>
      <c r="I288" s="110">
        <v>254.24810000000002</v>
      </c>
    </row>
    <row r="289" spans="1:9" s="52" customFormat="1" ht="11.25" customHeight="1">
      <c r="A289" s="149" t="s">
        <v>760</v>
      </c>
      <c r="B289" s="152" t="s">
        <v>303</v>
      </c>
      <c r="C289" s="100">
        <v>1828.2272</v>
      </c>
      <c r="D289" s="102">
        <f t="shared" si="4"/>
        <v>201.25310000000002</v>
      </c>
      <c r="E289" s="47">
        <v>116.59</v>
      </c>
      <c r="F289" s="46" t="s">
        <v>907</v>
      </c>
      <c r="G289" s="47">
        <v>0.37280000000000002</v>
      </c>
      <c r="H289" s="100">
        <v>84.6631</v>
      </c>
      <c r="I289" s="110">
        <v>200.88030000000001</v>
      </c>
    </row>
    <row r="290" spans="1:9" s="52" customFormat="1" ht="11.25" customHeight="1">
      <c r="A290" s="149" t="s">
        <v>761</v>
      </c>
      <c r="B290" s="152" t="s">
        <v>762</v>
      </c>
      <c r="C290" s="100">
        <v>3633.5889999999999</v>
      </c>
      <c r="D290" s="102">
        <f t="shared" si="4"/>
        <v>315.93709999999999</v>
      </c>
      <c r="E290" s="47">
        <v>211.51400000000001</v>
      </c>
      <c r="F290" s="46" t="s">
        <v>907</v>
      </c>
      <c r="G290" s="47">
        <v>13.5273</v>
      </c>
      <c r="H290" s="100">
        <v>104.42310000000001</v>
      </c>
      <c r="I290" s="110">
        <v>302.40979999999996</v>
      </c>
    </row>
    <row r="291" spans="1:9" s="52" customFormat="1" ht="11.25" customHeight="1">
      <c r="A291" s="149" t="s">
        <v>763</v>
      </c>
      <c r="B291" s="152" t="s">
        <v>304</v>
      </c>
      <c r="C291" s="100">
        <v>6263.9903999999997</v>
      </c>
      <c r="D291" s="102">
        <f t="shared" si="4"/>
        <v>603.25420000000008</v>
      </c>
      <c r="E291" s="47">
        <v>381.91070000000002</v>
      </c>
      <c r="F291" s="46" t="s">
        <v>907</v>
      </c>
      <c r="G291" s="47">
        <v>25.494900000000001</v>
      </c>
      <c r="H291" s="100">
        <v>221.34350000000001</v>
      </c>
      <c r="I291" s="110">
        <v>577.75930000000005</v>
      </c>
    </row>
    <row r="292" spans="1:9" s="52" customFormat="1" ht="11.25" customHeight="1">
      <c r="A292" s="149" t="s">
        <v>764</v>
      </c>
      <c r="B292" s="152" t="s">
        <v>765</v>
      </c>
      <c r="C292" s="100">
        <v>7318.8683000000001</v>
      </c>
      <c r="D292" s="102">
        <f t="shared" si="4"/>
        <v>1526.7996000000001</v>
      </c>
      <c r="E292" s="47">
        <v>1335.23</v>
      </c>
      <c r="F292" s="46" t="s">
        <v>907</v>
      </c>
      <c r="G292" s="47">
        <v>993.48839999999996</v>
      </c>
      <c r="H292" s="100">
        <v>191.56960000000001</v>
      </c>
      <c r="I292" s="110">
        <v>533.3112000000001</v>
      </c>
    </row>
    <row r="293" spans="1:9" s="52" customFormat="1" ht="11.25" customHeight="1">
      <c r="A293" s="149" t="s">
        <v>766</v>
      </c>
      <c r="B293" s="152" t="s">
        <v>305</v>
      </c>
      <c r="C293" s="100">
        <v>2356.1082000000001</v>
      </c>
      <c r="D293" s="102">
        <f t="shared" si="4"/>
        <v>236.08969999999999</v>
      </c>
      <c r="E293" s="47">
        <v>168.17429999999999</v>
      </c>
      <c r="F293" s="46" t="s">
        <v>907</v>
      </c>
      <c r="G293" s="47">
        <v>2.4565999999999999</v>
      </c>
      <c r="H293" s="100">
        <v>67.915400000000005</v>
      </c>
      <c r="I293" s="110">
        <v>233.63309999999998</v>
      </c>
    </row>
    <row r="294" spans="1:9" s="52" customFormat="1" ht="11.25" customHeight="1">
      <c r="A294" s="149" t="s">
        <v>767</v>
      </c>
      <c r="B294" s="152" t="s">
        <v>306</v>
      </c>
      <c r="C294" s="100">
        <v>7240.5929999999998</v>
      </c>
      <c r="D294" s="102">
        <f t="shared" si="4"/>
        <v>1107.7746</v>
      </c>
      <c r="E294" s="47">
        <v>655.5865</v>
      </c>
      <c r="F294" s="46" t="s">
        <v>907</v>
      </c>
      <c r="G294" s="47">
        <v>2.0459999999999998</v>
      </c>
      <c r="H294" s="100">
        <v>452.18810000000002</v>
      </c>
      <c r="I294" s="110">
        <v>1105.7285999999999</v>
      </c>
    </row>
    <row r="295" spans="1:9" s="52" customFormat="1" ht="11.25" customHeight="1">
      <c r="A295" s="149" t="s">
        <v>768</v>
      </c>
      <c r="B295" s="152" t="s">
        <v>769</v>
      </c>
      <c r="C295" s="100">
        <v>4199.1156000000001</v>
      </c>
      <c r="D295" s="102">
        <f t="shared" si="4"/>
        <v>482.16120000000001</v>
      </c>
      <c r="E295" s="47">
        <v>318.55169999999998</v>
      </c>
      <c r="F295" s="46" t="s">
        <v>907</v>
      </c>
      <c r="G295" s="47">
        <v>7.9551999999999996</v>
      </c>
      <c r="H295" s="100">
        <v>163.6095</v>
      </c>
      <c r="I295" s="110">
        <v>474.20600000000002</v>
      </c>
    </row>
    <row r="296" spans="1:9" s="52" customFormat="1" ht="11.25" customHeight="1">
      <c r="A296" s="149" t="s">
        <v>770</v>
      </c>
      <c r="B296" s="152" t="s">
        <v>307</v>
      </c>
      <c r="C296" s="100">
        <v>2781.1605</v>
      </c>
      <c r="D296" s="102">
        <f t="shared" si="4"/>
        <v>783.29680000000008</v>
      </c>
      <c r="E296" s="47">
        <v>725.69740000000002</v>
      </c>
      <c r="F296" s="46" t="s">
        <v>907</v>
      </c>
      <c r="G296" s="47">
        <v>587.88139999999999</v>
      </c>
      <c r="H296" s="100">
        <v>57.599400000000003</v>
      </c>
      <c r="I296" s="110">
        <v>195.41540000000009</v>
      </c>
    </row>
    <row r="297" spans="1:9" s="52" customFormat="1" ht="11.25" customHeight="1">
      <c r="A297" s="149" t="s">
        <v>771</v>
      </c>
      <c r="B297" s="152" t="s">
        <v>308</v>
      </c>
      <c r="C297" s="100">
        <v>910.14890000000003</v>
      </c>
      <c r="D297" s="102">
        <f t="shared" si="4"/>
        <v>140.25470000000001</v>
      </c>
      <c r="E297" s="47">
        <v>105.12690000000001</v>
      </c>
      <c r="F297" s="46" t="s">
        <v>907</v>
      </c>
      <c r="G297" s="47">
        <v>5.9454000000000002</v>
      </c>
      <c r="H297" s="100">
        <v>35.127800000000001</v>
      </c>
      <c r="I297" s="110">
        <v>134.30930000000001</v>
      </c>
    </row>
    <row r="298" spans="1:9" s="52" customFormat="1" ht="11.25" customHeight="1">
      <c r="A298" s="149" t="s">
        <v>772</v>
      </c>
      <c r="B298" s="152" t="s">
        <v>309</v>
      </c>
      <c r="C298" s="100">
        <v>2972.5034000000001</v>
      </c>
      <c r="D298" s="102">
        <f t="shared" si="4"/>
        <v>422.35919999999999</v>
      </c>
      <c r="E298" s="47">
        <v>287.77300000000002</v>
      </c>
      <c r="F298" s="46" t="s">
        <v>907</v>
      </c>
      <c r="G298" s="47">
        <v>25.8871</v>
      </c>
      <c r="H298" s="100">
        <v>134.58619999999999</v>
      </c>
      <c r="I298" s="110">
        <v>396.47210000000001</v>
      </c>
    </row>
    <row r="299" spans="1:9" s="52" customFormat="1" ht="11.25" customHeight="1">
      <c r="A299" s="149" t="s">
        <v>773</v>
      </c>
      <c r="B299" s="152" t="s">
        <v>310</v>
      </c>
      <c r="C299" s="100">
        <v>1911.8563999999999</v>
      </c>
      <c r="D299" s="102">
        <f t="shared" si="4"/>
        <v>338.79719999999998</v>
      </c>
      <c r="E299" s="47">
        <v>254.52279999999999</v>
      </c>
      <c r="F299" s="46" t="s">
        <v>907</v>
      </c>
      <c r="G299" s="46" t="s">
        <v>907</v>
      </c>
      <c r="H299" s="100">
        <v>84.2744</v>
      </c>
      <c r="I299" s="110">
        <v>338.79719999999998</v>
      </c>
    </row>
    <row r="300" spans="1:9" s="52" customFormat="1" ht="11.25" customHeight="1">
      <c r="A300" s="149" t="s">
        <v>774</v>
      </c>
      <c r="B300" s="152" t="s">
        <v>775</v>
      </c>
      <c r="C300" s="100">
        <v>3205.1532000000002</v>
      </c>
      <c r="D300" s="102">
        <f t="shared" si="4"/>
        <v>1407.4690000000001</v>
      </c>
      <c r="E300" s="47">
        <v>1310.3913</v>
      </c>
      <c r="F300" s="46" t="s">
        <v>907</v>
      </c>
      <c r="G300" s="47">
        <v>1126.1344999999999</v>
      </c>
      <c r="H300" s="100">
        <v>97.077699999999993</v>
      </c>
      <c r="I300" s="110">
        <v>281.33450000000016</v>
      </c>
    </row>
    <row r="301" spans="1:9" s="52" customFormat="1" ht="11.25" customHeight="1">
      <c r="A301" s="149" t="s">
        <v>776</v>
      </c>
      <c r="B301" s="152" t="s">
        <v>311</v>
      </c>
      <c r="C301" s="100">
        <v>3540.8872999999999</v>
      </c>
      <c r="D301" s="102">
        <f t="shared" si="4"/>
        <v>380.15940000000001</v>
      </c>
      <c r="E301" s="47">
        <v>233.8047</v>
      </c>
      <c r="F301" s="46" t="s">
        <v>907</v>
      </c>
      <c r="G301" s="47">
        <v>30.1539</v>
      </c>
      <c r="H301" s="100">
        <v>146.35470000000001</v>
      </c>
      <c r="I301" s="110">
        <v>350.00549999999998</v>
      </c>
    </row>
    <row r="302" spans="1:9" s="52" customFormat="1" ht="11.25" customHeight="1">
      <c r="A302" s="149" t="s">
        <v>777</v>
      </c>
      <c r="B302" s="152" t="s">
        <v>312</v>
      </c>
      <c r="C302" s="100">
        <v>5875.7723999999998</v>
      </c>
      <c r="D302" s="102">
        <f t="shared" si="4"/>
        <v>484.726</v>
      </c>
      <c r="E302" s="47">
        <v>304.73989999999998</v>
      </c>
      <c r="F302" s="46" t="s">
        <v>907</v>
      </c>
      <c r="G302" s="47">
        <v>4.9273999999999996</v>
      </c>
      <c r="H302" s="100">
        <v>179.98609999999999</v>
      </c>
      <c r="I302" s="110">
        <v>479.79860000000002</v>
      </c>
    </row>
    <row r="303" spans="1:9" s="52" customFormat="1" ht="11.25" customHeight="1">
      <c r="A303" s="149" t="s">
        <v>778</v>
      </c>
      <c r="B303" s="152" t="s">
        <v>779</v>
      </c>
      <c r="C303" s="100">
        <v>5067.8960999999999</v>
      </c>
      <c r="D303" s="102">
        <f t="shared" si="4"/>
        <v>365.59569999999997</v>
      </c>
      <c r="E303" s="47">
        <v>217.97229999999999</v>
      </c>
      <c r="F303" s="46" t="s">
        <v>907</v>
      </c>
      <c r="G303" s="46" t="s">
        <v>907</v>
      </c>
      <c r="H303" s="100">
        <v>147.6234</v>
      </c>
      <c r="I303" s="110">
        <v>365.59569999999997</v>
      </c>
    </row>
    <row r="304" spans="1:9" s="52" customFormat="1" ht="11.25" customHeight="1">
      <c r="A304" s="149" t="s">
        <v>780</v>
      </c>
      <c r="B304" s="152" t="s">
        <v>781</v>
      </c>
      <c r="C304" s="100">
        <v>6342.9187000000002</v>
      </c>
      <c r="D304" s="102">
        <f t="shared" si="4"/>
        <v>2413.6039000000001</v>
      </c>
      <c r="E304" s="47">
        <v>2141.8251</v>
      </c>
      <c r="F304" s="46" t="s">
        <v>907</v>
      </c>
      <c r="G304" s="47">
        <v>1256.3249000000001</v>
      </c>
      <c r="H304" s="100">
        <v>271.77879999999999</v>
      </c>
      <c r="I304" s="110">
        <v>1157.279</v>
      </c>
    </row>
    <row r="305" spans="1:9" s="52" customFormat="1" ht="11.25" customHeight="1">
      <c r="A305" s="149" t="s">
        <v>782</v>
      </c>
      <c r="B305" s="152" t="s">
        <v>313</v>
      </c>
      <c r="C305" s="100">
        <v>6675.0012999999999</v>
      </c>
      <c r="D305" s="102">
        <f t="shared" si="4"/>
        <v>1687.5166999999999</v>
      </c>
      <c r="E305" s="47">
        <v>1278.7204999999999</v>
      </c>
      <c r="F305" s="46" t="s">
        <v>907</v>
      </c>
      <c r="G305" s="47">
        <v>15.4739</v>
      </c>
      <c r="H305" s="100">
        <v>408.7962</v>
      </c>
      <c r="I305" s="110">
        <v>1672.0427999999999</v>
      </c>
    </row>
    <row r="306" spans="1:9" s="52" customFormat="1" ht="20.100000000000001" customHeight="1">
      <c r="A306" s="148">
        <v>14627</v>
      </c>
      <c r="B306" s="151" t="s">
        <v>314</v>
      </c>
      <c r="C306" s="99">
        <v>145458.4981</v>
      </c>
      <c r="D306" s="101">
        <f t="shared" si="4"/>
        <v>18521.267400000001</v>
      </c>
      <c r="E306" s="35">
        <v>12439.9215</v>
      </c>
      <c r="F306" s="46" t="s">
        <v>907</v>
      </c>
      <c r="G306" s="35">
        <v>500.49779999999998</v>
      </c>
      <c r="H306" s="99">
        <v>6081.3459000000003</v>
      </c>
      <c r="I306" s="109">
        <v>18020.7696</v>
      </c>
    </row>
    <row r="307" spans="1:9" s="50" customFormat="1" ht="11.25" customHeight="1">
      <c r="A307" s="149" t="s">
        <v>783</v>
      </c>
      <c r="B307" s="152" t="s">
        <v>315</v>
      </c>
      <c r="C307" s="100">
        <v>2587.6500999999998</v>
      </c>
      <c r="D307" s="102">
        <f t="shared" si="4"/>
        <v>851.44349999999997</v>
      </c>
      <c r="E307" s="35">
        <v>652.40689999999995</v>
      </c>
      <c r="F307" s="46" t="s">
        <v>907</v>
      </c>
      <c r="G307" s="35">
        <v>9.5315999999999992</v>
      </c>
      <c r="H307" s="100">
        <v>199.03659999999999</v>
      </c>
      <c r="I307" s="110">
        <v>841.91189999999995</v>
      </c>
    </row>
    <row r="308" spans="1:9" s="52" customFormat="1" ht="11.25" customHeight="1">
      <c r="A308" s="149" t="s">
        <v>784</v>
      </c>
      <c r="B308" s="152" t="s">
        <v>316</v>
      </c>
      <c r="C308" s="100">
        <v>4321.1746000000003</v>
      </c>
      <c r="D308" s="102">
        <f t="shared" si="4"/>
        <v>392.6816</v>
      </c>
      <c r="E308" s="47">
        <v>254.24010000000001</v>
      </c>
      <c r="F308" s="46" t="s">
        <v>907</v>
      </c>
      <c r="G308" s="47">
        <v>32.965699999999998</v>
      </c>
      <c r="H308" s="100">
        <v>138.44149999999999</v>
      </c>
      <c r="I308" s="110">
        <v>359.71590000000003</v>
      </c>
    </row>
    <row r="309" spans="1:9" s="52" customFormat="1" ht="11.25" customHeight="1">
      <c r="A309" s="149" t="s">
        <v>785</v>
      </c>
      <c r="B309" s="152" t="s">
        <v>317</v>
      </c>
      <c r="C309" s="100">
        <v>8438.0102000000006</v>
      </c>
      <c r="D309" s="102">
        <f t="shared" si="4"/>
        <v>547.66100000000006</v>
      </c>
      <c r="E309" s="47">
        <v>361.26010000000002</v>
      </c>
      <c r="F309" s="46" t="s">
        <v>907</v>
      </c>
      <c r="G309" s="47">
        <v>27.581</v>
      </c>
      <c r="H309" s="100">
        <v>186.40090000000001</v>
      </c>
      <c r="I309" s="110">
        <v>520.08000000000004</v>
      </c>
    </row>
    <row r="310" spans="1:9" s="52" customFormat="1" ht="11.25" customHeight="1">
      <c r="A310" s="149" t="s">
        <v>786</v>
      </c>
      <c r="B310" s="152" t="s">
        <v>318</v>
      </c>
      <c r="C310" s="100">
        <v>1400.2539999999999</v>
      </c>
      <c r="D310" s="102">
        <f t="shared" si="4"/>
        <v>221.3571</v>
      </c>
      <c r="E310" s="47">
        <v>164.43219999999999</v>
      </c>
      <c r="F310" s="46" t="s">
        <v>907</v>
      </c>
      <c r="G310" s="47">
        <v>13.184200000000001</v>
      </c>
      <c r="H310" s="100">
        <v>56.924900000000001</v>
      </c>
      <c r="I310" s="110">
        <v>208.1729</v>
      </c>
    </row>
    <row r="311" spans="1:9" s="52" customFormat="1" ht="11.25" customHeight="1">
      <c r="A311" s="149" t="s">
        <v>787</v>
      </c>
      <c r="B311" s="152" t="s">
        <v>319</v>
      </c>
      <c r="C311" s="100">
        <v>2894.2855</v>
      </c>
      <c r="D311" s="102">
        <f t="shared" si="4"/>
        <v>452.05340000000001</v>
      </c>
      <c r="E311" s="47">
        <v>340.53719999999998</v>
      </c>
      <c r="F311" s="46" t="s">
        <v>907</v>
      </c>
      <c r="G311" s="47">
        <v>4.6699999999999998E-2</v>
      </c>
      <c r="H311" s="100">
        <v>111.5162</v>
      </c>
      <c r="I311" s="110">
        <v>452.00670000000002</v>
      </c>
    </row>
    <row r="312" spans="1:9" s="52" customFormat="1" ht="11.25" customHeight="1">
      <c r="A312" s="149" t="s">
        <v>788</v>
      </c>
      <c r="B312" s="152" t="s">
        <v>320</v>
      </c>
      <c r="C312" s="100">
        <v>13035.8601</v>
      </c>
      <c r="D312" s="102">
        <f t="shared" si="4"/>
        <v>1513.1547</v>
      </c>
      <c r="E312" s="47">
        <v>996.95619999999997</v>
      </c>
      <c r="F312" s="46" t="s">
        <v>907</v>
      </c>
      <c r="G312" s="47">
        <v>14.2782</v>
      </c>
      <c r="H312" s="100">
        <v>516.19849999999997</v>
      </c>
      <c r="I312" s="110">
        <v>1498.8765000000001</v>
      </c>
    </row>
    <row r="313" spans="1:9" s="52" customFormat="1" ht="11.25" customHeight="1">
      <c r="A313" s="149" t="s">
        <v>789</v>
      </c>
      <c r="B313" s="152" t="s">
        <v>321</v>
      </c>
      <c r="C313" s="100">
        <v>3459.1817999999998</v>
      </c>
      <c r="D313" s="102">
        <f t="shared" si="4"/>
        <v>241.10480000000001</v>
      </c>
      <c r="E313" s="47">
        <v>139.9228</v>
      </c>
      <c r="F313" s="46" t="s">
        <v>907</v>
      </c>
      <c r="G313" s="47">
        <v>3.2623000000000002</v>
      </c>
      <c r="H313" s="100">
        <v>101.182</v>
      </c>
      <c r="I313" s="110">
        <v>237.8425</v>
      </c>
    </row>
    <row r="314" spans="1:9" s="52" customFormat="1" ht="11.25" customHeight="1">
      <c r="A314" s="149" t="s">
        <v>790</v>
      </c>
      <c r="B314" s="152" t="s">
        <v>322</v>
      </c>
      <c r="C314" s="100">
        <v>5048.1370999999999</v>
      </c>
      <c r="D314" s="102">
        <f t="shared" si="4"/>
        <v>374.34089999999998</v>
      </c>
      <c r="E314" s="47">
        <v>234.58359999999999</v>
      </c>
      <c r="F314" s="46" t="s">
        <v>907</v>
      </c>
      <c r="G314" s="47">
        <v>28.290600000000001</v>
      </c>
      <c r="H314" s="100">
        <v>139.75729999999999</v>
      </c>
      <c r="I314" s="110">
        <v>346.05029999999999</v>
      </c>
    </row>
    <row r="315" spans="1:9" s="52" customFormat="1" ht="11.25" customHeight="1">
      <c r="A315" s="149" t="s">
        <v>791</v>
      </c>
      <c r="B315" s="152" t="s">
        <v>323</v>
      </c>
      <c r="C315" s="100">
        <v>11166.731299999999</v>
      </c>
      <c r="D315" s="102">
        <f t="shared" si="4"/>
        <v>1093.6402</v>
      </c>
      <c r="E315" s="47">
        <v>700.38549999999998</v>
      </c>
      <c r="F315" s="46" t="s">
        <v>907</v>
      </c>
      <c r="G315" s="47">
        <v>34.230400000000003</v>
      </c>
      <c r="H315" s="100">
        <v>393.25470000000001</v>
      </c>
      <c r="I315" s="110">
        <v>1059.4098000000001</v>
      </c>
    </row>
    <row r="316" spans="1:9" s="52" customFormat="1" ht="11.25" customHeight="1">
      <c r="A316" s="149" t="s">
        <v>792</v>
      </c>
      <c r="B316" s="152" t="s">
        <v>324</v>
      </c>
      <c r="C316" s="100">
        <v>6364.9057000000003</v>
      </c>
      <c r="D316" s="102">
        <f t="shared" si="4"/>
        <v>458.47350000000006</v>
      </c>
      <c r="E316" s="47">
        <v>256.90660000000003</v>
      </c>
      <c r="F316" s="46" t="s">
        <v>907</v>
      </c>
      <c r="G316" s="47">
        <v>14.496499999999999</v>
      </c>
      <c r="H316" s="100">
        <v>201.5669</v>
      </c>
      <c r="I316" s="110">
        <v>443.97700000000003</v>
      </c>
    </row>
    <row r="317" spans="1:9" s="52" customFormat="1" ht="11.25" customHeight="1">
      <c r="A317" s="149" t="s">
        <v>793</v>
      </c>
      <c r="B317" s="152" t="s">
        <v>325</v>
      </c>
      <c r="C317" s="100">
        <v>6661.3459999999995</v>
      </c>
      <c r="D317" s="102">
        <f t="shared" si="4"/>
        <v>538.90470000000005</v>
      </c>
      <c r="E317" s="47">
        <v>368.42169999999999</v>
      </c>
      <c r="F317" s="46" t="s">
        <v>907</v>
      </c>
      <c r="G317" s="47">
        <v>21.040199999999999</v>
      </c>
      <c r="H317" s="100">
        <v>170.483</v>
      </c>
      <c r="I317" s="110">
        <v>517.86450000000002</v>
      </c>
    </row>
    <row r="318" spans="1:9" s="52" customFormat="1" ht="11.25" customHeight="1">
      <c r="A318" s="149" t="s">
        <v>794</v>
      </c>
      <c r="B318" s="152" t="s">
        <v>326</v>
      </c>
      <c r="C318" s="100">
        <v>3091.8276999999998</v>
      </c>
      <c r="D318" s="102">
        <f t="shared" si="4"/>
        <v>1114.7665999999999</v>
      </c>
      <c r="E318" s="47">
        <v>869.74630000000002</v>
      </c>
      <c r="F318" s="46" t="s">
        <v>907</v>
      </c>
      <c r="G318" s="47">
        <v>18.776800000000001</v>
      </c>
      <c r="H318" s="100">
        <v>245.02029999999999</v>
      </c>
      <c r="I318" s="110">
        <v>1095.9897999999998</v>
      </c>
    </row>
    <row r="319" spans="1:9" s="52" customFormat="1" ht="11.25" customHeight="1">
      <c r="A319" s="149" t="s">
        <v>795</v>
      </c>
      <c r="B319" s="152" t="s">
        <v>327</v>
      </c>
      <c r="C319" s="100">
        <v>4648.9206000000004</v>
      </c>
      <c r="D319" s="102">
        <f t="shared" si="4"/>
        <v>631.45360000000005</v>
      </c>
      <c r="E319" s="47">
        <v>436.7097</v>
      </c>
      <c r="F319" s="46" t="s">
        <v>907</v>
      </c>
      <c r="G319" s="47">
        <v>0.14180000000000001</v>
      </c>
      <c r="H319" s="100">
        <v>194.7439</v>
      </c>
      <c r="I319" s="110">
        <v>631.31180000000006</v>
      </c>
    </row>
    <row r="320" spans="1:9" s="52" customFormat="1" ht="11.25" customHeight="1">
      <c r="A320" s="149" t="s">
        <v>796</v>
      </c>
      <c r="B320" s="152" t="s">
        <v>328</v>
      </c>
      <c r="C320" s="100">
        <v>3526.7145999999998</v>
      </c>
      <c r="D320" s="102">
        <f t="shared" si="4"/>
        <v>421.88969999999995</v>
      </c>
      <c r="E320" s="47">
        <v>267.92849999999999</v>
      </c>
      <c r="F320" s="46" t="s">
        <v>907</v>
      </c>
      <c r="G320" s="47">
        <v>10.193099999999999</v>
      </c>
      <c r="H320" s="100">
        <v>153.96119999999999</v>
      </c>
      <c r="I320" s="110">
        <v>411.69659999999993</v>
      </c>
    </row>
    <row r="321" spans="1:9" s="52" customFormat="1" ht="11.25" customHeight="1">
      <c r="A321" s="149" t="s">
        <v>797</v>
      </c>
      <c r="B321" s="152" t="s">
        <v>329</v>
      </c>
      <c r="C321" s="100">
        <v>12273.7981</v>
      </c>
      <c r="D321" s="102">
        <f t="shared" si="4"/>
        <v>1316.0126</v>
      </c>
      <c r="E321" s="47">
        <v>710.2029</v>
      </c>
      <c r="F321" s="46" t="s">
        <v>907</v>
      </c>
      <c r="G321" s="47">
        <v>40.510100000000001</v>
      </c>
      <c r="H321" s="100">
        <v>605.80970000000002</v>
      </c>
      <c r="I321" s="110">
        <v>1275.5025000000001</v>
      </c>
    </row>
    <row r="322" spans="1:9" s="52" customFormat="1" ht="11.25" customHeight="1">
      <c r="A322" s="149" t="s">
        <v>798</v>
      </c>
      <c r="B322" s="152" t="s">
        <v>330</v>
      </c>
      <c r="C322" s="100">
        <v>3127.7948000000001</v>
      </c>
      <c r="D322" s="102">
        <f t="shared" si="4"/>
        <v>457.36159999999995</v>
      </c>
      <c r="E322" s="47">
        <v>313.76889999999997</v>
      </c>
      <c r="F322" s="46" t="s">
        <v>907</v>
      </c>
      <c r="G322" s="47">
        <v>1.7615000000000001</v>
      </c>
      <c r="H322" s="100">
        <v>143.59270000000001</v>
      </c>
      <c r="I322" s="110">
        <v>455.60009999999994</v>
      </c>
    </row>
    <row r="323" spans="1:9" s="52" customFormat="1" ht="11.25" customHeight="1">
      <c r="A323" s="149" t="s">
        <v>799</v>
      </c>
      <c r="B323" s="152" t="s">
        <v>331</v>
      </c>
      <c r="C323" s="100">
        <v>6129.7316000000001</v>
      </c>
      <c r="D323" s="102">
        <f t="shared" si="4"/>
        <v>454.7912</v>
      </c>
      <c r="E323" s="47">
        <v>229.51320000000001</v>
      </c>
      <c r="F323" s="46" t="s">
        <v>907</v>
      </c>
      <c r="G323" s="47">
        <v>3.5615000000000001</v>
      </c>
      <c r="H323" s="100">
        <v>225.27799999999999</v>
      </c>
      <c r="I323" s="110">
        <v>451.22969999999998</v>
      </c>
    </row>
    <row r="324" spans="1:9" s="52" customFormat="1" ht="11.25" customHeight="1">
      <c r="A324" s="149" t="s">
        <v>800</v>
      </c>
      <c r="B324" s="152" t="s">
        <v>332</v>
      </c>
      <c r="C324" s="100">
        <v>2614.3285999999998</v>
      </c>
      <c r="D324" s="102">
        <f t="shared" si="4"/>
        <v>1260.1121000000001</v>
      </c>
      <c r="E324" s="47">
        <v>984.94159999999999</v>
      </c>
      <c r="F324" s="46" t="s">
        <v>907</v>
      </c>
      <c r="G324" s="46" t="s">
        <v>907</v>
      </c>
      <c r="H324" s="100">
        <v>275.1705</v>
      </c>
      <c r="I324" s="110">
        <v>1260.1121000000001</v>
      </c>
    </row>
    <row r="325" spans="1:9" s="52" customFormat="1" ht="11.25" customHeight="1">
      <c r="A325" s="149" t="s">
        <v>801</v>
      </c>
      <c r="B325" s="152" t="s">
        <v>333</v>
      </c>
      <c r="C325" s="100">
        <v>5401.5841</v>
      </c>
      <c r="D325" s="102">
        <f t="shared" si="4"/>
        <v>743.12919999999997</v>
      </c>
      <c r="E325" s="47">
        <v>513.09559999999999</v>
      </c>
      <c r="F325" s="46" t="s">
        <v>907</v>
      </c>
      <c r="G325" s="47">
        <v>18.731000000000002</v>
      </c>
      <c r="H325" s="100">
        <v>230.03360000000001</v>
      </c>
      <c r="I325" s="110">
        <v>724.39819999999997</v>
      </c>
    </row>
    <row r="326" spans="1:9" s="52" customFormat="1" ht="11.25" customHeight="1">
      <c r="A326" s="149" t="s">
        <v>802</v>
      </c>
      <c r="B326" s="152" t="s">
        <v>334</v>
      </c>
      <c r="C326" s="100">
        <v>5891.0816000000004</v>
      </c>
      <c r="D326" s="102">
        <f t="shared" si="4"/>
        <v>1679.1696999999999</v>
      </c>
      <c r="E326" s="47">
        <v>1198.4223</v>
      </c>
      <c r="F326" s="46" t="s">
        <v>907</v>
      </c>
      <c r="G326" s="47">
        <v>0.128</v>
      </c>
      <c r="H326" s="100">
        <v>480.74740000000003</v>
      </c>
      <c r="I326" s="110">
        <v>1679.0417</v>
      </c>
    </row>
    <row r="327" spans="1:9" s="52" customFormat="1" ht="11.25" customHeight="1">
      <c r="A327" s="149" t="s">
        <v>803</v>
      </c>
      <c r="B327" s="152" t="s">
        <v>335</v>
      </c>
      <c r="C327" s="100">
        <v>2882.0524999999998</v>
      </c>
      <c r="D327" s="102">
        <f t="shared" ref="D327:D390" si="5">SUM(E327,H327)</f>
        <v>273.05200000000002</v>
      </c>
      <c r="E327" s="47">
        <v>161.0744</v>
      </c>
      <c r="F327" s="46" t="s">
        <v>907</v>
      </c>
      <c r="G327" s="46" t="s">
        <v>907</v>
      </c>
      <c r="H327" s="100">
        <v>111.9776</v>
      </c>
      <c r="I327" s="110">
        <v>273.05200000000002</v>
      </c>
    </row>
    <row r="328" spans="1:9" s="52" customFormat="1" ht="11.25" customHeight="1">
      <c r="A328" s="149" t="s">
        <v>804</v>
      </c>
      <c r="B328" s="152" t="s">
        <v>336</v>
      </c>
      <c r="C328" s="100">
        <v>3915.8582999999999</v>
      </c>
      <c r="D328" s="102">
        <f t="shared" si="5"/>
        <v>327.43470000000002</v>
      </c>
      <c r="E328" s="47">
        <v>145.0316</v>
      </c>
      <c r="F328" s="46" t="s">
        <v>907</v>
      </c>
      <c r="G328" s="47">
        <v>1.6893</v>
      </c>
      <c r="H328" s="100">
        <v>182.40309999999999</v>
      </c>
      <c r="I328" s="110">
        <v>325.74540000000002</v>
      </c>
    </row>
    <row r="329" spans="1:9" s="52" customFormat="1" ht="11.25" customHeight="1">
      <c r="A329" s="149" t="s">
        <v>805</v>
      </c>
      <c r="B329" s="152" t="s">
        <v>337</v>
      </c>
      <c r="C329" s="100">
        <v>3247.5351999999998</v>
      </c>
      <c r="D329" s="102">
        <f t="shared" si="5"/>
        <v>327.99170000000004</v>
      </c>
      <c r="E329" s="47">
        <v>206.17060000000001</v>
      </c>
      <c r="F329" s="46" t="s">
        <v>907</v>
      </c>
      <c r="G329" s="47">
        <v>3.4803000000000002</v>
      </c>
      <c r="H329" s="100">
        <v>121.8211</v>
      </c>
      <c r="I329" s="110">
        <v>324.51140000000004</v>
      </c>
    </row>
    <row r="330" spans="1:9" s="52" customFormat="1" ht="11.25" customHeight="1">
      <c r="A330" s="149" t="s">
        <v>806</v>
      </c>
      <c r="B330" s="152" t="s">
        <v>338</v>
      </c>
      <c r="C330" s="100">
        <v>3027.2492000000002</v>
      </c>
      <c r="D330" s="102">
        <f t="shared" si="5"/>
        <v>305.26490000000001</v>
      </c>
      <c r="E330" s="47">
        <v>200.59739999999999</v>
      </c>
      <c r="F330" s="46" t="s">
        <v>907</v>
      </c>
      <c r="G330" s="47">
        <v>9.7095000000000002</v>
      </c>
      <c r="H330" s="100">
        <v>104.6675</v>
      </c>
      <c r="I330" s="110">
        <v>295.55540000000002</v>
      </c>
    </row>
    <row r="331" spans="1:9" s="52" customFormat="1" ht="11.25" customHeight="1">
      <c r="A331" s="149" t="s">
        <v>807</v>
      </c>
      <c r="B331" s="152" t="s">
        <v>339</v>
      </c>
      <c r="C331" s="100">
        <v>7447.6030000000001</v>
      </c>
      <c r="D331" s="102">
        <f t="shared" si="5"/>
        <v>563.11830000000009</v>
      </c>
      <c r="E331" s="47">
        <v>350.27730000000003</v>
      </c>
      <c r="F331" s="46" t="s">
        <v>907</v>
      </c>
      <c r="G331" s="47">
        <v>18.114100000000001</v>
      </c>
      <c r="H331" s="100">
        <v>212.84100000000001</v>
      </c>
      <c r="I331" s="110">
        <v>545.00420000000008</v>
      </c>
    </row>
    <row r="332" spans="1:9" s="52" customFormat="1" ht="11.25" customHeight="1">
      <c r="A332" s="149" t="s">
        <v>808</v>
      </c>
      <c r="B332" s="152" t="s">
        <v>340</v>
      </c>
      <c r="C332" s="100">
        <v>1901.5895</v>
      </c>
      <c r="D332" s="102">
        <f t="shared" si="5"/>
        <v>500.04020000000003</v>
      </c>
      <c r="E332" s="47">
        <v>355.96300000000002</v>
      </c>
      <c r="F332" s="46" t="s">
        <v>907</v>
      </c>
      <c r="G332" s="47">
        <v>0.22739999999999999</v>
      </c>
      <c r="H332" s="100">
        <v>144.0772</v>
      </c>
      <c r="I332" s="110">
        <v>499.81280000000004</v>
      </c>
    </row>
    <row r="333" spans="1:9" s="52" customFormat="1" ht="11.25" customHeight="1">
      <c r="A333" s="149" t="s">
        <v>809</v>
      </c>
      <c r="B333" s="152" t="s">
        <v>341</v>
      </c>
      <c r="C333" s="100">
        <v>2790.6804000000002</v>
      </c>
      <c r="D333" s="102">
        <f t="shared" si="5"/>
        <v>314.28609999999998</v>
      </c>
      <c r="E333" s="47">
        <v>211.88669999999999</v>
      </c>
      <c r="F333" s="46" t="s">
        <v>907</v>
      </c>
      <c r="G333" s="47">
        <v>4.726</v>
      </c>
      <c r="H333" s="100">
        <v>102.3994</v>
      </c>
      <c r="I333" s="110">
        <v>309.56009999999998</v>
      </c>
    </row>
    <row r="334" spans="1:9" s="52" customFormat="1" ht="11.25" customHeight="1">
      <c r="A334" s="149" t="s">
        <v>810</v>
      </c>
      <c r="B334" s="152" t="s">
        <v>342</v>
      </c>
      <c r="C334" s="100">
        <v>8162.6118999999999</v>
      </c>
      <c r="D334" s="102">
        <f t="shared" si="5"/>
        <v>1146.5777</v>
      </c>
      <c r="E334" s="47">
        <v>814.53859999999997</v>
      </c>
      <c r="F334" s="46" t="s">
        <v>907</v>
      </c>
      <c r="G334" s="47">
        <v>169.84</v>
      </c>
      <c r="H334" s="100">
        <v>332.03910000000002</v>
      </c>
      <c r="I334" s="110">
        <v>976.73770000000002</v>
      </c>
    </row>
    <row r="335" spans="1:9" s="52" customFormat="1" ht="20.100000000000001" customHeight="1">
      <c r="A335" s="148">
        <v>14628</v>
      </c>
      <c r="B335" s="151" t="s">
        <v>51</v>
      </c>
      <c r="C335" s="99">
        <v>165424.36189999999</v>
      </c>
      <c r="D335" s="101">
        <f t="shared" si="5"/>
        <v>16583.3246</v>
      </c>
      <c r="E335" s="35">
        <v>10554.2796</v>
      </c>
      <c r="F335" s="46" t="s">
        <v>907</v>
      </c>
      <c r="G335" s="35">
        <v>481.62900000000002</v>
      </c>
      <c r="H335" s="99">
        <v>6029.0450000000001</v>
      </c>
      <c r="I335" s="109">
        <v>16101.695599999999</v>
      </c>
    </row>
    <row r="336" spans="1:9" s="50" customFormat="1" ht="11.25" customHeight="1">
      <c r="A336" s="149" t="s">
        <v>811</v>
      </c>
      <c r="B336" s="152" t="s">
        <v>343</v>
      </c>
      <c r="C336" s="100">
        <v>14589.5864</v>
      </c>
      <c r="D336" s="102">
        <f t="shared" si="5"/>
        <v>1124.5303000000001</v>
      </c>
      <c r="E336" s="35">
        <v>669.61080000000004</v>
      </c>
      <c r="F336" s="46" t="s">
        <v>907</v>
      </c>
      <c r="G336" s="35">
        <v>52.168999999999997</v>
      </c>
      <c r="H336" s="100">
        <v>454.91950000000003</v>
      </c>
      <c r="I336" s="110">
        <v>1072.3613</v>
      </c>
    </row>
    <row r="337" spans="1:9" s="52" customFormat="1" ht="11.25" customHeight="1">
      <c r="A337" s="149" t="s">
        <v>812</v>
      </c>
      <c r="B337" s="152" t="s">
        <v>344</v>
      </c>
      <c r="C337" s="100">
        <v>8871.7464</v>
      </c>
      <c r="D337" s="102">
        <f t="shared" si="5"/>
        <v>659.35950000000003</v>
      </c>
      <c r="E337" s="47">
        <v>337.82319999999999</v>
      </c>
      <c r="F337" s="46" t="s">
        <v>907</v>
      </c>
      <c r="G337" s="47">
        <v>1.0407999999999999</v>
      </c>
      <c r="H337" s="100">
        <v>321.53629999999998</v>
      </c>
      <c r="I337" s="110">
        <v>658.31870000000004</v>
      </c>
    </row>
    <row r="338" spans="1:9" s="52" customFormat="1" ht="11.25" customHeight="1">
      <c r="A338" s="149" t="s">
        <v>813</v>
      </c>
      <c r="B338" s="152" t="s">
        <v>345</v>
      </c>
      <c r="C338" s="100">
        <v>4677.6432000000004</v>
      </c>
      <c r="D338" s="102">
        <f t="shared" si="5"/>
        <v>320.8922</v>
      </c>
      <c r="E338" s="47">
        <v>169.21770000000001</v>
      </c>
      <c r="F338" s="46" t="s">
        <v>907</v>
      </c>
      <c r="G338" s="47">
        <v>10.5314</v>
      </c>
      <c r="H338" s="100">
        <v>151.67449999999999</v>
      </c>
      <c r="I338" s="110">
        <v>310.36079999999998</v>
      </c>
    </row>
    <row r="339" spans="1:9" s="52" customFormat="1" ht="11.25" customHeight="1">
      <c r="A339" s="149" t="s">
        <v>814</v>
      </c>
      <c r="B339" s="152" t="s">
        <v>346</v>
      </c>
      <c r="C339" s="100">
        <v>3645.5182</v>
      </c>
      <c r="D339" s="102">
        <f t="shared" si="5"/>
        <v>345.02190000000002</v>
      </c>
      <c r="E339" s="47">
        <v>186.47470000000001</v>
      </c>
      <c r="F339" s="46" t="s">
        <v>907</v>
      </c>
      <c r="G339" s="47">
        <v>58.753599999999999</v>
      </c>
      <c r="H339" s="100">
        <v>158.5472</v>
      </c>
      <c r="I339" s="110">
        <v>286.26830000000001</v>
      </c>
    </row>
    <row r="340" spans="1:9" s="52" customFormat="1" ht="11.25" customHeight="1">
      <c r="A340" s="149" t="s">
        <v>815</v>
      </c>
      <c r="B340" s="152" t="s">
        <v>347</v>
      </c>
      <c r="C340" s="100">
        <v>2575.0740000000001</v>
      </c>
      <c r="D340" s="102">
        <f t="shared" si="5"/>
        <v>557.38189999999997</v>
      </c>
      <c r="E340" s="47">
        <v>394.83839999999998</v>
      </c>
      <c r="F340" s="46" t="s">
        <v>907</v>
      </c>
      <c r="G340" s="46" t="s">
        <v>907</v>
      </c>
      <c r="H340" s="100">
        <v>162.54349999999999</v>
      </c>
      <c r="I340" s="110">
        <v>557.38189999999997</v>
      </c>
    </row>
    <row r="341" spans="1:9" s="52" customFormat="1" ht="11.25" customHeight="1">
      <c r="A341" s="149" t="s">
        <v>816</v>
      </c>
      <c r="B341" s="152" t="s">
        <v>348</v>
      </c>
      <c r="C341" s="100">
        <v>10398.5031</v>
      </c>
      <c r="D341" s="102">
        <f t="shared" si="5"/>
        <v>1022.9972</v>
      </c>
      <c r="E341" s="47">
        <v>684.73320000000001</v>
      </c>
      <c r="F341" s="46" t="s">
        <v>907</v>
      </c>
      <c r="G341" s="47">
        <v>16.153600000000001</v>
      </c>
      <c r="H341" s="100">
        <v>338.26400000000001</v>
      </c>
      <c r="I341" s="110">
        <v>1006.8436</v>
      </c>
    </row>
    <row r="342" spans="1:9" s="52" customFormat="1" ht="11.25" customHeight="1">
      <c r="A342" s="149" t="s">
        <v>817</v>
      </c>
      <c r="B342" s="152" t="s">
        <v>349</v>
      </c>
      <c r="C342" s="100">
        <v>1953.3481999999999</v>
      </c>
      <c r="D342" s="102">
        <f t="shared" si="5"/>
        <v>231.33010000000002</v>
      </c>
      <c r="E342" s="47">
        <v>167.96860000000001</v>
      </c>
      <c r="F342" s="46" t="s">
        <v>907</v>
      </c>
      <c r="G342" s="47">
        <v>52.040799999999997</v>
      </c>
      <c r="H342" s="100">
        <v>63.361499999999999</v>
      </c>
      <c r="I342" s="110">
        <v>179.28930000000003</v>
      </c>
    </row>
    <row r="343" spans="1:9" s="52" customFormat="1" ht="11.25" customHeight="1">
      <c r="A343" s="149" t="s">
        <v>818</v>
      </c>
      <c r="B343" s="152" t="s">
        <v>350</v>
      </c>
      <c r="C343" s="100">
        <v>2858.8456999999999</v>
      </c>
      <c r="D343" s="102">
        <f t="shared" si="5"/>
        <v>460.33389999999997</v>
      </c>
      <c r="E343" s="47">
        <v>254.42609999999999</v>
      </c>
      <c r="F343" s="46" t="s">
        <v>907</v>
      </c>
      <c r="G343" s="47">
        <v>6.2046999999999999</v>
      </c>
      <c r="H343" s="100">
        <v>205.90780000000001</v>
      </c>
      <c r="I343" s="110">
        <v>454.12919999999997</v>
      </c>
    </row>
    <row r="344" spans="1:9" s="52" customFormat="1" ht="11.25" customHeight="1">
      <c r="A344" s="149" t="s">
        <v>819</v>
      </c>
      <c r="B344" s="152" t="s">
        <v>351</v>
      </c>
      <c r="C344" s="100">
        <v>624.99270000000001</v>
      </c>
      <c r="D344" s="102">
        <f t="shared" si="5"/>
        <v>67.471900000000005</v>
      </c>
      <c r="E344" s="47">
        <v>42.435699999999997</v>
      </c>
      <c r="F344" s="46" t="s">
        <v>907</v>
      </c>
      <c r="G344" s="46" t="s">
        <v>907</v>
      </c>
      <c r="H344" s="100">
        <v>25.036200000000001</v>
      </c>
      <c r="I344" s="110">
        <v>67.471900000000005</v>
      </c>
    </row>
    <row r="345" spans="1:9" s="52" customFormat="1" ht="11.25" customHeight="1">
      <c r="A345" s="149" t="s">
        <v>820</v>
      </c>
      <c r="B345" s="152" t="s">
        <v>352</v>
      </c>
      <c r="C345" s="100">
        <v>4350.6399000000001</v>
      </c>
      <c r="D345" s="102">
        <f t="shared" si="5"/>
        <v>398.76279999999997</v>
      </c>
      <c r="E345" s="47">
        <v>251.97200000000001</v>
      </c>
      <c r="F345" s="46" t="s">
        <v>907</v>
      </c>
      <c r="G345" s="47">
        <v>12.105700000000001</v>
      </c>
      <c r="H345" s="100">
        <v>146.79079999999999</v>
      </c>
      <c r="I345" s="110">
        <v>386.65709999999996</v>
      </c>
    </row>
    <row r="346" spans="1:9" s="52" customFormat="1" ht="11.25" customHeight="1">
      <c r="A346" s="149" t="s">
        <v>821</v>
      </c>
      <c r="B346" s="152" t="s">
        <v>353</v>
      </c>
      <c r="C346" s="100">
        <v>4045.9295999999999</v>
      </c>
      <c r="D346" s="102">
        <f t="shared" si="5"/>
        <v>1233.4095</v>
      </c>
      <c r="E346" s="47">
        <v>946.36659999999995</v>
      </c>
      <c r="F346" s="46" t="s">
        <v>907</v>
      </c>
      <c r="G346" s="47">
        <v>9.6821999999999999</v>
      </c>
      <c r="H346" s="100">
        <v>287.04289999999997</v>
      </c>
      <c r="I346" s="110">
        <v>1223.7273</v>
      </c>
    </row>
    <row r="347" spans="1:9" s="52" customFormat="1" ht="11.25" customHeight="1">
      <c r="A347" s="149" t="s">
        <v>822</v>
      </c>
      <c r="B347" s="152" t="s">
        <v>354</v>
      </c>
      <c r="C347" s="100">
        <v>9563.7006999999994</v>
      </c>
      <c r="D347" s="102">
        <f t="shared" si="5"/>
        <v>635.03</v>
      </c>
      <c r="E347" s="47">
        <v>354.7679</v>
      </c>
      <c r="F347" s="46" t="s">
        <v>907</v>
      </c>
      <c r="G347" s="47">
        <v>4.3105000000000002</v>
      </c>
      <c r="H347" s="100">
        <v>280.26209999999998</v>
      </c>
      <c r="I347" s="110">
        <v>630.71949999999993</v>
      </c>
    </row>
    <row r="348" spans="1:9" s="52" customFormat="1" ht="11.25" customHeight="1">
      <c r="A348" s="149" t="s">
        <v>823</v>
      </c>
      <c r="B348" s="152" t="s">
        <v>355</v>
      </c>
      <c r="C348" s="100">
        <v>3486.5626000000002</v>
      </c>
      <c r="D348" s="102">
        <f t="shared" si="5"/>
        <v>193.06219999999999</v>
      </c>
      <c r="E348" s="47">
        <v>110.34059999999999</v>
      </c>
      <c r="F348" s="46" t="s">
        <v>907</v>
      </c>
      <c r="G348" s="47">
        <v>0.20019999999999999</v>
      </c>
      <c r="H348" s="100">
        <v>82.721599999999995</v>
      </c>
      <c r="I348" s="110">
        <v>192.86199999999999</v>
      </c>
    </row>
    <row r="349" spans="1:9" s="52" customFormat="1" ht="11.25" customHeight="1">
      <c r="A349" s="149" t="s">
        <v>824</v>
      </c>
      <c r="B349" s="152" t="s">
        <v>356</v>
      </c>
      <c r="C349" s="100">
        <v>2836.4322999999999</v>
      </c>
      <c r="D349" s="102">
        <f t="shared" si="5"/>
        <v>166.2106</v>
      </c>
      <c r="E349" s="47">
        <v>87.992400000000004</v>
      </c>
      <c r="F349" s="46" t="s">
        <v>907</v>
      </c>
      <c r="G349" s="47">
        <v>3.2292000000000001</v>
      </c>
      <c r="H349" s="100">
        <v>78.218199999999996</v>
      </c>
      <c r="I349" s="110">
        <v>162.98140000000001</v>
      </c>
    </row>
    <row r="350" spans="1:9" s="52" customFormat="1" ht="11.25" customHeight="1">
      <c r="A350" s="149" t="s">
        <v>825</v>
      </c>
      <c r="B350" s="152" t="s">
        <v>357</v>
      </c>
      <c r="C350" s="100">
        <v>1106.6695999999999</v>
      </c>
      <c r="D350" s="102">
        <f t="shared" si="5"/>
        <v>521.58150000000001</v>
      </c>
      <c r="E350" s="47">
        <v>398.2946</v>
      </c>
      <c r="F350" s="46" t="s">
        <v>907</v>
      </c>
      <c r="G350" s="47">
        <v>1.6759999999999999</v>
      </c>
      <c r="H350" s="100">
        <v>123.2869</v>
      </c>
      <c r="I350" s="110">
        <v>519.90549999999996</v>
      </c>
    </row>
    <row r="351" spans="1:9" s="52" customFormat="1" ht="11.25" customHeight="1">
      <c r="A351" s="149" t="s">
        <v>826</v>
      </c>
      <c r="B351" s="152" t="s">
        <v>358</v>
      </c>
      <c r="C351" s="100">
        <v>2005.7609</v>
      </c>
      <c r="D351" s="102">
        <f t="shared" si="5"/>
        <v>123.0742</v>
      </c>
      <c r="E351" s="47">
        <v>64.697500000000005</v>
      </c>
      <c r="F351" s="46" t="s">
        <v>907</v>
      </c>
      <c r="G351" s="47">
        <v>2.5512000000000001</v>
      </c>
      <c r="H351" s="100">
        <v>58.3767</v>
      </c>
      <c r="I351" s="110">
        <v>120.52300000000001</v>
      </c>
    </row>
    <row r="352" spans="1:9" s="52" customFormat="1" ht="11.25" customHeight="1">
      <c r="A352" s="149" t="s">
        <v>827</v>
      </c>
      <c r="B352" s="152" t="s">
        <v>359</v>
      </c>
      <c r="C352" s="100">
        <v>6463.7642999999998</v>
      </c>
      <c r="D352" s="102">
        <f t="shared" si="5"/>
        <v>368.94989999999996</v>
      </c>
      <c r="E352" s="47">
        <v>185.8647</v>
      </c>
      <c r="F352" s="46" t="s">
        <v>907</v>
      </c>
      <c r="G352" s="47">
        <v>3.2473999999999998</v>
      </c>
      <c r="H352" s="100">
        <v>183.08519999999999</v>
      </c>
      <c r="I352" s="110">
        <v>365.70249999999993</v>
      </c>
    </row>
    <row r="353" spans="1:9" s="52" customFormat="1" ht="11.25" customHeight="1">
      <c r="A353" s="149" t="s">
        <v>828</v>
      </c>
      <c r="B353" s="152" t="s">
        <v>360</v>
      </c>
      <c r="C353" s="100">
        <v>8675.0460000000003</v>
      </c>
      <c r="D353" s="102">
        <f t="shared" si="5"/>
        <v>585.59169999999995</v>
      </c>
      <c r="E353" s="47">
        <v>355.17469999999997</v>
      </c>
      <c r="F353" s="46" t="s">
        <v>907</v>
      </c>
      <c r="G353" s="47">
        <v>1.2948999999999999</v>
      </c>
      <c r="H353" s="100">
        <v>230.417</v>
      </c>
      <c r="I353" s="110">
        <v>584.29679999999996</v>
      </c>
    </row>
    <row r="354" spans="1:9" s="52" customFormat="1" ht="11.25" customHeight="1">
      <c r="A354" s="149" t="s">
        <v>829</v>
      </c>
      <c r="B354" s="152" t="s">
        <v>361</v>
      </c>
      <c r="C354" s="100">
        <v>2704.5381000000002</v>
      </c>
      <c r="D354" s="102">
        <f t="shared" si="5"/>
        <v>329.81799999999998</v>
      </c>
      <c r="E354" s="47">
        <v>219.0043</v>
      </c>
      <c r="F354" s="46" t="s">
        <v>907</v>
      </c>
      <c r="G354" s="47">
        <v>6.5396000000000001</v>
      </c>
      <c r="H354" s="100">
        <v>110.8137</v>
      </c>
      <c r="I354" s="110">
        <v>323.27839999999998</v>
      </c>
    </row>
    <row r="355" spans="1:9" s="52" customFormat="1" ht="11.25" customHeight="1">
      <c r="A355" s="149" t="s">
        <v>830</v>
      </c>
      <c r="B355" s="152" t="s">
        <v>362</v>
      </c>
      <c r="C355" s="100">
        <v>2892.4447</v>
      </c>
      <c r="D355" s="102">
        <f t="shared" si="5"/>
        <v>321.1979</v>
      </c>
      <c r="E355" s="47">
        <v>217.82859999999999</v>
      </c>
      <c r="F355" s="46" t="s">
        <v>907</v>
      </c>
      <c r="G355" s="47">
        <v>0.75029999999999997</v>
      </c>
      <c r="H355" s="100">
        <v>103.3693</v>
      </c>
      <c r="I355" s="110">
        <v>320.44760000000002</v>
      </c>
    </row>
    <row r="356" spans="1:9" s="52" customFormat="1" ht="11.25" customHeight="1">
      <c r="A356" s="149" t="s">
        <v>831</v>
      </c>
      <c r="B356" s="152" t="s">
        <v>363</v>
      </c>
      <c r="C356" s="100">
        <v>3736.4600999999998</v>
      </c>
      <c r="D356" s="102">
        <f t="shared" si="5"/>
        <v>172.02999999999997</v>
      </c>
      <c r="E356" s="47">
        <v>69.757499999999993</v>
      </c>
      <c r="F356" s="46" t="s">
        <v>907</v>
      </c>
      <c r="G356" s="46" t="s">
        <v>907</v>
      </c>
      <c r="H356" s="100">
        <v>102.27249999999999</v>
      </c>
      <c r="I356" s="110">
        <v>172.02999999999997</v>
      </c>
    </row>
    <row r="357" spans="1:9" s="52" customFormat="1" ht="11.25" customHeight="1">
      <c r="A357" s="149" t="s">
        <v>832</v>
      </c>
      <c r="B357" s="152" t="s">
        <v>364</v>
      </c>
      <c r="C357" s="100">
        <v>2590.0776999999998</v>
      </c>
      <c r="D357" s="102">
        <f t="shared" si="5"/>
        <v>209.17779999999999</v>
      </c>
      <c r="E357" s="47">
        <v>124.50579999999999</v>
      </c>
      <c r="F357" s="46" t="s">
        <v>907</v>
      </c>
      <c r="G357" s="47">
        <v>24.209900000000001</v>
      </c>
      <c r="H357" s="100">
        <v>84.671999999999997</v>
      </c>
      <c r="I357" s="110">
        <v>184.96789999999999</v>
      </c>
    </row>
    <row r="358" spans="1:9" s="52" customFormat="1" ht="11.25" customHeight="1">
      <c r="A358" s="149" t="s">
        <v>833</v>
      </c>
      <c r="B358" s="152" t="s">
        <v>365</v>
      </c>
      <c r="C358" s="100">
        <v>2101.2689999999998</v>
      </c>
      <c r="D358" s="102">
        <f t="shared" si="5"/>
        <v>175.0378</v>
      </c>
      <c r="E358" s="47">
        <v>105.3633</v>
      </c>
      <c r="F358" s="46" t="s">
        <v>907</v>
      </c>
      <c r="G358" s="47">
        <v>0.1757</v>
      </c>
      <c r="H358" s="100">
        <v>69.674499999999995</v>
      </c>
      <c r="I358" s="110">
        <v>174.8621</v>
      </c>
    </row>
    <row r="359" spans="1:9" s="52" customFormat="1" ht="11.25" customHeight="1">
      <c r="A359" s="149" t="s">
        <v>834</v>
      </c>
      <c r="B359" s="152" t="s">
        <v>366</v>
      </c>
      <c r="C359" s="100">
        <v>8312.2901999999995</v>
      </c>
      <c r="D359" s="102">
        <f t="shared" si="5"/>
        <v>976.0788</v>
      </c>
      <c r="E359" s="47">
        <v>644.86530000000005</v>
      </c>
      <c r="F359" s="46" t="s">
        <v>907</v>
      </c>
      <c r="G359" s="47">
        <v>66.293000000000006</v>
      </c>
      <c r="H359" s="100">
        <v>331.21350000000001</v>
      </c>
      <c r="I359" s="110">
        <v>909.78579999999999</v>
      </c>
    </row>
    <row r="360" spans="1:9" s="52" customFormat="1" ht="11.25" customHeight="1">
      <c r="A360" s="149" t="s">
        <v>835</v>
      </c>
      <c r="B360" s="152" t="s">
        <v>367</v>
      </c>
      <c r="C360" s="100">
        <v>5306.1940999999997</v>
      </c>
      <c r="D360" s="102">
        <f t="shared" si="5"/>
        <v>1604.7012</v>
      </c>
      <c r="E360" s="47">
        <v>1163.7099000000001</v>
      </c>
      <c r="F360" s="46" t="s">
        <v>907</v>
      </c>
      <c r="G360" s="47">
        <v>48.683399999999999</v>
      </c>
      <c r="H360" s="100">
        <v>440.99130000000002</v>
      </c>
      <c r="I360" s="110">
        <v>1556.0178000000001</v>
      </c>
    </row>
    <row r="361" spans="1:9" s="52" customFormat="1" ht="11.25" customHeight="1">
      <c r="A361" s="149" t="s">
        <v>836</v>
      </c>
      <c r="B361" s="152" t="s">
        <v>368</v>
      </c>
      <c r="C361" s="100">
        <v>3072.8975</v>
      </c>
      <c r="D361" s="102">
        <f t="shared" si="5"/>
        <v>268.43110000000001</v>
      </c>
      <c r="E361" s="47">
        <v>171.1198</v>
      </c>
      <c r="F361" s="46" t="s">
        <v>907</v>
      </c>
      <c r="G361" s="47">
        <v>4.2358000000000002</v>
      </c>
      <c r="H361" s="100">
        <v>97.311300000000003</v>
      </c>
      <c r="I361" s="110">
        <v>264.19530000000003</v>
      </c>
    </row>
    <row r="362" spans="1:9" s="52" customFormat="1" ht="11.25" customHeight="1">
      <c r="A362" s="149" t="s">
        <v>837</v>
      </c>
      <c r="B362" s="152" t="s">
        <v>369</v>
      </c>
      <c r="C362" s="100">
        <v>356.017</v>
      </c>
      <c r="D362" s="102">
        <f t="shared" si="5"/>
        <v>44.5169</v>
      </c>
      <c r="E362" s="47">
        <v>22.9373</v>
      </c>
      <c r="F362" s="46" t="s">
        <v>907</v>
      </c>
      <c r="G362" s="46" t="s">
        <v>907</v>
      </c>
      <c r="H362" s="100">
        <v>21.579599999999999</v>
      </c>
      <c r="I362" s="110">
        <v>44.5169</v>
      </c>
    </row>
    <row r="363" spans="1:9" s="52" customFormat="1" ht="11.25" customHeight="1">
      <c r="A363" s="149" t="s">
        <v>838</v>
      </c>
      <c r="B363" s="152" t="s">
        <v>370</v>
      </c>
      <c r="C363" s="100">
        <v>437.37369999999999</v>
      </c>
      <c r="D363" s="102">
        <f t="shared" si="5"/>
        <v>52.6995</v>
      </c>
      <c r="E363" s="47">
        <v>33.2378</v>
      </c>
      <c r="F363" s="46" t="s">
        <v>907</v>
      </c>
      <c r="G363" s="47">
        <v>0.50649999999999995</v>
      </c>
      <c r="H363" s="100">
        <v>19.4617</v>
      </c>
      <c r="I363" s="110">
        <v>52.192999999999998</v>
      </c>
    </row>
    <row r="364" spans="1:9" s="52" customFormat="1" ht="11.25" customHeight="1">
      <c r="A364" s="149" t="s">
        <v>839</v>
      </c>
      <c r="B364" s="152" t="s">
        <v>371</v>
      </c>
      <c r="C364" s="100">
        <v>3180.0808000000002</v>
      </c>
      <c r="D364" s="102">
        <f t="shared" si="5"/>
        <v>172.34989999999999</v>
      </c>
      <c r="E364" s="47">
        <v>96.725099999999998</v>
      </c>
      <c r="F364" s="46" t="s">
        <v>907</v>
      </c>
      <c r="G364" s="47">
        <v>17.142199999999999</v>
      </c>
      <c r="H364" s="100">
        <v>75.624799999999993</v>
      </c>
      <c r="I364" s="110">
        <v>155.20769999999999</v>
      </c>
    </row>
    <row r="365" spans="1:9" s="52" customFormat="1" ht="11.25" customHeight="1">
      <c r="A365" s="149" t="s">
        <v>840</v>
      </c>
      <c r="B365" s="152" t="s">
        <v>372</v>
      </c>
      <c r="C365" s="100">
        <v>4660.4312</v>
      </c>
      <c r="D365" s="102">
        <f t="shared" si="5"/>
        <v>215.78379999999999</v>
      </c>
      <c r="E365" s="47">
        <v>103.545</v>
      </c>
      <c r="F365" s="46" t="s">
        <v>907</v>
      </c>
      <c r="G365" s="47">
        <v>2.6118999999999999</v>
      </c>
      <c r="H365" s="100">
        <v>112.2388</v>
      </c>
      <c r="I365" s="110">
        <v>213.17189999999999</v>
      </c>
    </row>
    <row r="366" spans="1:9" s="52" customFormat="1" ht="11.25" customHeight="1">
      <c r="A366" s="149" t="s">
        <v>841</v>
      </c>
      <c r="B366" s="152" t="s">
        <v>373</v>
      </c>
      <c r="C366" s="100">
        <v>8823.5087000000003</v>
      </c>
      <c r="D366" s="102">
        <f t="shared" si="5"/>
        <v>663.69530000000009</v>
      </c>
      <c r="E366" s="47">
        <v>356.09160000000003</v>
      </c>
      <c r="F366" s="46" t="s">
        <v>907</v>
      </c>
      <c r="G366" s="47">
        <v>4.0157999999999996</v>
      </c>
      <c r="H366" s="100">
        <v>307.6037</v>
      </c>
      <c r="I366" s="110">
        <v>659.67950000000008</v>
      </c>
    </row>
    <row r="367" spans="1:9" s="52" customFormat="1" ht="11.25" customHeight="1">
      <c r="A367" s="149" t="s">
        <v>842</v>
      </c>
      <c r="B367" s="152" t="s">
        <v>374</v>
      </c>
      <c r="C367" s="100">
        <v>1085.0503000000001</v>
      </c>
      <c r="D367" s="102">
        <f t="shared" si="5"/>
        <v>101.5205</v>
      </c>
      <c r="E367" s="47">
        <v>67.180999999999997</v>
      </c>
      <c r="F367" s="46" t="s">
        <v>907</v>
      </c>
      <c r="G367" s="47">
        <v>3.7370000000000001</v>
      </c>
      <c r="H367" s="100">
        <v>34.339500000000001</v>
      </c>
      <c r="I367" s="110">
        <v>97.783500000000004</v>
      </c>
    </row>
    <row r="368" spans="1:9" s="52" customFormat="1" ht="11.25" customHeight="1">
      <c r="A368" s="149" t="s">
        <v>843</v>
      </c>
      <c r="B368" s="152" t="s">
        <v>375</v>
      </c>
      <c r="C368" s="100">
        <v>6089.2696999999998</v>
      </c>
      <c r="D368" s="102">
        <f t="shared" si="5"/>
        <v>480.41539999999998</v>
      </c>
      <c r="E368" s="47">
        <v>299.4076</v>
      </c>
      <c r="F368" s="46" t="s">
        <v>907</v>
      </c>
      <c r="G368" s="47">
        <v>3.6695000000000002</v>
      </c>
      <c r="H368" s="100">
        <v>181.0078</v>
      </c>
      <c r="I368" s="110">
        <v>476.74589999999995</v>
      </c>
    </row>
    <row r="369" spans="1:9" s="52" customFormat="1" ht="11.25" customHeight="1">
      <c r="A369" s="149" t="s">
        <v>844</v>
      </c>
      <c r="B369" s="152" t="s">
        <v>376</v>
      </c>
      <c r="C369" s="100">
        <v>2064.4656</v>
      </c>
      <c r="D369" s="102">
        <f t="shared" si="5"/>
        <v>236.72360000000003</v>
      </c>
      <c r="E369" s="47">
        <v>167.64680000000001</v>
      </c>
      <c r="F369" s="46" t="s">
        <v>907</v>
      </c>
      <c r="G369" s="47">
        <v>22.625599999999999</v>
      </c>
      <c r="H369" s="100">
        <v>69.076800000000006</v>
      </c>
      <c r="I369" s="110">
        <v>214.09800000000004</v>
      </c>
    </row>
    <row r="370" spans="1:9" s="52" customFormat="1" ht="11.25" customHeight="1">
      <c r="A370" s="149" t="s">
        <v>845</v>
      </c>
      <c r="B370" s="152" t="s">
        <v>377</v>
      </c>
      <c r="C370" s="100">
        <v>7122.5127000000002</v>
      </c>
      <c r="D370" s="102">
        <f t="shared" si="5"/>
        <v>417.49689999999998</v>
      </c>
      <c r="E370" s="47">
        <v>193.8117</v>
      </c>
      <c r="F370" s="46" t="s">
        <v>907</v>
      </c>
      <c r="G370" s="47">
        <v>3.9822000000000002</v>
      </c>
      <c r="H370" s="100">
        <v>223.68520000000001</v>
      </c>
      <c r="I370" s="110">
        <v>413.5147</v>
      </c>
    </row>
    <row r="371" spans="1:9" s="52" customFormat="1" ht="11.25" customHeight="1">
      <c r="A371" s="149" t="s">
        <v>846</v>
      </c>
      <c r="B371" s="152" t="s">
        <v>378</v>
      </c>
      <c r="C371" s="100">
        <v>8159.7172</v>
      </c>
      <c r="D371" s="102">
        <f t="shared" si="5"/>
        <v>1126.6594</v>
      </c>
      <c r="E371" s="47">
        <v>834.54219999999998</v>
      </c>
      <c r="F371" s="46" t="s">
        <v>907</v>
      </c>
      <c r="G371" s="47">
        <v>37.259500000000003</v>
      </c>
      <c r="H371" s="100">
        <v>292.11720000000003</v>
      </c>
      <c r="I371" s="110">
        <v>1089.3998999999999</v>
      </c>
    </row>
    <row r="372" spans="1:9" s="52" customFormat="1" ht="20.100000000000001" customHeight="1">
      <c r="A372" s="148">
        <v>14713</v>
      </c>
      <c r="B372" s="151" t="s">
        <v>379</v>
      </c>
      <c r="C372" s="99">
        <v>29779.875899999999</v>
      </c>
      <c r="D372" s="102">
        <f t="shared" si="5"/>
        <v>16596.005499999999</v>
      </c>
      <c r="E372" s="35">
        <v>12992.653200000001</v>
      </c>
      <c r="F372" s="46" t="s">
        <v>907</v>
      </c>
      <c r="G372" s="35">
        <v>122.2073</v>
      </c>
      <c r="H372" s="99">
        <v>3603.3523</v>
      </c>
      <c r="I372" s="109">
        <v>16473.798200000001</v>
      </c>
    </row>
    <row r="373" spans="1:9" s="50" customFormat="1" ht="20.100000000000001" customHeight="1">
      <c r="A373" s="148">
        <v>14729</v>
      </c>
      <c r="B373" s="151" t="s">
        <v>380</v>
      </c>
      <c r="C373" s="99">
        <v>165126.64910000001</v>
      </c>
      <c r="D373" s="102">
        <f t="shared" si="5"/>
        <v>28295.421399999999</v>
      </c>
      <c r="E373" s="35">
        <v>21311.487099999998</v>
      </c>
      <c r="F373" s="46" t="s">
        <v>907</v>
      </c>
      <c r="G373" s="35">
        <v>5320.5015999999996</v>
      </c>
      <c r="H373" s="99">
        <v>6983.9342999999999</v>
      </c>
      <c r="I373" s="109">
        <v>22974.9198</v>
      </c>
    </row>
    <row r="374" spans="1:9" s="50" customFormat="1" ht="11.25" customHeight="1">
      <c r="A374" s="149" t="s">
        <v>847</v>
      </c>
      <c r="B374" s="152" t="s">
        <v>381</v>
      </c>
      <c r="C374" s="100">
        <v>7002.4934000000003</v>
      </c>
      <c r="D374" s="102">
        <f t="shared" si="5"/>
        <v>748.32429999999999</v>
      </c>
      <c r="E374" s="35">
        <v>513.31830000000002</v>
      </c>
      <c r="F374" s="46" t="s">
        <v>907</v>
      </c>
      <c r="G374" s="35">
        <v>2.2881999999999998</v>
      </c>
      <c r="H374" s="100">
        <v>235.006</v>
      </c>
      <c r="I374" s="110">
        <v>746.03610000000003</v>
      </c>
    </row>
    <row r="375" spans="1:9" s="52" customFormat="1" ht="11.25" customHeight="1">
      <c r="A375" s="149" t="s">
        <v>848</v>
      </c>
      <c r="B375" s="152" t="s">
        <v>382</v>
      </c>
      <c r="C375" s="100">
        <v>2280.2145999999998</v>
      </c>
      <c r="D375" s="102">
        <f t="shared" si="5"/>
        <v>246.9538</v>
      </c>
      <c r="E375" s="47">
        <v>150.5908</v>
      </c>
      <c r="F375" s="46" t="s">
        <v>907</v>
      </c>
      <c r="G375" s="46" t="s">
        <v>907</v>
      </c>
      <c r="H375" s="100">
        <v>96.363</v>
      </c>
      <c r="I375" s="110">
        <v>246.9538</v>
      </c>
    </row>
    <row r="376" spans="1:9" s="52" customFormat="1" ht="11.25" customHeight="1">
      <c r="A376" s="149" t="s">
        <v>849</v>
      </c>
      <c r="B376" s="152" t="s">
        <v>383</v>
      </c>
      <c r="C376" s="100">
        <v>4680.9512000000004</v>
      </c>
      <c r="D376" s="102">
        <f t="shared" si="5"/>
        <v>616.98199999999997</v>
      </c>
      <c r="E376" s="47">
        <v>455.31020000000001</v>
      </c>
      <c r="F376" s="46" t="s">
        <v>907</v>
      </c>
      <c r="G376" s="47">
        <v>23.723700000000001</v>
      </c>
      <c r="H376" s="100">
        <v>161.67179999999999</v>
      </c>
      <c r="I376" s="110">
        <v>593.25829999999996</v>
      </c>
    </row>
    <row r="377" spans="1:9" s="52" customFormat="1" ht="11.25" customHeight="1">
      <c r="A377" s="149" t="s">
        <v>850</v>
      </c>
      <c r="B377" s="152" t="s">
        <v>384</v>
      </c>
      <c r="C377" s="100">
        <v>2526.8117999999999</v>
      </c>
      <c r="D377" s="102">
        <f t="shared" si="5"/>
        <v>869.35969999999998</v>
      </c>
      <c r="E377" s="47">
        <v>698.47879999999998</v>
      </c>
      <c r="F377" s="46" t="s">
        <v>907</v>
      </c>
      <c r="G377" s="47">
        <v>19.996400000000001</v>
      </c>
      <c r="H377" s="100">
        <v>170.8809</v>
      </c>
      <c r="I377" s="110">
        <v>849.36329999999998</v>
      </c>
    </row>
    <row r="378" spans="1:9" s="52" customFormat="1" ht="11.25" customHeight="1">
      <c r="A378" s="149" t="s">
        <v>851</v>
      </c>
      <c r="B378" s="152" t="s">
        <v>385</v>
      </c>
      <c r="C378" s="100">
        <v>6244.6274999999996</v>
      </c>
      <c r="D378" s="102">
        <f t="shared" si="5"/>
        <v>1621.8085000000001</v>
      </c>
      <c r="E378" s="47">
        <v>1229.1866</v>
      </c>
      <c r="F378" s="46" t="s">
        <v>907</v>
      </c>
      <c r="G378" s="47">
        <v>261.98009999999999</v>
      </c>
      <c r="H378" s="100">
        <v>392.62189999999998</v>
      </c>
      <c r="I378" s="110">
        <v>1359.8284000000001</v>
      </c>
    </row>
    <row r="379" spans="1:9" s="52" customFormat="1" ht="11.25" customHeight="1">
      <c r="A379" s="149" t="s">
        <v>852</v>
      </c>
      <c r="B379" s="152" t="s">
        <v>386</v>
      </c>
      <c r="C379" s="100">
        <v>1564.0786000000001</v>
      </c>
      <c r="D379" s="102">
        <f t="shared" si="5"/>
        <v>493.52879999999999</v>
      </c>
      <c r="E379" s="47">
        <v>390.99209999999999</v>
      </c>
      <c r="F379" s="46" t="s">
        <v>907</v>
      </c>
      <c r="G379" s="46" t="s">
        <v>907</v>
      </c>
      <c r="H379" s="100">
        <v>102.5367</v>
      </c>
      <c r="I379" s="110">
        <v>493.52879999999999</v>
      </c>
    </row>
    <row r="380" spans="1:9" s="52" customFormat="1" ht="11.25" customHeight="1">
      <c r="A380" s="149" t="s">
        <v>853</v>
      </c>
      <c r="B380" s="152" t="s">
        <v>387</v>
      </c>
      <c r="C380" s="100">
        <v>3489.2404000000001</v>
      </c>
      <c r="D380" s="102">
        <f t="shared" si="5"/>
        <v>925.5874</v>
      </c>
      <c r="E380" s="47">
        <v>711.19150000000002</v>
      </c>
      <c r="F380" s="46" t="s">
        <v>907</v>
      </c>
      <c r="G380" s="47">
        <v>75.444299999999998</v>
      </c>
      <c r="H380" s="100">
        <v>214.39590000000001</v>
      </c>
      <c r="I380" s="110">
        <v>850.1431</v>
      </c>
    </row>
    <row r="381" spans="1:9" s="52" customFormat="1" ht="11.25" customHeight="1">
      <c r="A381" s="149" t="s">
        <v>854</v>
      </c>
      <c r="B381" s="152" t="s">
        <v>388</v>
      </c>
      <c r="C381" s="100">
        <v>8407.1849000000002</v>
      </c>
      <c r="D381" s="102">
        <f t="shared" si="5"/>
        <v>992.3</v>
      </c>
      <c r="E381" s="47">
        <v>656.63400000000001</v>
      </c>
      <c r="F381" s="46" t="s">
        <v>907</v>
      </c>
      <c r="G381" s="47">
        <v>78.118300000000005</v>
      </c>
      <c r="H381" s="100">
        <v>335.666</v>
      </c>
      <c r="I381" s="110">
        <v>914.18169999999998</v>
      </c>
    </row>
    <row r="382" spans="1:9" s="52" customFormat="1" ht="11.25" customHeight="1">
      <c r="A382" s="149" t="s">
        <v>855</v>
      </c>
      <c r="B382" s="152" t="s">
        <v>389</v>
      </c>
      <c r="C382" s="100">
        <v>1165.8055999999999</v>
      </c>
      <c r="D382" s="102">
        <f t="shared" si="5"/>
        <v>492.4529</v>
      </c>
      <c r="E382" s="47">
        <v>457.07960000000003</v>
      </c>
      <c r="F382" s="46" t="s">
        <v>907</v>
      </c>
      <c r="G382" s="47">
        <v>371.03500000000003</v>
      </c>
      <c r="H382" s="100">
        <v>35.3733</v>
      </c>
      <c r="I382" s="110">
        <v>121.41789999999997</v>
      </c>
    </row>
    <row r="383" spans="1:9" s="52" customFormat="1" ht="11.25" customHeight="1">
      <c r="A383" s="149" t="s">
        <v>856</v>
      </c>
      <c r="B383" s="152" t="s">
        <v>390</v>
      </c>
      <c r="C383" s="100">
        <v>14529.293299999999</v>
      </c>
      <c r="D383" s="102">
        <f t="shared" si="5"/>
        <v>1444.3004000000001</v>
      </c>
      <c r="E383" s="47">
        <v>977.79589999999996</v>
      </c>
      <c r="F383" s="46" t="s">
        <v>907</v>
      </c>
      <c r="G383" s="47">
        <v>155.2441</v>
      </c>
      <c r="H383" s="100">
        <v>466.50450000000001</v>
      </c>
      <c r="I383" s="110">
        <v>1289.0563000000002</v>
      </c>
    </row>
    <row r="384" spans="1:9" s="52" customFormat="1" ht="11.25" customHeight="1">
      <c r="A384" s="149" t="s">
        <v>857</v>
      </c>
      <c r="B384" s="152" t="s">
        <v>391</v>
      </c>
      <c r="C384" s="100">
        <v>5470.8194999999996</v>
      </c>
      <c r="D384" s="102">
        <f t="shared" si="5"/>
        <v>750.03179999999998</v>
      </c>
      <c r="E384" s="47">
        <v>496.31330000000003</v>
      </c>
      <c r="F384" s="46" t="s">
        <v>907</v>
      </c>
      <c r="G384" s="47">
        <v>61.501399999999997</v>
      </c>
      <c r="H384" s="100">
        <v>253.71850000000001</v>
      </c>
      <c r="I384" s="110">
        <v>688.53039999999999</v>
      </c>
    </row>
    <row r="385" spans="1:9" s="52" customFormat="1" ht="11.25" customHeight="1">
      <c r="A385" s="149" t="s">
        <v>858</v>
      </c>
      <c r="B385" s="152" t="s">
        <v>392</v>
      </c>
      <c r="C385" s="100">
        <v>21823.404699999999</v>
      </c>
      <c r="D385" s="102">
        <f t="shared" si="5"/>
        <v>2833.6574000000001</v>
      </c>
      <c r="E385" s="47">
        <v>1950.5408</v>
      </c>
      <c r="F385" s="46" t="s">
        <v>907</v>
      </c>
      <c r="G385" s="47">
        <v>110.13630000000001</v>
      </c>
      <c r="H385" s="100">
        <v>883.11659999999995</v>
      </c>
      <c r="I385" s="110">
        <v>2723.5210999999999</v>
      </c>
    </row>
    <row r="386" spans="1:9" s="52" customFormat="1" ht="11.25" customHeight="1">
      <c r="A386" s="149" t="s">
        <v>859</v>
      </c>
      <c r="B386" s="152" t="s">
        <v>393</v>
      </c>
      <c r="C386" s="100">
        <v>7016.7284</v>
      </c>
      <c r="D386" s="102">
        <f t="shared" si="5"/>
        <v>2024.7569000000001</v>
      </c>
      <c r="E386" s="47">
        <v>1804.9303</v>
      </c>
      <c r="F386" s="46" t="s">
        <v>907</v>
      </c>
      <c r="G386" s="47">
        <v>1357.2038</v>
      </c>
      <c r="H386" s="100">
        <v>219.82660000000001</v>
      </c>
      <c r="I386" s="110">
        <v>667.55310000000009</v>
      </c>
    </row>
    <row r="387" spans="1:9" s="52" customFormat="1" ht="11.25" customHeight="1">
      <c r="A387" s="149" t="s">
        <v>860</v>
      </c>
      <c r="B387" s="152" t="s">
        <v>394</v>
      </c>
      <c r="C387" s="100">
        <v>4155.6616999999997</v>
      </c>
      <c r="D387" s="102">
        <f t="shared" si="5"/>
        <v>762.21969999999999</v>
      </c>
      <c r="E387" s="47">
        <v>534.13199999999995</v>
      </c>
      <c r="F387" s="46" t="s">
        <v>907</v>
      </c>
      <c r="G387" s="47">
        <v>13.0092</v>
      </c>
      <c r="H387" s="100">
        <v>228.08770000000001</v>
      </c>
      <c r="I387" s="110">
        <v>749.21050000000002</v>
      </c>
    </row>
    <row r="388" spans="1:9" s="52" customFormat="1" ht="11.25" customHeight="1">
      <c r="A388" s="149" t="s">
        <v>861</v>
      </c>
      <c r="B388" s="152" t="s">
        <v>395</v>
      </c>
      <c r="C388" s="100">
        <v>2903.8319999999999</v>
      </c>
      <c r="D388" s="102">
        <f t="shared" si="5"/>
        <v>431.14850000000001</v>
      </c>
      <c r="E388" s="47">
        <v>338.50209999999998</v>
      </c>
      <c r="F388" s="46" t="s">
        <v>907</v>
      </c>
      <c r="G388" s="47">
        <v>70.501099999999994</v>
      </c>
      <c r="H388" s="100">
        <v>92.6464</v>
      </c>
      <c r="I388" s="110">
        <v>360.6474</v>
      </c>
    </row>
    <row r="389" spans="1:9" s="52" customFormat="1" ht="11.25" customHeight="1">
      <c r="A389" s="149" t="s">
        <v>862</v>
      </c>
      <c r="B389" s="152" t="s">
        <v>396</v>
      </c>
      <c r="C389" s="100">
        <v>11116.8099</v>
      </c>
      <c r="D389" s="102">
        <f t="shared" si="5"/>
        <v>1030.5313999999998</v>
      </c>
      <c r="E389" s="47">
        <v>695.69269999999995</v>
      </c>
      <c r="F389" s="46" t="s">
        <v>907</v>
      </c>
      <c r="G389" s="47">
        <v>165.96600000000001</v>
      </c>
      <c r="H389" s="100">
        <v>334.83870000000002</v>
      </c>
      <c r="I389" s="110">
        <v>864.56539999999984</v>
      </c>
    </row>
    <row r="390" spans="1:9" s="52" customFormat="1" ht="11.25" customHeight="1">
      <c r="A390" s="149" t="s">
        <v>863</v>
      </c>
      <c r="B390" s="152" t="s">
        <v>397</v>
      </c>
      <c r="C390" s="100">
        <v>3892.8386999999998</v>
      </c>
      <c r="D390" s="102">
        <f t="shared" si="5"/>
        <v>656.70090000000005</v>
      </c>
      <c r="E390" s="47">
        <v>490.11579999999998</v>
      </c>
      <c r="F390" s="46" t="s">
        <v>907</v>
      </c>
      <c r="G390" s="47">
        <v>30.1387</v>
      </c>
      <c r="H390" s="100">
        <v>166.58510000000001</v>
      </c>
      <c r="I390" s="110">
        <v>626.56220000000008</v>
      </c>
    </row>
    <row r="391" spans="1:9" s="52" customFormat="1" ht="11.25" customHeight="1">
      <c r="A391" s="149" t="s">
        <v>864</v>
      </c>
      <c r="B391" s="152" t="s">
        <v>398</v>
      </c>
      <c r="C391" s="100">
        <v>3147.1648</v>
      </c>
      <c r="D391" s="102">
        <f t="shared" ref="D391:D434" si="6">SUM(E391,H391)</f>
        <v>1077.4292</v>
      </c>
      <c r="E391" s="47">
        <v>780.63030000000003</v>
      </c>
      <c r="F391" s="46" t="s">
        <v>907</v>
      </c>
      <c r="G391" s="47">
        <v>15.0802</v>
      </c>
      <c r="H391" s="100">
        <v>296.7989</v>
      </c>
      <c r="I391" s="110">
        <v>1062.3489999999999</v>
      </c>
    </row>
    <row r="392" spans="1:9" s="52" customFormat="1" ht="11.25" customHeight="1">
      <c r="A392" s="149" t="s">
        <v>865</v>
      </c>
      <c r="B392" s="152" t="s">
        <v>399</v>
      </c>
      <c r="C392" s="100">
        <v>5846.2492000000002</v>
      </c>
      <c r="D392" s="102">
        <f t="shared" si="6"/>
        <v>1167.1152999999999</v>
      </c>
      <c r="E392" s="47">
        <v>870.80690000000004</v>
      </c>
      <c r="F392" s="46" t="s">
        <v>907</v>
      </c>
      <c r="G392" s="47">
        <v>7.2210000000000001</v>
      </c>
      <c r="H392" s="100">
        <v>296.30840000000001</v>
      </c>
      <c r="I392" s="110">
        <v>1159.8942999999999</v>
      </c>
    </row>
    <row r="393" spans="1:9" s="52" customFormat="1" ht="11.25" customHeight="1">
      <c r="A393" s="149" t="s">
        <v>866</v>
      </c>
      <c r="B393" s="152" t="s">
        <v>400</v>
      </c>
      <c r="C393" s="100">
        <v>3971.4353999999998</v>
      </c>
      <c r="D393" s="102">
        <f t="shared" si="6"/>
        <v>697.75980000000004</v>
      </c>
      <c r="E393" s="47">
        <v>478.02809999999999</v>
      </c>
      <c r="F393" s="46" t="s">
        <v>907</v>
      </c>
      <c r="G393" s="46" t="s">
        <v>907</v>
      </c>
      <c r="H393" s="100">
        <v>219.73169999999999</v>
      </c>
      <c r="I393" s="110">
        <v>697.75980000000004</v>
      </c>
    </row>
    <row r="394" spans="1:9" s="52" customFormat="1" ht="11.25" customHeight="1">
      <c r="A394" s="149" t="s">
        <v>867</v>
      </c>
      <c r="B394" s="152" t="s">
        <v>401</v>
      </c>
      <c r="C394" s="100">
        <v>5709.393</v>
      </c>
      <c r="D394" s="102">
        <f t="shared" si="6"/>
        <v>1969.5818999999999</v>
      </c>
      <c r="E394" s="47">
        <v>1742.7340999999999</v>
      </c>
      <c r="F394" s="46" t="s">
        <v>907</v>
      </c>
      <c r="G394" s="47">
        <v>1013.9164</v>
      </c>
      <c r="H394" s="100">
        <v>226.84780000000001</v>
      </c>
      <c r="I394" s="110">
        <v>955.66549999999995</v>
      </c>
    </row>
    <row r="395" spans="1:9" s="52" customFormat="1" ht="11.25" customHeight="1">
      <c r="A395" s="149" t="s">
        <v>868</v>
      </c>
      <c r="B395" s="152" t="s">
        <v>402</v>
      </c>
      <c r="C395" s="100">
        <v>2276.011</v>
      </c>
      <c r="D395" s="102">
        <f t="shared" si="6"/>
        <v>195.06920000000002</v>
      </c>
      <c r="E395" s="47">
        <v>126.31950000000001</v>
      </c>
      <c r="F395" s="46" t="s">
        <v>907</v>
      </c>
      <c r="G395" s="47">
        <v>32.336300000000001</v>
      </c>
      <c r="H395" s="100">
        <v>68.749700000000004</v>
      </c>
      <c r="I395" s="110">
        <v>162.73290000000003</v>
      </c>
    </row>
    <row r="396" spans="1:9" s="52" customFormat="1" ht="11.25" customHeight="1">
      <c r="A396" s="149" t="s">
        <v>869</v>
      </c>
      <c r="B396" s="152" t="s">
        <v>403</v>
      </c>
      <c r="C396" s="100">
        <v>3505.3371000000002</v>
      </c>
      <c r="D396" s="102">
        <f t="shared" si="6"/>
        <v>584.85989999999993</v>
      </c>
      <c r="E396" s="47">
        <v>445.96929999999998</v>
      </c>
      <c r="F396" s="46" t="s">
        <v>907</v>
      </c>
      <c r="G396" s="47">
        <v>167.2422</v>
      </c>
      <c r="H396" s="100">
        <v>138.89060000000001</v>
      </c>
      <c r="I396" s="110">
        <v>417.6176999999999</v>
      </c>
    </row>
    <row r="397" spans="1:9" s="52" customFormat="1" ht="11.25" customHeight="1">
      <c r="A397" s="149" t="s">
        <v>870</v>
      </c>
      <c r="B397" s="152" t="s">
        <v>404</v>
      </c>
      <c r="C397" s="100">
        <v>4877.7682999999997</v>
      </c>
      <c r="D397" s="102">
        <f t="shared" si="6"/>
        <v>779.83240000000001</v>
      </c>
      <c r="E397" s="47">
        <v>587.39480000000003</v>
      </c>
      <c r="F397" s="46" t="s">
        <v>907</v>
      </c>
      <c r="G397" s="47">
        <v>247.9059</v>
      </c>
      <c r="H397" s="100">
        <v>192.4376</v>
      </c>
      <c r="I397" s="110">
        <v>531.92650000000003</v>
      </c>
    </row>
    <row r="398" spans="1:9" s="52" customFormat="1" ht="11.25" customHeight="1">
      <c r="A398" s="149" t="s">
        <v>871</v>
      </c>
      <c r="B398" s="152" t="s">
        <v>405</v>
      </c>
      <c r="C398" s="100">
        <v>2637.0848999999998</v>
      </c>
      <c r="D398" s="102">
        <f t="shared" si="6"/>
        <v>1033.8690999999999</v>
      </c>
      <c r="E398" s="47">
        <v>944.35239999999999</v>
      </c>
      <c r="F398" s="46" t="s">
        <v>907</v>
      </c>
      <c r="G398" s="47">
        <v>676.57060000000001</v>
      </c>
      <c r="H398" s="100">
        <v>89.5167</v>
      </c>
      <c r="I398" s="110">
        <v>357.29849999999988</v>
      </c>
    </row>
    <row r="399" spans="1:9" s="52" customFormat="1" ht="11.25" customHeight="1">
      <c r="A399" s="149" t="s">
        <v>872</v>
      </c>
      <c r="B399" s="152" t="s">
        <v>406</v>
      </c>
      <c r="C399" s="100">
        <v>4540.5743000000002</v>
      </c>
      <c r="D399" s="102">
        <f t="shared" si="6"/>
        <v>851.8121000000001</v>
      </c>
      <c r="E399" s="47">
        <v>607.75030000000004</v>
      </c>
      <c r="F399" s="46" t="s">
        <v>907</v>
      </c>
      <c r="G399" s="47">
        <v>32.17</v>
      </c>
      <c r="H399" s="100">
        <v>244.06180000000001</v>
      </c>
      <c r="I399" s="110">
        <v>819.64210000000014</v>
      </c>
    </row>
    <row r="400" spans="1:9" s="52" customFormat="1" ht="11.25" customHeight="1">
      <c r="A400" s="149" t="s">
        <v>873</v>
      </c>
      <c r="B400" s="152" t="s">
        <v>407</v>
      </c>
      <c r="C400" s="100">
        <v>5309.3816999999999</v>
      </c>
      <c r="D400" s="102">
        <f t="shared" si="6"/>
        <v>577.94299999999998</v>
      </c>
      <c r="E400" s="47">
        <v>408.28109999999998</v>
      </c>
      <c r="F400" s="46" t="s">
        <v>907</v>
      </c>
      <c r="G400" s="47">
        <v>97.279899999999998</v>
      </c>
      <c r="H400" s="100">
        <v>169.6619</v>
      </c>
      <c r="I400" s="110">
        <v>480.66309999999999</v>
      </c>
    </row>
    <row r="401" spans="1:9" s="52" customFormat="1" ht="11.25" customHeight="1">
      <c r="A401" s="149" t="s">
        <v>874</v>
      </c>
      <c r="B401" s="152" t="s">
        <v>408</v>
      </c>
      <c r="C401" s="100">
        <v>3505.4549000000002</v>
      </c>
      <c r="D401" s="102">
        <f t="shared" si="6"/>
        <v>511.31790000000001</v>
      </c>
      <c r="E401" s="47">
        <v>390.589</v>
      </c>
      <c r="F401" s="46" t="s">
        <v>907</v>
      </c>
      <c r="G401" s="47">
        <v>94.221000000000004</v>
      </c>
      <c r="H401" s="100">
        <v>120.7289</v>
      </c>
      <c r="I401" s="110">
        <v>417.09690000000001</v>
      </c>
    </row>
    <row r="402" spans="1:9" s="52" customFormat="1" ht="11.25" customHeight="1">
      <c r="A402" s="149" t="s">
        <v>875</v>
      </c>
      <c r="B402" s="152" t="s">
        <v>409</v>
      </c>
      <c r="C402" s="100">
        <v>6900.1022999999996</v>
      </c>
      <c r="D402" s="102">
        <f t="shared" si="6"/>
        <v>1065.3238999999999</v>
      </c>
      <c r="E402" s="47">
        <v>745.66869999999994</v>
      </c>
      <c r="F402" s="46" t="s">
        <v>907</v>
      </c>
      <c r="G402" s="47">
        <v>10.6076</v>
      </c>
      <c r="H402" s="100">
        <v>319.65519999999998</v>
      </c>
      <c r="I402" s="110">
        <v>1054.7162999999998</v>
      </c>
    </row>
    <row r="403" spans="1:9" s="52" customFormat="1" ht="11.25" customHeight="1">
      <c r="A403" s="149" t="s">
        <v>876</v>
      </c>
      <c r="B403" s="152" t="s">
        <v>410</v>
      </c>
      <c r="C403" s="100">
        <v>4629.8958000000002</v>
      </c>
      <c r="D403" s="102">
        <f t="shared" si="6"/>
        <v>842.86350000000004</v>
      </c>
      <c r="E403" s="47">
        <v>632.15800000000002</v>
      </c>
      <c r="F403" s="46" t="s">
        <v>907</v>
      </c>
      <c r="G403" s="47">
        <v>129.66380000000001</v>
      </c>
      <c r="H403" s="100">
        <v>210.7055</v>
      </c>
      <c r="I403" s="110">
        <v>713.19970000000001</v>
      </c>
    </row>
    <row r="404" spans="1:9" s="52" customFormat="1" ht="20.100000000000001" customHeight="1">
      <c r="A404" s="148">
        <v>14730</v>
      </c>
      <c r="B404" s="151" t="s">
        <v>411</v>
      </c>
      <c r="C404" s="99">
        <v>202854.51610000001</v>
      </c>
      <c r="D404" s="102">
        <f t="shared" si="6"/>
        <v>24339.327100000002</v>
      </c>
      <c r="E404" s="47">
        <v>15684.622600000001</v>
      </c>
      <c r="F404" s="51" t="s">
        <v>907</v>
      </c>
      <c r="G404" s="47">
        <v>1043.1822999999999</v>
      </c>
      <c r="H404" s="99">
        <v>8654.7044999999998</v>
      </c>
      <c r="I404" s="109">
        <v>23296.144800000002</v>
      </c>
    </row>
    <row r="405" spans="1:9" s="50" customFormat="1" ht="11.25" customHeight="1">
      <c r="A405" s="149" t="s">
        <v>877</v>
      </c>
      <c r="B405" s="152" t="s">
        <v>412</v>
      </c>
      <c r="C405" s="100">
        <v>5857.2062999999998</v>
      </c>
      <c r="D405" s="102">
        <f t="shared" si="6"/>
        <v>353.39859999999999</v>
      </c>
      <c r="E405" s="35">
        <v>210.21360000000001</v>
      </c>
      <c r="F405" s="46" t="s">
        <v>907</v>
      </c>
      <c r="G405" s="35">
        <v>6.2366000000000001</v>
      </c>
      <c r="H405" s="100">
        <v>143.185</v>
      </c>
      <c r="I405" s="110">
        <v>347.16199999999998</v>
      </c>
    </row>
    <row r="406" spans="1:9" s="52" customFormat="1" ht="11.25" customHeight="1">
      <c r="A406" s="149" t="s">
        <v>878</v>
      </c>
      <c r="B406" s="152" t="s">
        <v>413</v>
      </c>
      <c r="C406" s="100">
        <v>4580.2004999999999</v>
      </c>
      <c r="D406" s="102">
        <f t="shared" si="6"/>
        <v>697.99419999999998</v>
      </c>
      <c r="E406" s="47">
        <v>511.20949999999999</v>
      </c>
      <c r="F406" s="46" t="s">
        <v>907</v>
      </c>
      <c r="G406" s="47">
        <v>7.0049999999999999</v>
      </c>
      <c r="H406" s="100">
        <v>186.78469999999999</v>
      </c>
      <c r="I406" s="110">
        <v>690.98919999999998</v>
      </c>
    </row>
    <row r="407" spans="1:9" s="52" customFormat="1" ht="11.25" customHeight="1">
      <c r="A407" s="149" t="s">
        <v>879</v>
      </c>
      <c r="B407" s="152" t="s">
        <v>414</v>
      </c>
      <c r="C407" s="100">
        <v>9328.2741999999998</v>
      </c>
      <c r="D407" s="102">
        <f t="shared" si="6"/>
        <v>664.88110000000006</v>
      </c>
      <c r="E407" s="47">
        <v>400.13299999999998</v>
      </c>
      <c r="F407" s="46" t="s">
        <v>907</v>
      </c>
      <c r="G407" s="47">
        <v>7.5486000000000004</v>
      </c>
      <c r="H407" s="100">
        <v>264.74810000000002</v>
      </c>
      <c r="I407" s="110">
        <v>657.3325000000001</v>
      </c>
    </row>
    <row r="408" spans="1:9" s="52" customFormat="1" ht="11.25" customHeight="1">
      <c r="A408" s="149" t="s">
        <v>880</v>
      </c>
      <c r="B408" s="152" t="s">
        <v>415</v>
      </c>
      <c r="C408" s="100">
        <v>15899.092699999999</v>
      </c>
      <c r="D408" s="102">
        <f t="shared" si="6"/>
        <v>1161.8271999999999</v>
      </c>
      <c r="E408" s="47">
        <v>696.56569999999999</v>
      </c>
      <c r="F408" s="46" t="s">
        <v>907</v>
      </c>
      <c r="G408" s="47">
        <v>31.974299999999999</v>
      </c>
      <c r="H408" s="100">
        <v>465.26150000000001</v>
      </c>
      <c r="I408" s="110">
        <v>1129.8528999999999</v>
      </c>
    </row>
    <row r="409" spans="1:9" s="52" customFormat="1" ht="11.25" customHeight="1">
      <c r="A409" s="149" t="s">
        <v>881</v>
      </c>
      <c r="B409" s="152" t="s">
        <v>416</v>
      </c>
      <c r="C409" s="100">
        <v>6917.1211000000003</v>
      </c>
      <c r="D409" s="102">
        <f t="shared" si="6"/>
        <v>398.68979999999999</v>
      </c>
      <c r="E409" s="47">
        <v>213.76660000000001</v>
      </c>
      <c r="F409" s="46" t="s">
        <v>907</v>
      </c>
      <c r="G409" s="47">
        <v>7.2054999999999998</v>
      </c>
      <c r="H409" s="100">
        <v>184.92320000000001</v>
      </c>
      <c r="I409" s="110">
        <v>391.48430000000002</v>
      </c>
    </row>
    <row r="410" spans="1:9" s="52" customFormat="1" ht="11.25" customHeight="1">
      <c r="A410" s="149" t="s">
        <v>882</v>
      </c>
      <c r="B410" s="152" t="s">
        <v>417</v>
      </c>
      <c r="C410" s="100">
        <v>7186.9215000000004</v>
      </c>
      <c r="D410" s="102">
        <f t="shared" si="6"/>
        <v>592.36310000000003</v>
      </c>
      <c r="E410" s="47">
        <v>364.87509999999997</v>
      </c>
      <c r="F410" s="46" t="s">
        <v>907</v>
      </c>
      <c r="G410" s="47">
        <v>2.6347999999999998</v>
      </c>
      <c r="H410" s="100">
        <v>227.488</v>
      </c>
      <c r="I410" s="110">
        <v>589.72829999999999</v>
      </c>
    </row>
    <row r="411" spans="1:9" s="52" customFormat="1" ht="11.25" customHeight="1">
      <c r="A411" s="149" t="s">
        <v>883</v>
      </c>
      <c r="B411" s="152" t="s">
        <v>418</v>
      </c>
      <c r="C411" s="100">
        <v>8591.8821000000007</v>
      </c>
      <c r="D411" s="102">
        <f t="shared" si="6"/>
        <v>1906.2217000000001</v>
      </c>
      <c r="E411" s="47">
        <v>1478.453</v>
      </c>
      <c r="F411" s="46" t="s">
        <v>907</v>
      </c>
      <c r="G411" s="47">
        <v>81.277299999999997</v>
      </c>
      <c r="H411" s="100">
        <v>427.76870000000002</v>
      </c>
      <c r="I411" s="110">
        <v>1824.9444000000001</v>
      </c>
    </row>
    <row r="412" spans="1:9" s="52" customFormat="1" ht="11.25" customHeight="1">
      <c r="A412" s="149" t="s">
        <v>884</v>
      </c>
      <c r="B412" s="152" t="s">
        <v>419</v>
      </c>
      <c r="C412" s="100">
        <v>7777.4220999999998</v>
      </c>
      <c r="D412" s="102">
        <f t="shared" si="6"/>
        <v>885.38009999999997</v>
      </c>
      <c r="E412" s="47">
        <v>644.75009999999997</v>
      </c>
      <c r="F412" s="46" t="s">
        <v>907</v>
      </c>
      <c r="G412" s="47">
        <v>125.49720000000001</v>
      </c>
      <c r="H412" s="100">
        <v>240.63</v>
      </c>
      <c r="I412" s="110">
        <v>759.88289999999995</v>
      </c>
    </row>
    <row r="413" spans="1:9" s="52" customFormat="1" ht="11.25" customHeight="1">
      <c r="A413" s="149" t="s">
        <v>885</v>
      </c>
      <c r="B413" s="152" t="s">
        <v>420</v>
      </c>
      <c r="C413" s="100">
        <v>3043.5918999999999</v>
      </c>
      <c r="D413" s="102">
        <f t="shared" si="6"/>
        <v>361.76409999999998</v>
      </c>
      <c r="E413" s="47">
        <v>235.25700000000001</v>
      </c>
      <c r="F413" s="46" t="s">
        <v>907</v>
      </c>
      <c r="G413" s="47">
        <v>13.504</v>
      </c>
      <c r="H413" s="100">
        <v>126.50709999999999</v>
      </c>
      <c r="I413" s="110">
        <v>348.26009999999997</v>
      </c>
    </row>
    <row r="414" spans="1:9" s="52" customFormat="1" ht="11.25" customHeight="1">
      <c r="A414" s="149" t="s">
        <v>886</v>
      </c>
      <c r="B414" s="152" t="s">
        <v>421</v>
      </c>
      <c r="C414" s="100">
        <v>3362.0045</v>
      </c>
      <c r="D414" s="102">
        <f t="shared" si="6"/>
        <v>295.49760000000003</v>
      </c>
      <c r="E414" s="47">
        <v>184.3502</v>
      </c>
      <c r="F414" s="46" t="s">
        <v>907</v>
      </c>
      <c r="G414" s="47">
        <v>6.2359</v>
      </c>
      <c r="H414" s="100">
        <v>111.1474</v>
      </c>
      <c r="I414" s="110">
        <v>289.26170000000002</v>
      </c>
    </row>
    <row r="415" spans="1:9" s="52" customFormat="1" ht="11.25" customHeight="1">
      <c r="A415" s="149" t="s">
        <v>887</v>
      </c>
      <c r="B415" s="152" t="s">
        <v>422</v>
      </c>
      <c r="C415" s="100">
        <v>4684.5598</v>
      </c>
      <c r="D415" s="102">
        <f t="shared" si="6"/>
        <v>1231.2951</v>
      </c>
      <c r="E415" s="47">
        <v>896.03409999999997</v>
      </c>
      <c r="F415" s="46" t="s">
        <v>907</v>
      </c>
      <c r="G415" s="47">
        <v>1.9073</v>
      </c>
      <c r="H415" s="100">
        <v>335.26100000000002</v>
      </c>
      <c r="I415" s="110">
        <v>1229.3878</v>
      </c>
    </row>
    <row r="416" spans="1:9" s="52" customFormat="1" ht="11.25" customHeight="1">
      <c r="A416" s="149" t="s">
        <v>888</v>
      </c>
      <c r="B416" s="152" t="s">
        <v>423</v>
      </c>
      <c r="C416" s="100">
        <v>3690.5857000000001</v>
      </c>
      <c r="D416" s="102">
        <f t="shared" si="6"/>
        <v>318.46039999999999</v>
      </c>
      <c r="E416" s="47">
        <v>207.72370000000001</v>
      </c>
      <c r="F416" s="46" t="s">
        <v>907</v>
      </c>
      <c r="G416" s="47">
        <v>6.8331999999999997</v>
      </c>
      <c r="H416" s="100">
        <v>110.7367</v>
      </c>
      <c r="I416" s="110">
        <v>311.62720000000002</v>
      </c>
    </row>
    <row r="417" spans="1:9" s="52" customFormat="1" ht="11.25" customHeight="1">
      <c r="A417" s="149" t="s">
        <v>889</v>
      </c>
      <c r="B417" s="152" t="s">
        <v>424</v>
      </c>
      <c r="C417" s="100">
        <v>5244.0969999999998</v>
      </c>
      <c r="D417" s="102">
        <f t="shared" si="6"/>
        <v>438.78520000000003</v>
      </c>
      <c r="E417" s="47">
        <v>259.31130000000002</v>
      </c>
      <c r="F417" s="46" t="s">
        <v>907</v>
      </c>
      <c r="G417" s="47">
        <v>6.5632000000000001</v>
      </c>
      <c r="H417" s="100">
        <v>179.47389999999999</v>
      </c>
      <c r="I417" s="110">
        <v>432.22200000000004</v>
      </c>
    </row>
    <row r="418" spans="1:9" s="52" customFormat="1" ht="11.25" customHeight="1">
      <c r="A418" s="149" t="s">
        <v>890</v>
      </c>
      <c r="B418" s="152" t="s">
        <v>425</v>
      </c>
      <c r="C418" s="100">
        <v>4321.5469000000003</v>
      </c>
      <c r="D418" s="102">
        <f t="shared" si="6"/>
        <v>493.75869999999998</v>
      </c>
      <c r="E418" s="47">
        <v>336.99450000000002</v>
      </c>
      <c r="F418" s="46" t="s">
        <v>907</v>
      </c>
      <c r="G418" s="47">
        <v>2.1463000000000001</v>
      </c>
      <c r="H418" s="100">
        <v>156.76419999999999</v>
      </c>
      <c r="I418" s="110">
        <v>491.61239999999998</v>
      </c>
    </row>
    <row r="419" spans="1:9" s="52" customFormat="1" ht="11.25" customHeight="1">
      <c r="A419" s="149" t="s">
        <v>891</v>
      </c>
      <c r="B419" s="152" t="s">
        <v>426</v>
      </c>
      <c r="C419" s="100">
        <v>10343.1716</v>
      </c>
      <c r="D419" s="102">
        <f t="shared" si="6"/>
        <v>728.93870000000004</v>
      </c>
      <c r="E419" s="47">
        <v>418.92930000000001</v>
      </c>
      <c r="F419" s="46" t="s">
        <v>907</v>
      </c>
      <c r="G419" s="47">
        <v>59.257899999999999</v>
      </c>
      <c r="H419" s="100">
        <v>310.00940000000003</v>
      </c>
      <c r="I419" s="110">
        <v>669.68080000000009</v>
      </c>
    </row>
    <row r="420" spans="1:9" s="52" customFormat="1" ht="11.25" customHeight="1">
      <c r="A420" s="149" t="s">
        <v>892</v>
      </c>
      <c r="B420" s="152" t="s">
        <v>427</v>
      </c>
      <c r="C420" s="100">
        <v>6865.9382999999998</v>
      </c>
      <c r="D420" s="102">
        <f t="shared" si="6"/>
        <v>499.774</v>
      </c>
      <c r="E420" s="47">
        <v>282.44110000000001</v>
      </c>
      <c r="F420" s="46" t="s">
        <v>907</v>
      </c>
      <c r="G420" s="47">
        <v>14.768599999999999</v>
      </c>
      <c r="H420" s="100">
        <v>217.3329</v>
      </c>
      <c r="I420" s="110">
        <v>485.00540000000001</v>
      </c>
    </row>
    <row r="421" spans="1:9" s="52" customFormat="1" ht="11.25" customHeight="1">
      <c r="A421" s="149" t="s">
        <v>893</v>
      </c>
      <c r="B421" s="152" t="s">
        <v>428</v>
      </c>
      <c r="C421" s="100">
        <v>3738.6293000000001</v>
      </c>
      <c r="D421" s="102">
        <f t="shared" si="6"/>
        <v>653.86680000000001</v>
      </c>
      <c r="E421" s="47">
        <v>492.64159999999998</v>
      </c>
      <c r="F421" s="46" t="s">
        <v>907</v>
      </c>
      <c r="G421" s="47">
        <v>212.00460000000001</v>
      </c>
      <c r="H421" s="100">
        <v>161.2252</v>
      </c>
      <c r="I421" s="110">
        <v>441.86220000000003</v>
      </c>
    </row>
    <row r="422" spans="1:9" s="52" customFormat="1" ht="11.25" customHeight="1">
      <c r="A422" s="149" t="s">
        <v>894</v>
      </c>
      <c r="B422" s="152" t="s">
        <v>429</v>
      </c>
      <c r="C422" s="100">
        <v>11580.699000000001</v>
      </c>
      <c r="D422" s="102">
        <f t="shared" si="6"/>
        <v>793.94599999999991</v>
      </c>
      <c r="E422" s="47">
        <v>463.99439999999998</v>
      </c>
      <c r="F422" s="46" t="s">
        <v>907</v>
      </c>
      <c r="G422" s="47">
        <v>3.4232</v>
      </c>
      <c r="H422" s="100">
        <v>329.95159999999998</v>
      </c>
      <c r="I422" s="110">
        <v>790.52279999999996</v>
      </c>
    </row>
    <row r="423" spans="1:9" s="52" customFormat="1" ht="11.25" customHeight="1">
      <c r="A423" s="149" t="s">
        <v>895</v>
      </c>
      <c r="B423" s="152" t="s">
        <v>430</v>
      </c>
      <c r="C423" s="100">
        <v>5507.9816000000001</v>
      </c>
      <c r="D423" s="102">
        <f t="shared" si="6"/>
        <v>799.48800000000006</v>
      </c>
      <c r="E423" s="47">
        <v>584.98800000000006</v>
      </c>
      <c r="F423" s="46" t="s">
        <v>907</v>
      </c>
      <c r="G423" s="47">
        <v>131.4708</v>
      </c>
      <c r="H423" s="100">
        <v>214.5</v>
      </c>
      <c r="I423" s="110">
        <v>668.0172</v>
      </c>
    </row>
    <row r="424" spans="1:9" s="52" customFormat="1" ht="11.25" customHeight="1">
      <c r="A424" s="149" t="s">
        <v>896</v>
      </c>
      <c r="B424" s="152" t="s">
        <v>431</v>
      </c>
      <c r="C424" s="100">
        <v>3692.5637999999999</v>
      </c>
      <c r="D424" s="102">
        <f t="shared" si="6"/>
        <v>305.02109999999999</v>
      </c>
      <c r="E424" s="47">
        <v>187.26849999999999</v>
      </c>
      <c r="F424" s="46" t="s">
        <v>907</v>
      </c>
      <c r="G424" s="47">
        <v>19.864899999999999</v>
      </c>
      <c r="H424" s="100">
        <v>117.7526</v>
      </c>
      <c r="I424" s="110">
        <v>285.15620000000001</v>
      </c>
    </row>
    <row r="425" spans="1:9" s="52" customFormat="1" ht="11.25" customHeight="1">
      <c r="A425" s="149" t="s">
        <v>897</v>
      </c>
      <c r="B425" s="152" t="s">
        <v>432</v>
      </c>
      <c r="C425" s="100">
        <v>5543.5448999999999</v>
      </c>
      <c r="D425" s="102">
        <f t="shared" si="6"/>
        <v>1205.8625999999999</v>
      </c>
      <c r="E425" s="47">
        <v>897.15549999999996</v>
      </c>
      <c r="F425" s="46" t="s">
        <v>907</v>
      </c>
      <c r="G425" s="47">
        <v>6.0930999999999997</v>
      </c>
      <c r="H425" s="100">
        <v>308.70710000000003</v>
      </c>
      <c r="I425" s="110">
        <v>1199.7694999999999</v>
      </c>
    </row>
    <row r="426" spans="1:9" s="52" customFormat="1" ht="11.25" customHeight="1">
      <c r="A426" s="149" t="s">
        <v>898</v>
      </c>
      <c r="B426" s="152" t="s">
        <v>433</v>
      </c>
      <c r="C426" s="100">
        <v>3585.0007000000001</v>
      </c>
      <c r="D426" s="102">
        <f t="shared" si="6"/>
        <v>500.11170000000004</v>
      </c>
      <c r="E426" s="47">
        <v>331.07350000000002</v>
      </c>
      <c r="F426" s="46" t="s">
        <v>907</v>
      </c>
      <c r="G426" s="47">
        <v>1.1026</v>
      </c>
      <c r="H426" s="100">
        <v>169.03819999999999</v>
      </c>
      <c r="I426" s="110">
        <v>499.00910000000005</v>
      </c>
    </row>
    <row r="427" spans="1:9" s="52" customFormat="1" ht="11.25" customHeight="1">
      <c r="A427" s="149" t="s">
        <v>899</v>
      </c>
      <c r="B427" s="152" t="s">
        <v>434</v>
      </c>
      <c r="C427" s="100">
        <v>8147.0556999999999</v>
      </c>
      <c r="D427" s="102">
        <f t="shared" si="6"/>
        <v>2958.1614</v>
      </c>
      <c r="E427" s="47">
        <v>1228.4692</v>
      </c>
      <c r="F427" s="46" t="s">
        <v>907</v>
      </c>
      <c r="G427" s="47">
        <v>23.451899999999998</v>
      </c>
      <c r="H427" s="100">
        <v>1729.6922</v>
      </c>
      <c r="I427" s="110">
        <v>2934.7094999999999</v>
      </c>
    </row>
    <row r="428" spans="1:9" s="52" customFormat="1" ht="11.25" customHeight="1">
      <c r="A428" s="149" t="s">
        <v>900</v>
      </c>
      <c r="B428" s="152" t="s">
        <v>435</v>
      </c>
      <c r="C428" s="100">
        <v>4940.8294999999998</v>
      </c>
      <c r="D428" s="102">
        <f t="shared" si="6"/>
        <v>413.69909999999999</v>
      </c>
      <c r="E428" s="47">
        <v>255.50739999999999</v>
      </c>
      <c r="F428" s="46" t="s">
        <v>907</v>
      </c>
      <c r="G428" s="47">
        <v>31.318000000000001</v>
      </c>
      <c r="H428" s="100">
        <v>158.1917</v>
      </c>
      <c r="I428" s="110">
        <v>382.3811</v>
      </c>
    </row>
    <row r="429" spans="1:9" s="52" customFormat="1" ht="11.25" customHeight="1">
      <c r="A429" s="149" t="s">
        <v>901</v>
      </c>
      <c r="B429" s="152" t="s">
        <v>436</v>
      </c>
      <c r="C429" s="100">
        <v>3322.2067999999999</v>
      </c>
      <c r="D429" s="102">
        <f t="shared" si="6"/>
        <v>1012.4411</v>
      </c>
      <c r="E429" s="47">
        <v>832.58989999999994</v>
      </c>
      <c r="F429" s="46" t="s">
        <v>907</v>
      </c>
      <c r="G429" s="47">
        <v>56.698999999999998</v>
      </c>
      <c r="H429" s="100">
        <v>179.85120000000001</v>
      </c>
      <c r="I429" s="110">
        <v>955.74210000000005</v>
      </c>
    </row>
    <row r="430" spans="1:9" s="52" customFormat="1" ht="11.25" customHeight="1">
      <c r="A430" s="149" t="s">
        <v>902</v>
      </c>
      <c r="B430" s="152" t="s">
        <v>437</v>
      </c>
      <c r="C430" s="100">
        <v>10281.7063</v>
      </c>
      <c r="D430" s="102">
        <f t="shared" si="6"/>
        <v>1611.6048000000001</v>
      </c>
      <c r="E430" s="47">
        <v>1180.4552000000001</v>
      </c>
      <c r="F430" s="46" t="s">
        <v>907</v>
      </c>
      <c r="G430" s="47">
        <v>6.9238999999999997</v>
      </c>
      <c r="H430" s="100">
        <v>431.14960000000002</v>
      </c>
      <c r="I430" s="110">
        <v>1604.6809000000001</v>
      </c>
    </row>
    <row r="431" spans="1:9" s="52" customFormat="1" ht="11.25" customHeight="1">
      <c r="A431" s="149" t="s">
        <v>903</v>
      </c>
      <c r="B431" s="152" t="s">
        <v>438</v>
      </c>
      <c r="C431" s="100">
        <v>7968.1916000000001</v>
      </c>
      <c r="D431" s="102">
        <f t="shared" si="6"/>
        <v>392.64930000000004</v>
      </c>
      <c r="E431" s="47">
        <v>211.6874</v>
      </c>
      <c r="F431" s="46" t="s">
        <v>907</v>
      </c>
      <c r="G431" s="47">
        <v>2.9893000000000001</v>
      </c>
      <c r="H431" s="100">
        <v>180.96190000000001</v>
      </c>
      <c r="I431" s="110">
        <v>389.66</v>
      </c>
    </row>
    <row r="432" spans="1:9" s="52" customFormat="1" ht="11.25" customHeight="1">
      <c r="A432" s="149" t="s">
        <v>904</v>
      </c>
      <c r="B432" s="152" t="s">
        <v>439</v>
      </c>
      <c r="C432" s="100">
        <v>10462.2574</v>
      </c>
      <c r="D432" s="102">
        <f t="shared" si="6"/>
        <v>868.28459999999995</v>
      </c>
      <c r="E432" s="47">
        <v>511.245</v>
      </c>
      <c r="F432" s="46" t="s">
        <v>907</v>
      </c>
      <c r="G432" s="47">
        <v>83.558000000000007</v>
      </c>
      <c r="H432" s="100">
        <v>357.03960000000001</v>
      </c>
      <c r="I432" s="110">
        <v>784.72659999999996</v>
      </c>
    </row>
    <row r="433" spans="1:9" s="52" customFormat="1" ht="11.25" customHeight="1">
      <c r="A433" s="149" t="s">
        <v>905</v>
      </c>
      <c r="B433" s="152" t="s">
        <v>440</v>
      </c>
      <c r="C433" s="100">
        <v>9554.4393</v>
      </c>
      <c r="D433" s="102">
        <f t="shared" si="6"/>
        <v>1242.8216</v>
      </c>
      <c r="E433" s="47">
        <v>790.63530000000003</v>
      </c>
      <c r="F433" s="46" t="s">
        <v>907</v>
      </c>
      <c r="G433" s="47">
        <v>16.9833</v>
      </c>
      <c r="H433" s="100">
        <v>452.18630000000002</v>
      </c>
      <c r="I433" s="110">
        <v>1225.8382999999999</v>
      </c>
    </row>
    <row r="434" spans="1:9" s="52" customFormat="1" ht="11.25" customHeight="1">
      <c r="A434" s="149" t="s">
        <v>906</v>
      </c>
      <c r="B434" s="152" t="s">
        <v>441</v>
      </c>
      <c r="C434" s="100">
        <v>6835.7938000000004</v>
      </c>
      <c r="D434" s="102">
        <f t="shared" si="6"/>
        <v>552.33920000000001</v>
      </c>
      <c r="E434" s="47">
        <v>375.90370000000001</v>
      </c>
      <c r="F434" s="46" t="s">
        <v>907</v>
      </c>
      <c r="G434" s="47">
        <v>66.703699999999998</v>
      </c>
      <c r="H434" s="100">
        <v>176.43549999999999</v>
      </c>
      <c r="I434" s="110">
        <v>485.63549999999998</v>
      </c>
    </row>
    <row r="435" spans="1:9" ht="11.25" customHeight="1">
      <c r="A435" s="188" t="s">
        <v>22</v>
      </c>
      <c r="B435" s="189"/>
      <c r="C435" s="190"/>
      <c r="D435" s="103"/>
      <c r="E435" s="115"/>
      <c r="F435" s="46"/>
      <c r="G435" s="47"/>
      <c r="H435" s="184"/>
      <c r="I435" s="110"/>
    </row>
    <row r="436" spans="1:9" ht="11.25" customHeight="1">
      <c r="A436" s="36" t="s">
        <v>1055</v>
      </c>
    </row>
    <row r="437" spans="1:9" ht="11.25" customHeight="1">
      <c r="A437" s="63" t="s">
        <v>1040</v>
      </c>
    </row>
    <row r="438" spans="1:9" ht="11.25" customHeight="1"/>
    <row r="439" spans="1:9" ht="11.25" customHeight="1"/>
    <row r="440" spans="1:9" ht="11.25" customHeight="1"/>
  </sheetData>
  <dataValidations count="2">
    <dataValidation allowBlank="1" showInputMessage="1" showErrorMessage="1" prompt="Die hier ausgewiesene &quot;Siedlungs- und Verkehrsfläche&quot; dient der Berechnung des Nachhaltigkeitsindikators &quot;Anstieg der Siedlungs- und Verkehrsfläche&quot; und wird berechnet aus &quot;Siedlung&quot; + &quot;Verkehr&quot; - &quot;Bergbaubetrieb&quot; - &quot;Tagebau&quot;. " sqref="I5"/>
    <dataValidation allowBlank="1" showInputMessage="1" showErrorMessage="1" promptTitle="Fußnoten Tabelle" prompt="Beginn Fußnotenbereich zur Tabelle" sqref="A435"/>
  </dataValidations>
  <hyperlinks>
    <hyperlink ref="A1" location="Inhalt!A1" display="Inhalt"/>
    <hyperlink ref="A437" location="Titel!A6" display="Zeichenerklärung:"/>
  </hyperlinks>
  <pageMargins left="0.51181102362204722" right="0.51181102362204722" top="0.59055118110236227" bottom="0.59055118110236227" header="0.31496062992125984" footer="0.31496062992125984"/>
  <pageSetup paperSize="8" firstPageNumber="6" orientation="portrait" r:id="rId1"/>
  <headerFooter>
    <oddFooter>&amp;C&amp;6© Statistisches Landesamt des Freistaates Sachsen | A V 1 -  j/23</oddFooter>
  </headerFooter>
  <ignoredErrors>
    <ignoredError sqref="A3 A6:A434" numberStoredAsText="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Normal="100" workbookViewId="0"/>
  </sheetViews>
  <sheetFormatPr baseColWidth="10" defaultColWidth="11.28515625" defaultRowHeight="12.75" customHeight="1"/>
  <cols>
    <col min="1" max="1" width="4.7109375" style="7" customWidth="1"/>
    <col min="2" max="2" width="86.85546875" style="6" customWidth="1"/>
    <col min="3" max="3" width="11" style="6" customWidth="1"/>
    <col min="4" max="16384" width="11.28515625" style="6"/>
  </cols>
  <sheetData>
    <row r="1" spans="1:11" ht="12" customHeight="1">
      <c r="A1" s="11" t="s">
        <v>958</v>
      </c>
      <c r="B1" s="11"/>
      <c r="C1" s="11"/>
    </row>
    <row r="2" spans="1:11" ht="12" customHeight="1">
      <c r="A2" s="11" t="s">
        <v>61</v>
      </c>
      <c r="B2" s="11"/>
      <c r="C2" s="12"/>
    </row>
    <row r="3" spans="1:11" ht="12" customHeight="1">
      <c r="A3" s="94">
        <v>2023</v>
      </c>
      <c r="B3" s="11"/>
      <c r="C3" s="8"/>
    </row>
    <row r="4" spans="1:11" ht="19.5" customHeight="1">
      <c r="A4" s="120" t="s">
        <v>35</v>
      </c>
      <c r="B4" s="154"/>
      <c r="C4" s="9"/>
    </row>
    <row r="5" spans="1:11" ht="19.5" customHeight="1">
      <c r="A5" s="11" t="s">
        <v>19</v>
      </c>
      <c r="B5" s="11"/>
      <c r="C5" s="9"/>
    </row>
    <row r="6" spans="1:11" ht="19.5" customHeight="1">
      <c r="A6" s="28" t="s">
        <v>57</v>
      </c>
      <c r="B6" s="28"/>
      <c r="C6" s="10"/>
    </row>
    <row r="7" spans="1:11" s="12" customFormat="1" ht="19.5" customHeight="1">
      <c r="A7" s="94" t="s">
        <v>20</v>
      </c>
      <c r="C7" s="181"/>
    </row>
    <row r="8" spans="1:11" ht="11.25">
      <c r="A8" s="56" t="s">
        <v>23</v>
      </c>
      <c r="B8" s="120" t="s">
        <v>48</v>
      </c>
      <c r="C8" s="41"/>
      <c r="D8" s="3"/>
      <c r="E8" s="3"/>
      <c r="F8" s="3"/>
      <c r="G8" s="3"/>
      <c r="H8" s="3"/>
    </row>
    <row r="9" spans="1:11" ht="11.25">
      <c r="A9" s="120" t="s">
        <v>24</v>
      </c>
      <c r="B9" s="120" t="s">
        <v>910</v>
      </c>
      <c r="C9" s="41"/>
      <c r="D9" s="3"/>
      <c r="E9" s="3"/>
      <c r="F9" s="3"/>
      <c r="G9" s="3"/>
      <c r="H9" s="3"/>
    </row>
    <row r="10" spans="1:11" s="40" customFormat="1" ht="11.25">
      <c r="A10" s="120" t="s">
        <v>45</v>
      </c>
      <c r="B10" s="120" t="s">
        <v>919</v>
      </c>
      <c r="C10" s="41"/>
      <c r="D10" s="38"/>
      <c r="E10" s="38"/>
      <c r="F10" s="38"/>
      <c r="G10" s="38"/>
      <c r="H10" s="38"/>
    </row>
    <row r="11" spans="1:11" ht="11.25">
      <c r="A11" s="56" t="s">
        <v>25</v>
      </c>
      <c r="B11" s="120" t="s">
        <v>52</v>
      </c>
      <c r="C11" s="41"/>
      <c r="D11" s="3"/>
      <c r="E11" s="3"/>
      <c r="F11" s="3"/>
      <c r="G11" s="3"/>
      <c r="H11" s="3"/>
      <c r="I11" s="3"/>
    </row>
    <row r="12" spans="1:11" ht="11.25">
      <c r="A12" s="120" t="s">
        <v>26</v>
      </c>
      <c r="B12" s="120" t="s">
        <v>911</v>
      </c>
      <c r="C12" s="41"/>
      <c r="D12" s="3"/>
      <c r="E12" s="3"/>
      <c r="F12" s="3"/>
      <c r="G12" s="3"/>
      <c r="H12" s="3"/>
      <c r="I12" s="3"/>
    </row>
    <row r="13" spans="1:11" s="40" customFormat="1" ht="11.25">
      <c r="A13" s="120" t="s">
        <v>46</v>
      </c>
      <c r="B13" s="120" t="s">
        <v>920</v>
      </c>
      <c r="C13" s="41"/>
      <c r="D13" s="38"/>
      <c r="E13" s="38"/>
      <c r="F13" s="38"/>
      <c r="G13" s="38"/>
      <c r="H13" s="38"/>
      <c r="I13" s="38"/>
    </row>
    <row r="14" spans="1:11" ht="11.25">
      <c r="A14" s="120" t="s">
        <v>27</v>
      </c>
      <c r="B14" s="120" t="s">
        <v>53</v>
      </c>
      <c r="C14" s="41"/>
      <c r="D14" s="3"/>
      <c r="E14" s="3"/>
      <c r="F14" s="3"/>
      <c r="G14" s="3"/>
      <c r="H14" s="3"/>
      <c r="I14" s="3"/>
      <c r="J14" s="3"/>
      <c r="K14" s="3"/>
    </row>
    <row r="15" spans="1:11" ht="11.25">
      <c r="A15" s="120" t="s">
        <v>28</v>
      </c>
      <c r="B15" s="120" t="s">
        <v>912</v>
      </c>
      <c r="C15" s="41"/>
      <c r="D15" s="31"/>
      <c r="E15" s="31"/>
      <c r="F15" s="31"/>
      <c r="G15" s="31"/>
      <c r="H15" s="31"/>
      <c r="I15" s="31"/>
      <c r="J15" s="31"/>
      <c r="K15" s="31"/>
    </row>
    <row r="16" spans="1:11" s="40" customFormat="1" ht="11.25">
      <c r="A16" s="120" t="s">
        <v>41</v>
      </c>
      <c r="B16" s="120" t="s">
        <v>921</v>
      </c>
      <c r="C16" s="41"/>
      <c r="D16" s="37"/>
      <c r="E16" s="37"/>
      <c r="F16" s="37"/>
      <c r="G16" s="37"/>
      <c r="H16" s="37"/>
      <c r="I16" s="37"/>
      <c r="J16" s="37"/>
      <c r="K16" s="37"/>
    </row>
    <row r="17" spans="1:9" ht="11.25">
      <c r="A17" s="56" t="s">
        <v>29</v>
      </c>
      <c r="B17" s="84" t="s">
        <v>54</v>
      </c>
      <c r="C17" s="41"/>
      <c r="D17" s="3"/>
      <c r="E17" s="3"/>
      <c r="F17" s="3"/>
      <c r="G17" s="3"/>
    </row>
    <row r="18" spans="1:9" ht="11.25">
      <c r="A18" s="120" t="s">
        <v>30</v>
      </c>
      <c r="B18" s="120" t="s">
        <v>913</v>
      </c>
      <c r="C18" s="41"/>
      <c r="D18" s="3"/>
      <c r="E18" s="3"/>
      <c r="F18" s="3"/>
      <c r="G18" s="3"/>
    </row>
    <row r="19" spans="1:9" s="40" customFormat="1" ht="11.25">
      <c r="A19" s="120" t="s">
        <v>42</v>
      </c>
      <c r="B19" s="120" t="s">
        <v>922</v>
      </c>
      <c r="C19" s="41"/>
      <c r="D19" s="38"/>
      <c r="E19" s="38"/>
      <c r="F19" s="38"/>
      <c r="G19" s="38"/>
    </row>
    <row r="20" spans="1:9" ht="11.25">
      <c r="A20" s="56" t="s">
        <v>31</v>
      </c>
      <c r="B20" s="84" t="s">
        <v>55</v>
      </c>
      <c r="C20" s="41"/>
      <c r="D20" s="3"/>
      <c r="E20" s="3"/>
      <c r="F20" s="3"/>
      <c r="G20" s="3"/>
      <c r="H20" s="3"/>
      <c r="I20" s="3"/>
    </row>
    <row r="21" spans="1:9" ht="11.25">
      <c r="A21" s="120" t="s">
        <v>32</v>
      </c>
      <c r="B21" s="120" t="s">
        <v>914</v>
      </c>
      <c r="C21" s="41"/>
      <c r="D21" s="31"/>
      <c r="E21" s="31"/>
      <c r="F21" s="31"/>
      <c r="G21" s="31"/>
      <c r="H21" s="31"/>
      <c r="I21" s="31"/>
    </row>
    <row r="22" spans="1:9" s="40" customFormat="1" ht="11.25">
      <c r="A22" s="120" t="s">
        <v>43</v>
      </c>
      <c r="B22" s="120" t="s">
        <v>923</v>
      </c>
      <c r="C22" s="41"/>
      <c r="D22" s="37"/>
      <c r="E22" s="37"/>
      <c r="F22" s="37"/>
      <c r="G22" s="37"/>
      <c r="H22" s="37"/>
      <c r="I22" s="37"/>
    </row>
    <row r="23" spans="1:9" ht="11.25">
      <c r="A23" s="57" t="s">
        <v>33</v>
      </c>
      <c r="B23" s="58" t="s">
        <v>924</v>
      </c>
      <c r="C23" s="42"/>
      <c r="D23" s="3"/>
      <c r="E23" s="3"/>
      <c r="F23" s="3"/>
    </row>
    <row r="24" spans="1:9" ht="11.25">
      <c r="A24" s="120" t="s">
        <v>34</v>
      </c>
      <c r="B24" s="120" t="s">
        <v>917</v>
      </c>
      <c r="C24" s="43"/>
    </row>
    <row r="25" spans="1:9" s="40" customFormat="1" ht="11.25">
      <c r="A25" s="120" t="s">
        <v>44</v>
      </c>
      <c r="B25" s="120" t="s">
        <v>918</v>
      </c>
      <c r="C25" s="43"/>
    </row>
    <row r="26" spans="1:9" ht="12.75" customHeight="1">
      <c r="B26" s="40"/>
    </row>
  </sheetData>
  <hyperlinks>
    <hyperlink ref="A8:B8" location="T1.1!A1" display="1.1"/>
    <hyperlink ref="B11" location="T2.1!A1" display="Fläche für Siedlung 2017 nach Nutzungsart und regionaler Gliederung "/>
    <hyperlink ref="B14" location="T3.1!A1" display="Fläche für Verkehr 2017 nach Nutzungsart und regionaler Gliederung"/>
    <hyperlink ref="A11:B11" location="T2.1!A1" display="2.1"/>
    <hyperlink ref="A17:B17" location="T4.1!A1" display="4.1"/>
    <hyperlink ref="A20:B20" location="T5.1!A1" display="5.1"/>
    <hyperlink ref="A23:B23" location="T6.1!A1" display="6.1"/>
    <hyperlink ref="A6:B6" location="Vorbemerkungen!A1" display="Vorbemerkungen"/>
    <hyperlink ref="B10" location="T1.3!A1" display="Bodenfläche 2022 und 2023 nach Nutzungsart und regionaler Gliederung"/>
    <hyperlink ref="B12" location="T2.2!A1" display="Fläche für Siedlung nach Nutzungsart und Gemeindegrößenklassen"/>
    <hyperlink ref="B13" location="T2.3!A1" display="Fläche für Siedlung 2022 und 2023 nach Nutzungsart und regionaler Gliederung "/>
    <hyperlink ref="B15" location="T3.2!A1" display="Fläche für Verkehr nach Nutzungsart und Gemeindegrößenklassen"/>
    <hyperlink ref="B16" location="T3.3!A1" display="Fläche für Verkehr 2022 und 2023 nach Nutzungsart und regionaler Gliederung"/>
    <hyperlink ref="B18" location="T4.2!A1" display="Fläche für Vegetation nach Nutzungsart und Gemeindegrößenklassen"/>
    <hyperlink ref="B19" location="T4.3!A1" display="Fläche für Vegetation 2022 und 2023 nach Nutzungsart und regionaler Gliederung"/>
    <hyperlink ref="B21" location="T5.2!A1" display="Fläche für Gewässer nach Nutzungsart und Gemeindegrößenklassen"/>
    <hyperlink ref="B22" location="T5.3!A1" display="Fläche für Gewässer 2022 und 2023 nach Nutzungsart und regionaler Gliederung"/>
    <hyperlink ref="B24" location="T6.2!A1" display="Flächen zur Berechnung des Nachhaltigkeitsindikators nach Gemeindegrößenklassen"/>
    <hyperlink ref="B25" location="T6.3!A1" display="Flächen zur Berechnung des Nachhaltigkeitsindikators 2022 und 2023 nach regionaler Gliederung"/>
    <hyperlink ref="A4" location="Titel!A1" display="Titel"/>
    <hyperlink ref="A24" location="T6.2!A1" display="6.2"/>
    <hyperlink ref="A21" location="T5.2!A1" display="5.2"/>
    <hyperlink ref="A18" location="T4.2!A1" display="4.2"/>
    <hyperlink ref="A15" location="T3.2!A1" display="3.2"/>
    <hyperlink ref="B9" location="T1.2!A1" display="Bodenfläche nach Nutzungsart und Gemeindegrößenklassen"/>
    <hyperlink ref="A9" location="T1.2!A1" display="1.2"/>
    <hyperlink ref="A10" location="T1.3!A1" display="1.3"/>
    <hyperlink ref="A12" location="T2.2!A1" display="2.2"/>
    <hyperlink ref="A13" location="T2.3!A1" display="2.3"/>
    <hyperlink ref="A14" location="T3.1!A1" display="3.1"/>
    <hyperlink ref="A19" location="T4.3!A1" display="4.3"/>
    <hyperlink ref="A22" location="T5.3!A1" display="5.3"/>
    <hyperlink ref="A25" location="T6.3!A1" display="6.3"/>
    <hyperlink ref="A16" location="T3.3!A1" display="3.3"/>
  </hyperlinks>
  <pageMargins left="0.51181102362204722" right="0.51181102362204722" top="0.59055118110236227" bottom="0.59055118110236227" header="0.31496062992125984" footer="0.31496062992125984"/>
  <pageSetup paperSize="9" orientation="portrait" r:id="rId1"/>
  <headerFooter>
    <oddFooter>&amp;C&amp;6© Statistisches Landesamt des Freistaates Sachsen | A V 1 -  j/23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workbookViewId="0"/>
  </sheetViews>
  <sheetFormatPr baseColWidth="10" defaultColWidth="9.140625" defaultRowHeight="11.25"/>
  <cols>
    <col min="1" max="1" width="28.7109375" style="1" customWidth="1"/>
    <col min="2" max="3" width="11.85546875" style="1" customWidth="1"/>
    <col min="4" max="4" width="11.28515625" style="1" customWidth="1"/>
    <col min="5" max="9" width="11.85546875" style="1" customWidth="1"/>
    <col min="10" max="10" width="12.42578125" style="1" customWidth="1"/>
    <col min="11" max="11" width="11.85546875" style="1" customWidth="1"/>
    <col min="12" max="16384" width="9.140625" style="1"/>
  </cols>
  <sheetData>
    <row r="1" spans="1:10" s="52" customFormat="1" ht="11.25" customHeight="1">
      <c r="A1" s="63" t="s">
        <v>19</v>
      </c>
    </row>
    <row r="2" spans="1:10" s="50" customFormat="1" ht="19.5" customHeight="1">
      <c r="A2" s="70" t="s">
        <v>946</v>
      </c>
      <c r="B2" s="70"/>
      <c r="C2" s="70"/>
      <c r="D2" s="70"/>
      <c r="E2" s="70"/>
      <c r="F2" s="70"/>
      <c r="G2" s="65"/>
      <c r="H2" s="65"/>
      <c r="I2" s="65"/>
      <c r="J2" s="65"/>
    </row>
    <row r="3" spans="1:10" s="50" customFormat="1" ht="15" customHeight="1">
      <c r="A3" s="89">
        <v>2023</v>
      </c>
      <c r="B3" s="66"/>
      <c r="C3" s="66"/>
      <c r="D3" s="66"/>
      <c r="E3" s="66"/>
      <c r="F3" s="66"/>
      <c r="G3" s="66"/>
      <c r="H3" s="66"/>
      <c r="I3" s="65"/>
      <c r="J3" s="65"/>
    </row>
    <row r="4" spans="1:10" s="60" customFormat="1" ht="69" customHeight="1">
      <c r="A4" s="177" t="s">
        <v>940</v>
      </c>
      <c r="B4" s="179" t="s">
        <v>944</v>
      </c>
      <c r="C4" s="179" t="s">
        <v>1057</v>
      </c>
      <c r="D4" s="179" t="s">
        <v>959</v>
      </c>
      <c r="E4" s="179" t="s">
        <v>1019</v>
      </c>
      <c r="F4" s="179" t="s">
        <v>1014</v>
      </c>
      <c r="G4" s="179" t="s">
        <v>1015</v>
      </c>
      <c r="H4" s="179" t="s">
        <v>1016</v>
      </c>
      <c r="I4" s="179" t="s">
        <v>1017</v>
      </c>
      <c r="J4" s="180" t="s">
        <v>1018</v>
      </c>
    </row>
    <row r="5" spans="1:10" s="36" customFormat="1" ht="18" customHeight="1">
      <c r="A5" s="156" t="s">
        <v>909</v>
      </c>
      <c r="B5" s="132">
        <v>418</v>
      </c>
      <c r="C5" s="118">
        <v>4086.2</v>
      </c>
      <c r="D5" s="117">
        <v>1844988.4809999999</v>
      </c>
      <c r="E5" s="117">
        <v>279130.74320000003</v>
      </c>
      <c r="F5" s="117">
        <v>197417.28289999999</v>
      </c>
      <c r="G5" s="117" t="s">
        <v>907</v>
      </c>
      <c r="H5" s="117">
        <v>22378.986700000001</v>
      </c>
      <c r="I5" s="117">
        <v>81713.460300000006</v>
      </c>
      <c r="J5" s="117">
        <v>256751.75650000002</v>
      </c>
    </row>
    <row r="6" spans="1:10" s="36" customFormat="1" ht="11.25" customHeight="1">
      <c r="A6" s="134" t="s">
        <v>927</v>
      </c>
      <c r="B6" s="133">
        <v>91</v>
      </c>
      <c r="C6" s="116">
        <v>123.6</v>
      </c>
      <c r="D6" s="115">
        <v>229152.07010000001</v>
      </c>
      <c r="E6" s="115">
        <v>21457.964200000002</v>
      </c>
      <c r="F6" s="115">
        <v>13966.7289</v>
      </c>
      <c r="G6" s="113" t="s">
        <v>14</v>
      </c>
      <c r="H6" s="115">
        <v>3221.3105999999998</v>
      </c>
      <c r="I6" s="115">
        <v>7491.2353000000003</v>
      </c>
      <c r="J6" s="115">
        <v>18236.653600000001</v>
      </c>
    </row>
    <row r="7" spans="1:10" s="36" customFormat="1" ht="11.25" customHeight="1">
      <c r="A7" s="134" t="s">
        <v>925</v>
      </c>
      <c r="B7" s="133">
        <v>169</v>
      </c>
      <c r="C7" s="116">
        <v>557.1</v>
      </c>
      <c r="D7" s="115">
        <v>647788.25349999999</v>
      </c>
      <c r="E7" s="115">
        <v>72278.511800000007</v>
      </c>
      <c r="F7" s="115">
        <v>49377.0242</v>
      </c>
      <c r="G7" s="113" t="s">
        <v>14</v>
      </c>
      <c r="H7" s="115">
        <v>10277.2201</v>
      </c>
      <c r="I7" s="115">
        <v>22901.4876</v>
      </c>
      <c r="J7" s="115">
        <v>62001.291700000009</v>
      </c>
    </row>
    <row r="8" spans="1:10" s="36" customFormat="1" ht="11.25" customHeight="1">
      <c r="A8" s="134" t="s">
        <v>926</v>
      </c>
      <c r="B8" s="133">
        <v>91</v>
      </c>
      <c r="C8" s="116">
        <v>634</v>
      </c>
      <c r="D8" s="115">
        <v>483480.69530000002</v>
      </c>
      <c r="E8" s="115">
        <v>61866.087100000004</v>
      </c>
      <c r="F8" s="115">
        <v>42488.502</v>
      </c>
      <c r="G8" s="113" t="s">
        <v>14</v>
      </c>
      <c r="H8" s="115">
        <v>4991.4426999999996</v>
      </c>
      <c r="I8" s="115">
        <v>19377.5851</v>
      </c>
      <c r="J8" s="115">
        <v>56874.644400000005</v>
      </c>
    </row>
    <row r="9" spans="1:10" s="36" customFormat="1" ht="11.25" customHeight="1">
      <c r="A9" s="134" t="s">
        <v>928</v>
      </c>
      <c r="B9" s="133">
        <v>43</v>
      </c>
      <c r="C9" s="116">
        <v>620.29999999999995</v>
      </c>
      <c r="D9" s="115">
        <v>258475.34950000001</v>
      </c>
      <c r="E9" s="115">
        <v>45237.896000000001</v>
      </c>
      <c r="F9" s="115">
        <v>31733.265200000002</v>
      </c>
      <c r="G9" s="113" t="s">
        <v>14</v>
      </c>
      <c r="H9" s="115">
        <v>2325.4202</v>
      </c>
      <c r="I9" s="115">
        <v>13504.630800000001</v>
      </c>
      <c r="J9" s="115">
        <v>42912.4758</v>
      </c>
    </row>
    <row r="10" spans="1:10" s="36" customFormat="1" ht="11.25" customHeight="1">
      <c r="A10" s="134" t="s">
        <v>929</v>
      </c>
      <c r="B10" s="133">
        <v>18</v>
      </c>
      <c r="C10" s="116">
        <v>514.70000000000005</v>
      </c>
      <c r="D10" s="115">
        <v>114139.11629999999</v>
      </c>
      <c r="E10" s="115">
        <v>26725.0942</v>
      </c>
      <c r="F10" s="115">
        <v>19585.319599999999</v>
      </c>
      <c r="G10" s="113" t="s">
        <v>14</v>
      </c>
      <c r="H10" s="115">
        <v>405.93189999999998</v>
      </c>
      <c r="I10" s="115">
        <v>7139.7745999999997</v>
      </c>
      <c r="J10" s="115">
        <v>26319.1623</v>
      </c>
    </row>
    <row r="11" spans="1:10" s="36" customFormat="1" ht="11.25" customHeight="1">
      <c r="A11" s="134" t="s">
        <v>930</v>
      </c>
      <c r="B11" s="133">
        <v>3</v>
      </c>
      <c r="C11" s="116">
        <v>208.5</v>
      </c>
      <c r="D11" s="115">
        <v>27222.260600000001</v>
      </c>
      <c r="E11" s="115">
        <v>10226.1844</v>
      </c>
      <c r="F11" s="115">
        <v>7900.1809000000003</v>
      </c>
      <c r="G11" s="113" t="s">
        <v>14</v>
      </c>
      <c r="H11" s="115">
        <v>871.55589999999995</v>
      </c>
      <c r="I11" s="115">
        <v>2326.0034999999998</v>
      </c>
      <c r="J11" s="115">
        <v>9354.6285000000007</v>
      </c>
    </row>
    <row r="12" spans="1:10" s="36" customFormat="1" ht="11.25" customHeight="1">
      <c r="A12" s="134" t="s">
        <v>931</v>
      </c>
      <c r="B12" s="133" t="s">
        <v>907</v>
      </c>
      <c r="C12" s="116" t="s">
        <v>907</v>
      </c>
      <c r="D12" s="113" t="s">
        <v>907</v>
      </c>
      <c r="E12" s="115" t="s">
        <v>907</v>
      </c>
      <c r="F12" s="113" t="s">
        <v>907</v>
      </c>
      <c r="G12" s="113" t="s">
        <v>14</v>
      </c>
      <c r="H12" s="115" t="s">
        <v>907</v>
      </c>
      <c r="I12" s="113" t="s">
        <v>907</v>
      </c>
      <c r="J12" s="113" t="s">
        <v>907</v>
      </c>
    </row>
    <row r="13" spans="1:10" s="36" customFormat="1" ht="11.25" customHeight="1">
      <c r="A13" s="134" t="s">
        <v>932</v>
      </c>
      <c r="B13" s="133">
        <v>1</v>
      </c>
      <c r="C13" s="116">
        <v>248.6</v>
      </c>
      <c r="D13" s="115">
        <v>22102.779900000001</v>
      </c>
      <c r="E13" s="115">
        <v>10045.2248</v>
      </c>
      <c r="F13" s="115">
        <v>8047.4144999999999</v>
      </c>
      <c r="G13" s="113" t="s">
        <v>14</v>
      </c>
      <c r="H13" s="115">
        <v>20.586099999999998</v>
      </c>
      <c r="I13" s="115">
        <v>1997.8103000000001</v>
      </c>
      <c r="J13" s="115">
        <v>10024.6387</v>
      </c>
    </row>
    <row r="14" spans="1:10" s="36" customFormat="1" ht="11.25" customHeight="1">
      <c r="A14" s="134" t="s">
        <v>933</v>
      </c>
      <c r="B14" s="133">
        <v>2</v>
      </c>
      <c r="C14" s="116">
        <v>1179.4000000000001</v>
      </c>
      <c r="D14" s="115">
        <v>62627.955699999999</v>
      </c>
      <c r="E14" s="115">
        <v>31293.7808</v>
      </c>
      <c r="F14" s="115">
        <v>24318.847600000001</v>
      </c>
      <c r="G14" s="113" t="s">
        <v>14</v>
      </c>
      <c r="H14" s="115">
        <v>265.51900000000001</v>
      </c>
      <c r="I14" s="115">
        <v>6974.9332000000004</v>
      </c>
      <c r="J14" s="115">
        <v>31028.2618</v>
      </c>
    </row>
    <row r="15" spans="1:10" s="36" customFormat="1" ht="11.25" customHeight="1">
      <c r="A15" s="188" t="s">
        <v>22</v>
      </c>
      <c r="B15" s="133"/>
      <c r="C15" s="112"/>
      <c r="D15" s="47"/>
      <c r="E15" s="47"/>
      <c r="F15" s="47"/>
      <c r="G15" s="48"/>
      <c r="H15" s="47"/>
      <c r="I15" s="47"/>
      <c r="J15" s="47"/>
    </row>
    <row r="16" spans="1:10" s="36" customFormat="1" ht="11.25" customHeight="1">
      <c r="A16" s="4" t="s">
        <v>957</v>
      </c>
    </row>
    <row r="17" spans="1:1" s="36" customFormat="1" ht="11.25" customHeight="1">
      <c r="A17" s="36" t="s">
        <v>1056</v>
      </c>
    </row>
    <row r="18" spans="1:1">
      <c r="A18" s="63" t="s">
        <v>1040</v>
      </c>
    </row>
  </sheetData>
  <dataValidations count="3">
    <dataValidation allowBlank="1" showInputMessage="1" showErrorMessage="1" prompt="2) Die hier ausgewiesene &quot;Siedlungs- und Verkehrsfläche&quot; dient der Berechnung des Nachhaltigkeitsindikators &quot;Anstieg der Siedlungs- und Verkehrsfläche&quot; und wird berechnet aus &quot;Siedlung&quot; + &quot;Verkehr&quot; - &quot;Bergbaubetrieb&quot; - &quot;Tagebau&quot;." sqref="J4"/>
    <dataValidation allowBlank="1" showInputMessage="1" showErrorMessage="1" prompt="1) Zum Stichtag 31.12.2022." sqref="C4"/>
    <dataValidation allowBlank="1" showInputMessage="1" showErrorMessage="1" promptTitle="Fußnoten Tabelle" prompt="Beginn Fußnotenbereich zur Tabelle" sqref="A15"/>
  </dataValidations>
  <hyperlinks>
    <hyperlink ref="A1" location="Inhalt!A1" display="Inhalt"/>
    <hyperlink ref="A18" location="Titel!A6" display="Zeichenerklärung:"/>
  </hyperlinks>
  <pageMargins left="0.51181102362204722" right="0.51181102362204722" top="0.59055118110236227" bottom="0.59055118110236227" header="0.31496062992125984" footer="0.31496062992125984"/>
  <pageSetup paperSize="9" firstPageNumber="6" orientation="landscape" r:id="rId1"/>
  <headerFooter>
    <oddFooter>&amp;C&amp;6© Statistisches Landesamt des Freistaates Sachsen | A V 1 -  j/23</oddFooter>
  </headerFooter>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zoomScaleNormal="100" workbookViewId="0"/>
  </sheetViews>
  <sheetFormatPr baseColWidth="10" defaultColWidth="9.140625" defaultRowHeight="11.25"/>
  <cols>
    <col min="1" max="1" width="7" style="36" customWidth="1"/>
    <col min="2" max="2" width="26.28515625" style="36" customWidth="1"/>
    <col min="3" max="3" width="11.7109375" style="36" customWidth="1"/>
    <col min="4" max="4" width="6.85546875" style="36" customWidth="1"/>
    <col min="5" max="7" width="12.28515625" style="1" customWidth="1"/>
    <col min="8" max="8" width="12.85546875" style="1" customWidth="1"/>
    <col min="9" max="9" width="12.7109375" style="1" customWidth="1"/>
    <col min="10" max="10" width="12" style="1" customWidth="1"/>
    <col min="11" max="11" width="12.7109375" style="1" customWidth="1"/>
    <col min="12" max="12" width="9.140625" style="1"/>
    <col min="13" max="13" width="11.85546875" style="1" customWidth="1"/>
    <col min="14" max="16384" width="9.140625" style="1"/>
  </cols>
  <sheetData>
    <row r="1" spans="1:11" s="52" customFormat="1" ht="11.25" customHeight="1">
      <c r="A1" s="63" t="s">
        <v>19</v>
      </c>
    </row>
    <row r="2" spans="1:11" s="50" customFormat="1" ht="19.5" customHeight="1">
      <c r="A2" s="70" t="s">
        <v>915</v>
      </c>
      <c r="F2" s="70"/>
      <c r="G2" s="70"/>
      <c r="H2" s="65"/>
      <c r="I2" s="65"/>
      <c r="J2" s="65"/>
      <c r="K2" s="65"/>
    </row>
    <row r="3" spans="1:11" s="60" customFormat="1" ht="57.75" customHeight="1">
      <c r="A3" s="177" t="s">
        <v>942</v>
      </c>
      <c r="B3" s="178" t="s">
        <v>0</v>
      </c>
      <c r="C3" s="178" t="s">
        <v>937</v>
      </c>
      <c r="D3" s="178" t="s">
        <v>934</v>
      </c>
      <c r="E3" s="179" t="s">
        <v>15</v>
      </c>
      <c r="F3" s="179" t="s">
        <v>943</v>
      </c>
      <c r="G3" s="179" t="s">
        <v>1010</v>
      </c>
      <c r="H3" s="179" t="s">
        <v>1011</v>
      </c>
      <c r="I3" s="179" t="s">
        <v>1012</v>
      </c>
      <c r="J3" s="179" t="s">
        <v>1020</v>
      </c>
      <c r="K3" s="180" t="s">
        <v>18</v>
      </c>
    </row>
    <row r="4" spans="1:11" s="13" customFormat="1" ht="19.149999999999999" customHeight="1">
      <c r="A4" s="83">
        <v>14</v>
      </c>
      <c r="B4" s="135" t="s">
        <v>1</v>
      </c>
      <c r="C4" s="136">
        <v>2022</v>
      </c>
      <c r="D4" s="191" t="s">
        <v>16</v>
      </c>
      <c r="E4" s="194">
        <v>1844986</v>
      </c>
      <c r="F4" s="195">
        <v>278211</v>
      </c>
      <c r="G4" s="195">
        <v>196479</v>
      </c>
      <c r="H4" s="196" t="s">
        <v>14</v>
      </c>
      <c r="I4" s="195">
        <v>22492</v>
      </c>
      <c r="J4" s="195">
        <v>81733</v>
      </c>
      <c r="K4" s="195">
        <v>255720</v>
      </c>
    </row>
    <row r="5" spans="1:11" s="13" customFormat="1" ht="11.25" customHeight="1">
      <c r="A5" s="80"/>
      <c r="B5" s="137" t="s">
        <v>1</v>
      </c>
      <c r="C5" s="138">
        <v>2023</v>
      </c>
      <c r="D5" s="192" t="s">
        <v>16</v>
      </c>
      <c r="E5" s="197">
        <v>1844988.4809999999</v>
      </c>
      <c r="F5" s="195">
        <v>279130.74320000003</v>
      </c>
      <c r="G5" s="195">
        <v>197417.28289999999</v>
      </c>
      <c r="H5" s="198" t="s">
        <v>907</v>
      </c>
      <c r="I5" s="195">
        <v>22378.986700000001</v>
      </c>
      <c r="J5" s="197">
        <v>81713.460300000006</v>
      </c>
      <c r="K5" s="199">
        <v>256751.75650000002</v>
      </c>
    </row>
    <row r="6" spans="1:11" s="13" customFormat="1" ht="11.25" customHeight="1">
      <c r="A6" s="81"/>
      <c r="B6" s="137" t="s">
        <v>1</v>
      </c>
      <c r="C6" s="138" t="s">
        <v>935</v>
      </c>
      <c r="D6" s="192" t="s">
        <v>936</v>
      </c>
      <c r="E6" s="200">
        <v>1.3447256510801253E-4</v>
      </c>
      <c r="F6" s="200">
        <v>0.33059196077797992</v>
      </c>
      <c r="G6" s="200">
        <v>0.47754869477145689</v>
      </c>
      <c r="H6" s="198" t="s">
        <v>907</v>
      </c>
      <c r="I6" s="200">
        <v>-0.50245998577271678</v>
      </c>
      <c r="J6" s="200">
        <v>-2.3906745133544405E-2</v>
      </c>
      <c r="K6" s="200">
        <v>0.40347117941499278</v>
      </c>
    </row>
    <row r="7" spans="1:11" ht="20.100000000000001" customHeight="1">
      <c r="A7" s="82">
        <v>14511</v>
      </c>
      <c r="B7" s="139" t="s">
        <v>2</v>
      </c>
      <c r="C7" s="140">
        <v>2022</v>
      </c>
      <c r="D7" s="193" t="s">
        <v>16</v>
      </c>
      <c r="E7" s="201">
        <v>22103</v>
      </c>
      <c r="F7" s="202">
        <v>10039</v>
      </c>
      <c r="G7" s="202">
        <v>8038</v>
      </c>
      <c r="H7" s="201" t="s">
        <v>14</v>
      </c>
      <c r="I7" s="203">
        <v>21</v>
      </c>
      <c r="J7" s="202">
        <v>2002</v>
      </c>
      <c r="K7" s="204">
        <v>10019</v>
      </c>
    </row>
    <row r="8" spans="1:11" ht="11.25" customHeight="1">
      <c r="A8" s="81"/>
      <c r="B8" s="139" t="s">
        <v>2</v>
      </c>
      <c r="C8" s="140">
        <v>2023</v>
      </c>
      <c r="D8" s="193" t="s">
        <v>16</v>
      </c>
      <c r="E8" s="205">
        <v>22102.779900000001</v>
      </c>
      <c r="F8" s="202">
        <v>10045.2248</v>
      </c>
      <c r="G8" s="202">
        <v>8047.4144999999999</v>
      </c>
      <c r="H8" s="201" t="s">
        <v>14</v>
      </c>
      <c r="I8" s="202">
        <v>20.586099999999998</v>
      </c>
      <c r="J8" s="205">
        <v>1997.8103000000001</v>
      </c>
      <c r="K8" s="206">
        <v>10024.6387</v>
      </c>
    </row>
    <row r="9" spans="1:11" ht="11.25" customHeight="1">
      <c r="A9" s="15"/>
      <c r="B9" s="139" t="s">
        <v>2</v>
      </c>
      <c r="C9" s="140" t="s">
        <v>935</v>
      </c>
      <c r="D9" s="193" t="s">
        <v>936</v>
      </c>
      <c r="E9" s="207">
        <v>-9.957924263659379E-4</v>
      </c>
      <c r="F9" s="207">
        <v>6.200617591393609E-2</v>
      </c>
      <c r="G9" s="207">
        <v>0.1171249066932063</v>
      </c>
      <c r="H9" s="201" t="s">
        <v>14</v>
      </c>
      <c r="I9" s="207">
        <v>-1.970952380952383</v>
      </c>
      <c r="J9" s="207">
        <v>-0.20927572427571306</v>
      </c>
      <c r="K9" s="207">
        <v>5.6280067871043116E-2</v>
      </c>
    </row>
    <row r="10" spans="1:11" ht="20.100000000000001" customHeight="1">
      <c r="A10" s="82">
        <v>14521</v>
      </c>
      <c r="B10" s="141" t="s">
        <v>3</v>
      </c>
      <c r="C10" s="140">
        <v>2022</v>
      </c>
      <c r="D10" s="193" t="s">
        <v>16</v>
      </c>
      <c r="E10" s="208">
        <v>182793</v>
      </c>
      <c r="F10" s="202">
        <v>23227</v>
      </c>
      <c r="G10" s="202">
        <v>15603</v>
      </c>
      <c r="H10" s="201" t="s">
        <v>14</v>
      </c>
      <c r="I10" s="203">
        <v>280</v>
      </c>
      <c r="J10" s="202">
        <v>7623</v>
      </c>
      <c r="K10" s="202">
        <v>22947</v>
      </c>
    </row>
    <row r="11" spans="1:11" ht="11.25" customHeight="1">
      <c r="A11" s="82"/>
      <c r="B11" s="141" t="s">
        <v>3</v>
      </c>
      <c r="C11" s="140">
        <v>2023</v>
      </c>
      <c r="D11" s="193" t="s">
        <v>16</v>
      </c>
      <c r="E11" s="205">
        <v>182791.40330000001</v>
      </c>
      <c r="F11" s="202">
        <v>23329.429</v>
      </c>
      <c r="G11" s="202">
        <v>15702.8328</v>
      </c>
      <c r="H11" s="201" t="s">
        <v>14</v>
      </c>
      <c r="I11" s="202">
        <v>278.63029999999998</v>
      </c>
      <c r="J11" s="205">
        <v>7626.5962</v>
      </c>
      <c r="K11" s="206">
        <v>23050.798699999999</v>
      </c>
    </row>
    <row r="12" spans="1:11" ht="11.25" customHeight="1">
      <c r="A12" s="82"/>
      <c r="B12" s="141" t="s">
        <v>3</v>
      </c>
      <c r="C12" s="140" t="s">
        <v>935</v>
      </c>
      <c r="D12" s="193" t="s">
        <v>936</v>
      </c>
      <c r="E12" s="207">
        <v>-8.7350172051969821E-4</v>
      </c>
      <c r="F12" s="207">
        <v>0.44099108795798259</v>
      </c>
      <c r="G12" s="207">
        <v>0.63983080176888052</v>
      </c>
      <c r="H12" s="201" t="s">
        <v>14</v>
      </c>
      <c r="I12" s="207">
        <v>-0.48917857142858168</v>
      </c>
      <c r="J12" s="207">
        <v>4.7175652630187415E-2</v>
      </c>
      <c r="K12" s="207">
        <v>0.45234104675992626</v>
      </c>
    </row>
    <row r="13" spans="1:11" ht="20.100000000000001" customHeight="1">
      <c r="A13" s="82">
        <v>14522</v>
      </c>
      <c r="B13" s="141" t="s">
        <v>4</v>
      </c>
      <c r="C13" s="140">
        <v>2022</v>
      </c>
      <c r="D13" s="193" t="s">
        <v>16</v>
      </c>
      <c r="E13" s="208">
        <v>211683</v>
      </c>
      <c r="F13" s="202">
        <v>25179</v>
      </c>
      <c r="G13" s="202">
        <v>16887</v>
      </c>
      <c r="H13" s="201" t="s">
        <v>14</v>
      </c>
      <c r="I13" s="203">
        <v>897</v>
      </c>
      <c r="J13" s="202">
        <v>8292</v>
      </c>
      <c r="K13" s="202">
        <v>24281</v>
      </c>
    </row>
    <row r="14" spans="1:11" ht="11.25" customHeight="1">
      <c r="A14" s="82"/>
      <c r="B14" s="141" t="s">
        <v>4</v>
      </c>
      <c r="C14" s="140">
        <v>2023</v>
      </c>
      <c r="D14" s="193" t="s">
        <v>16</v>
      </c>
      <c r="E14" s="205">
        <v>211684.1035</v>
      </c>
      <c r="F14" s="202">
        <v>25438.0298</v>
      </c>
      <c r="G14" s="202">
        <v>17152.0834</v>
      </c>
      <c r="H14" s="201" t="s">
        <v>14</v>
      </c>
      <c r="I14" s="202">
        <v>897.23749999999995</v>
      </c>
      <c r="J14" s="205">
        <v>8285.9464000000007</v>
      </c>
      <c r="K14" s="206">
        <v>24540.792300000001</v>
      </c>
    </row>
    <row r="15" spans="1:11" ht="11.25" customHeight="1">
      <c r="A15" s="82"/>
      <c r="B15" s="141" t="s">
        <v>4</v>
      </c>
      <c r="C15" s="140" t="s">
        <v>935</v>
      </c>
      <c r="D15" s="193" t="s">
        <v>936</v>
      </c>
      <c r="E15" s="207">
        <v>5.2129835650305267E-4</v>
      </c>
      <c r="F15" s="207">
        <v>1.0287533261845283</v>
      </c>
      <c r="G15" s="207">
        <v>1.5697483271155335</v>
      </c>
      <c r="H15" s="201" t="s">
        <v>14</v>
      </c>
      <c r="I15" s="207">
        <v>2.6477146042353183E-2</v>
      </c>
      <c r="J15" s="207">
        <v>-7.3005306319345209E-2</v>
      </c>
      <c r="K15" s="207">
        <v>1.0699406943701035</v>
      </c>
    </row>
    <row r="16" spans="1:11" ht="20.100000000000001" customHeight="1">
      <c r="A16" s="82">
        <v>14523</v>
      </c>
      <c r="B16" s="141" t="s">
        <v>5</v>
      </c>
      <c r="C16" s="140">
        <v>2022</v>
      </c>
      <c r="D16" s="193" t="s">
        <v>16</v>
      </c>
      <c r="E16" s="208">
        <v>141239</v>
      </c>
      <c r="F16" s="202">
        <v>16626</v>
      </c>
      <c r="G16" s="202">
        <v>10608</v>
      </c>
      <c r="H16" s="201" t="s">
        <v>14</v>
      </c>
      <c r="I16" s="203">
        <v>262</v>
      </c>
      <c r="J16" s="202">
        <v>6017</v>
      </c>
      <c r="K16" s="202">
        <v>16364</v>
      </c>
    </row>
    <row r="17" spans="1:11" ht="11.25" customHeight="1">
      <c r="A17" s="82"/>
      <c r="B17" s="141" t="s">
        <v>5</v>
      </c>
      <c r="C17" s="140">
        <v>2023</v>
      </c>
      <c r="D17" s="193" t="s">
        <v>16</v>
      </c>
      <c r="E17" s="205">
        <v>141238.93849999999</v>
      </c>
      <c r="F17" s="202">
        <v>16677.7117</v>
      </c>
      <c r="G17" s="202">
        <v>10660.8184</v>
      </c>
      <c r="H17" s="201" t="s">
        <v>14</v>
      </c>
      <c r="I17" s="202">
        <v>262.00150000000002</v>
      </c>
      <c r="J17" s="205">
        <v>6016.8932999999997</v>
      </c>
      <c r="K17" s="206">
        <v>16415.710200000001</v>
      </c>
    </row>
    <row r="18" spans="1:11" ht="11.25" customHeight="1">
      <c r="A18" s="82"/>
      <c r="B18" s="141" t="s">
        <v>5</v>
      </c>
      <c r="C18" s="140" t="s">
        <v>935</v>
      </c>
      <c r="D18" s="193" t="s">
        <v>936</v>
      </c>
      <c r="E18" s="207">
        <v>-4.3543213990915319E-5</v>
      </c>
      <c r="F18" s="207">
        <v>0.31102911103091913</v>
      </c>
      <c r="G18" s="207">
        <v>0.49791101055807019</v>
      </c>
      <c r="H18" s="201" t="s">
        <v>14</v>
      </c>
      <c r="I18" s="207">
        <v>5.7251908398825435E-4</v>
      </c>
      <c r="J18" s="207">
        <v>-1.7733089579508032E-3</v>
      </c>
      <c r="K18" s="207">
        <v>0.31599975556100901</v>
      </c>
    </row>
    <row r="19" spans="1:11" ht="20.100000000000001" customHeight="1">
      <c r="A19" s="82">
        <v>14524</v>
      </c>
      <c r="B19" s="141" t="s">
        <v>6</v>
      </c>
      <c r="C19" s="140">
        <v>2022</v>
      </c>
      <c r="D19" s="193" t="s">
        <v>16</v>
      </c>
      <c r="E19" s="208">
        <v>94980</v>
      </c>
      <c r="F19" s="202">
        <v>18432</v>
      </c>
      <c r="G19" s="202">
        <v>13221</v>
      </c>
      <c r="H19" s="201" t="s">
        <v>14</v>
      </c>
      <c r="I19" s="203">
        <v>308</v>
      </c>
      <c r="J19" s="202">
        <v>5210</v>
      </c>
      <c r="K19" s="202">
        <v>18124</v>
      </c>
    </row>
    <row r="20" spans="1:11" ht="11.25" customHeight="1">
      <c r="A20" s="82"/>
      <c r="B20" s="141" t="s">
        <v>6</v>
      </c>
      <c r="C20" s="140">
        <v>2023</v>
      </c>
      <c r="D20" s="193" t="s">
        <v>16</v>
      </c>
      <c r="E20" s="205">
        <v>94979.555200000003</v>
      </c>
      <c r="F20" s="202">
        <v>18549.5334</v>
      </c>
      <c r="G20" s="202">
        <v>13340.596799999999</v>
      </c>
      <c r="H20" s="201" t="s">
        <v>14</v>
      </c>
      <c r="I20" s="202">
        <v>306.42329999999998</v>
      </c>
      <c r="J20" s="205">
        <v>5208.9366</v>
      </c>
      <c r="K20" s="206">
        <v>18243.110100000002</v>
      </c>
    </row>
    <row r="21" spans="1:11" ht="11.25" customHeight="1">
      <c r="A21" s="82"/>
      <c r="B21" s="141" t="s">
        <v>6</v>
      </c>
      <c r="C21" s="140" t="s">
        <v>935</v>
      </c>
      <c r="D21" s="193" t="s">
        <v>936</v>
      </c>
      <c r="E21" s="207">
        <v>-4.6830911770712191E-4</v>
      </c>
      <c r="F21" s="207">
        <v>0.63765950520833314</v>
      </c>
      <c r="G21" s="207">
        <v>0.90459723167685979</v>
      </c>
      <c r="H21" s="201" t="s">
        <v>14</v>
      </c>
      <c r="I21" s="207">
        <v>-0.51191558441558982</v>
      </c>
      <c r="J21" s="207">
        <v>-2.0410748560465208E-2</v>
      </c>
      <c r="K21" s="207">
        <v>0.65719543147208981</v>
      </c>
    </row>
    <row r="22" spans="1:11" ht="20.100000000000001" customHeight="1">
      <c r="A22" s="82">
        <v>14612</v>
      </c>
      <c r="B22" s="141" t="s">
        <v>7</v>
      </c>
      <c r="C22" s="140">
        <v>2022</v>
      </c>
      <c r="D22" s="193" t="s">
        <v>16</v>
      </c>
      <c r="E22" s="208">
        <v>32848</v>
      </c>
      <c r="F22" s="202">
        <v>14601</v>
      </c>
      <c r="G22" s="202">
        <v>11230</v>
      </c>
      <c r="H22" s="201" t="s">
        <v>14</v>
      </c>
      <c r="I22" s="203">
        <v>143</v>
      </c>
      <c r="J22" s="202">
        <v>3371</v>
      </c>
      <c r="K22" s="202">
        <v>14457</v>
      </c>
    </row>
    <row r="23" spans="1:11" ht="11.25" customHeight="1">
      <c r="A23" s="82"/>
      <c r="B23" s="141" t="s">
        <v>7</v>
      </c>
      <c r="C23" s="140">
        <v>2023</v>
      </c>
      <c r="D23" s="193" t="s">
        <v>16</v>
      </c>
      <c r="E23" s="205">
        <v>32848.0798</v>
      </c>
      <c r="F23" s="202">
        <v>14697.7752</v>
      </c>
      <c r="G23" s="202">
        <v>11326.194299999999</v>
      </c>
      <c r="H23" s="201" t="s">
        <v>14</v>
      </c>
      <c r="I23" s="202">
        <v>143.3117</v>
      </c>
      <c r="J23" s="205">
        <v>3371.5808999999999</v>
      </c>
      <c r="K23" s="206">
        <v>14554.4635</v>
      </c>
    </row>
    <row r="24" spans="1:11" ht="11.25" customHeight="1">
      <c r="A24" s="82"/>
      <c r="B24" s="141" t="s">
        <v>7</v>
      </c>
      <c r="C24" s="140" t="s">
        <v>935</v>
      </c>
      <c r="D24" s="193" t="s">
        <v>936</v>
      </c>
      <c r="E24" s="207">
        <v>2.4293716511181174E-4</v>
      </c>
      <c r="F24" s="207">
        <v>0.66279843846312758</v>
      </c>
      <c r="G24" s="207">
        <v>0.85658325912734767</v>
      </c>
      <c r="H24" s="201" t="s">
        <v>14</v>
      </c>
      <c r="I24" s="207">
        <v>0.21797202797202431</v>
      </c>
      <c r="J24" s="207">
        <v>1.7232275289231325E-2</v>
      </c>
      <c r="K24" s="207">
        <v>0.67416130594175172</v>
      </c>
    </row>
    <row r="25" spans="1:11" ht="20.100000000000001" customHeight="1">
      <c r="A25" s="82">
        <v>14625</v>
      </c>
      <c r="B25" s="141" t="s">
        <v>8</v>
      </c>
      <c r="C25" s="140">
        <v>2022</v>
      </c>
      <c r="D25" s="193" t="s">
        <v>16</v>
      </c>
      <c r="E25" s="208">
        <v>239559</v>
      </c>
      <c r="F25" s="202">
        <v>30768</v>
      </c>
      <c r="G25" s="202">
        <v>21239</v>
      </c>
      <c r="H25" s="201" t="s">
        <v>14</v>
      </c>
      <c r="I25" s="202">
        <v>4734</v>
      </c>
      <c r="J25" s="202">
        <v>9529</v>
      </c>
      <c r="K25" s="202">
        <v>26034</v>
      </c>
    </row>
    <row r="26" spans="1:11" ht="11.25" customHeight="1">
      <c r="A26" s="82"/>
      <c r="B26" s="141" t="s">
        <v>8</v>
      </c>
      <c r="C26" s="140">
        <v>2023</v>
      </c>
      <c r="D26" s="193" t="s">
        <v>16</v>
      </c>
      <c r="E26" s="205">
        <v>239559.41020000001</v>
      </c>
      <c r="F26" s="202">
        <v>30821.957999999999</v>
      </c>
      <c r="G26" s="202">
        <v>21309.1057</v>
      </c>
      <c r="H26" s="201" t="s">
        <v>14</v>
      </c>
      <c r="I26" s="202">
        <v>4684.8485000000001</v>
      </c>
      <c r="J26" s="205">
        <v>9512.8523000000005</v>
      </c>
      <c r="K26" s="206">
        <v>26137.109499999999</v>
      </c>
    </row>
    <row r="27" spans="1:11" ht="11.25" customHeight="1">
      <c r="A27" s="82"/>
      <c r="B27" s="141" t="s">
        <v>8</v>
      </c>
      <c r="C27" s="140" t="s">
        <v>935</v>
      </c>
      <c r="D27" s="193" t="s">
        <v>936</v>
      </c>
      <c r="E27" s="207">
        <v>1.7123130420770849E-4</v>
      </c>
      <c r="F27" s="207">
        <v>0.17537051482059951</v>
      </c>
      <c r="G27" s="207">
        <v>0.33008004143322012</v>
      </c>
      <c r="H27" s="201" t="s">
        <v>14</v>
      </c>
      <c r="I27" s="207">
        <v>-1.0382657372201152</v>
      </c>
      <c r="J27" s="207">
        <v>-0.16945849512015343</v>
      </c>
      <c r="K27" s="207">
        <v>0.39605707920411248</v>
      </c>
    </row>
    <row r="28" spans="1:11" ht="20.100000000000001" customHeight="1">
      <c r="A28" s="82">
        <v>14626</v>
      </c>
      <c r="B28" s="141" t="s">
        <v>9</v>
      </c>
      <c r="C28" s="140">
        <v>2022</v>
      </c>
      <c r="D28" s="193" t="s">
        <v>16</v>
      </c>
      <c r="E28" s="208">
        <v>211141</v>
      </c>
      <c r="F28" s="202">
        <v>35248</v>
      </c>
      <c r="G28" s="202">
        <v>26908</v>
      </c>
      <c r="H28" s="201" t="s">
        <v>14</v>
      </c>
      <c r="I28" s="202">
        <v>8363</v>
      </c>
      <c r="J28" s="202">
        <v>8339</v>
      </c>
      <c r="K28" s="202">
        <v>26885</v>
      </c>
    </row>
    <row r="29" spans="1:11" ht="11.25" customHeight="1">
      <c r="A29" s="82"/>
      <c r="B29" s="141" t="s">
        <v>9</v>
      </c>
      <c r="C29" s="140">
        <v>2023</v>
      </c>
      <c r="D29" s="193" t="s">
        <v>16</v>
      </c>
      <c r="E29" s="205">
        <v>211140.30960000001</v>
      </c>
      <c r="F29" s="202">
        <v>35235.7353</v>
      </c>
      <c r="G29" s="202">
        <v>26895.273000000001</v>
      </c>
      <c r="H29" s="201" t="s">
        <v>14</v>
      </c>
      <c r="I29" s="202">
        <v>8317.9297000000006</v>
      </c>
      <c r="J29" s="205">
        <v>8340.4622999999992</v>
      </c>
      <c r="K29" s="206">
        <v>26917.8056</v>
      </c>
    </row>
    <row r="30" spans="1:11" ht="11.25" customHeight="1">
      <c r="A30" s="82"/>
      <c r="B30" s="141" t="s">
        <v>9</v>
      </c>
      <c r="C30" s="140" t="s">
        <v>935</v>
      </c>
      <c r="D30" s="193" t="s">
        <v>936</v>
      </c>
      <c r="E30" s="207">
        <v>-3.2698528471541977E-4</v>
      </c>
      <c r="F30" s="207">
        <v>-3.4795449387203803E-2</v>
      </c>
      <c r="G30" s="207">
        <v>-4.729820127842288E-2</v>
      </c>
      <c r="H30" s="201" t="s">
        <v>14</v>
      </c>
      <c r="I30" s="207">
        <v>-0.5389250269042094</v>
      </c>
      <c r="J30" s="207">
        <v>1.7535675740475654E-2</v>
      </c>
      <c r="K30" s="207">
        <v>0.12202194532267185</v>
      </c>
    </row>
    <row r="31" spans="1:11" ht="20.100000000000001" customHeight="1">
      <c r="A31" s="82">
        <v>14627</v>
      </c>
      <c r="B31" s="141" t="s">
        <v>10</v>
      </c>
      <c r="C31" s="140">
        <v>2022</v>
      </c>
      <c r="D31" s="193" t="s">
        <v>16</v>
      </c>
      <c r="E31" s="208">
        <v>145459</v>
      </c>
      <c r="F31" s="202">
        <v>18428</v>
      </c>
      <c r="G31" s="202">
        <v>12347</v>
      </c>
      <c r="H31" s="201" t="s">
        <v>14</v>
      </c>
      <c r="I31" s="203">
        <v>507</v>
      </c>
      <c r="J31" s="202">
        <v>6081</v>
      </c>
      <c r="K31" s="202">
        <v>17920</v>
      </c>
    </row>
    <row r="32" spans="1:11" ht="11.25" customHeight="1">
      <c r="A32" s="82"/>
      <c r="B32" s="141" t="s">
        <v>10</v>
      </c>
      <c r="C32" s="140">
        <v>2023</v>
      </c>
      <c r="D32" s="193" t="s">
        <v>16</v>
      </c>
      <c r="E32" s="205">
        <v>145458.4981</v>
      </c>
      <c r="F32" s="202">
        <v>18521.267400000001</v>
      </c>
      <c r="G32" s="202">
        <v>12439.9215</v>
      </c>
      <c r="H32" s="201" t="s">
        <v>14</v>
      </c>
      <c r="I32" s="202">
        <v>500.49779999999998</v>
      </c>
      <c r="J32" s="205">
        <v>6081.3459000000003</v>
      </c>
      <c r="K32" s="206">
        <v>18020.7696</v>
      </c>
    </row>
    <row r="33" spans="1:11" ht="11.25" customHeight="1">
      <c r="A33" s="82"/>
      <c r="B33" s="141" t="s">
        <v>10</v>
      </c>
      <c r="C33" s="140" t="s">
        <v>935</v>
      </c>
      <c r="D33" s="193" t="s">
        <v>936</v>
      </c>
      <c r="E33" s="207">
        <v>-3.4504568297677451E-4</v>
      </c>
      <c r="F33" s="207">
        <v>0.50611786411982962</v>
      </c>
      <c r="G33" s="207">
        <v>0.75258362355228314</v>
      </c>
      <c r="H33" s="201" t="s">
        <v>14</v>
      </c>
      <c r="I33" s="207">
        <v>-1.2824852071005921</v>
      </c>
      <c r="J33" s="207">
        <v>5.6882091761281117E-3</v>
      </c>
      <c r="K33" s="207">
        <v>0.56233035714285506</v>
      </c>
    </row>
    <row r="34" spans="1:11" ht="20.100000000000001" customHeight="1">
      <c r="A34" s="82">
        <v>14628</v>
      </c>
      <c r="B34" s="141" t="s">
        <v>51</v>
      </c>
      <c r="C34" s="140">
        <v>2022</v>
      </c>
      <c r="D34" s="193" t="s">
        <v>16</v>
      </c>
      <c r="E34" s="208">
        <v>165420</v>
      </c>
      <c r="F34" s="202">
        <v>16552</v>
      </c>
      <c r="G34" s="202">
        <v>10524</v>
      </c>
      <c r="H34" s="201" t="s">
        <v>14</v>
      </c>
      <c r="I34" s="203">
        <v>481</v>
      </c>
      <c r="J34" s="202">
        <v>6028</v>
      </c>
      <c r="K34" s="202">
        <v>16070</v>
      </c>
    </row>
    <row r="35" spans="1:11" ht="11.25" customHeight="1">
      <c r="A35" s="82"/>
      <c r="B35" s="141" t="s">
        <v>51</v>
      </c>
      <c r="C35" s="140">
        <v>2023</v>
      </c>
      <c r="D35" s="193" t="s">
        <v>16</v>
      </c>
      <c r="E35" s="205">
        <v>165424.36189999999</v>
      </c>
      <c r="F35" s="202">
        <v>16583.3246</v>
      </c>
      <c r="G35" s="202">
        <v>10554.2796</v>
      </c>
      <c r="H35" s="201" t="s">
        <v>14</v>
      </c>
      <c r="I35" s="202">
        <v>481.62900000000002</v>
      </c>
      <c r="J35" s="205">
        <v>6029.0450000000001</v>
      </c>
      <c r="K35" s="206">
        <v>16101.695599999999</v>
      </c>
    </row>
    <row r="36" spans="1:11" ht="11.25" customHeight="1">
      <c r="A36" s="82"/>
      <c r="B36" s="141" t="s">
        <v>51</v>
      </c>
      <c r="C36" s="140" t="s">
        <v>935</v>
      </c>
      <c r="D36" s="193" t="s">
        <v>936</v>
      </c>
      <c r="E36" s="207">
        <v>2.6368637407756523E-3</v>
      </c>
      <c r="F36" s="207">
        <v>0.18924963750603752</v>
      </c>
      <c r="G36" s="207">
        <v>0.28771949828963272</v>
      </c>
      <c r="H36" s="201" t="s">
        <v>14</v>
      </c>
      <c r="I36" s="207">
        <v>0.13076923076924629</v>
      </c>
      <c r="J36" s="207">
        <v>1.7335766423357768E-2</v>
      </c>
      <c r="K36" s="207">
        <v>0.19723459863098469</v>
      </c>
    </row>
    <row r="37" spans="1:11" ht="20.100000000000001" customHeight="1">
      <c r="A37" s="82">
        <v>14713</v>
      </c>
      <c r="B37" s="141" t="s">
        <v>11</v>
      </c>
      <c r="C37" s="140">
        <v>2022</v>
      </c>
      <c r="D37" s="193" t="s">
        <v>16</v>
      </c>
      <c r="E37" s="208">
        <v>29780</v>
      </c>
      <c r="F37" s="202">
        <v>16588</v>
      </c>
      <c r="G37" s="202">
        <v>12992</v>
      </c>
      <c r="H37" s="201" t="s">
        <v>14</v>
      </c>
      <c r="I37" s="203">
        <v>122</v>
      </c>
      <c r="J37" s="202">
        <v>3596</v>
      </c>
      <c r="K37" s="202">
        <v>16466</v>
      </c>
    </row>
    <row r="38" spans="1:11" ht="11.25" customHeight="1">
      <c r="A38" s="82"/>
      <c r="B38" s="141" t="s">
        <v>11</v>
      </c>
      <c r="C38" s="140">
        <v>2023</v>
      </c>
      <c r="D38" s="193" t="s">
        <v>16</v>
      </c>
      <c r="E38" s="205">
        <v>29779.875899999999</v>
      </c>
      <c r="F38" s="202">
        <v>16596.005499999999</v>
      </c>
      <c r="G38" s="202">
        <v>12992.653200000001</v>
      </c>
      <c r="H38" s="201" t="s">
        <v>14</v>
      </c>
      <c r="I38" s="202">
        <v>122.2073</v>
      </c>
      <c r="J38" s="205">
        <v>3603.3523</v>
      </c>
      <c r="K38" s="206">
        <v>16473.798200000001</v>
      </c>
    </row>
    <row r="39" spans="1:11" ht="11.25" customHeight="1">
      <c r="A39" s="82"/>
      <c r="B39" s="141" t="s">
        <v>11</v>
      </c>
      <c r="C39" s="140" t="s">
        <v>935</v>
      </c>
      <c r="D39" s="193" t="s">
        <v>936</v>
      </c>
      <c r="E39" s="207">
        <v>-4.1672263265013498E-4</v>
      </c>
      <c r="F39" s="207">
        <v>4.8260790933213116E-2</v>
      </c>
      <c r="G39" s="207">
        <v>5.0277093596236E-3</v>
      </c>
      <c r="H39" s="201" t="s">
        <v>14</v>
      </c>
      <c r="I39" s="207">
        <v>0.16991803278689588</v>
      </c>
      <c r="J39" s="207">
        <v>0.20445773081200969</v>
      </c>
      <c r="K39" s="207">
        <v>4.7359407263456887E-2</v>
      </c>
    </row>
    <row r="40" spans="1:11" ht="20.100000000000001" customHeight="1">
      <c r="A40" s="82">
        <v>14729</v>
      </c>
      <c r="B40" s="141" t="s">
        <v>12</v>
      </c>
      <c r="C40" s="140">
        <v>2022</v>
      </c>
      <c r="D40" s="193" t="s">
        <v>16</v>
      </c>
      <c r="E40" s="208">
        <v>165127</v>
      </c>
      <c r="F40" s="202">
        <v>28230</v>
      </c>
      <c r="G40" s="202">
        <v>21251</v>
      </c>
      <c r="H40" s="201" t="s">
        <v>14</v>
      </c>
      <c r="I40" s="202">
        <v>5327</v>
      </c>
      <c r="J40" s="202">
        <v>6979</v>
      </c>
      <c r="K40" s="202">
        <v>22903</v>
      </c>
    </row>
    <row r="41" spans="1:11" ht="11.25" customHeight="1">
      <c r="A41" s="82"/>
      <c r="B41" s="141" t="s">
        <v>12</v>
      </c>
      <c r="C41" s="140">
        <v>2023</v>
      </c>
      <c r="D41" s="193" t="s">
        <v>16</v>
      </c>
      <c r="E41" s="205">
        <v>165126.64910000001</v>
      </c>
      <c r="F41" s="202">
        <v>28295.421399999999</v>
      </c>
      <c r="G41" s="202">
        <v>21311.487099999998</v>
      </c>
      <c r="H41" s="201" t="s">
        <v>14</v>
      </c>
      <c r="I41" s="202">
        <v>5320.5015999999996</v>
      </c>
      <c r="J41" s="205">
        <v>6983.9342999999999</v>
      </c>
      <c r="K41" s="206">
        <v>22974.9198</v>
      </c>
    </row>
    <row r="42" spans="1:11" ht="11.25" customHeight="1">
      <c r="A42" s="82"/>
      <c r="B42" s="141" t="s">
        <v>12</v>
      </c>
      <c r="C42" s="140" t="s">
        <v>935</v>
      </c>
      <c r="D42" s="193" t="s">
        <v>936</v>
      </c>
      <c r="E42" s="207">
        <v>-2.1250310366838221E-4</v>
      </c>
      <c r="F42" s="207">
        <v>0.23174424371235602</v>
      </c>
      <c r="G42" s="207">
        <v>0.28463178203377026</v>
      </c>
      <c r="H42" s="201" t="s">
        <v>14</v>
      </c>
      <c r="I42" s="207">
        <v>-0.12198986296228043</v>
      </c>
      <c r="J42" s="207">
        <v>7.0702106318961455E-2</v>
      </c>
      <c r="K42" s="207">
        <v>0.31401912413220145</v>
      </c>
    </row>
    <row r="43" spans="1:11" ht="20.100000000000001" customHeight="1">
      <c r="A43" s="82">
        <v>14730</v>
      </c>
      <c r="B43" s="141" t="s">
        <v>13</v>
      </c>
      <c r="C43" s="140">
        <v>2022</v>
      </c>
      <c r="D43" s="193" t="s">
        <v>16</v>
      </c>
      <c r="E43" s="208">
        <v>202855</v>
      </c>
      <c r="F43" s="202">
        <v>24296</v>
      </c>
      <c r="G43" s="202">
        <v>15631</v>
      </c>
      <c r="H43" s="201" t="s">
        <v>14</v>
      </c>
      <c r="I43" s="202">
        <v>1046</v>
      </c>
      <c r="J43" s="202">
        <v>8665</v>
      </c>
      <c r="K43" s="202">
        <v>23250</v>
      </c>
    </row>
    <row r="44" spans="1:11" ht="11.25" customHeight="1">
      <c r="B44" s="141" t="s">
        <v>13</v>
      </c>
      <c r="C44" s="140">
        <v>2023</v>
      </c>
      <c r="D44" s="193" t="s">
        <v>16</v>
      </c>
      <c r="E44" s="205">
        <v>202854.51610000001</v>
      </c>
      <c r="F44" s="202">
        <v>24339.327100000002</v>
      </c>
      <c r="G44" s="202">
        <v>15684.622600000001</v>
      </c>
      <c r="H44" s="201" t="s">
        <v>14</v>
      </c>
      <c r="I44" s="202">
        <v>1043.1822999999999</v>
      </c>
      <c r="J44" s="205">
        <v>8654.7044999999998</v>
      </c>
      <c r="K44" s="206">
        <v>23296.144800000002</v>
      </c>
    </row>
    <row r="45" spans="1:11" ht="11.25" customHeight="1">
      <c r="B45" s="141" t="s">
        <v>13</v>
      </c>
      <c r="C45" s="140" t="s">
        <v>935</v>
      </c>
      <c r="D45" s="193" t="s">
        <v>936</v>
      </c>
      <c r="E45" s="207">
        <v>-2.3854477335305546E-4</v>
      </c>
      <c r="F45" s="207">
        <v>0.17833017780705518</v>
      </c>
      <c r="G45" s="207">
        <v>0.34305290768345742</v>
      </c>
      <c r="H45" s="201" t="s">
        <v>14</v>
      </c>
      <c r="I45" s="207">
        <v>-0.26937858508604506</v>
      </c>
      <c r="J45" s="207">
        <v>-0.11881708020773374</v>
      </c>
      <c r="K45" s="207">
        <v>0.19847225806452684</v>
      </c>
    </row>
    <row r="46" spans="1:11" ht="11.25" customHeight="1">
      <c r="A46" s="185" t="s">
        <v>22</v>
      </c>
      <c r="B46" s="186"/>
      <c r="C46" s="187"/>
      <c r="D46" s="113"/>
      <c r="E46" s="14"/>
      <c r="F46" s="14"/>
      <c r="G46" s="47"/>
      <c r="H46" s="53"/>
      <c r="I46" s="47"/>
      <c r="J46" s="14"/>
      <c r="K46" s="14"/>
    </row>
    <row r="47" spans="1:11" ht="11.25" customHeight="1">
      <c r="A47" s="36" t="s">
        <v>945</v>
      </c>
      <c r="E47" s="36"/>
      <c r="F47" s="95"/>
      <c r="G47" s="52"/>
    </row>
    <row r="48" spans="1:11" ht="11.25" customHeight="1">
      <c r="A48" s="63" t="s">
        <v>1040</v>
      </c>
      <c r="B48" s="121"/>
      <c r="C48" s="121"/>
      <c r="D48" s="121"/>
      <c r="E48" s="121"/>
      <c r="F48" s="96"/>
      <c r="G48" s="52"/>
    </row>
    <row r="49" spans="1:5">
      <c r="A49" s="69"/>
      <c r="B49" s="96"/>
      <c r="C49" s="96"/>
      <c r="D49" s="96"/>
      <c r="E49" s="96"/>
    </row>
  </sheetData>
  <dataValidations count="2">
    <dataValidation allowBlank="1" showInputMessage="1" showErrorMessage="1" prompt="1) Die hier ausgewiesene &quot;Siedlungs- und Verkehrsfläche&quot; dient der Berechnung des Nachhaltigkeitsindikators &quot;Anstieg der Siedlungs- und Verkehrsfläche&quot; und wird berechnet aus &quot;Siedlung&quot; + &quot;Verkehr&quot; - &quot;Bergbaubetrieb&quot; - &quot;Tagebau&quot;. " sqref="K3"/>
    <dataValidation allowBlank="1" showInputMessage="1" showErrorMessage="1" promptTitle="Fußnoten Tabelle" prompt="Beginn Fußnotenbereich zur Tabelle" sqref="A46"/>
  </dataValidations>
  <hyperlinks>
    <hyperlink ref="A1" location="Inhalt!A1" display="Inhalt"/>
    <hyperlink ref="A48" location="Titel!A6" display="Zeichenerklärung:"/>
  </hyperlinks>
  <pageMargins left="0.41" right="0.55000000000000004" top="0.59055118110236227" bottom="0.59055118110236227" header="0.31496062992125984" footer="0.31496062992125984"/>
  <pageSetup paperSize="8" firstPageNumber="6" orientation="portrait" r:id="rId1"/>
  <headerFooter>
    <oddFooter>&amp;C&amp;6© Statistisches Landesamt des Freistaates Sachsen | A V 1 -  j/23</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zoomScaleNormal="100" workbookViewId="0"/>
  </sheetViews>
  <sheetFormatPr baseColWidth="10" defaultRowHeight="12.75"/>
  <cols>
    <col min="1" max="1" width="93.7109375" customWidth="1"/>
  </cols>
  <sheetData>
    <row r="1" spans="1:10" ht="11.25" customHeight="1">
      <c r="A1" s="27" t="s">
        <v>19</v>
      </c>
    </row>
    <row r="2" spans="1:10" ht="19.5" customHeight="1">
      <c r="A2" s="30" t="s">
        <v>1038</v>
      </c>
    </row>
    <row r="3" spans="1:10" s="4" customFormat="1" ht="11.25" customHeight="1">
      <c r="A3" s="4" t="s">
        <v>60</v>
      </c>
    </row>
    <row r="4" spans="1:10" s="4" customFormat="1" ht="11.25" customHeight="1">
      <c r="A4" s="4" t="s">
        <v>442</v>
      </c>
    </row>
    <row r="5" spans="1:10" s="4" customFormat="1" ht="19.5" customHeight="1">
      <c r="A5" s="90" t="s">
        <v>59</v>
      </c>
      <c r="B5" s="90"/>
      <c r="C5" s="90"/>
      <c r="D5" s="90"/>
      <c r="E5" s="90"/>
      <c r="F5" s="90"/>
      <c r="G5" s="90"/>
      <c r="H5" s="90"/>
    </row>
    <row r="6" spans="1:10" s="4" customFormat="1" ht="11.25" customHeight="1">
      <c r="A6" s="28" t="s">
        <v>47</v>
      </c>
      <c r="B6" s="28"/>
      <c r="C6" s="28"/>
      <c r="D6" s="28"/>
      <c r="E6" s="28"/>
      <c r="F6" s="28"/>
      <c r="G6" s="28"/>
      <c r="H6" s="28"/>
    </row>
    <row r="7" spans="1:10" s="4" customFormat="1" ht="11.25" customHeight="1">
      <c r="A7" s="4" t="s">
        <v>40</v>
      </c>
    </row>
    <row r="8" spans="1:10" s="4" customFormat="1" ht="22.5" customHeight="1">
      <c r="A8" s="88" t="s">
        <v>58</v>
      </c>
      <c r="B8" s="88"/>
      <c r="C8" s="88"/>
      <c r="D8" s="88"/>
      <c r="E8" s="88"/>
      <c r="F8" s="88"/>
      <c r="G8" s="88"/>
      <c r="H8" s="88"/>
      <c r="I8" s="28"/>
      <c r="J8" s="28"/>
    </row>
    <row r="9" spans="1:10" s="4" customFormat="1" ht="11.25">
      <c r="A9" s="4" t="s">
        <v>1039</v>
      </c>
    </row>
    <row r="10" spans="1:10" ht="19.5" customHeight="1">
      <c r="A10" s="30" t="s">
        <v>56</v>
      </c>
    </row>
    <row r="11" spans="1:10" ht="216" customHeight="1">
      <c r="A11" s="87" t="s">
        <v>1073</v>
      </c>
      <c r="B11" s="87"/>
      <c r="C11" s="273"/>
      <c r="D11" s="87"/>
      <c r="E11" s="87"/>
      <c r="F11" s="87"/>
      <c r="G11" s="87"/>
      <c r="H11" s="87"/>
    </row>
    <row r="12" spans="1:10" ht="19.5" customHeight="1">
      <c r="A12" s="85"/>
    </row>
    <row r="13" spans="1:10">
      <c r="A13" s="85"/>
    </row>
    <row r="14" spans="1:10">
      <c r="A14" s="85"/>
    </row>
    <row r="15" spans="1:10">
      <c r="A15" s="86"/>
    </row>
  </sheetData>
  <hyperlinks>
    <hyperlink ref="A1" location="Inhalt!A1" display="Inhalt"/>
    <hyperlink ref="A6:H6" r:id="rId1" display="Flächenerhebung nach Art der tatsächlichen Nutzung"/>
    <hyperlink ref="A8" r:id="rId2" display="Statistisches Bundesamt - Methoden - Qualitätsberichte - Qualitätsbericht - Flächenerhebung nach Art der tatsächlichen Nutzung"/>
    <hyperlink ref="A8:J8" r:id="rId3" display="https://www.destatis.de/DE/Methoden/Qualitaet/Qualitaetsberichte/Land-Forstwirtschaft-Fischerei/flaechenerhebung.pdf?__blob=publicationFile"/>
  </hyperlinks>
  <pageMargins left="0.51181102362204722" right="0.51181102362204722" top="0.59055118110236227" bottom="0.59055118110236227" header="0.31496062992125984" footer="0.31496062992125984"/>
  <pageSetup paperSize="9" orientation="portrait" r:id="rId4"/>
  <headerFooter>
    <oddFooter>&amp;C&amp;6© Statistisches Landesamt des Freistaates Sachsen | A V 1 -  j/23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2"/>
  <sheetViews>
    <sheetView showGridLines="0" zoomScaleNormal="100" workbookViewId="0"/>
  </sheetViews>
  <sheetFormatPr baseColWidth="10" defaultColWidth="10.140625" defaultRowHeight="11.25"/>
  <cols>
    <col min="1" max="1" width="8.5703125" style="52" customWidth="1"/>
    <col min="2" max="2" width="28.7109375" style="52" customWidth="1"/>
    <col min="3" max="7" width="10.85546875" style="52" customWidth="1"/>
    <col min="8" max="16384" width="10.140625" style="52"/>
  </cols>
  <sheetData>
    <row r="1" spans="1:11" ht="11.25" customHeight="1">
      <c r="A1" s="63" t="s">
        <v>19</v>
      </c>
    </row>
    <row r="2" spans="1:11" s="50" customFormat="1" ht="19.5" customHeight="1">
      <c r="A2" s="70" t="s">
        <v>37</v>
      </c>
      <c r="B2" s="70"/>
      <c r="C2" s="70"/>
      <c r="D2" s="70"/>
      <c r="E2" s="70"/>
      <c r="F2" s="70"/>
      <c r="G2" s="70"/>
    </row>
    <row r="3" spans="1:11" s="50" customFormat="1" ht="15" customHeight="1">
      <c r="A3" s="69" t="s">
        <v>939</v>
      </c>
      <c r="B3" s="70"/>
      <c r="C3" s="70"/>
      <c r="D3" s="70"/>
      <c r="E3" s="70"/>
      <c r="F3" s="70"/>
      <c r="G3" s="70"/>
    </row>
    <row r="4" spans="1:11" s="50" customFormat="1" ht="15" customHeight="1">
      <c r="A4" s="69" t="s">
        <v>938</v>
      </c>
      <c r="B4" s="70"/>
      <c r="C4" s="70"/>
      <c r="D4" s="70"/>
      <c r="E4" s="70"/>
      <c r="F4" s="70"/>
      <c r="G4" s="70"/>
    </row>
    <row r="5" spans="1:11" ht="30" customHeight="1">
      <c r="A5" s="172" t="s">
        <v>17</v>
      </c>
      <c r="B5" s="173" t="s">
        <v>0</v>
      </c>
      <c r="C5" s="173" t="s">
        <v>15</v>
      </c>
      <c r="D5" s="173" t="s">
        <v>965</v>
      </c>
      <c r="E5" s="173" t="s">
        <v>966</v>
      </c>
      <c r="F5" s="173" t="s">
        <v>967</v>
      </c>
      <c r="G5" s="174" t="s">
        <v>968</v>
      </c>
    </row>
    <row r="6" spans="1:11" s="50" customFormat="1" ht="20.100000000000001" customHeight="1">
      <c r="A6" s="147" t="s">
        <v>443</v>
      </c>
      <c r="B6" s="150" t="s">
        <v>62</v>
      </c>
      <c r="C6" s="143">
        <v>1844988.4809999999</v>
      </c>
      <c r="D6" s="99">
        <v>197417.28289999999</v>
      </c>
      <c r="E6" s="99">
        <v>81713.460300000006</v>
      </c>
      <c r="F6" s="99">
        <v>1521210.2847</v>
      </c>
      <c r="G6" s="99">
        <v>44647.453099999999</v>
      </c>
      <c r="H6" s="97"/>
      <c r="I6" s="97"/>
      <c r="J6" s="97"/>
      <c r="K6" s="97"/>
    </row>
    <row r="7" spans="1:11" s="50" customFormat="1" ht="20.100000000000001" customHeight="1">
      <c r="A7" s="148">
        <v>14511</v>
      </c>
      <c r="B7" s="151" t="s">
        <v>63</v>
      </c>
      <c r="C7" s="144">
        <v>22102.779900000001</v>
      </c>
      <c r="D7" s="99">
        <v>8047.4144999999999</v>
      </c>
      <c r="E7" s="99">
        <v>1997.8103000000001</v>
      </c>
      <c r="F7" s="99">
        <v>11830.258</v>
      </c>
      <c r="G7" s="99">
        <v>227.2971</v>
      </c>
    </row>
    <row r="8" spans="1:11" s="50" customFormat="1" ht="20.100000000000001" customHeight="1">
      <c r="A8" s="148">
        <v>14521</v>
      </c>
      <c r="B8" s="151" t="s">
        <v>64</v>
      </c>
      <c r="C8" s="144">
        <v>182791.40330000001</v>
      </c>
      <c r="D8" s="99">
        <v>15702.8328</v>
      </c>
      <c r="E8" s="99">
        <v>7626.5962</v>
      </c>
      <c r="F8" s="99">
        <v>157434.95920000001</v>
      </c>
      <c r="G8" s="99">
        <v>2027.0151000000001</v>
      </c>
    </row>
    <row r="9" spans="1:11" ht="11.25" customHeight="1">
      <c r="A9" s="149" t="s">
        <v>444</v>
      </c>
      <c r="B9" s="152" t="s">
        <v>65</v>
      </c>
      <c r="C9" s="145">
        <v>2326.7579999999998</v>
      </c>
      <c r="D9" s="100">
        <v>195.72399999999999</v>
      </c>
      <c r="E9" s="100">
        <v>108.05240000000001</v>
      </c>
      <c r="F9" s="100">
        <v>2010.0261</v>
      </c>
      <c r="G9" s="100">
        <v>12.955399999999999</v>
      </c>
    </row>
    <row r="10" spans="1:11" ht="11.25" customHeight="1">
      <c r="A10" s="149" t="s">
        <v>445</v>
      </c>
      <c r="B10" s="152" t="s">
        <v>66</v>
      </c>
      <c r="C10" s="145">
        <v>2815.1224000000002</v>
      </c>
      <c r="D10" s="100">
        <v>620.74480000000005</v>
      </c>
      <c r="E10" s="100">
        <v>221.0583</v>
      </c>
      <c r="F10" s="100">
        <v>1963.4160999999999</v>
      </c>
      <c r="G10" s="100">
        <v>9.9032</v>
      </c>
    </row>
    <row r="11" spans="1:11" ht="11.25" customHeight="1">
      <c r="A11" s="149" t="s">
        <v>446</v>
      </c>
      <c r="B11" s="152" t="s">
        <v>67</v>
      </c>
      <c r="C11" s="145">
        <v>3642.8560000000002</v>
      </c>
      <c r="D11" s="100">
        <v>1133.7202</v>
      </c>
      <c r="E11" s="100">
        <v>274.67239999999998</v>
      </c>
      <c r="F11" s="100">
        <v>2176.4218000000001</v>
      </c>
      <c r="G11" s="100">
        <v>58.041600000000003</v>
      </c>
    </row>
    <row r="12" spans="1:11" ht="11.25" customHeight="1">
      <c r="A12" s="149" t="s">
        <v>447</v>
      </c>
      <c r="B12" s="152" t="s">
        <v>68</v>
      </c>
      <c r="C12" s="145">
        <v>828.05</v>
      </c>
      <c r="D12" s="100">
        <v>126.3014</v>
      </c>
      <c r="E12" s="100">
        <v>35.612099999999998</v>
      </c>
      <c r="F12" s="100">
        <v>663.58820000000003</v>
      </c>
      <c r="G12" s="100">
        <v>2.5482999999999998</v>
      </c>
    </row>
    <row r="13" spans="1:11" ht="11.25" customHeight="1">
      <c r="A13" s="149" t="s">
        <v>448</v>
      </c>
      <c r="B13" s="152" t="s">
        <v>69</v>
      </c>
      <c r="C13" s="145">
        <v>547.22540000000004</v>
      </c>
      <c r="D13" s="100">
        <v>106.66240000000001</v>
      </c>
      <c r="E13" s="100">
        <v>46.261000000000003</v>
      </c>
      <c r="F13" s="100">
        <v>391.37419999999997</v>
      </c>
      <c r="G13" s="100">
        <v>2.9278</v>
      </c>
    </row>
    <row r="14" spans="1:11" ht="11.25" customHeight="1">
      <c r="A14" s="149" t="s">
        <v>449</v>
      </c>
      <c r="B14" s="152" t="s">
        <v>70</v>
      </c>
      <c r="C14" s="145">
        <v>1914.3610000000001</v>
      </c>
      <c r="D14" s="100">
        <v>101.0895</v>
      </c>
      <c r="E14" s="100">
        <v>75.122100000000003</v>
      </c>
      <c r="F14" s="100">
        <v>1726.1792</v>
      </c>
      <c r="G14" s="100">
        <v>11.9701</v>
      </c>
    </row>
    <row r="15" spans="1:11" ht="11.25" customHeight="1">
      <c r="A15" s="149" t="s">
        <v>450</v>
      </c>
      <c r="B15" s="152" t="s">
        <v>71</v>
      </c>
      <c r="C15" s="145">
        <v>1544.7519</v>
      </c>
      <c r="D15" s="100">
        <v>48.515999999999998</v>
      </c>
      <c r="E15" s="100">
        <v>44.501800000000003</v>
      </c>
      <c r="F15" s="100">
        <v>1449.4056</v>
      </c>
      <c r="G15" s="100">
        <v>2.3283999999999998</v>
      </c>
    </row>
    <row r="16" spans="1:11" ht="11.25" customHeight="1">
      <c r="A16" s="149" t="s">
        <v>451</v>
      </c>
      <c r="B16" s="152" t="s">
        <v>72</v>
      </c>
      <c r="C16" s="145">
        <v>6000.0540000000001</v>
      </c>
      <c r="D16" s="100">
        <v>336.54539999999997</v>
      </c>
      <c r="E16" s="100">
        <v>231.57329999999999</v>
      </c>
      <c r="F16" s="100">
        <v>5396.1687000000002</v>
      </c>
      <c r="G16" s="100">
        <v>35.766599999999997</v>
      </c>
    </row>
    <row r="17" spans="1:7" ht="11.25" customHeight="1">
      <c r="A17" s="149" t="s">
        <v>452</v>
      </c>
      <c r="B17" s="152" t="s">
        <v>73</v>
      </c>
      <c r="C17" s="145">
        <v>2121.8978000000002</v>
      </c>
      <c r="D17" s="100">
        <v>276.4085</v>
      </c>
      <c r="E17" s="100">
        <v>101.9473</v>
      </c>
      <c r="F17" s="100">
        <v>1729.5247999999999</v>
      </c>
      <c r="G17" s="100">
        <v>14.017200000000001</v>
      </c>
    </row>
    <row r="18" spans="1:7" ht="11.25" customHeight="1">
      <c r="A18" s="149" t="s">
        <v>453</v>
      </c>
      <c r="B18" s="152" t="s">
        <v>74</v>
      </c>
      <c r="C18" s="145">
        <v>3642.5189</v>
      </c>
      <c r="D18" s="100">
        <v>210.06030000000001</v>
      </c>
      <c r="E18" s="100">
        <v>112.505</v>
      </c>
      <c r="F18" s="100">
        <v>3306.5837000000001</v>
      </c>
      <c r="G18" s="100">
        <v>13.3698</v>
      </c>
    </row>
    <row r="19" spans="1:7" ht="11.25" customHeight="1">
      <c r="A19" s="149" t="s">
        <v>454</v>
      </c>
      <c r="B19" s="152" t="s">
        <v>75</v>
      </c>
      <c r="C19" s="145">
        <v>805.43939999999998</v>
      </c>
      <c r="D19" s="100">
        <v>86.854100000000003</v>
      </c>
      <c r="E19" s="100">
        <v>31.490100000000002</v>
      </c>
      <c r="F19" s="100">
        <v>681.82449999999994</v>
      </c>
      <c r="G19" s="100">
        <v>5.2706999999999997</v>
      </c>
    </row>
    <row r="20" spans="1:7" ht="11.25" customHeight="1">
      <c r="A20" s="149" t="s">
        <v>455</v>
      </c>
      <c r="B20" s="152" t="s">
        <v>76</v>
      </c>
      <c r="C20" s="145">
        <v>3286.239</v>
      </c>
      <c r="D20" s="100">
        <v>272.78100000000001</v>
      </c>
      <c r="E20" s="100">
        <v>127.3382</v>
      </c>
      <c r="F20" s="100">
        <v>2858.8915999999999</v>
      </c>
      <c r="G20" s="100">
        <v>27.228100000000001</v>
      </c>
    </row>
    <row r="21" spans="1:7" ht="11.25" customHeight="1">
      <c r="A21" s="149" t="s">
        <v>456</v>
      </c>
      <c r="B21" s="152" t="s">
        <v>77</v>
      </c>
      <c r="C21" s="145">
        <v>1589.0047999999999</v>
      </c>
      <c r="D21" s="100">
        <v>178.7587</v>
      </c>
      <c r="E21" s="100">
        <v>76.615799999999993</v>
      </c>
      <c r="F21" s="100">
        <v>1324.0914</v>
      </c>
      <c r="G21" s="100">
        <v>9.5388999999999999</v>
      </c>
    </row>
    <row r="22" spans="1:7" ht="11.25" customHeight="1">
      <c r="A22" s="149" t="s">
        <v>457</v>
      </c>
      <c r="B22" s="152" t="s">
        <v>78</v>
      </c>
      <c r="C22" s="145">
        <v>11223.8208</v>
      </c>
      <c r="D22" s="100">
        <v>337.55840000000001</v>
      </c>
      <c r="E22" s="100">
        <v>378.24079999999998</v>
      </c>
      <c r="F22" s="100">
        <v>10177.532999999999</v>
      </c>
      <c r="G22" s="100">
        <v>330.48860000000002</v>
      </c>
    </row>
    <row r="23" spans="1:7" ht="11.25" customHeight="1">
      <c r="A23" s="149" t="s">
        <v>458</v>
      </c>
      <c r="B23" s="152" t="s">
        <v>79</v>
      </c>
      <c r="C23" s="145">
        <v>4573.9571999999998</v>
      </c>
      <c r="D23" s="100">
        <v>186.3407</v>
      </c>
      <c r="E23" s="100">
        <v>144.91329999999999</v>
      </c>
      <c r="F23" s="100">
        <v>4222.0841</v>
      </c>
      <c r="G23" s="100">
        <v>20.6191</v>
      </c>
    </row>
    <row r="24" spans="1:7" ht="11.25" customHeight="1">
      <c r="A24" s="149" t="s">
        <v>459</v>
      </c>
      <c r="B24" s="152" t="s">
        <v>80</v>
      </c>
      <c r="C24" s="145">
        <v>2110.4605000000001</v>
      </c>
      <c r="D24" s="100">
        <v>149.32900000000001</v>
      </c>
      <c r="E24" s="100">
        <v>71.674700000000001</v>
      </c>
      <c r="F24" s="100">
        <v>1883.2547</v>
      </c>
      <c r="G24" s="100">
        <v>6.2022000000000004</v>
      </c>
    </row>
    <row r="25" spans="1:7" ht="11.25" customHeight="1">
      <c r="A25" s="149" t="s">
        <v>460</v>
      </c>
      <c r="B25" s="152" t="s">
        <v>81</v>
      </c>
      <c r="C25" s="145">
        <v>1856.0839000000001</v>
      </c>
      <c r="D25" s="100">
        <v>159.7955</v>
      </c>
      <c r="E25" s="100">
        <v>48.142299999999999</v>
      </c>
      <c r="F25" s="100">
        <v>1620.1587999999999</v>
      </c>
      <c r="G25" s="100">
        <v>27.987300000000001</v>
      </c>
    </row>
    <row r="26" spans="1:7" ht="11.25" customHeight="1">
      <c r="A26" s="149" t="s">
        <v>461</v>
      </c>
      <c r="B26" s="152" t="s">
        <v>82</v>
      </c>
      <c r="C26" s="145">
        <v>1977.7783999999999</v>
      </c>
      <c r="D26" s="100">
        <v>207.1567</v>
      </c>
      <c r="E26" s="100">
        <v>84.672499999999999</v>
      </c>
      <c r="F26" s="100">
        <v>1676.3089</v>
      </c>
      <c r="G26" s="100">
        <v>9.6402000000000001</v>
      </c>
    </row>
    <row r="27" spans="1:7" ht="11.25" customHeight="1">
      <c r="A27" s="149" t="s">
        <v>462</v>
      </c>
      <c r="B27" s="152" t="s">
        <v>83</v>
      </c>
      <c r="C27" s="145">
        <v>418.64019999999999</v>
      </c>
      <c r="D27" s="100">
        <v>79.091200000000001</v>
      </c>
      <c r="E27" s="100">
        <v>27.796399999999998</v>
      </c>
      <c r="F27" s="100">
        <v>308.08640000000003</v>
      </c>
      <c r="G27" s="100">
        <v>3.6661999999999999</v>
      </c>
    </row>
    <row r="28" spans="1:7" ht="11.25" customHeight="1">
      <c r="A28" s="149" t="s">
        <v>463</v>
      </c>
      <c r="B28" s="152" t="s">
        <v>84</v>
      </c>
      <c r="C28" s="145">
        <v>2257.4774000000002</v>
      </c>
      <c r="D28" s="100">
        <v>133.70320000000001</v>
      </c>
      <c r="E28" s="100">
        <v>91.502799999999993</v>
      </c>
      <c r="F28" s="100">
        <v>2016.8601000000001</v>
      </c>
      <c r="G28" s="100">
        <v>15.4114</v>
      </c>
    </row>
    <row r="29" spans="1:7" ht="11.25" customHeight="1">
      <c r="A29" s="149" t="s">
        <v>464</v>
      </c>
      <c r="B29" s="152" t="s">
        <v>85</v>
      </c>
      <c r="C29" s="145">
        <v>2665.4092000000001</v>
      </c>
      <c r="D29" s="100">
        <v>177.88159999999999</v>
      </c>
      <c r="E29" s="100">
        <v>142.57900000000001</v>
      </c>
      <c r="F29" s="100">
        <v>2326.0036</v>
      </c>
      <c r="G29" s="100">
        <v>18.9451</v>
      </c>
    </row>
    <row r="30" spans="1:7" ht="11.25" customHeight="1">
      <c r="A30" s="149" t="s">
        <v>465</v>
      </c>
      <c r="B30" s="152" t="s">
        <v>86</v>
      </c>
      <c r="C30" s="145">
        <v>2225.3888000000002</v>
      </c>
      <c r="D30" s="100">
        <v>253.87549999999999</v>
      </c>
      <c r="E30" s="100">
        <v>88.900599999999997</v>
      </c>
      <c r="F30" s="100">
        <v>1874.4681</v>
      </c>
      <c r="G30" s="100">
        <v>8.1447000000000003</v>
      </c>
    </row>
    <row r="31" spans="1:7" ht="11.25" customHeight="1">
      <c r="A31" s="149" t="s">
        <v>466</v>
      </c>
      <c r="B31" s="152" t="s">
        <v>87</v>
      </c>
      <c r="C31" s="145">
        <v>2871.7804999999998</v>
      </c>
      <c r="D31" s="100">
        <v>178.82400000000001</v>
      </c>
      <c r="E31" s="100">
        <v>115.91079999999999</v>
      </c>
      <c r="F31" s="100">
        <v>2551.0893000000001</v>
      </c>
      <c r="G31" s="100">
        <v>25.956399999999999</v>
      </c>
    </row>
    <row r="32" spans="1:7" ht="11.25" customHeight="1">
      <c r="A32" s="149" t="s">
        <v>467</v>
      </c>
      <c r="B32" s="152" t="s">
        <v>88</v>
      </c>
      <c r="C32" s="145">
        <v>950.50609999999995</v>
      </c>
      <c r="D32" s="100">
        <v>54.421999999999997</v>
      </c>
      <c r="E32" s="100">
        <v>31.0061</v>
      </c>
      <c r="F32" s="100">
        <v>858.10530000000006</v>
      </c>
      <c r="G32" s="100">
        <v>6.9725999999999999</v>
      </c>
    </row>
    <row r="33" spans="1:7" ht="11.25" customHeight="1">
      <c r="A33" s="149" t="s">
        <v>468</v>
      </c>
      <c r="B33" s="152" t="s">
        <v>89</v>
      </c>
      <c r="C33" s="145">
        <v>524.90840000000003</v>
      </c>
      <c r="D33" s="100">
        <v>135.9195</v>
      </c>
      <c r="E33" s="100">
        <v>34.4893</v>
      </c>
      <c r="F33" s="100">
        <v>353.63650000000001</v>
      </c>
      <c r="G33" s="100">
        <v>0.86309999999999998</v>
      </c>
    </row>
    <row r="34" spans="1:7" ht="11.25" customHeight="1">
      <c r="A34" s="149" t="s">
        <v>469</v>
      </c>
      <c r="B34" s="152" t="s">
        <v>90</v>
      </c>
      <c r="C34" s="145">
        <v>2622.5581999999999</v>
      </c>
      <c r="D34" s="100">
        <v>310.0154</v>
      </c>
      <c r="E34" s="100">
        <v>155.21960000000001</v>
      </c>
      <c r="F34" s="100">
        <v>2138.6057999999998</v>
      </c>
      <c r="G34" s="100">
        <v>18.717400000000001</v>
      </c>
    </row>
    <row r="35" spans="1:7" ht="11.25" customHeight="1">
      <c r="A35" s="149" t="s">
        <v>470</v>
      </c>
      <c r="B35" s="152" t="s">
        <v>91</v>
      </c>
      <c r="C35" s="145">
        <v>2958.7244999999998</v>
      </c>
      <c r="D35" s="100">
        <v>300.00170000000003</v>
      </c>
      <c r="E35" s="100">
        <v>130.18600000000001</v>
      </c>
      <c r="F35" s="100">
        <v>2510.4780000000001</v>
      </c>
      <c r="G35" s="100">
        <v>18.058900000000001</v>
      </c>
    </row>
    <row r="36" spans="1:7" ht="11.25" customHeight="1">
      <c r="A36" s="149" t="s">
        <v>471</v>
      </c>
      <c r="B36" s="152" t="s">
        <v>92</v>
      </c>
      <c r="C36" s="145">
        <v>4969.2924000000003</v>
      </c>
      <c r="D36" s="100">
        <v>144.5162</v>
      </c>
      <c r="E36" s="100">
        <v>154.3355</v>
      </c>
      <c r="F36" s="100">
        <v>4655.5726999999997</v>
      </c>
      <c r="G36" s="100">
        <v>14.868</v>
      </c>
    </row>
    <row r="37" spans="1:7" ht="11.25" customHeight="1">
      <c r="A37" s="149" t="s">
        <v>472</v>
      </c>
      <c r="B37" s="152" t="s">
        <v>93</v>
      </c>
      <c r="C37" s="145">
        <v>1951.0521000000001</v>
      </c>
      <c r="D37" s="100">
        <v>85.496799999999993</v>
      </c>
      <c r="E37" s="100">
        <v>68.975099999999998</v>
      </c>
      <c r="F37" s="100">
        <v>1788.2832000000001</v>
      </c>
      <c r="G37" s="100">
        <v>8.2969000000000008</v>
      </c>
    </row>
    <row r="38" spans="1:7" ht="11.25" customHeight="1">
      <c r="A38" s="149" t="s">
        <v>473</v>
      </c>
      <c r="B38" s="152" t="s">
        <v>94</v>
      </c>
      <c r="C38" s="145">
        <v>3027.7188000000001</v>
      </c>
      <c r="D38" s="100">
        <v>306.2287</v>
      </c>
      <c r="E38" s="100">
        <v>132.40539999999999</v>
      </c>
      <c r="F38" s="100">
        <v>2572.8933000000002</v>
      </c>
      <c r="G38" s="100">
        <v>16.191400000000002</v>
      </c>
    </row>
    <row r="39" spans="1:7" ht="11.25" customHeight="1">
      <c r="A39" s="149" t="s">
        <v>474</v>
      </c>
      <c r="B39" s="152" t="s">
        <v>95</v>
      </c>
      <c r="C39" s="145">
        <v>3048.9335999999998</v>
      </c>
      <c r="D39" s="100">
        <v>271.91309999999999</v>
      </c>
      <c r="E39" s="100">
        <v>142.40979999999999</v>
      </c>
      <c r="F39" s="100">
        <v>2627.4317000000001</v>
      </c>
      <c r="G39" s="100">
        <v>7.1790000000000003</v>
      </c>
    </row>
    <row r="40" spans="1:7" ht="11.25" customHeight="1">
      <c r="A40" s="149" t="s">
        <v>475</v>
      </c>
      <c r="B40" s="152" t="s">
        <v>96</v>
      </c>
      <c r="C40" s="145">
        <v>2228.9348</v>
      </c>
      <c r="D40" s="100">
        <v>311.81970000000001</v>
      </c>
      <c r="E40" s="100">
        <v>82.494100000000003</v>
      </c>
      <c r="F40" s="100">
        <v>1820.9158</v>
      </c>
      <c r="G40" s="100">
        <v>13.7052</v>
      </c>
    </row>
    <row r="41" spans="1:7" ht="11.25" customHeight="1">
      <c r="A41" s="149" t="s">
        <v>476</v>
      </c>
      <c r="B41" s="152" t="s">
        <v>97</v>
      </c>
      <c r="C41" s="145">
        <v>13349.362300000001</v>
      </c>
      <c r="D41" s="100">
        <v>888.12419999999997</v>
      </c>
      <c r="E41" s="100">
        <v>527.66279999999995</v>
      </c>
      <c r="F41" s="100">
        <v>11872.7675</v>
      </c>
      <c r="G41" s="100">
        <v>60.8078</v>
      </c>
    </row>
    <row r="42" spans="1:7" ht="11.25" customHeight="1">
      <c r="A42" s="149" t="s">
        <v>477</v>
      </c>
      <c r="B42" s="152" t="s">
        <v>98</v>
      </c>
      <c r="C42" s="145">
        <v>3166.7109</v>
      </c>
      <c r="D42" s="100">
        <v>159.03890000000001</v>
      </c>
      <c r="E42" s="100">
        <v>119.7987</v>
      </c>
      <c r="F42" s="100">
        <v>2869.1756</v>
      </c>
      <c r="G42" s="100">
        <v>18.697700000000001</v>
      </c>
    </row>
    <row r="43" spans="1:7" ht="11.25" customHeight="1">
      <c r="A43" s="149" t="s">
        <v>478</v>
      </c>
      <c r="B43" s="152" t="s">
        <v>99</v>
      </c>
      <c r="C43" s="145">
        <v>2014.4321</v>
      </c>
      <c r="D43" s="100">
        <v>338.01179999999999</v>
      </c>
      <c r="E43" s="100">
        <v>98.210800000000006</v>
      </c>
      <c r="F43" s="100">
        <v>1569.2433000000001</v>
      </c>
      <c r="G43" s="100">
        <v>8.9663000000000004</v>
      </c>
    </row>
    <row r="44" spans="1:7" ht="11.25" customHeight="1">
      <c r="A44" s="149" t="s">
        <v>479</v>
      </c>
      <c r="B44" s="152" t="s">
        <v>100</v>
      </c>
      <c r="C44" s="145">
        <v>1305.95</v>
      </c>
      <c r="D44" s="100">
        <v>143.94929999999999</v>
      </c>
      <c r="E44" s="100">
        <v>76.703000000000003</v>
      </c>
      <c r="F44" s="100">
        <v>1066.6940999999999</v>
      </c>
      <c r="G44" s="100">
        <v>18.6035</v>
      </c>
    </row>
    <row r="45" spans="1:7" ht="11.25" customHeight="1">
      <c r="A45" s="149" t="s">
        <v>480</v>
      </c>
      <c r="B45" s="152" t="s">
        <v>101</v>
      </c>
      <c r="C45" s="145">
        <v>604.21720000000005</v>
      </c>
      <c r="D45" s="100">
        <v>129.4453</v>
      </c>
      <c r="E45" s="100">
        <v>39.566699999999997</v>
      </c>
      <c r="F45" s="100">
        <v>419.27569999999997</v>
      </c>
      <c r="G45" s="100">
        <v>15.929399999999999</v>
      </c>
    </row>
    <row r="46" spans="1:7" ht="11.25" customHeight="1">
      <c r="A46" s="149" t="s">
        <v>481</v>
      </c>
      <c r="B46" s="152" t="s">
        <v>102</v>
      </c>
      <c r="C46" s="145">
        <v>4003.3788</v>
      </c>
      <c r="D46" s="100">
        <v>220.0754</v>
      </c>
      <c r="E46" s="100">
        <v>157.17449999999999</v>
      </c>
      <c r="F46" s="100">
        <v>3618.7015999999999</v>
      </c>
      <c r="G46" s="100">
        <v>7.4272999999999998</v>
      </c>
    </row>
    <row r="47" spans="1:7" ht="11.25" customHeight="1">
      <c r="A47" s="149" t="s">
        <v>482</v>
      </c>
      <c r="B47" s="152" t="s">
        <v>103</v>
      </c>
      <c r="C47" s="145">
        <v>2627.7087999999999</v>
      </c>
      <c r="D47" s="100">
        <v>523.3646</v>
      </c>
      <c r="E47" s="100">
        <v>167.3091</v>
      </c>
      <c r="F47" s="100">
        <v>1909.7245</v>
      </c>
      <c r="G47" s="100">
        <v>27.310500000000001</v>
      </c>
    </row>
    <row r="48" spans="1:7" ht="11.25" customHeight="1">
      <c r="A48" s="149" t="s">
        <v>483</v>
      </c>
      <c r="B48" s="152" t="s">
        <v>104</v>
      </c>
      <c r="C48" s="145">
        <v>12534.307500000001</v>
      </c>
      <c r="D48" s="100">
        <v>645.31790000000001</v>
      </c>
      <c r="E48" s="100">
        <v>389.32299999999998</v>
      </c>
      <c r="F48" s="100">
        <v>11395.004499999999</v>
      </c>
      <c r="G48" s="100">
        <v>104.6622</v>
      </c>
    </row>
    <row r="49" spans="1:7" ht="11.25" customHeight="1">
      <c r="A49" s="149" t="s">
        <v>484</v>
      </c>
      <c r="B49" s="152" t="s">
        <v>105</v>
      </c>
      <c r="C49" s="145">
        <v>8342.6152000000002</v>
      </c>
      <c r="D49" s="100">
        <v>487.74450000000002</v>
      </c>
      <c r="E49" s="100">
        <v>286.40899999999999</v>
      </c>
      <c r="F49" s="100">
        <v>7282.8971000000001</v>
      </c>
      <c r="G49" s="100">
        <v>285.56470000000002</v>
      </c>
    </row>
    <row r="50" spans="1:7" ht="11.25" customHeight="1">
      <c r="A50" s="149" t="s">
        <v>485</v>
      </c>
      <c r="B50" s="152" t="s">
        <v>106</v>
      </c>
      <c r="C50" s="145">
        <v>3955.1475999999998</v>
      </c>
      <c r="D50" s="100">
        <v>256.20159999999998</v>
      </c>
      <c r="E50" s="100">
        <v>162.79689999999999</v>
      </c>
      <c r="F50" s="100">
        <v>3413.1981999999998</v>
      </c>
      <c r="G50" s="100">
        <v>122.95099999999999</v>
      </c>
    </row>
    <row r="51" spans="1:7" ht="11.25" customHeight="1">
      <c r="A51" s="149" t="s">
        <v>486</v>
      </c>
      <c r="B51" s="152" t="s">
        <v>107</v>
      </c>
      <c r="C51" s="145">
        <v>900.37789999999995</v>
      </c>
      <c r="D51" s="100">
        <v>83.453199999999995</v>
      </c>
      <c r="E51" s="100">
        <v>41.799799999999998</v>
      </c>
      <c r="F51" s="100">
        <v>768.41510000000005</v>
      </c>
      <c r="G51" s="100">
        <v>6.7096999999999998</v>
      </c>
    </row>
    <row r="52" spans="1:7" ht="11.25" customHeight="1">
      <c r="A52" s="149" t="s">
        <v>487</v>
      </c>
      <c r="B52" s="152" t="s">
        <v>108</v>
      </c>
      <c r="C52" s="145">
        <v>2121.6871000000001</v>
      </c>
      <c r="D52" s="100">
        <v>143.71170000000001</v>
      </c>
      <c r="E52" s="100">
        <v>72.080799999999996</v>
      </c>
      <c r="F52" s="100">
        <v>1886.5500999999999</v>
      </c>
      <c r="G52" s="100">
        <v>19.3445</v>
      </c>
    </row>
    <row r="53" spans="1:7" ht="11.25" customHeight="1">
      <c r="A53" s="149" t="s">
        <v>488</v>
      </c>
      <c r="B53" s="152" t="s">
        <v>109</v>
      </c>
      <c r="C53" s="145">
        <v>2335.3407999999999</v>
      </c>
      <c r="D53" s="100">
        <v>458.83539999999999</v>
      </c>
      <c r="E53" s="100">
        <v>146.88419999999999</v>
      </c>
      <c r="F53" s="100">
        <v>1701.7813000000001</v>
      </c>
      <c r="G53" s="100">
        <v>27.8399</v>
      </c>
    </row>
    <row r="54" spans="1:7" ht="11.25" customHeight="1">
      <c r="A54" s="149" t="s">
        <v>489</v>
      </c>
      <c r="B54" s="152" t="s">
        <v>110</v>
      </c>
      <c r="C54" s="145">
        <v>2814.8526999999999</v>
      </c>
      <c r="D54" s="100">
        <v>186.06880000000001</v>
      </c>
      <c r="E54" s="100">
        <v>113.54510000000001</v>
      </c>
      <c r="F54" s="100">
        <v>2433.3562999999999</v>
      </c>
      <c r="G54" s="100">
        <v>81.882400000000004</v>
      </c>
    </row>
    <row r="55" spans="1:7" ht="11.25" customHeight="1">
      <c r="A55" s="149" t="s">
        <v>490</v>
      </c>
      <c r="B55" s="152" t="s">
        <v>111</v>
      </c>
      <c r="C55" s="145">
        <v>4631.3639000000003</v>
      </c>
      <c r="D55" s="100">
        <v>630.68520000000001</v>
      </c>
      <c r="E55" s="100">
        <v>239.67789999999999</v>
      </c>
      <c r="F55" s="100">
        <v>3729.2678000000001</v>
      </c>
      <c r="G55" s="100">
        <v>31.732900000000001</v>
      </c>
    </row>
    <row r="56" spans="1:7" ht="11.25" customHeight="1">
      <c r="A56" s="149" t="s">
        <v>491</v>
      </c>
      <c r="B56" s="152" t="s">
        <v>112</v>
      </c>
      <c r="C56" s="145">
        <v>4450.7121999999999</v>
      </c>
      <c r="D56" s="100">
        <v>251.2621</v>
      </c>
      <c r="E56" s="100">
        <v>164.0635</v>
      </c>
      <c r="F56" s="100">
        <v>3993.8604</v>
      </c>
      <c r="G56" s="100">
        <v>41.526200000000003</v>
      </c>
    </row>
    <row r="57" spans="1:7" ht="11.25" customHeight="1">
      <c r="A57" s="149" t="s">
        <v>492</v>
      </c>
      <c r="B57" s="152" t="s">
        <v>113</v>
      </c>
      <c r="C57" s="145">
        <v>1243.0066999999999</v>
      </c>
      <c r="D57" s="100">
        <v>154.1574</v>
      </c>
      <c r="E57" s="100">
        <v>41.1584</v>
      </c>
      <c r="F57" s="100">
        <v>1045.0248999999999</v>
      </c>
      <c r="G57" s="100">
        <v>2.6659000000000002</v>
      </c>
    </row>
    <row r="58" spans="1:7" ht="11.25" customHeight="1">
      <c r="A58" s="149" t="s">
        <v>493</v>
      </c>
      <c r="B58" s="152" t="s">
        <v>114</v>
      </c>
      <c r="C58" s="145">
        <v>3899.3310999999999</v>
      </c>
      <c r="D58" s="100">
        <v>479.31060000000002</v>
      </c>
      <c r="E58" s="100">
        <v>167.6865</v>
      </c>
      <c r="F58" s="100">
        <v>3218.8845000000001</v>
      </c>
      <c r="G58" s="100">
        <v>33.449399999999997</v>
      </c>
    </row>
    <row r="59" spans="1:7" ht="11.25" customHeight="1">
      <c r="A59" s="149" t="s">
        <v>494</v>
      </c>
      <c r="B59" s="152" t="s">
        <v>115</v>
      </c>
      <c r="C59" s="145">
        <v>2828.6704</v>
      </c>
      <c r="D59" s="100">
        <v>170.02539999999999</v>
      </c>
      <c r="E59" s="100">
        <v>102.85639999999999</v>
      </c>
      <c r="F59" s="100">
        <v>2378.9803999999999</v>
      </c>
      <c r="G59" s="100">
        <v>176.8081</v>
      </c>
    </row>
    <row r="60" spans="1:7" ht="11.25" customHeight="1">
      <c r="A60" s="149" t="s">
        <v>495</v>
      </c>
      <c r="B60" s="152" t="s">
        <v>116</v>
      </c>
      <c r="C60" s="145">
        <v>797.03160000000003</v>
      </c>
      <c r="D60" s="100">
        <v>48.5533</v>
      </c>
      <c r="E60" s="100">
        <v>32.546300000000002</v>
      </c>
      <c r="F60" s="100">
        <v>709.51409999999998</v>
      </c>
      <c r="G60" s="100">
        <v>6.4180000000000001</v>
      </c>
    </row>
    <row r="61" spans="1:7" ht="11.25" customHeight="1">
      <c r="A61" s="149" t="s">
        <v>496</v>
      </c>
      <c r="B61" s="152" t="s">
        <v>117</v>
      </c>
      <c r="C61" s="145">
        <v>1079.425</v>
      </c>
      <c r="D61" s="100">
        <v>182.90520000000001</v>
      </c>
      <c r="E61" s="100">
        <v>55.011600000000001</v>
      </c>
      <c r="F61" s="100">
        <v>834.01459999999997</v>
      </c>
      <c r="G61" s="100">
        <v>7.4935999999999998</v>
      </c>
    </row>
    <row r="62" spans="1:7" ht="11.25" customHeight="1">
      <c r="A62" s="149" t="s">
        <v>497</v>
      </c>
      <c r="B62" s="152" t="s">
        <v>118</v>
      </c>
      <c r="C62" s="145">
        <v>2421.0385999999999</v>
      </c>
      <c r="D62" s="100">
        <v>207.8227</v>
      </c>
      <c r="E62" s="100">
        <v>125.3715</v>
      </c>
      <c r="F62" s="100">
        <v>2059.6554999999998</v>
      </c>
      <c r="G62" s="100">
        <v>28.1889</v>
      </c>
    </row>
    <row r="63" spans="1:7" ht="11.25" customHeight="1">
      <c r="A63" s="149" t="s">
        <v>498</v>
      </c>
      <c r="B63" s="152" t="s">
        <v>119</v>
      </c>
      <c r="C63" s="145">
        <v>1890.2397000000001</v>
      </c>
      <c r="D63" s="100">
        <v>194.62</v>
      </c>
      <c r="E63" s="100">
        <v>74.483999999999995</v>
      </c>
      <c r="F63" s="100">
        <v>1613.1559999999999</v>
      </c>
      <c r="G63" s="100">
        <v>7.9797000000000002</v>
      </c>
    </row>
    <row r="64" spans="1:7" ht="11.25" customHeight="1">
      <c r="A64" s="149" t="s">
        <v>499</v>
      </c>
      <c r="B64" s="152" t="s">
        <v>120</v>
      </c>
      <c r="C64" s="145">
        <v>3050.5342999999998</v>
      </c>
      <c r="D64" s="100">
        <v>218.78020000000001</v>
      </c>
      <c r="E64" s="100">
        <v>141.38239999999999</v>
      </c>
      <c r="F64" s="100">
        <v>2667.3966</v>
      </c>
      <c r="G64" s="100">
        <v>22.975100000000001</v>
      </c>
    </row>
    <row r="65" spans="1:7" ht="11.25" customHeight="1">
      <c r="A65" s="149" t="s">
        <v>500</v>
      </c>
      <c r="B65" s="152" t="s">
        <v>501</v>
      </c>
      <c r="C65" s="145">
        <v>2279.2979</v>
      </c>
      <c r="D65" s="100">
        <v>291.28539999999998</v>
      </c>
      <c r="E65" s="100">
        <v>148.47190000000001</v>
      </c>
      <c r="F65" s="100">
        <v>1804.6741999999999</v>
      </c>
      <c r="G65" s="100">
        <v>34.866399999999999</v>
      </c>
    </row>
    <row r="66" spans="1:7" ht="11.25" customHeight="1">
      <c r="A66" s="149" t="s">
        <v>502</v>
      </c>
      <c r="B66" s="152" t="s">
        <v>121</v>
      </c>
      <c r="C66" s="145">
        <v>2192.5738999999999</v>
      </c>
      <c r="D66" s="100">
        <v>220.82259999999999</v>
      </c>
      <c r="E66" s="100">
        <v>86.608500000000006</v>
      </c>
      <c r="F66" s="100">
        <v>1870.2399</v>
      </c>
      <c r="G66" s="100">
        <v>14.903</v>
      </c>
    </row>
    <row r="67" spans="1:7" ht="11.25" customHeight="1">
      <c r="A67" s="149" t="s">
        <v>503</v>
      </c>
      <c r="B67" s="152" t="s">
        <v>122</v>
      </c>
      <c r="C67" s="145">
        <v>6424.3846000000003</v>
      </c>
      <c r="D67" s="100">
        <v>511.20479999999998</v>
      </c>
      <c r="E67" s="100">
        <v>235.4085</v>
      </c>
      <c r="F67" s="100">
        <v>5644.2403999999997</v>
      </c>
      <c r="G67" s="100">
        <v>33.530900000000003</v>
      </c>
    </row>
    <row r="68" spans="1:7" s="50" customFormat="1" ht="20.100000000000001" customHeight="1">
      <c r="A68" s="148">
        <v>14522</v>
      </c>
      <c r="B68" s="151" t="s">
        <v>123</v>
      </c>
      <c r="C68" s="144">
        <v>211684.1035</v>
      </c>
      <c r="D68" s="99">
        <v>17152.0834</v>
      </c>
      <c r="E68" s="99">
        <v>8285.9464000000007</v>
      </c>
      <c r="F68" s="99">
        <v>183821.6139</v>
      </c>
      <c r="G68" s="99">
        <v>2424.4596999999999</v>
      </c>
    </row>
    <row r="69" spans="1:7" ht="11.25" customHeight="1">
      <c r="A69" s="149" t="s">
        <v>504</v>
      </c>
      <c r="B69" s="152" t="s">
        <v>124</v>
      </c>
      <c r="C69" s="145">
        <v>1407.8561</v>
      </c>
      <c r="D69" s="100">
        <v>117.8343</v>
      </c>
      <c r="E69" s="100">
        <v>50.203499999999998</v>
      </c>
      <c r="F69" s="100">
        <v>1235.4970000000001</v>
      </c>
      <c r="G69" s="100">
        <v>4.3212999999999999</v>
      </c>
    </row>
    <row r="70" spans="1:7" ht="11.25" customHeight="1">
      <c r="A70" s="149" t="s">
        <v>505</v>
      </c>
      <c r="B70" s="152" t="s">
        <v>125</v>
      </c>
      <c r="C70" s="145">
        <v>2337.8793000000001</v>
      </c>
      <c r="D70" s="100">
        <v>226.21469999999999</v>
      </c>
      <c r="E70" s="100">
        <v>118.35</v>
      </c>
      <c r="F70" s="100">
        <v>1955.7844</v>
      </c>
      <c r="G70" s="100">
        <v>37.530299999999997</v>
      </c>
    </row>
    <row r="71" spans="1:7" ht="11.25" customHeight="1">
      <c r="A71" s="149" t="s">
        <v>506</v>
      </c>
      <c r="B71" s="152" t="s">
        <v>126</v>
      </c>
      <c r="C71" s="145">
        <v>5512.4367000000002</v>
      </c>
      <c r="D71" s="100">
        <v>365.93119999999999</v>
      </c>
      <c r="E71" s="100">
        <v>163.482</v>
      </c>
      <c r="F71" s="100">
        <v>4948.4533000000001</v>
      </c>
      <c r="G71" s="100">
        <v>34.5702</v>
      </c>
    </row>
    <row r="72" spans="1:7" ht="11.25" customHeight="1">
      <c r="A72" s="149" t="s">
        <v>507</v>
      </c>
      <c r="B72" s="152" t="s">
        <v>127</v>
      </c>
      <c r="C72" s="145">
        <v>4632.8472000000002</v>
      </c>
      <c r="D72" s="100">
        <v>515.74810000000002</v>
      </c>
      <c r="E72" s="100">
        <v>164.7979</v>
      </c>
      <c r="F72" s="100">
        <v>3909.2723000000001</v>
      </c>
      <c r="G72" s="100">
        <v>43.028799999999997</v>
      </c>
    </row>
    <row r="73" spans="1:7" ht="11.25" customHeight="1">
      <c r="A73" s="149" t="s">
        <v>508</v>
      </c>
      <c r="B73" s="152" t="s">
        <v>128</v>
      </c>
      <c r="C73" s="145">
        <v>2587.9182000000001</v>
      </c>
      <c r="D73" s="100">
        <v>413.1148</v>
      </c>
      <c r="E73" s="100">
        <v>135.6163</v>
      </c>
      <c r="F73" s="100">
        <v>2018.3454999999999</v>
      </c>
      <c r="G73" s="100">
        <v>20.8415</v>
      </c>
    </row>
    <row r="74" spans="1:7" ht="11.25" customHeight="1">
      <c r="A74" s="149" t="s">
        <v>509</v>
      </c>
      <c r="B74" s="152" t="s">
        <v>129</v>
      </c>
      <c r="C74" s="145">
        <v>2137.8058000000001</v>
      </c>
      <c r="D74" s="100">
        <v>256.28539999999998</v>
      </c>
      <c r="E74" s="100">
        <v>65.811099999999996</v>
      </c>
      <c r="F74" s="100">
        <v>1796.3059000000001</v>
      </c>
      <c r="G74" s="100">
        <v>19.403500000000001</v>
      </c>
    </row>
    <row r="75" spans="1:7" ht="11.25" customHeight="1">
      <c r="A75" s="149" t="s">
        <v>510</v>
      </c>
      <c r="B75" s="152" t="s">
        <v>130</v>
      </c>
      <c r="C75" s="145">
        <v>9174.9552000000003</v>
      </c>
      <c r="D75" s="100">
        <v>996.92650000000003</v>
      </c>
      <c r="E75" s="100">
        <v>478.99349999999998</v>
      </c>
      <c r="F75" s="100">
        <v>7585.6004000000003</v>
      </c>
      <c r="G75" s="100">
        <v>113.4348</v>
      </c>
    </row>
    <row r="76" spans="1:7" ht="11.25" customHeight="1">
      <c r="A76" s="149" t="s">
        <v>511</v>
      </c>
      <c r="B76" s="152" t="s">
        <v>131</v>
      </c>
      <c r="C76" s="145">
        <v>2958.3398999999999</v>
      </c>
      <c r="D76" s="100">
        <v>92.709699999999998</v>
      </c>
      <c r="E76" s="100">
        <v>80.462800000000001</v>
      </c>
      <c r="F76" s="100">
        <v>2775.7775000000001</v>
      </c>
      <c r="G76" s="100">
        <v>9.3897999999999993</v>
      </c>
    </row>
    <row r="77" spans="1:7" ht="11.25" customHeight="1">
      <c r="A77" s="149" t="s">
        <v>512</v>
      </c>
      <c r="B77" s="152" t="s">
        <v>132</v>
      </c>
      <c r="C77" s="145">
        <v>3387.3980000000001</v>
      </c>
      <c r="D77" s="100">
        <v>253.34469999999999</v>
      </c>
      <c r="E77" s="100">
        <v>77.7363</v>
      </c>
      <c r="F77" s="100">
        <v>3042.7899000000002</v>
      </c>
      <c r="G77" s="100">
        <v>13.527200000000001</v>
      </c>
    </row>
    <row r="78" spans="1:7" ht="11.25" customHeight="1">
      <c r="A78" s="149" t="s">
        <v>513</v>
      </c>
      <c r="B78" s="152" t="s">
        <v>133</v>
      </c>
      <c r="C78" s="145">
        <v>3782.9405999999999</v>
      </c>
      <c r="D78" s="100">
        <v>222.71780000000001</v>
      </c>
      <c r="E78" s="100">
        <v>133.38460000000001</v>
      </c>
      <c r="F78" s="100">
        <v>3393.2318</v>
      </c>
      <c r="G78" s="100">
        <v>33.606400000000001</v>
      </c>
    </row>
    <row r="79" spans="1:7" ht="11.25" customHeight="1">
      <c r="A79" s="149" t="s">
        <v>514</v>
      </c>
      <c r="B79" s="152" t="s">
        <v>134</v>
      </c>
      <c r="C79" s="145">
        <v>2775.6689000000001</v>
      </c>
      <c r="D79" s="100">
        <v>394.55360000000002</v>
      </c>
      <c r="E79" s="100">
        <v>203.5265</v>
      </c>
      <c r="F79" s="100">
        <v>2121.0686999999998</v>
      </c>
      <c r="G79" s="100">
        <v>56.52</v>
      </c>
    </row>
    <row r="80" spans="1:7" ht="11.25" customHeight="1">
      <c r="A80" s="149" t="s">
        <v>515</v>
      </c>
      <c r="B80" s="152" t="s">
        <v>516</v>
      </c>
      <c r="C80" s="145">
        <v>6562.0663999999997</v>
      </c>
      <c r="D80" s="100">
        <v>624.93960000000004</v>
      </c>
      <c r="E80" s="100">
        <v>291.7201</v>
      </c>
      <c r="F80" s="100">
        <v>5586.4592000000002</v>
      </c>
      <c r="G80" s="100">
        <v>58.947400000000002</v>
      </c>
    </row>
    <row r="81" spans="1:7" ht="11.25" customHeight="1">
      <c r="A81" s="149" t="s">
        <v>517</v>
      </c>
      <c r="B81" s="152" t="s">
        <v>135</v>
      </c>
      <c r="C81" s="145">
        <v>5898.1237000000001</v>
      </c>
      <c r="D81" s="100">
        <v>186.45089999999999</v>
      </c>
      <c r="E81" s="100">
        <v>171.85249999999999</v>
      </c>
      <c r="F81" s="100">
        <v>5466.1692000000003</v>
      </c>
      <c r="G81" s="100">
        <v>73.6511</v>
      </c>
    </row>
    <row r="82" spans="1:7" ht="11.25" customHeight="1">
      <c r="A82" s="149" t="s">
        <v>518</v>
      </c>
      <c r="B82" s="152" t="s">
        <v>136</v>
      </c>
      <c r="C82" s="145">
        <v>4831.4655000000002</v>
      </c>
      <c r="D82" s="100">
        <v>1206.3182999999999</v>
      </c>
      <c r="E82" s="100">
        <v>335.15719999999999</v>
      </c>
      <c r="F82" s="100">
        <v>3230.7156</v>
      </c>
      <c r="G82" s="100">
        <v>59.2744</v>
      </c>
    </row>
    <row r="83" spans="1:7" ht="11.25" customHeight="1">
      <c r="A83" s="149" t="s">
        <v>519</v>
      </c>
      <c r="B83" s="152" t="s">
        <v>137</v>
      </c>
      <c r="C83" s="145">
        <v>3005.3951999999999</v>
      </c>
      <c r="D83" s="100">
        <v>195.79949999999999</v>
      </c>
      <c r="E83" s="100">
        <v>102.8146</v>
      </c>
      <c r="F83" s="100">
        <v>2688.1136000000001</v>
      </c>
      <c r="G83" s="100">
        <v>18.6675</v>
      </c>
    </row>
    <row r="84" spans="1:7" ht="11.25" customHeight="1">
      <c r="A84" s="149" t="s">
        <v>520</v>
      </c>
      <c r="B84" s="152" t="s">
        <v>138</v>
      </c>
      <c r="C84" s="145">
        <v>3220.4450999999999</v>
      </c>
      <c r="D84" s="100">
        <v>163.18109999999999</v>
      </c>
      <c r="E84" s="100">
        <v>74.336100000000002</v>
      </c>
      <c r="F84" s="100">
        <v>2856.6574000000001</v>
      </c>
      <c r="G84" s="100">
        <v>126.2706</v>
      </c>
    </row>
    <row r="85" spans="1:7" ht="11.25" customHeight="1">
      <c r="A85" s="149" t="s">
        <v>521</v>
      </c>
      <c r="B85" s="152" t="s">
        <v>139</v>
      </c>
      <c r="C85" s="145">
        <v>6162.6579000000002</v>
      </c>
      <c r="D85" s="100">
        <v>500.06959999999998</v>
      </c>
      <c r="E85" s="100">
        <v>271.8836</v>
      </c>
      <c r="F85" s="100">
        <v>5343.8261000000002</v>
      </c>
      <c r="G85" s="100">
        <v>46.878599999999999</v>
      </c>
    </row>
    <row r="86" spans="1:7" ht="11.25" customHeight="1">
      <c r="A86" s="149" t="s">
        <v>522</v>
      </c>
      <c r="B86" s="152" t="s">
        <v>140</v>
      </c>
      <c r="C86" s="145">
        <v>4444.9366</v>
      </c>
      <c r="D86" s="100">
        <v>274.2457</v>
      </c>
      <c r="E86" s="100">
        <v>199.69049999999999</v>
      </c>
      <c r="F86" s="100">
        <v>3938.1972999999998</v>
      </c>
      <c r="G86" s="100">
        <v>32.803100000000001</v>
      </c>
    </row>
    <row r="87" spans="1:7" ht="11.25" customHeight="1">
      <c r="A87" s="149" t="s">
        <v>523</v>
      </c>
      <c r="B87" s="152" t="s">
        <v>141</v>
      </c>
      <c r="C87" s="145">
        <v>5173.7439999999997</v>
      </c>
      <c r="D87" s="100">
        <v>504.96249999999998</v>
      </c>
      <c r="E87" s="100">
        <v>233.14580000000001</v>
      </c>
      <c r="F87" s="100">
        <v>4406.8621000000003</v>
      </c>
      <c r="G87" s="100">
        <v>28.773499999999999</v>
      </c>
    </row>
    <row r="88" spans="1:7" ht="11.25" customHeight="1">
      <c r="A88" s="149" t="s">
        <v>524</v>
      </c>
      <c r="B88" s="152" t="s">
        <v>142</v>
      </c>
      <c r="C88" s="145">
        <v>4104.1505999999999</v>
      </c>
      <c r="D88" s="100">
        <v>342.47789999999998</v>
      </c>
      <c r="E88" s="100">
        <v>134.52709999999999</v>
      </c>
      <c r="F88" s="100">
        <v>3586.5021000000002</v>
      </c>
      <c r="G88" s="100">
        <v>40.643500000000003</v>
      </c>
    </row>
    <row r="89" spans="1:7" ht="11.25" customHeight="1">
      <c r="A89" s="149" t="s">
        <v>525</v>
      </c>
      <c r="B89" s="152" t="s">
        <v>143</v>
      </c>
      <c r="C89" s="145">
        <v>5439.8082000000004</v>
      </c>
      <c r="D89" s="100">
        <v>349.33909999999997</v>
      </c>
      <c r="E89" s="100">
        <v>201.0436</v>
      </c>
      <c r="F89" s="100">
        <v>4852.5401000000002</v>
      </c>
      <c r="G89" s="100">
        <v>36.8855</v>
      </c>
    </row>
    <row r="90" spans="1:7" ht="11.25" customHeight="1">
      <c r="A90" s="149" t="s">
        <v>526</v>
      </c>
      <c r="B90" s="152" t="s">
        <v>144</v>
      </c>
      <c r="C90" s="145">
        <v>1028.2473</v>
      </c>
      <c r="D90" s="100">
        <v>325.61329999999998</v>
      </c>
      <c r="E90" s="100">
        <v>83.026799999999994</v>
      </c>
      <c r="F90" s="100">
        <v>601.73270000000002</v>
      </c>
      <c r="G90" s="100">
        <v>17.874500000000001</v>
      </c>
    </row>
    <row r="91" spans="1:7" ht="11.25" customHeight="1">
      <c r="A91" s="149" t="s">
        <v>527</v>
      </c>
      <c r="B91" s="152" t="s">
        <v>528</v>
      </c>
      <c r="C91" s="145">
        <v>7095.5758999999998</v>
      </c>
      <c r="D91" s="100">
        <v>491.09699999999998</v>
      </c>
      <c r="E91" s="100">
        <v>241.37710000000001</v>
      </c>
      <c r="F91" s="100">
        <v>6313.9481999999998</v>
      </c>
      <c r="G91" s="100">
        <v>49.153500000000001</v>
      </c>
    </row>
    <row r="92" spans="1:7" ht="11.25" customHeight="1">
      <c r="A92" s="149" t="s">
        <v>529</v>
      </c>
      <c r="B92" s="152" t="s">
        <v>145</v>
      </c>
      <c r="C92" s="145">
        <v>2841.8778000000002</v>
      </c>
      <c r="D92" s="100">
        <v>129.2388</v>
      </c>
      <c r="E92" s="100">
        <v>74.491799999999998</v>
      </c>
      <c r="F92" s="100">
        <v>2577.4171999999999</v>
      </c>
      <c r="G92" s="100">
        <v>60.7301</v>
      </c>
    </row>
    <row r="93" spans="1:7" ht="11.25" customHeight="1">
      <c r="A93" s="149" t="s">
        <v>530</v>
      </c>
      <c r="B93" s="152" t="s">
        <v>146</v>
      </c>
      <c r="C93" s="145">
        <v>3103.261</v>
      </c>
      <c r="D93" s="100">
        <v>151.4888</v>
      </c>
      <c r="E93" s="100">
        <v>83.703299999999999</v>
      </c>
      <c r="F93" s="100">
        <v>2846.5639000000001</v>
      </c>
      <c r="G93" s="100">
        <v>21.504999999999999</v>
      </c>
    </row>
    <row r="94" spans="1:7" ht="11.25" customHeight="1">
      <c r="A94" s="149" t="s">
        <v>531</v>
      </c>
      <c r="B94" s="152" t="s">
        <v>147</v>
      </c>
      <c r="C94" s="145">
        <v>3107.9711000000002</v>
      </c>
      <c r="D94" s="100">
        <v>170.8612</v>
      </c>
      <c r="E94" s="100">
        <v>97.569800000000001</v>
      </c>
      <c r="F94" s="100">
        <v>2765.5952000000002</v>
      </c>
      <c r="G94" s="100">
        <v>73.944999999999993</v>
      </c>
    </row>
    <row r="95" spans="1:7" ht="11.25" customHeight="1">
      <c r="A95" s="149" t="s">
        <v>532</v>
      </c>
      <c r="B95" s="152" t="s">
        <v>148</v>
      </c>
      <c r="C95" s="145">
        <v>7808.7519000000002</v>
      </c>
      <c r="D95" s="100">
        <v>577.24559999999997</v>
      </c>
      <c r="E95" s="100">
        <v>320.80840000000001</v>
      </c>
      <c r="F95" s="100">
        <v>6784.3607000000002</v>
      </c>
      <c r="G95" s="100">
        <v>126.3372</v>
      </c>
    </row>
    <row r="96" spans="1:7" ht="11.25" customHeight="1">
      <c r="A96" s="149" t="s">
        <v>533</v>
      </c>
      <c r="B96" s="152" t="s">
        <v>149</v>
      </c>
      <c r="C96" s="145">
        <v>3447.3186999999998</v>
      </c>
      <c r="D96" s="100">
        <v>209.46299999999999</v>
      </c>
      <c r="E96" s="100">
        <v>105.2338</v>
      </c>
      <c r="F96" s="100">
        <v>3091.1864999999998</v>
      </c>
      <c r="G96" s="100">
        <v>41.435400000000001</v>
      </c>
    </row>
    <row r="97" spans="1:7" ht="11.25" customHeight="1">
      <c r="A97" s="149" t="s">
        <v>534</v>
      </c>
      <c r="B97" s="152" t="s">
        <v>150</v>
      </c>
      <c r="C97" s="145">
        <v>4914.1913000000004</v>
      </c>
      <c r="D97" s="100">
        <v>541.32550000000003</v>
      </c>
      <c r="E97" s="100">
        <v>244.13319999999999</v>
      </c>
      <c r="F97" s="100">
        <v>4074.4493000000002</v>
      </c>
      <c r="G97" s="100">
        <v>54.283299999999997</v>
      </c>
    </row>
    <row r="98" spans="1:7" ht="11.25" customHeight="1">
      <c r="A98" s="149" t="s">
        <v>535</v>
      </c>
      <c r="B98" s="152" t="s">
        <v>151</v>
      </c>
      <c r="C98" s="145">
        <v>3338.9879000000001</v>
      </c>
      <c r="D98" s="100">
        <v>189.30170000000001</v>
      </c>
      <c r="E98" s="100">
        <v>79.061700000000002</v>
      </c>
      <c r="F98" s="100">
        <v>3009.1641</v>
      </c>
      <c r="G98" s="100">
        <v>61.4604</v>
      </c>
    </row>
    <row r="99" spans="1:7" ht="11.25" customHeight="1">
      <c r="A99" s="149" t="s">
        <v>536</v>
      </c>
      <c r="B99" s="152" t="s">
        <v>152</v>
      </c>
      <c r="C99" s="145">
        <v>2833.9005999999999</v>
      </c>
      <c r="D99" s="100">
        <v>282.5566</v>
      </c>
      <c r="E99" s="100">
        <v>139.40180000000001</v>
      </c>
      <c r="F99" s="100">
        <v>2352.6509999999998</v>
      </c>
      <c r="G99" s="100">
        <v>59.2911</v>
      </c>
    </row>
    <row r="100" spans="1:7" ht="11.25" customHeight="1">
      <c r="A100" s="149" t="s">
        <v>537</v>
      </c>
      <c r="B100" s="152" t="s">
        <v>153</v>
      </c>
      <c r="C100" s="145">
        <v>4126.1354000000001</v>
      </c>
      <c r="D100" s="100">
        <v>594.43359999999996</v>
      </c>
      <c r="E100" s="100">
        <v>190.67689999999999</v>
      </c>
      <c r="F100" s="100">
        <v>3198.6722</v>
      </c>
      <c r="G100" s="100">
        <v>142.3528</v>
      </c>
    </row>
    <row r="101" spans="1:7" ht="11.25" customHeight="1">
      <c r="A101" s="149" t="s">
        <v>538</v>
      </c>
      <c r="B101" s="152" t="s">
        <v>154</v>
      </c>
      <c r="C101" s="145">
        <v>807.07349999999997</v>
      </c>
      <c r="D101" s="100">
        <v>130.9564</v>
      </c>
      <c r="E101" s="100">
        <v>48.521900000000002</v>
      </c>
      <c r="F101" s="100">
        <v>618.03890000000001</v>
      </c>
      <c r="G101" s="100">
        <v>9.5563000000000002</v>
      </c>
    </row>
    <row r="102" spans="1:7" ht="11.25" customHeight="1">
      <c r="A102" s="149" t="s">
        <v>539</v>
      </c>
      <c r="B102" s="152" t="s">
        <v>155</v>
      </c>
      <c r="C102" s="145">
        <v>4313.902</v>
      </c>
      <c r="D102" s="100">
        <v>174.38059999999999</v>
      </c>
      <c r="E102" s="100">
        <v>112.3168</v>
      </c>
      <c r="F102" s="100">
        <v>3959.2927</v>
      </c>
      <c r="G102" s="100">
        <v>67.912000000000006</v>
      </c>
    </row>
    <row r="103" spans="1:7" ht="11.25" customHeight="1">
      <c r="A103" s="149" t="s">
        <v>540</v>
      </c>
      <c r="B103" s="152" t="s">
        <v>156</v>
      </c>
      <c r="C103" s="145">
        <v>4809.7820000000002</v>
      </c>
      <c r="D103" s="100">
        <v>171.69720000000001</v>
      </c>
      <c r="E103" s="100">
        <v>132.0831</v>
      </c>
      <c r="F103" s="100">
        <v>4393.2488000000003</v>
      </c>
      <c r="G103" s="100">
        <v>112.7529</v>
      </c>
    </row>
    <row r="104" spans="1:7" ht="11.25" customHeight="1">
      <c r="A104" s="149" t="s">
        <v>541</v>
      </c>
      <c r="B104" s="152" t="s">
        <v>157</v>
      </c>
      <c r="C104" s="145">
        <v>1639.4367</v>
      </c>
      <c r="D104" s="100">
        <v>261.82069999999999</v>
      </c>
      <c r="E104" s="100">
        <v>114.7728</v>
      </c>
      <c r="F104" s="100">
        <v>1225.9963</v>
      </c>
      <c r="G104" s="100">
        <v>36.847000000000001</v>
      </c>
    </row>
    <row r="105" spans="1:7" ht="11.25" customHeight="1">
      <c r="A105" s="149" t="s">
        <v>542</v>
      </c>
      <c r="B105" s="152" t="s">
        <v>158</v>
      </c>
      <c r="C105" s="145">
        <v>4429.7307000000001</v>
      </c>
      <c r="D105" s="100">
        <v>237.55359999999999</v>
      </c>
      <c r="E105" s="100">
        <v>143.39189999999999</v>
      </c>
      <c r="F105" s="100">
        <v>4025.7680999999998</v>
      </c>
      <c r="G105" s="100">
        <v>23.017099999999999</v>
      </c>
    </row>
    <row r="106" spans="1:7" ht="11.25" customHeight="1">
      <c r="A106" s="149" t="s">
        <v>543</v>
      </c>
      <c r="B106" s="152" t="s">
        <v>159</v>
      </c>
      <c r="C106" s="145">
        <v>7733.2102999999997</v>
      </c>
      <c r="D106" s="100">
        <v>554.83280000000002</v>
      </c>
      <c r="E106" s="100">
        <v>249.6498</v>
      </c>
      <c r="F106" s="100">
        <v>6892.5366000000004</v>
      </c>
      <c r="G106" s="100">
        <v>36.191099999999999</v>
      </c>
    </row>
    <row r="107" spans="1:7" ht="11.25" customHeight="1">
      <c r="A107" s="149" t="s">
        <v>544</v>
      </c>
      <c r="B107" s="152" t="s">
        <v>160</v>
      </c>
      <c r="C107" s="145">
        <v>6335.7819</v>
      </c>
      <c r="D107" s="100">
        <v>752.2269</v>
      </c>
      <c r="E107" s="100">
        <v>343.63189999999997</v>
      </c>
      <c r="F107" s="100">
        <v>5174.4187000000002</v>
      </c>
      <c r="G107" s="100">
        <v>65.504400000000004</v>
      </c>
    </row>
    <row r="108" spans="1:7" ht="11.25" customHeight="1">
      <c r="A108" s="149" t="s">
        <v>545</v>
      </c>
      <c r="B108" s="152" t="s">
        <v>161</v>
      </c>
      <c r="C108" s="145">
        <v>5265.5627999999997</v>
      </c>
      <c r="D108" s="100">
        <v>160.92349999999999</v>
      </c>
      <c r="E108" s="100">
        <v>219.15639999999999</v>
      </c>
      <c r="F108" s="100">
        <v>4865.6187</v>
      </c>
      <c r="G108" s="100">
        <v>19.8642</v>
      </c>
    </row>
    <row r="109" spans="1:7" ht="11.25" customHeight="1">
      <c r="A109" s="149" t="s">
        <v>546</v>
      </c>
      <c r="B109" s="152" t="s">
        <v>162</v>
      </c>
      <c r="C109" s="145">
        <v>4971.1467000000002</v>
      </c>
      <c r="D109" s="100">
        <v>253.58860000000001</v>
      </c>
      <c r="E109" s="100">
        <v>122.82299999999999</v>
      </c>
      <c r="F109" s="100">
        <v>4563.3356000000003</v>
      </c>
      <c r="G109" s="100">
        <v>31.3995</v>
      </c>
    </row>
    <row r="110" spans="1:7" ht="11.25" customHeight="1">
      <c r="A110" s="149" t="s">
        <v>547</v>
      </c>
      <c r="B110" s="152" t="s">
        <v>163</v>
      </c>
      <c r="C110" s="145">
        <v>2376.0500000000002</v>
      </c>
      <c r="D110" s="100">
        <v>319.40230000000003</v>
      </c>
      <c r="E110" s="100">
        <v>136.88399999999999</v>
      </c>
      <c r="F110" s="100">
        <v>1871.7306000000001</v>
      </c>
      <c r="G110" s="100">
        <v>48.033200000000001</v>
      </c>
    </row>
    <row r="111" spans="1:7" ht="11.25" customHeight="1">
      <c r="A111" s="149" t="s">
        <v>548</v>
      </c>
      <c r="B111" s="152" t="s">
        <v>164</v>
      </c>
      <c r="C111" s="145">
        <v>5359.2379000000001</v>
      </c>
      <c r="D111" s="100">
        <v>319.1508</v>
      </c>
      <c r="E111" s="100">
        <v>172.05189999999999</v>
      </c>
      <c r="F111" s="100">
        <v>4812.5663000000004</v>
      </c>
      <c r="G111" s="100">
        <v>55.468899999999998</v>
      </c>
    </row>
    <row r="112" spans="1:7" ht="11.25" customHeight="1">
      <c r="A112" s="149" t="s">
        <v>549</v>
      </c>
      <c r="B112" s="152" t="s">
        <v>165</v>
      </c>
      <c r="C112" s="145">
        <v>4410.7614000000003</v>
      </c>
      <c r="D112" s="100">
        <v>395.0967</v>
      </c>
      <c r="E112" s="100">
        <v>216.27010000000001</v>
      </c>
      <c r="F112" s="100">
        <v>3754.6210000000001</v>
      </c>
      <c r="G112" s="100">
        <v>44.773699999999998</v>
      </c>
    </row>
    <row r="113" spans="1:7" ht="11.25" customHeight="1">
      <c r="A113" s="149" t="s">
        <v>550</v>
      </c>
      <c r="B113" s="152" t="s">
        <v>166</v>
      </c>
      <c r="C113" s="145">
        <v>3530.1619000000001</v>
      </c>
      <c r="D113" s="100">
        <v>114.5299</v>
      </c>
      <c r="E113" s="100">
        <v>96.056100000000001</v>
      </c>
      <c r="F113" s="100">
        <v>3306.1886</v>
      </c>
      <c r="G113" s="100">
        <v>13.3873</v>
      </c>
    </row>
    <row r="114" spans="1:7" ht="11.25" customHeight="1">
      <c r="A114" s="149" t="s">
        <v>551</v>
      </c>
      <c r="B114" s="152" t="s">
        <v>167</v>
      </c>
      <c r="C114" s="145">
        <v>3122.4362000000001</v>
      </c>
      <c r="D114" s="100">
        <v>145.23769999999999</v>
      </c>
      <c r="E114" s="100">
        <v>113.65940000000001</v>
      </c>
      <c r="F114" s="100">
        <v>2824.6514999999999</v>
      </c>
      <c r="G114" s="100">
        <v>38.887700000000002</v>
      </c>
    </row>
    <row r="115" spans="1:7" ht="11.25" customHeight="1">
      <c r="A115" s="149" t="s">
        <v>552</v>
      </c>
      <c r="B115" s="152" t="s">
        <v>168</v>
      </c>
      <c r="C115" s="145">
        <v>7723.2518</v>
      </c>
      <c r="D115" s="100">
        <v>439.49310000000003</v>
      </c>
      <c r="E115" s="100">
        <v>277.274</v>
      </c>
      <c r="F115" s="100">
        <v>6943.5068000000001</v>
      </c>
      <c r="G115" s="100">
        <v>62.978000000000002</v>
      </c>
    </row>
    <row r="116" spans="1:7" ht="11.25" customHeight="1">
      <c r="A116" s="149" t="s">
        <v>553</v>
      </c>
      <c r="B116" s="152" t="s">
        <v>169</v>
      </c>
      <c r="C116" s="145">
        <v>1110.8394000000001</v>
      </c>
      <c r="D116" s="100">
        <v>125.9838</v>
      </c>
      <c r="E116" s="100">
        <v>56.7363</v>
      </c>
      <c r="F116" s="100">
        <v>916.80470000000003</v>
      </c>
      <c r="G116" s="100">
        <v>11.3146</v>
      </c>
    </row>
    <row r="117" spans="1:7" ht="11.25" customHeight="1">
      <c r="A117" s="149" t="s">
        <v>554</v>
      </c>
      <c r="B117" s="152" t="s">
        <v>170</v>
      </c>
      <c r="C117" s="145">
        <v>4170.5375999999997</v>
      </c>
      <c r="D117" s="100">
        <v>349.86169999999998</v>
      </c>
      <c r="E117" s="100">
        <v>176.64150000000001</v>
      </c>
      <c r="F117" s="100">
        <v>3593.5102999999999</v>
      </c>
      <c r="G117" s="100">
        <v>50.524099999999997</v>
      </c>
    </row>
    <row r="118" spans="1:7" ht="11.25" customHeight="1">
      <c r="A118" s="149" t="s">
        <v>555</v>
      </c>
      <c r="B118" s="152" t="s">
        <v>171</v>
      </c>
      <c r="C118" s="145">
        <v>2565.4744000000001</v>
      </c>
      <c r="D118" s="100">
        <v>145.02010000000001</v>
      </c>
      <c r="E118" s="100">
        <v>101.44280000000001</v>
      </c>
      <c r="F118" s="100">
        <v>2281.5016000000001</v>
      </c>
      <c r="G118" s="100">
        <v>37.509900000000002</v>
      </c>
    </row>
    <row r="119" spans="1:7" ht="11.25" customHeight="1">
      <c r="A119" s="149" t="s">
        <v>556</v>
      </c>
      <c r="B119" s="152" t="s">
        <v>172</v>
      </c>
      <c r="C119" s="145">
        <v>2257.0282000000002</v>
      </c>
      <c r="D119" s="100">
        <v>155.10730000000001</v>
      </c>
      <c r="E119" s="100">
        <v>67.454899999999995</v>
      </c>
      <c r="F119" s="100">
        <v>1999.3340000000001</v>
      </c>
      <c r="G119" s="100">
        <v>35.131999999999998</v>
      </c>
    </row>
    <row r="120" spans="1:7" ht="11.25" customHeight="1">
      <c r="A120" s="149" t="s">
        <v>557</v>
      </c>
      <c r="B120" s="152" t="s">
        <v>173</v>
      </c>
      <c r="C120" s="145">
        <v>1567.6398999999999</v>
      </c>
      <c r="D120" s="100">
        <v>79.429599999999994</v>
      </c>
      <c r="E120" s="100">
        <v>37.107900000000001</v>
      </c>
      <c r="F120" s="100">
        <v>1445.0337999999999</v>
      </c>
      <c r="G120" s="100">
        <v>6.0686</v>
      </c>
    </row>
    <row r="121" spans="1:7" ht="20.100000000000001" customHeight="1">
      <c r="A121" s="148">
        <v>14523</v>
      </c>
      <c r="B121" s="151" t="s">
        <v>174</v>
      </c>
      <c r="C121" s="144">
        <v>141238.93849999999</v>
      </c>
      <c r="D121" s="99">
        <v>10660.8184</v>
      </c>
      <c r="E121" s="99">
        <v>6016.8932999999997</v>
      </c>
      <c r="F121" s="99">
        <v>122838.5551</v>
      </c>
      <c r="G121" s="99">
        <v>1722.6717000000001</v>
      </c>
    </row>
    <row r="122" spans="1:7" s="50" customFormat="1" ht="11.25" customHeight="1">
      <c r="A122" s="149" t="s">
        <v>558</v>
      </c>
      <c r="B122" s="152" t="s">
        <v>175</v>
      </c>
      <c r="C122" s="145">
        <v>4296.7529999999997</v>
      </c>
      <c r="D122" s="100">
        <v>258.7851</v>
      </c>
      <c r="E122" s="100">
        <v>196.28819999999999</v>
      </c>
      <c r="F122" s="100">
        <v>3823.1044000000002</v>
      </c>
      <c r="G122" s="100">
        <v>18.575299999999999</v>
      </c>
    </row>
    <row r="123" spans="1:7" ht="11.25" customHeight="1">
      <c r="A123" s="149" t="s">
        <v>559</v>
      </c>
      <c r="B123" s="152" t="s">
        <v>176</v>
      </c>
      <c r="C123" s="145">
        <v>5552.1423000000004</v>
      </c>
      <c r="D123" s="100">
        <v>704.94889999999998</v>
      </c>
      <c r="E123" s="100">
        <v>294.85430000000002</v>
      </c>
      <c r="F123" s="100">
        <v>4529.1828999999998</v>
      </c>
      <c r="G123" s="100">
        <v>23.156199999999998</v>
      </c>
    </row>
    <row r="124" spans="1:7" ht="11.25" customHeight="1">
      <c r="A124" s="149" t="s">
        <v>560</v>
      </c>
      <c r="B124" s="152" t="s">
        <v>177</v>
      </c>
      <c r="C124" s="145">
        <v>4392.0227999999997</v>
      </c>
      <c r="D124" s="100">
        <v>167.9442</v>
      </c>
      <c r="E124" s="100">
        <v>187.0839</v>
      </c>
      <c r="F124" s="100">
        <v>4017.9971999999998</v>
      </c>
      <c r="G124" s="100">
        <v>18.997599999999998</v>
      </c>
    </row>
    <row r="125" spans="1:7" ht="11.25" customHeight="1">
      <c r="A125" s="149" t="s">
        <v>561</v>
      </c>
      <c r="B125" s="152" t="s">
        <v>178</v>
      </c>
      <c r="C125" s="145">
        <v>1976.5708999999999</v>
      </c>
      <c r="D125" s="100">
        <v>194.19550000000001</v>
      </c>
      <c r="E125" s="100">
        <v>92.558499999999995</v>
      </c>
      <c r="F125" s="100">
        <v>1680.1121000000001</v>
      </c>
      <c r="G125" s="100">
        <v>9.7049000000000003</v>
      </c>
    </row>
    <row r="126" spans="1:7" ht="11.25" customHeight="1">
      <c r="A126" s="149" t="s">
        <v>562</v>
      </c>
      <c r="B126" s="152" t="s">
        <v>179</v>
      </c>
      <c r="C126" s="145">
        <v>833.65599999999995</v>
      </c>
      <c r="D126" s="100">
        <v>57.944400000000002</v>
      </c>
      <c r="E126" s="100">
        <v>28.485700000000001</v>
      </c>
      <c r="F126" s="100">
        <v>743.36109999999996</v>
      </c>
      <c r="G126" s="100">
        <v>3.8649</v>
      </c>
    </row>
    <row r="127" spans="1:7" ht="11.25" customHeight="1">
      <c r="A127" s="149" t="s">
        <v>563</v>
      </c>
      <c r="B127" s="152" t="s">
        <v>180</v>
      </c>
      <c r="C127" s="145">
        <v>3420.6086</v>
      </c>
      <c r="D127" s="100">
        <v>138.03469999999999</v>
      </c>
      <c r="E127" s="100">
        <v>94.186599999999999</v>
      </c>
      <c r="F127" s="100">
        <v>3102.8416000000002</v>
      </c>
      <c r="G127" s="100">
        <v>85.5458</v>
      </c>
    </row>
    <row r="128" spans="1:7" ht="11.25" customHeight="1">
      <c r="A128" s="149" t="s">
        <v>564</v>
      </c>
      <c r="B128" s="152" t="s">
        <v>181</v>
      </c>
      <c r="C128" s="145">
        <v>3272.8980000000001</v>
      </c>
      <c r="D128" s="100">
        <v>97.438000000000002</v>
      </c>
      <c r="E128" s="100">
        <v>96.659199999999998</v>
      </c>
      <c r="F128" s="100">
        <v>3070.7890000000002</v>
      </c>
      <c r="G128" s="100">
        <v>8.0117999999999991</v>
      </c>
    </row>
    <row r="129" spans="1:7" ht="11.25" customHeight="1">
      <c r="A129" s="149" t="s">
        <v>565</v>
      </c>
      <c r="B129" s="152" t="s">
        <v>182</v>
      </c>
      <c r="C129" s="145">
        <v>454.81369999999998</v>
      </c>
      <c r="D129" s="100">
        <v>108.4299</v>
      </c>
      <c r="E129" s="100">
        <v>38.959600000000002</v>
      </c>
      <c r="F129" s="100">
        <v>305.12490000000003</v>
      </c>
      <c r="G129" s="100">
        <v>2.2993000000000001</v>
      </c>
    </row>
    <row r="130" spans="1:7" ht="11.25" customHeight="1">
      <c r="A130" s="149" t="s">
        <v>566</v>
      </c>
      <c r="B130" s="152" t="s">
        <v>183</v>
      </c>
      <c r="C130" s="145">
        <v>2510.2950000000001</v>
      </c>
      <c r="D130" s="100">
        <v>171.1403</v>
      </c>
      <c r="E130" s="100">
        <v>97.829700000000003</v>
      </c>
      <c r="F130" s="100">
        <v>2203.4562000000001</v>
      </c>
      <c r="G130" s="100">
        <v>37.8688</v>
      </c>
    </row>
    <row r="131" spans="1:7" ht="11.25" customHeight="1">
      <c r="A131" s="149" t="s">
        <v>567</v>
      </c>
      <c r="B131" s="152" t="s">
        <v>184</v>
      </c>
      <c r="C131" s="145">
        <v>3105.7370000000001</v>
      </c>
      <c r="D131" s="100">
        <v>329.40359999999998</v>
      </c>
      <c r="E131" s="100">
        <v>153.71899999999999</v>
      </c>
      <c r="F131" s="100">
        <v>2584.0814999999998</v>
      </c>
      <c r="G131" s="100">
        <v>38.532800000000002</v>
      </c>
    </row>
    <row r="132" spans="1:7" ht="11.25" customHeight="1">
      <c r="A132" s="149" t="s">
        <v>568</v>
      </c>
      <c r="B132" s="152" t="s">
        <v>185</v>
      </c>
      <c r="C132" s="145">
        <v>2754.3966</v>
      </c>
      <c r="D132" s="100">
        <v>90.159099999999995</v>
      </c>
      <c r="E132" s="100">
        <v>103.61109999999999</v>
      </c>
      <c r="F132" s="100">
        <v>2465.3146000000002</v>
      </c>
      <c r="G132" s="100">
        <v>95.311800000000005</v>
      </c>
    </row>
    <row r="133" spans="1:7" ht="11.25" customHeight="1">
      <c r="A133" s="149" t="s">
        <v>569</v>
      </c>
      <c r="B133" s="152" t="s">
        <v>186</v>
      </c>
      <c r="C133" s="145">
        <v>2185.9587999999999</v>
      </c>
      <c r="D133" s="100">
        <v>189.3434</v>
      </c>
      <c r="E133" s="100">
        <v>98.422499999999999</v>
      </c>
      <c r="F133" s="100">
        <v>1889.7145</v>
      </c>
      <c r="G133" s="100">
        <v>8.4785000000000004</v>
      </c>
    </row>
    <row r="134" spans="1:7" ht="11.25" customHeight="1">
      <c r="A134" s="149" t="s">
        <v>570</v>
      </c>
      <c r="B134" s="152" t="s">
        <v>187</v>
      </c>
      <c r="C134" s="145">
        <v>5044.2205999999996</v>
      </c>
      <c r="D134" s="100">
        <v>335.59050000000002</v>
      </c>
      <c r="E134" s="100">
        <v>219.24539999999999</v>
      </c>
      <c r="F134" s="100">
        <v>4477.4070000000002</v>
      </c>
      <c r="G134" s="100">
        <v>11.9778</v>
      </c>
    </row>
    <row r="135" spans="1:7" ht="11.25" customHeight="1">
      <c r="A135" s="149" t="s">
        <v>571</v>
      </c>
      <c r="B135" s="152" t="s">
        <v>188</v>
      </c>
      <c r="C135" s="145">
        <v>4699.1517999999996</v>
      </c>
      <c r="D135" s="100">
        <v>409.21850000000001</v>
      </c>
      <c r="E135" s="100">
        <v>254.22669999999999</v>
      </c>
      <c r="F135" s="100">
        <v>3999.8681000000001</v>
      </c>
      <c r="G135" s="100">
        <v>35.838500000000003</v>
      </c>
    </row>
    <row r="136" spans="1:7" ht="11.25" customHeight="1">
      <c r="A136" s="149" t="s">
        <v>572</v>
      </c>
      <c r="B136" s="152" t="s">
        <v>189</v>
      </c>
      <c r="C136" s="145">
        <v>1420.9641999999999</v>
      </c>
      <c r="D136" s="100">
        <v>134.60480000000001</v>
      </c>
      <c r="E136" s="100">
        <v>58.841299999999997</v>
      </c>
      <c r="F136" s="100">
        <v>1221.6095</v>
      </c>
      <c r="G136" s="100">
        <v>5.9085999999999999</v>
      </c>
    </row>
    <row r="137" spans="1:7" ht="11.25" customHeight="1">
      <c r="A137" s="149" t="s">
        <v>573</v>
      </c>
      <c r="B137" s="152" t="s">
        <v>190</v>
      </c>
      <c r="C137" s="145">
        <v>6903.8896999999997</v>
      </c>
      <c r="D137" s="100">
        <v>337.72469999999998</v>
      </c>
      <c r="E137" s="100">
        <v>197.28790000000001</v>
      </c>
      <c r="F137" s="100">
        <v>6350.8371999999999</v>
      </c>
      <c r="G137" s="100">
        <v>18.04</v>
      </c>
    </row>
    <row r="138" spans="1:7" ht="11.25" customHeight="1">
      <c r="A138" s="149" t="s">
        <v>574</v>
      </c>
      <c r="B138" s="152" t="s">
        <v>191</v>
      </c>
      <c r="C138" s="145">
        <v>3958.6927000000001</v>
      </c>
      <c r="D138" s="100">
        <v>107.7638</v>
      </c>
      <c r="E138" s="100">
        <v>77.332400000000007</v>
      </c>
      <c r="F138" s="100">
        <v>3763.1122</v>
      </c>
      <c r="G138" s="100">
        <v>10.484299999999999</v>
      </c>
    </row>
    <row r="139" spans="1:7" ht="11.25" customHeight="1">
      <c r="A139" s="149" t="s">
        <v>575</v>
      </c>
      <c r="B139" s="152" t="s">
        <v>192</v>
      </c>
      <c r="C139" s="145">
        <v>5606.9309999999996</v>
      </c>
      <c r="D139" s="100">
        <v>217.73580000000001</v>
      </c>
      <c r="E139" s="100">
        <v>154.66829999999999</v>
      </c>
      <c r="F139" s="100">
        <v>5203.5020000000004</v>
      </c>
      <c r="G139" s="100">
        <v>31.024999999999999</v>
      </c>
    </row>
    <row r="140" spans="1:7" ht="11.25" customHeight="1">
      <c r="A140" s="149" t="s">
        <v>576</v>
      </c>
      <c r="B140" s="152" t="s">
        <v>193</v>
      </c>
      <c r="C140" s="145">
        <v>1250.9286999999999</v>
      </c>
      <c r="D140" s="100">
        <v>153.91890000000001</v>
      </c>
      <c r="E140" s="100">
        <v>77.940799999999996</v>
      </c>
      <c r="F140" s="100">
        <v>1008.7248</v>
      </c>
      <c r="G140" s="100">
        <v>10.3443</v>
      </c>
    </row>
    <row r="141" spans="1:7" ht="11.25" customHeight="1">
      <c r="A141" s="149" t="s">
        <v>577</v>
      </c>
      <c r="B141" s="152" t="s">
        <v>194</v>
      </c>
      <c r="C141" s="145">
        <v>3349.2067000000002</v>
      </c>
      <c r="D141" s="100">
        <v>221.0985</v>
      </c>
      <c r="E141" s="100">
        <v>146.1859</v>
      </c>
      <c r="F141" s="100">
        <v>2811.3861000000002</v>
      </c>
      <c r="G141" s="100">
        <v>170.53630000000001</v>
      </c>
    </row>
    <row r="142" spans="1:7" ht="11.25" customHeight="1">
      <c r="A142" s="149" t="s">
        <v>578</v>
      </c>
      <c r="B142" s="152" t="s">
        <v>195</v>
      </c>
      <c r="C142" s="145">
        <v>1730.5907</v>
      </c>
      <c r="D142" s="100">
        <v>199.37180000000001</v>
      </c>
      <c r="E142" s="100">
        <v>94.131799999999998</v>
      </c>
      <c r="F142" s="100">
        <v>1423.6736000000001</v>
      </c>
      <c r="G142" s="100">
        <v>13.413500000000001</v>
      </c>
    </row>
    <row r="143" spans="1:7" ht="11.25" customHeight="1">
      <c r="A143" s="149" t="s">
        <v>579</v>
      </c>
      <c r="B143" s="152" t="s">
        <v>196</v>
      </c>
      <c r="C143" s="145">
        <v>1301.7942</v>
      </c>
      <c r="D143" s="100">
        <v>77.562600000000003</v>
      </c>
      <c r="E143" s="100">
        <v>36.681199999999997</v>
      </c>
      <c r="F143" s="100">
        <v>1184.1974</v>
      </c>
      <c r="G143" s="100">
        <v>3.3529</v>
      </c>
    </row>
    <row r="144" spans="1:7" ht="11.25" customHeight="1">
      <c r="A144" s="149" t="s">
        <v>580</v>
      </c>
      <c r="B144" s="152" t="s">
        <v>197</v>
      </c>
      <c r="C144" s="145">
        <v>5365.5128000000004</v>
      </c>
      <c r="D144" s="100">
        <v>630.08090000000004</v>
      </c>
      <c r="E144" s="100">
        <v>274.10809999999998</v>
      </c>
      <c r="F144" s="100">
        <v>4270.3810999999996</v>
      </c>
      <c r="G144" s="100">
        <v>190.94280000000001</v>
      </c>
    </row>
    <row r="145" spans="1:7" ht="11.25" customHeight="1">
      <c r="A145" s="149" t="s">
        <v>581</v>
      </c>
      <c r="B145" s="152" t="s">
        <v>198</v>
      </c>
      <c r="C145" s="145">
        <v>6413.2534999999998</v>
      </c>
      <c r="D145" s="100">
        <v>281.14240000000001</v>
      </c>
      <c r="E145" s="100">
        <v>191.5361</v>
      </c>
      <c r="F145" s="100">
        <v>5892.6022000000003</v>
      </c>
      <c r="G145" s="100">
        <v>47.972799999999999</v>
      </c>
    </row>
    <row r="146" spans="1:7" ht="11.25" customHeight="1">
      <c r="A146" s="149" t="s">
        <v>582</v>
      </c>
      <c r="B146" s="152" t="s">
        <v>199</v>
      </c>
      <c r="C146" s="145">
        <v>10211.2487</v>
      </c>
      <c r="D146" s="100">
        <v>1977.7409</v>
      </c>
      <c r="E146" s="100">
        <v>781.51990000000001</v>
      </c>
      <c r="F146" s="100">
        <v>7348.4264999999996</v>
      </c>
      <c r="G146" s="100">
        <v>103.5615</v>
      </c>
    </row>
    <row r="147" spans="1:7" ht="11.25" customHeight="1">
      <c r="A147" s="149" t="s">
        <v>583</v>
      </c>
      <c r="B147" s="152" t="s">
        <v>200</v>
      </c>
      <c r="C147" s="145">
        <v>3663.8017</v>
      </c>
      <c r="D147" s="100">
        <v>215.2433</v>
      </c>
      <c r="E147" s="100">
        <v>165.11850000000001</v>
      </c>
      <c r="F147" s="100">
        <v>2937.1087000000002</v>
      </c>
      <c r="G147" s="100">
        <v>346.33120000000002</v>
      </c>
    </row>
    <row r="148" spans="1:7" ht="11.25" customHeight="1">
      <c r="A148" s="149" t="s">
        <v>584</v>
      </c>
      <c r="B148" s="152" t="s">
        <v>201</v>
      </c>
      <c r="C148" s="145">
        <v>3446.6432</v>
      </c>
      <c r="D148" s="100">
        <v>699.67690000000005</v>
      </c>
      <c r="E148" s="100">
        <v>266.5908</v>
      </c>
      <c r="F148" s="100">
        <v>2456.6235000000001</v>
      </c>
      <c r="G148" s="100">
        <v>23.752099999999999</v>
      </c>
    </row>
    <row r="149" spans="1:7" ht="11.25" customHeight="1">
      <c r="A149" s="149" t="s">
        <v>585</v>
      </c>
      <c r="B149" s="152" t="s">
        <v>202</v>
      </c>
      <c r="C149" s="145">
        <v>2686.6316999999999</v>
      </c>
      <c r="D149" s="100">
        <v>364.82839999999999</v>
      </c>
      <c r="E149" s="100">
        <v>128.8527</v>
      </c>
      <c r="F149" s="100">
        <v>2173.5241999999998</v>
      </c>
      <c r="G149" s="100">
        <v>19.426500000000001</v>
      </c>
    </row>
    <row r="150" spans="1:7" ht="11.25" customHeight="1">
      <c r="A150" s="149" t="s">
        <v>586</v>
      </c>
      <c r="B150" s="152" t="s">
        <v>203</v>
      </c>
      <c r="C150" s="145">
        <v>6733.7713999999996</v>
      </c>
      <c r="D150" s="100">
        <v>238.14670000000001</v>
      </c>
      <c r="E150" s="100">
        <v>224.83410000000001</v>
      </c>
      <c r="F150" s="100">
        <v>6244.9165999999996</v>
      </c>
      <c r="G150" s="100">
        <v>25.873999999999999</v>
      </c>
    </row>
    <row r="151" spans="1:7" ht="11.25" customHeight="1">
      <c r="A151" s="149" t="s">
        <v>587</v>
      </c>
      <c r="B151" s="152" t="s">
        <v>204</v>
      </c>
      <c r="C151" s="145">
        <v>5503.7555000000002</v>
      </c>
      <c r="D151" s="100">
        <v>181.15649999999999</v>
      </c>
      <c r="E151" s="100">
        <v>188.10310000000001</v>
      </c>
      <c r="F151" s="100">
        <v>5118.0604999999996</v>
      </c>
      <c r="G151" s="100">
        <v>16.435400000000001</v>
      </c>
    </row>
    <row r="152" spans="1:7" ht="11.25" customHeight="1">
      <c r="A152" s="149" t="s">
        <v>588</v>
      </c>
      <c r="B152" s="152" t="s">
        <v>205</v>
      </c>
      <c r="C152" s="145">
        <v>2037.1529</v>
      </c>
      <c r="D152" s="100">
        <v>162.095</v>
      </c>
      <c r="E152" s="100">
        <v>56.6554</v>
      </c>
      <c r="F152" s="100">
        <v>1805.0734</v>
      </c>
      <c r="G152" s="100">
        <v>13.3291</v>
      </c>
    </row>
    <row r="153" spans="1:7" ht="11.25" customHeight="1">
      <c r="A153" s="149" t="s">
        <v>589</v>
      </c>
      <c r="B153" s="152" t="s">
        <v>206</v>
      </c>
      <c r="C153" s="145">
        <v>994.23680000000002</v>
      </c>
      <c r="D153" s="100">
        <v>58.452500000000001</v>
      </c>
      <c r="E153" s="100">
        <v>27.396999999999998</v>
      </c>
      <c r="F153" s="100">
        <v>901.97709999999995</v>
      </c>
      <c r="G153" s="100">
        <v>6.4101999999999997</v>
      </c>
    </row>
    <row r="154" spans="1:7" ht="11.25" customHeight="1">
      <c r="A154" s="149" t="s">
        <v>590</v>
      </c>
      <c r="B154" s="152" t="s">
        <v>207</v>
      </c>
      <c r="C154" s="145">
        <v>1956.5558000000001</v>
      </c>
      <c r="D154" s="100">
        <v>105.00839999999999</v>
      </c>
      <c r="E154" s="100">
        <v>72.040099999999995</v>
      </c>
      <c r="F154" s="100">
        <v>1773.7605000000001</v>
      </c>
      <c r="G154" s="100">
        <v>5.7469000000000001</v>
      </c>
    </row>
    <row r="155" spans="1:7" ht="11.25" customHeight="1">
      <c r="A155" s="149" t="s">
        <v>591</v>
      </c>
      <c r="B155" s="152" t="s">
        <v>208</v>
      </c>
      <c r="C155" s="145">
        <v>4373.6659</v>
      </c>
      <c r="D155" s="100">
        <v>428.98680000000002</v>
      </c>
      <c r="E155" s="100">
        <v>221.4349</v>
      </c>
      <c r="F155" s="100">
        <v>3705.5909000000001</v>
      </c>
      <c r="G155" s="100">
        <v>17.653300000000002</v>
      </c>
    </row>
    <row r="156" spans="1:7" ht="11.25" customHeight="1">
      <c r="A156" s="149" t="s">
        <v>592</v>
      </c>
      <c r="B156" s="152" t="s">
        <v>209</v>
      </c>
      <c r="C156" s="145">
        <v>4308.8584000000001</v>
      </c>
      <c r="D156" s="100">
        <v>105.1087</v>
      </c>
      <c r="E156" s="100">
        <v>108.02249999999999</v>
      </c>
      <c r="F156" s="100">
        <v>4078.8337999999999</v>
      </c>
      <c r="G156" s="100">
        <v>16.8933</v>
      </c>
    </row>
    <row r="157" spans="1:7" ht="11.25" customHeight="1">
      <c r="A157" s="149" t="s">
        <v>593</v>
      </c>
      <c r="B157" s="152" t="s">
        <v>210</v>
      </c>
      <c r="C157" s="145">
        <v>12162.600399999999</v>
      </c>
      <c r="D157" s="100">
        <v>435.22059999999999</v>
      </c>
      <c r="E157" s="100">
        <v>468.35149999999999</v>
      </c>
      <c r="F157" s="100">
        <v>11078.5671</v>
      </c>
      <c r="G157" s="100">
        <v>180.46119999999999</v>
      </c>
    </row>
    <row r="158" spans="1:7" ht="11.25" customHeight="1">
      <c r="A158" s="149" t="s">
        <v>594</v>
      </c>
      <c r="B158" s="152" t="s">
        <v>211</v>
      </c>
      <c r="C158" s="145">
        <v>1359.0264999999999</v>
      </c>
      <c r="D158" s="100">
        <v>75.573499999999996</v>
      </c>
      <c r="E158" s="100">
        <v>43.128799999999998</v>
      </c>
      <c r="F158" s="100">
        <v>1193.7112999999999</v>
      </c>
      <c r="G158" s="100">
        <v>46.6128</v>
      </c>
    </row>
    <row r="159" spans="1:7" ht="20.100000000000001" customHeight="1">
      <c r="A159" s="148">
        <v>14524</v>
      </c>
      <c r="B159" s="151" t="s">
        <v>212</v>
      </c>
      <c r="C159" s="144">
        <v>94979.555200000003</v>
      </c>
      <c r="D159" s="99">
        <v>13340.596799999999</v>
      </c>
      <c r="E159" s="99">
        <v>5208.9366</v>
      </c>
      <c r="F159" s="99">
        <v>75411.375899999999</v>
      </c>
      <c r="G159" s="99">
        <v>1018.6459</v>
      </c>
    </row>
    <row r="160" spans="1:7" s="50" customFormat="1" ht="11.25" customHeight="1">
      <c r="A160" s="149" t="s">
        <v>595</v>
      </c>
      <c r="B160" s="152" t="s">
        <v>213</v>
      </c>
      <c r="C160" s="145">
        <v>1481.6603</v>
      </c>
      <c r="D160" s="100">
        <v>122.568</v>
      </c>
      <c r="E160" s="100">
        <v>58.598799999999997</v>
      </c>
      <c r="F160" s="100">
        <v>1286.9072000000001</v>
      </c>
      <c r="G160" s="100">
        <v>13.5863</v>
      </c>
    </row>
    <row r="161" spans="1:7" ht="11.25" customHeight="1">
      <c r="A161" s="149" t="s">
        <v>596</v>
      </c>
      <c r="B161" s="152" t="s">
        <v>214</v>
      </c>
      <c r="C161" s="145">
        <v>3986.1329000000001</v>
      </c>
      <c r="D161" s="100">
        <v>358.3836</v>
      </c>
      <c r="E161" s="100">
        <v>154.26900000000001</v>
      </c>
      <c r="F161" s="100">
        <v>3433.8665000000001</v>
      </c>
      <c r="G161" s="100">
        <v>39.613900000000001</v>
      </c>
    </row>
    <row r="162" spans="1:7" ht="11.25" customHeight="1">
      <c r="A162" s="149" t="s">
        <v>597</v>
      </c>
      <c r="B162" s="152" t="s">
        <v>598</v>
      </c>
      <c r="C162" s="145">
        <v>6114.3900999999996</v>
      </c>
      <c r="D162" s="100">
        <v>771.49599999999998</v>
      </c>
      <c r="E162" s="100">
        <v>327.41550000000001</v>
      </c>
      <c r="F162" s="100">
        <v>4975.0989</v>
      </c>
      <c r="G162" s="100">
        <v>40.3797</v>
      </c>
    </row>
    <row r="163" spans="1:7" ht="11.25" customHeight="1">
      <c r="A163" s="149" t="s">
        <v>599</v>
      </c>
      <c r="B163" s="152" t="s">
        <v>215</v>
      </c>
      <c r="C163" s="145">
        <v>1881.2517</v>
      </c>
      <c r="D163" s="100">
        <v>131.39760000000001</v>
      </c>
      <c r="E163" s="100">
        <v>48.063000000000002</v>
      </c>
      <c r="F163" s="100">
        <v>1687.8607</v>
      </c>
      <c r="G163" s="100">
        <v>13.930400000000001</v>
      </c>
    </row>
    <row r="164" spans="1:7" ht="11.25" customHeight="1">
      <c r="A164" s="149" t="s">
        <v>600</v>
      </c>
      <c r="B164" s="152" t="s">
        <v>216</v>
      </c>
      <c r="C164" s="145">
        <v>1336.5552</v>
      </c>
      <c r="D164" s="100">
        <v>123.50060000000001</v>
      </c>
      <c r="E164" s="100">
        <v>82.001300000000001</v>
      </c>
      <c r="F164" s="100">
        <v>1128.5342000000001</v>
      </c>
      <c r="G164" s="100">
        <v>2.5190000000000001</v>
      </c>
    </row>
    <row r="165" spans="1:7" ht="11.25" customHeight="1">
      <c r="A165" s="149" t="s">
        <v>601</v>
      </c>
      <c r="B165" s="152" t="s">
        <v>217</v>
      </c>
      <c r="C165" s="145">
        <v>2260.4697000000001</v>
      </c>
      <c r="D165" s="100">
        <v>260.67090000000002</v>
      </c>
      <c r="E165" s="100">
        <v>98.65</v>
      </c>
      <c r="F165" s="100">
        <v>1893.2312999999999</v>
      </c>
      <c r="G165" s="100">
        <v>7.9176000000000002</v>
      </c>
    </row>
    <row r="166" spans="1:7" ht="11.25" customHeight="1">
      <c r="A166" s="149" t="s">
        <v>602</v>
      </c>
      <c r="B166" s="152" t="s">
        <v>218</v>
      </c>
      <c r="C166" s="145">
        <v>969.46799999999996</v>
      </c>
      <c r="D166" s="100">
        <v>179.2886</v>
      </c>
      <c r="E166" s="100">
        <v>40.21</v>
      </c>
      <c r="F166" s="100">
        <v>741.76959999999997</v>
      </c>
      <c r="G166" s="100">
        <v>8.1997999999999998</v>
      </c>
    </row>
    <row r="167" spans="1:7" ht="11.25" customHeight="1">
      <c r="A167" s="149" t="s">
        <v>603</v>
      </c>
      <c r="B167" s="152" t="s">
        <v>219</v>
      </c>
      <c r="C167" s="145">
        <v>5162.3963999999996</v>
      </c>
      <c r="D167" s="100">
        <v>951.76070000000004</v>
      </c>
      <c r="E167" s="100">
        <v>388.02510000000001</v>
      </c>
      <c r="F167" s="100">
        <v>3699.2505999999998</v>
      </c>
      <c r="G167" s="100">
        <v>123.3599</v>
      </c>
    </row>
    <row r="168" spans="1:7" ht="11.25" customHeight="1">
      <c r="A168" s="149" t="s">
        <v>604</v>
      </c>
      <c r="B168" s="152" t="s">
        <v>220</v>
      </c>
      <c r="C168" s="145">
        <v>3670.0277000000001</v>
      </c>
      <c r="D168" s="100">
        <v>269.0557</v>
      </c>
      <c r="E168" s="100">
        <v>181.20339999999999</v>
      </c>
      <c r="F168" s="100">
        <v>3185.6293999999998</v>
      </c>
      <c r="G168" s="100">
        <v>34.139200000000002</v>
      </c>
    </row>
    <row r="169" spans="1:7" ht="11.25" customHeight="1">
      <c r="A169" s="149" t="s">
        <v>605</v>
      </c>
      <c r="B169" s="152" t="s">
        <v>221</v>
      </c>
      <c r="C169" s="145">
        <v>2716.7193000000002</v>
      </c>
      <c r="D169" s="100">
        <v>114.23609999999999</v>
      </c>
      <c r="E169" s="100">
        <v>70.432400000000001</v>
      </c>
      <c r="F169" s="100">
        <v>2499.5601000000001</v>
      </c>
      <c r="G169" s="100">
        <v>32.490699999999997</v>
      </c>
    </row>
    <row r="170" spans="1:7" ht="11.25" customHeight="1">
      <c r="A170" s="149" t="s">
        <v>606</v>
      </c>
      <c r="B170" s="152" t="s">
        <v>222</v>
      </c>
      <c r="C170" s="145">
        <v>1898.0452</v>
      </c>
      <c r="D170" s="100">
        <v>101.79300000000001</v>
      </c>
      <c r="E170" s="100">
        <v>113.6469</v>
      </c>
      <c r="F170" s="100">
        <v>1641.4757999999999</v>
      </c>
      <c r="G170" s="100">
        <v>41.1295</v>
      </c>
    </row>
    <row r="171" spans="1:7" ht="11.25" customHeight="1">
      <c r="A171" s="149" t="s">
        <v>607</v>
      </c>
      <c r="B171" s="152" t="s">
        <v>223</v>
      </c>
      <c r="C171" s="145">
        <v>1858.1932999999999</v>
      </c>
      <c r="D171" s="100">
        <v>463.38900000000001</v>
      </c>
      <c r="E171" s="100">
        <v>172.9726</v>
      </c>
      <c r="F171" s="100">
        <v>1214.6075000000001</v>
      </c>
      <c r="G171" s="100">
        <v>7.2241999999999997</v>
      </c>
    </row>
    <row r="172" spans="1:7" ht="11.25" customHeight="1">
      <c r="A172" s="149" t="s">
        <v>608</v>
      </c>
      <c r="B172" s="152" t="s">
        <v>224</v>
      </c>
      <c r="C172" s="145">
        <v>3956.4569000000001</v>
      </c>
      <c r="D172" s="100">
        <v>331.08580000000001</v>
      </c>
      <c r="E172" s="100">
        <v>151.40809999999999</v>
      </c>
      <c r="F172" s="100">
        <v>3414.1437999999998</v>
      </c>
      <c r="G172" s="100">
        <v>59.819200000000002</v>
      </c>
    </row>
    <row r="173" spans="1:7" ht="11.25" customHeight="1">
      <c r="A173" s="149" t="s">
        <v>609</v>
      </c>
      <c r="B173" s="152" t="s">
        <v>225</v>
      </c>
      <c r="C173" s="145">
        <v>3637.3593000000001</v>
      </c>
      <c r="D173" s="100">
        <v>205.31559999999999</v>
      </c>
      <c r="E173" s="100">
        <v>123.8942</v>
      </c>
      <c r="F173" s="100">
        <v>3267.2287999999999</v>
      </c>
      <c r="G173" s="100">
        <v>40.920699999999997</v>
      </c>
    </row>
    <row r="174" spans="1:7" ht="11.25" customHeight="1">
      <c r="A174" s="149" t="s">
        <v>610</v>
      </c>
      <c r="B174" s="152" t="s">
        <v>226</v>
      </c>
      <c r="C174" s="145">
        <v>2262.355</v>
      </c>
      <c r="D174" s="100">
        <v>142.47319999999999</v>
      </c>
      <c r="E174" s="100">
        <v>83.391400000000004</v>
      </c>
      <c r="F174" s="100">
        <v>2006.0673999999999</v>
      </c>
      <c r="G174" s="100">
        <v>30.422999999999998</v>
      </c>
    </row>
    <row r="175" spans="1:7" ht="11.25" customHeight="1">
      <c r="A175" s="149" t="s">
        <v>611</v>
      </c>
      <c r="B175" s="152" t="s">
        <v>227</v>
      </c>
      <c r="C175" s="145">
        <v>1547.0341000000001</v>
      </c>
      <c r="D175" s="100">
        <v>283.60680000000002</v>
      </c>
      <c r="E175" s="100">
        <v>105.0595</v>
      </c>
      <c r="F175" s="100">
        <v>1139.3142</v>
      </c>
      <c r="G175" s="100">
        <v>19.053699999999999</v>
      </c>
    </row>
    <row r="176" spans="1:7" ht="11.25" customHeight="1">
      <c r="A176" s="149" t="s">
        <v>612</v>
      </c>
      <c r="B176" s="152" t="s">
        <v>228</v>
      </c>
      <c r="C176" s="145">
        <v>2732.5212000000001</v>
      </c>
      <c r="D176" s="100">
        <v>255.9666</v>
      </c>
      <c r="E176" s="100">
        <v>154.96979999999999</v>
      </c>
      <c r="F176" s="100">
        <v>2308.2035000000001</v>
      </c>
      <c r="G176" s="100">
        <v>13.3813</v>
      </c>
    </row>
    <row r="177" spans="1:7" ht="11.25" customHeight="1">
      <c r="A177" s="149" t="s">
        <v>613</v>
      </c>
      <c r="B177" s="152" t="s">
        <v>229</v>
      </c>
      <c r="C177" s="145">
        <v>5021.1156000000001</v>
      </c>
      <c r="D177" s="100">
        <v>931.35170000000005</v>
      </c>
      <c r="E177" s="100">
        <v>254.5421</v>
      </c>
      <c r="F177" s="100">
        <v>3749.5740999999998</v>
      </c>
      <c r="G177" s="100">
        <v>85.6477</v>
      </c>
    </row>
    <row r="178" spans="1:7" ht="11.25" customHeight="1">
      <c r="A178" s="149" t="s">
        <v>614</v>
      </c>
      <c r="B178" s="152" t="s">
        <v>230</v>
      </c>
      <c r="C178" s="145">
        <v>1981.1478999999999</v>
      </c>
      <c r="D178" s="100">
        <v>585.40179999999998</v>
      </c>
      <c r="E178" s="100">
        <v>164.297</v>
      </c>
      <c r="F178" s="100">
        <v>1224.3590999999999</v>
      </c>
      <c r="G178" s="100">
        <v>7.0900999999999996</v>
      </c>
    </row>
    <row r="179" spans="1:7" ht="11.25" customHeight="1">
      <c r="A179" s="149" t="s">
        <v>615</v>
      </c>
      <c r="B179" s="152" t="s">
        <v>231</v>
      </c>
      <c r="C179" s="145">
        <v>4969.6232</v>
      </c>
      <c r="D179" s="100">
        <v>461.983</v>
      </c>
      <c r="E179" s="100">
        <v>167.50810000000001</v>
      </c>
      <c r="F179" s="100">
        <v>4300.4784</v>
      </c>
      <c r="G179" s="100">
        <v>39.653700000000001</v>
      </c>
    </row>
    <row r="180" spans="1:7" ht="11.25" customHeight="1">
      <c r="A180" s="149" t="s">
        <v>616</v>
      </c>
      <c r="B180" s="152" t="s">
        <v>232</v>
      </c>
      <c r="C180" s="145">
        <v>1688.9926</v>
      </c>
      <c r="D180" s="100">
        <v>200.22280000000001</v>
      </c>
      <c r="E180" s="100">
        <v>82.586799999999997</v>
      </c>
      <c r="F180" s="100">
        <v>1393.5265999999999</v>
      </c>
      <c r="G180" s="100">
        <v>12.656499999999999</v>
      </c>
    </row>
    <row r="181" spans="1:7" ht="11.25" customHeight="1">
      <c r="A181" s="149" t="s">
        <v>617</v>
      </c>
      <c r="B181" s="152" t="s">
        <v>233</v>
      </c>
      <c r="C181" s="145">
        <v>1013.1420000000001</v>
      </c>
      <c r="D181" s="100">
        <v>104.84520000000001</v>
      </c>
      <c r="E181" s="100">
        <v>52.713999999999999</v>
      </c>
      <c r="F181" s="100">
        <v>843.50419999999997</v>
      </c>
      <c r="G181" s="100">
        <v>12.0786</v>
      </c>
    </row>
    <row r="182" spans="1:7" ht="11.25" customHeight="1">
      <c r="A182" s="149" t="s">
        <v>618</v>
      </c>
      <c r="B182" s="152" t="s">
        <v>234</v>
      </c>
      <c r="C182" s="145">
        <v>1467.6011000000001</v>
      </c>
      <c r="D182" s="100">
        <v>266.53129999999999</v>
      </c>
      <c r="E182" s="100">
        <v>66.9345</v>
      </c>
      <c r="F182" s="100">
        <v>1121.2416000000001</v>
      </c>
      <c r="G182" s="100">
        <v>12.893800000000001</v>
      </c>
    </row>
    <row r="183" spans="1:7" ht="11.25" customHeight="1">
      <c r="A183" s="149" t="s">
        <v>619</v>
      </c>
      <c r="B183" s="152" t="s">
        <v>235</v>
      </c>
      <c r="C183" s="145">
        <v>1433.5145</v>
      </c>
      <c r="D183" s="100">
        <v>100.6665</v>
      </c>
      <c r="E183" s="100">
        <v>33.852200000000003</v>
      </c>
      <c r="F183" s="100">
        <v>1293.4943000000001</v>
      </c>
      <c r="G183" s="100">
        <v>5.5015000000000001</v>
      </c>
    </row>
    <row r="184" spans="1:7" ht="11.25" customHeight="1">
      <c r="A184" s="149" t="s">
        <v>620</v>
      </c>
      <c r="B184" s="152" t="s">
        <v>236</v>
      </c>
      <c r="C184" s="145">
        <v>2124.9600999999998</v>
      </c>
      <c r="D184" s="100">
        <v>285.55790000000002</v>
      </c>
      <c r="E184" s="100">
        <v>146.6728</v>
      </c>
      <c r="F184" s="100">
        <v>1686.6385</v>
      </c>
      <c r="G184" s="100">
        <v>6.0909000000000004</v>
      </c>
    </row>
    <row r="185" spans="1:7" ht="11.25" customHeight="1">
      <c r="A185" s="149" t="s">
        <v>621</v>
      </c>
      <c r="B185" s="152" t="s">
        <v>237</v>
      </c>
      <c r="C185" s="145">
        <v>1479.2301</v>
      </c>
      <c r="D185" s="100">
        <v>127.37869999999999</v>
      </c>
      <c r="E185" s="100">
        <v>65.815399999999997</v>
      </c>
      <c r="F185" s="100">
        <v>1265.4386</v>
      </c>
      <c r="G185" s="100">
        <v>20.5974</v>
      </c>
    </row>
    <row r="186" spans="1:7" ht="11.25" customHeight="1">
      <c r="A186" s="149" t="s">
        <v>622</v>
      </c>
      <c r="B186" s="152" t="s">
        <v>238</v>
      </c>
      <c r="C186" s="145">
        <v>1542.7491</v>
      </c>
      <c r="D186" s="100">
        <v>81.684299999999993</v>
      </c>
      <c r="E186" s="100">
        <v>30.951899999999998</v>
      </c>
      <c r="F186" s="100">
        <v>1427.1773000000001</v>
      </c>
      <c r="G186" s="100">
        <v>2.9355000000000002</v>
      </c>
    </row>
    <row r="187" spans="1:7" ht="11.25" customHeight="1">
      <c r="A187" s="149" t="s">
        <v>623</v>
      </c>
      <c r="B187" s="152" t="s">
        <v>239</v>
      </c>
      <c r="C187" s="145">
        <v>2126.3883999999998</v>
      </c>
      <c r="D187" s="100">
        <v>255.4188</v>
      </c>
      <c r="E187" s="100">
        <v>121.9195</v>
      </c>
      <c r="F187" s="100">
        <v>1728.9159999999999</v>
      </c>
      <c r="G187" s="100">
        <v>20.1341</v>
      </c>
    </row>
    <row r="188" spans="1:7" ht="11.25" customHeight="1">
      <c r="A188" s="149" t="s">
        <v>624</v>
      </c>
      <c r="B188" s="152" t="s">
        <v>240</v>
      </c>
      <c r="C188" s="145">
        <v>2506.2846</v>
      </c>
      <c r="D188" s="100">
        <v>200.32640000000001</v>
      </c>
      <c r="E188" s="100">
        <v>99.374799999999993</v>
      </c>
      <c r="F188" s="100">
        <v>2169.5684000000001</v>
      </c>
      <c r="G188" s="100">
        <v>37.015000000000001</v>
      </c>
    </row>
    <row r="189" spans="1:7" ht="11.25" customHeight="1">
      <c r="A189" s="149" t="s">
        <v>625</v>
      </c>
      <c r="B189" s="152" t="s">
        <v>241</v>
      </c>
      <c r="C189" s="145">
        <v>6562.2067999999999</v>
      </c>
      <c r="D189" s="100">
        <v>793.48329999999999</v>
      </c>
      <c r="E189" s="100">
        <v>387.88170000000002</v>
      </c>
      <c r="F189" s="100">
        <v>5315.4210000000003</v>
      </c>
      <c r="G189" s="100">
        <v>65.4208</v>
      </c>
    </row>
    <row r="190" spans="1:7" ht="11.25" customHeight="1">
      <c r="A190" s="149" t="s">
        <v>626</v>
      </c>
      <c r="B190" s="152" t="s">
        <v>242</v>
      </c>
      <c r="C190" s="145">
        <v>2068.0664999999999</v>
      </c>
      <c r="D190" s="100">
        <v>239.29949999999999</v>
      </c>
      <c r="E190" s="100">
        <v>95.150099999999995</v>
      </c>
      <c r="F190" s="100">
        <v>1706.6510000000001</v>
      </c>
      <c r="G190" s="100">
        <v>26.965900000000001</v>
      </c>
    </row>
    <row r="191" spans="1:7" ht="11.25" customHeight="1">
      <c r="A191" s="149" t="s">
        <v>627</v>
      </c>
      <c r="B191" s="152" t="s">
        <v>243</v>
      </c>
      <c r="C191" s="145">
        <v>1265.1371999999999</v>
      </c>
      <c r="D191" s="100">
        <v>314.7097</v>
      </c>
      <c r="E191" s="100">
        <v>113.76779999999999</v>
      </c>
      <c r="F191" s="100">
        <v>810.82500000000005</v>
      </c>
      <c r="G191" s="100">
        <v>25.834700000000002</v>
      </c>
    </row>
    <row r="192" spans="1:7" ht="11.25" customHeight="1">
      <c r="A192" s="149" t="s">
        <v>628</v>
      </c>
      <c r="B192" s="152" t="s">
        <v>629</v>
      </c>
      <c r="C192" s="145">
        <v>10258.359200000001</v>
      </c>
      <c r="D192" s="100">
        <v>3325.7482</v>
      </c>
      <c r="E192" s="100">
        <v>970.75670000000002</v>
      </c>
      <c r="F192" s="100">
        <v>5851.8125</v>
      </c>
      <c r="G192" s="100">
        <v>110.04170000000001</v>
      </c>
    </row>
    <row r="193" spans="1:7" ht="20.100000000000001" customHeight="1">
      <c r="A193" s="148">
        <v>14612</v>
      </c>
      <c r="B193" s="151" t="s">
        <v>244</v>
      </c>
      <c r="C193" s="144">
        <v>32848.0798</v>
      </c>
      <c r="D193" s="99">
        <v>11326.194299999999</v>
      </c>
      <c r="E193" s="99">
        <v>3371.5808999999999</v>
      </c>
      <c r="F193" s="99">
        <v>17450.2644</v>
      </c>
      <c r="G193" s="99">
        <v>700.04010000000005</v>
      </c>
    </row>
    <row r="194" spans="1:7" s="50" customFormat="1" ht="20.100000000000001" customHeight="1">
      <c r="A194" s="148">
        <v>14625</v>
      </c>
      <c r="B194" s="151" t="s">
        <v>245</v>
      </c>
      <c r="C194" s="144">
        <v>239559.41020000001</v>
      </c>
      <c r="D194" s="99">
        <v>21309.1057</v>
      </c>
      <c r="E194" s="99">
        <v>9512.8523000000005</v>
      </c>
      <c r="F194" s="99">
        <v>198084.88740000001</v>
      </c>
      <c r="G194" s="99">
        <v>10652.5648</v>
      </c>
    </row>
    <row r="195" spans="1:7" s="50" customFormat="1" ht="11.25" customHeight="1">
      <c r="A195" s="149" t="s">
        <v>630</v>
      </c>
      <c r="B195" s="152" t="s">
        <v>246</v>
      </c>
      <c r="C195" s="145">
        <v>3586.5086999999999</v>
      </c>
      <c r="D195" s="100">
        <v>262.49720000000002</v>
      </c>
      <c r="E195" s="100">
        <v>146.77789999999999</v>
      </c>
      <c r="F195" s="100">
        <v>3132.4110000000001</v>
      </c>
      <c r="G195" s="100">
        <v>44.822499999999998</v>
      </c>
    </row>
    <row r="196" spans="1:7" ht="11.25" customHeight="1">
      <c r="A196" s="149" t="s">
        <v>631</v>
      </c>
      <c r="B196" s="152" t="s">
        <v>632</v>
      </c>
      <c r="C196" s="145">
        <v>6667.0949000000001</v>
      </c>
      <c r="D196" s="100">
        <v>1407.7292</v>
      </c>
      <c r="E196" s="100">
        <v>496.71640000000002</v>
      </c>
      <c r="F196" s="100">
        <v>4123.4661999999998</v>
      </c>
      <c r="G196" s="100">
        <v>639.18309999999997</v>
      </c>
    </row>
    <row r="197" spans="1:7" ht="11.25" customHeight="1">
      <c r="A197" s="149" t="s">
        <v>633</v>
      </c>
      <c r="B197" s="152" t="s">
        <v>247</v>
      </c>
      <c r="C197" s="145">
        <v>5985.6660000000002</v>
      </c>
      <c r="D197" s="100">
        <v>557.07650000000001</v>
      </c>
      <c r="E197" s="100">
        <v>260.58190000000002</v>
      </c>
      <c r="F197" s="100">
        <v>4988.2862999999998</v>
      </c>
      <c r="G197" s="100">
        <v>179.72130000000001</v>
      </c>
    </row>
    <row r="198" spans="1:7" ht="11.25" customHeight="1">
      <c r="A198" s="149" t="s">
        <v>634</v>
      </c>
      <c r="B198" s="152" t="s">
        <v>248</v>
      </c>
      <c r="C198" s="145">
        <v>4621.1972999999998</v>
      </c>
      <c r="D198" s="100">
        <v>551.97950000000003</v>
      </c>
      <c r="E198" s="100">
        <v>228.96870000000001</v>
      </c>
      <c r="F198" s="100">
        <v>3788.4065999999998</v>
      </c>
      <c r="G198" s="100">
        <v>51.842500000000001</v>
      </c>
    </row>
    <row r="199" spans="1:7" ht="11.25" customHeight="1">
      <c r="A199" s="149" t="s">
        <v>635</v>
      </c>
      <c r="B199" s="152" t="s">
        <v>636</v>
      </c>
      <c r="C199" s="145">
        <v>3189.7764999999999</v>
      </c>
      <c r="D199" s="100">
        <v>201.08879999999999</v>
      </c>
      <c r="E199" s="100">
        <v>159.1337</v>
      </c>
      <c r="F199" s="100">
        <v>2811.5819000000001</v>
      </c>
      <c r="G199" s="100">
        <v>17.972100000000001</v>
      </c>
    </row>
    <row r="200" spans="1:7" ht="11.25" customHeight="1">
      <c r="A200" s="149" t="s">
        <v>637</v>
      </c>
      <c r="B200" s="152" t="s">
        <v>638</v>
      </c>
      <c r="C200" s="145">
        <v>1332.7844</v>
      </c>
      <c r="D200" s="100">
        <v>70.367500000000007</v>
      </c>
      <c r="E200" s="100">
        <v>37.330599999999997</v>
      </c>
      <c r="F200" s="100">
        <v>1216.7199000000001</v>
      </c>
      <c r="G200" s="100">
        <v>8.3664000000000005</v>
      </c>
    </row>
    <row r="201" spans="1:7" ht="11.25" customHeight="1">
      <c r="A201" s="149" t="s">
        <v>639</v>
      </c>
      <c r="B201" s="152" t="s">
        <v>249</v>
      </c>
      <c r="C201" s="145">
        <v>2664.2759999999998</v>
      </c>
      <c r="D201" s="100">
        <v>243.83709999999999</v>
      </c>
      <c r="E201" s="100">
        <v>113.66200000000001</v>
      </c>
      <c r="F201" s="100">
        <v>2292.1979000000001</v>
      </c>
      <c r="G201" s="100">
        <v>14.578900000000001</v>
      </c>
    </row>
    <row r="202" spans="1:7" ht="11.25" customHeight="1">
      <c r="A202" s="149" t="s">
        <v>640</v>
      </c>
      <c r="B202" s="152" t="s">
        <v>250</v>
      </c>
      <c r="C202" s="145">
        <v>2110.4832000000001</v>
      </c>
      <c r="D202" s="100">
        <v>228.93790000000001</v>
      </c>
      <c r="E202" s="100">
        <v>76.526899999999998</v>
      </c>
      <c r="F202" s="100">
        <v>1781.4317000000001</v>
      </c>
      <c r="G202" s="100">
        <v>23.5867</v>
      </c>
    </row>
    <row r="203" spans="1:7" ht="11.25" customHeight="1">
      <c r="A203" s="149" t="s">
        <v>641</v>
      </c>
      <c r="B203" s="152" t="s">
        <v>642</v>
      </c>
      <c r="C203" s="145">
        <v>4047.6017999999999</v>
      </c>
      <c r="D203" s="100">
        <v>288.12009999999998</v>
      </c>
      <c r="E203" s="100">
        <v>130.6114</v>
      </c>
      <c r="F203" s="100">
        <v>3602.5821000000001</v>
      </c>
      <c r="G203" s="100">
        <v>26.2882</v>
      </c>
    </row>
    <row r="204" spans="1:7" ht="11.25" customHeight="1">
      <c r="A204" s="149" t="s">
        <v>643</v>
      </c>
      <c r="B204" s="152" t="s">
        <v>644</v>
      </c>
      <c r="C204" s="145">
        <v>12760.529399999999</v>
      </c>
      <c r="D204" s="100">
        <v>3249.7399</v>
      </c>
      <c r="E204" s="100">
        <v>373.3836</v>
      </c>
      <c r="F204" s="100">
        <v>7878.9224999999997</v>
      </c>
      <c r="G204" s="100">
        <v>1258.4834000000001</v>
      </c>
    </row>
    <row r="205" spans="1:7" ht="11.25" customHeight="1">
      <c r="A205" s="149" t="s">
        <v>645</v>
      </c>
      <c r="B205" s="152" t="s">
        <v>646</v>
      </c>
      <c r="C205" s="145">
        <v>3263.1842000000001</v>
      </c>
      <c r="D205" s="100">
        <v>212.88140000000001</v>
      </c>
      <c r="E205" s="100">
        <v>97.121799999999993</v>
      </c>
      <c r="F205" s="100">
        <v>2937.4288000000001</v>
      </c>
      <c r="G205" s="100">
        <v>15.7521</v>
      </c>
    </row>
    <row r="206" spans="1:7" ht="11.25" customHeight="1">
      <c r="A206" s="149" t="s">
        <v>647</v>
      </c>
      <c r="B206" s="152" t="s">
        <v>251</v>
      </c>
      <c r="C206" s="145">
        <v>942.89250000000004</v>
      </c>
      <c r="D206" s="100">
        <v>63.9069</v>
      </c>
      <c r="E206" s="100">
        <v>21.029499999999999</v>
      </c>
      <c r="F206" s="100">
        <v>851.68830000000003</v>
      </c>
      <c r="G206" s="100">
        <v>6.2678000000000003</v>
      </c>
    </row>
    <row r="207" spans="1:7" ht="11.25" customHeight="1">
      <c r="A207" s="149" t="s">
        <v>648</v>
      </c>
      <c r="B207" s="152" t="s">
        <v>649</v>
      </c>
      <c r="C207" s="145">
        <v>4326.6567999999997</v>
      </c>
      <c r="D207" s="100">
        <v>257.57650000000001</v>
      </c>
      <c r="E207" s="100">
        <v>169.05330000000001</v>
      </c>
      <c r="F207" s="100">
        <v>3866.7811000000002</v>
      </c>
      <c r="G207" s="100">
        <v>33.245899999999999</v>
      </c>
    </row>
    <row r="208" spans="1:7" ht="11.25" customHeight="1">
      <c r="A208" s="149" t="s">
        <v>650</v>
      </c>
      <c r="B208" s="152" t="s">
        <v>651</v>
      </c>
      <c r="C208" s="145">
        <v>5422.0347000000002</v>
      </c>
      <c r="D208" s="100">
        <v>386.24310000000003</v>
      </c>
      <c r="E208" s="100">
        <v>195.0967</v>
      </c>
      <c r="F208" s="100">
        <v>4334.4476999999997</v>
      </c>
      <c r="G208" s="100">
        <v>506.24709999999999</v>
      </c>
    </row>
    <row r="209" spans="1:7" ht="11.25" customHeight="1">
      <c r="A209" s="149" t="s">
        <v>652</v>
      </c>
      <c r="B209" s="152" t="s">
        <v>252</v>
      </c>
      <c r="C209" s="145">
        <v>3727.777</v>
      </c>
      <c r="D209" s="100">
        <v>181.87350000000001</v>
      </c>
      <c r="E209" s="100">
        <v>124.8086</v>
      </c>
      <c r="F209" s="100">
        <v>3390.7338</v>
      </c>
      <c r="G209" s="100">
        <v>30.361000000000001</v>
      </c>
    </row>
    <row r="210" spans="1:7" ht="11.25" customHeight="1">
      <c r="A210" s="149" t="s">
        <v>653</v>
      </c>
      <c r="B210" s="152" t="s">
        <v>253</v>
      </c>
      <c r="C210" s="145">
        <v>1499.086</v>
      </c>
      <c r="D210" s="100">
        <v>45.138300000000001</v>
      </c>
      <c r="E210" s="100">
        <v>25.153300000000002</v>
      </c>
      <c r="F210" s="100">
        <v>1423.6514999999999</v>
      </c>
      <c r="G210" s="100">
        <v>5.1428000000000003</v>
      </c>
    </row>
    <row r="211" spans="1:7" ht="11.25" customHeight="1">
      <c r="A211" s="149" t="s">
        <v>654</v>
      </c>
      <c r="B211" s="152" t="s">
        <v>655</v>
      </c>
      <c r="C211" s="145">
        <v>1647.8190999999999</v>
      </c>
      <c r="D211" s="100">
        <v>168.4084</v>
      </c>
      <c r="E211" s="100">
        <v>62.302100000000003</v>
      </c>
      <c r="F211" s="100">
        <v>1406.8570999999999</v>
      </c>
      <c r="G211" s="100">
        <v>10.2515</v>
      </c>
    </row>
    <row r="212" spans="1:7" ht="11.25" customHeight="1">
      <c r="A212" s="149" t="s">
        <v>656</v>
      </c>
      <c r="B212" s="152" t="s">
        <v>254</v>
      </c>
      <c r="C212" s="145">
        <v>4094.5214999999998</v>
      </c>
      <c r="D212" s="100">
        <v>491.82429999999999</v>
      </c>
      <c r="E212" s="100">
        <v>192.85730000000001</v>
      </c>
      <c r="F212" s="100">
        <v>3371.0423999999998</v>
      </c>
      <c r="G212" s="100">
        <v>38.797499999999999</v>
      </c>
    </row>
    <row r="213" spans="1:7" ht="11.25" customHeight="1">
      <c r="A213" s="149" t="s">
        <v>657</v>
      </c>
      <c r="B213" s="152" t="s">
        <v>255</v>
      </c>
      <c r="C213" s="145">
        <v>3750.3094999999998</v>
      </c>
      <c r="D213" s="100">
        <v>246.91810000000001</v>
      </c>
      <c r="E213" s="100">
        <v>128.05950000000001</v>
      </c>
      <c r="F213" s="100">
        <v>3348.8101000000001</v>
      </c>
      <c r="G213" s="100">
        <v>26.521799999999999</v>
      </c>
    </row>
    <row r="214" spans="1:7" ht="11.25" customHeight="1">
      <c r="A214" s="149" t="s">
        <v>658</v>
      </c>
      <c r="B214" s="152" t="s">
        <v>659</v>
      </c>
      <c r="C214" s="145">
        <v>4175.5986000000003</v>
      </c>
      <c r="D214" s="100">
        <v>162.60890000000001</v>
      </c>
      <c r="E214" s="100">
        <v>144.83779999999999</v>
      </c>
      <c r="F214" s="100">
        <v>3853.0056</v>
      </c>
      <c r="G214" s="100">
        <v>15.1463</v>
      </c>
    </row>
    <row r="215" spans="1:7" ht="11.25" customHeight="1">
      <c r="A215" s="149" t="s">
        <v>660</v>
      </c>
      <c r="B215" s="152" t="s">
        <v>661</v>
      </c>
      <c r="C215" s="145">
        <v>9498.7739999999994</v>
      </c>
      <c r="D215" s="100">
        <v>1294.1349</v>
      </c>
      <c r="E215" s="100">
        <v>587.37829999999997</v>
      </c>
      <c r="F215" s="100">
        <v>7165.0918000000001</v>
      </c>
      <c r="G215" s="100">
        <v>452.16899999999998</v>
      </c>
    </row>
    <row r="216" spans="1:7" ht="11.25" customHeight="1">
      <c r="A216" s="149" t="s">
        <v>662</v>
      </c>
      <c r="B216" s="152" t="s">
        <v>663</v>
      </c>
      <c r="C216" s="145">
        <v>9829.8132999999998</v>
      </c>
      <c r="D216" s="100">
        <v>936.29570000000001</v>
      </c>
      <c r="E216" s="100">
        <v>504.8596</v>
      </c>
      <c r="F216" s="100">
        <v>8059.5582999999997</v>
      </c>
      <c r="G216" s="100">
        <v>329.09969999999998</v>
      </c>
    </row>
    <row r="217" spans="1:7" ht="11.25" customHeight="1">
      <c r="A217" s="149" t="s">
        <v>664</v>
      </c>
      <c r="B217" s="152" t="s">
        <v>256</v>
      </c>
      <c r="C217" s="145">
        <v>7847.8373000000001</v>
      </c>
      <c r="D217" s="100">
        <v>354.48930000000001</v>
      </c>
      <c r="E217" s="100">
        <v>112.8439</v>
      </c>
      <c r="F217" s="100">
        <v>7349.7655000000004</v>
      </c>
      <c r="G217" s="100">
        <v>30.738600000000002</v>
      </c>
    </row>
    <row r="218" spans="1:7" ht="11.25" customHeight="1">
      <c r="A218" s="149" t="s">
        <v>665</v>
      </c>
      <c r="B218" s="152" t="s">
        <v>666</v>
      </c>
      <c r="C218" s="145">
        <v>4716.5931</v>
      </c>
      <c r="D218" s="100">
        <v>351.55200000000002</v>
      </c>
      <c r="E218" s="100">
        <v>159.39080000000001</v>
      </c>
      <c r="F218" s="100">
        <v>3561.7453999999998</v>
      </c>
      <c r="G218" s="100">
        <v>643.9049</v>
      </c>
    </row>
    <row r="219" spans="1:7" ht="11.25" customHeight="1">
      <c r="A219" s="149" t="s">
        <v>667</v>
      </c>
      <c r="B219" s="152" t="s">
        <v>668</v>
      </c>
      <c r="C219" s="145">
        <v>4364.0484999999999</v>
      </c>
      <c r="D219" s="100">
        <v>190.608</v>
      </c>
      <c r="E219" s="100">
        <v>366.29230000000001</v>
      </c>
      <c r="F219" s="100">
        <v>3775.9495000000002</v>
      </c>
      <c r="G219" s="100">
        <v>31.198699999999999</v>
      </c>
    </row>
    <row r="220" spans="1:7" ht="11.25" customHeight="1">
      <c r="A220" s="149" t="s">
        <v>669</v>
      </c>
      <c r="B220" s="152" t="s">
        <v>257</v>
      </c>
      <c r="C220" s="145">
        <v>6381.2061999999996</v>
      </c>
      <c r="D220" s="100">
        <v>365.947</v>
      </c>
      <c r="E220" s="100">
        <v>191.50819999999999</v>
      </c>
      <c r="F220" s="100">
        <v>5804.4395000000004</v>
      </c>
      <c r="G220" s="100">
        <v>19.311499999999999</v>
      </c>
    </row>
    <row r="221" spans="1:7" ht="11.25" customHeight="1">
      <c r="A221" s="149" t="s">
        <v>670</v>
      </c>
      <c r="B221" s="152" t="s">
        <v>258</v>
      </c>
      <c r="C221" s="145">
        <v>4214.4058999999997</v>
      </c>
      <c r="D221" s="100">
        <v>679.45960000000002</v>
      </c>
      <c r="E221" s="100">
        <v>212.02619999999999</v>
      </c>
      <c r="F221" s="100">
        <v>3052.7662</v>
      </c>
      <c r="G221" s="100">
        <v>270.15390000000002</v>
      </c>
    </row>
    <row r="222" spans="1:7" ht="11.25" customHeight="1">
      <c r="A222" s="149" t="s">
        <v>671</v>
      </c>
      <c r="B222" s="152" t="s">
        <v>259</v>
      </c>
      <c r="C222" s="145">
        <v>1472.4912999999999</v>
      </c>
      <c r="D222" s="100">
        <v>83.702799999999996</v>
      </c>
      <c r="E222" s="100">
        <v>39.261800000000001</v>
      </c>
      <c r="F222" s="100">
        <v>1341.8710000000001</v>
      </c>
      <c r="G222" s="100">
        <v>7.6555999999999997</v>
      </c>
    </row>
    <row r="223" spans="1:7" ht="11.25" customHeight="1">
      <c r="A223" s="149" t="s">
        <v>672</v>
      </c>
      <c r="B223" s="152" t="s">
        <v>673</v>
      </c>
      <c r="C223" s="145">
        <v>13495.6019</v>
      </c>
      <c r="D223" s="100">
        <v>596.38379999999995</v>
      </c>
      <c r="E223" s="100">
        <v>468.36090000000002</v>
      </c>
      <c r="F223" s="100">
        <v>9996.8353999999999</v>
      </c>
      <c r="G223" s="100">
        <v>2434.0218</v>
      </c>
    </row>
    <row r="224" spans="1:7" ht="11.25" customHeight="1">
      <c r="A224" s="149" t="s">
        <v>674</v>
      </c>
      <c r="B224" s="152" t="s">
        <v>675</v>
      </c>
      <c r="C224" s="145">
        <v>9327.4264000000003</v>
      </c>
      <c r="D224" s="100">
        <v>522.85749999999996</v>
      </c>
      <c r="E224" s="100">
        <v>314.65379999999999</v>
      </c>
      <c r="F224" s="100">
        <v>7947.3407999999999</v>
      </c>
      <c r="G224" s="100">
        <v>542.57429999999999</v>
      </c>
    </row>
    <row r="225" spans="1:7" ht="11.25" customHeight="1">
      <c r="A225" s="149" t="s">
        <v>676</v>
      </c>
      <c r="B225" s="152" t="s">
        <v>677</v>
      </c>
      <c r="C225" s="145">
        <v>2293.0673000000002</v>
      </c>
      <c r="D225" s="100">
        <v>119.33280000000001</v>
      </c>
      <c r="E225" s="100">
        <v>76.023200000000003</v>
      </c>
      <c r="F225" s="100">
        <v>2075.5243</v>
      </c>
      <c r="G225" s="100">
        <v>22.187000000000001</v>
      </c>
    </row>
    <row r="226" spans="1:7" ht="11.25" customHeight="1">
      <c r="A226" s="149" t="s">
        <v>678</v>
      </c>
      <c r="B226" s="152" t="s">
        <v>679</v>
      </c>
      <c r="C226" s="145">
        <v>4600.9071999999996</v>
      </c>
      <c r="D226" s="100">
        <v>247.8921</v>
      </c>
      <c r="E226" s="100">
        <v>136.976</v>
      </c>
      <c r="F226" s="100">
        <v>4110.1956</v>
      </c>
      <c r="G226" s="100">
        <v>105.8434</v>
      </c>
    </row>
    <row r="227" spans="1:7" ht="11.25" customHeight="1">
      <c r="A227" s="149" t="s">
        <v>680</v>
      </c>
      <c r="B227" s="152" t="s">
        <v>260</v>
      </c>
      <c r="C227" s="145">
        <v>3946.8479000000002</v>
      </c>
      <c r="D227" s="100">
        <v>129.50729999999999</v>
      </c>
      <c r="E227" s="100">
        <v>102.0827</v>
      </c>
      <c r="F227" s="100">
        <v>3699.9236000000001</v>
      </c>
      <c r="G227" s="100">
        <v>15.334300000000001</v>
      </c>
    </row>
    <row r="228" spans="1:7" ht="11.25" customHeight="1">
      <c r="A228" s="149" t="s">
        <v>681</v>
      </c>
      <c r="B228" s="152" t="s">
        <v>261</v>
      </c>
      <c r="C228" s="145">
        <v>2130.1604000000002</v>
      </c>
      <c r="D228" s="100">
        <v>237.60570000000001</v>
      </c>
      <c r="E228" s="100">
        <v>117.1138</v>
      </c>
      <c r="F228" s="100">
        <v>1760.9831999999999</v>
      </c>
      <c r="G228" s="100">
        <v>14.457599999999999</v>
      </c>
    </row>
    <row r="229" spans="1:7" ht="11.25" customHeight="1">
      <c r="A229" s="149" t="s">
        <v>682</v>
      </c>
      <c r="B229" s="152" t="s">
        <v>683</v>
      </c>
      <c r="C229" s="145">
        <v>981.58010000000002</v>
      </c>
      <c r="D229" s="100">
        <v>158.05520000000001</v>
      </c>
      <c r="E229" s="100">
        <v>41.445</v>
      </c>
      <c r="F229" s="100">
        <v>773.8415</v>
      </c>
      <c r="G229" s="100">
        <v>8.2385000000000002</v>
      </c>
    </row>
    <row r="230" spans="1:7" ht="11.25" customHeight="1">
      <c r="A230" s="149" t="s">
        <v>684</v>
      </c>
      <c r="B230" s="152" t="s">
        <v>262</v>
      </c>
      <c r="C230" s="145">
        <v>1199.3512000000001</v>
      </c>
      <c r="D230" s="100">
        <v>136.13130000000001</v>
      </c>
      <c r="E230" s="100">
        <v>68.587500000000006</v>
      </c>
      <c r="F230" s="100">
        <v>989.19719999999995</v>
      </c>
      <c r="G230" s="100">
        <v>5.4352</v>
      </c>
    </row>
    <row r="231" spans="1:7" ht="11.25" customHeight="1">
      <c r="A231" s="149" t="s">
        <v>685</v>
      </c>
      <c r="B231" s="152" t="s">
        <v>686</v>
      </c>
      <c r="C231" s="145">
        <v>4370.6553999999996</v>
      </c>
      <c r="D231" s="100">
        <v>257.69279999999998</v>
      </c>
      <c r="E231" s="100">
        <v>133.87739999999999</v>
      </c>
      <c r="F231" s="100">
        <v>3689.8427000000001</v>
      </c>
      <c r="G231" s="100">
        <v>289.24250000000001</v>
      </c>
    </row>
    <row r="232" spans="1:7" ht="11.25" customHeight="1">
      <c r="A232" s="149" t="s">
        <v>687</v>
      </c>
      <c r="B232" s="152" t="s">
        <v>263</v>
      </c>
      <c r="C232" s="145">
        <v>2593.0934000000002</v>
      </c>
      <c r="D232" s="100">
        <v>567.42930000000001</v>
      </c>
      <c r="E232" s="100">
        <v>157.79329999999999</v>
      </c>
      <c r="F232" s="100">
        <v>1839.4681</v>
      </c>
      <c r="G232" s="100">
        <v>28.402799999999999</v>
      </c>
    </row>
    <row r="233" spans="1:7" ht="11.25" customHeight="1">
      <c r="A233" s="149" t="s">
        <v>688</v>
      </c>
      <c r="B233" s="152" t="s">
        <v>689</v>
      </c>
      <c r="C233" s="145">
        <v>2335.0637999999999</v>
      </c>
      <c r="D233" s="100">
        <v>105.6721</v>
      </c>
      <c r="E233" s="100">
        <v>76.374899999999997</v>
      </c>
      <c r="F233" s="100">
        <v>2138.1295</v>
      </c>
      <c r="G233" s="100">
        <v>14.8873</v>
      </c>
    </row>
    <row r="234" spans="1:7" ht="11.25" customHeight="1">
      <c r="A234" s="149" t="s">
        <v>690</v>
      </c>
      <c r="B234" s="152" t="s">
        <v>264</v>
      </c>
      <c r="C234" s="145">
        <v>2675.5264000000002</v>
      </c>
      <c r="D234" s="100">
        <v>293.5849</v>
      </c>
      <c r="E234" s="100">
        <v>95.5274</v>
      </c>
      <c r="F234" s="100">
        <v>2265.6943000000001</v>
      </c>
      <c r="G234" s="100">
        <v>20.719799999999999</v>
      </c>
    </row>
    <row r="235" spans="1:7" ht="11.25" customHeight="1">
      <c r="A235" s="149" t="s">
        <v>691</v>
      </c>
      <c r="B235" s="152" t="s">
        <v>692</v>
      </c>
      <c r="C235" s="145">
        <v>1178.94</v>
      </c>
      <c r="D235" s="100">
        <v>168.89259999999999</v>
      </c>
      <c r="E235" s="100">
        <v>38.016399999999997</v>
      </c>
      <c r="F235" s="100">
        <v>966.97569999999996</v>
      </c>
      <c r="G235" s="100">
        <v>5.0552000000000001</v>
      </c>
    </row>
    <row r="236" spans="1:7" ht="11.25" customHeight="1">
      <c r="A236" s="149" t="s">
        <v>693</v>
      </c>
      <c r="B236" s="152" t="s">
        <v>694</v>
      </c>
      <c r="C236" s="145">
        <v>1150.8859</v>
      </c>
      <c r="D236" s="100">
        <v>72.101799999999997</v>
      </c>
      <c r="E236" s="100">
        <v>36.104599999999998</v>
      </c>
      <c r="F236" s="100">
        <v>1004.9772</v>
      </c>
      <c r="G236" s="100">
        <v>37.702300000000001</v>
      </c>
    </row>
    <row r="237" spans="1:7" ht="11.25" customHeight="1">
      <c r="A237" s="149" t="s">
        <v>695</v>
      </c>
      <c r="B237" s="152" t="s">
        <v>265</v>
      </c>
      <c r="C237" s="145">
        <v>2982.9022</v>
      </c>
      <c r="D237" s="100">
        <v>678.49710000000005</v>
      </c>
      <c r="E237" s="100">
        <v>158.15469999999999</v>
      </c>
      <c r="F237" s="100">
        <v>2119.8867</v>
      </c>
      <c r="G237" s="100">
        <v>26.363700000000001</v>
      </c>
    </row>
    <row r="238" spans="1:7" ht="11.25" customHeight="1">
      <c r="A238" s="149" t="s">
        <v>696</v>
      </c>
      <c r="B238" s="152" t="s">
        <v>697</v>
      </c>
      <c r="C238" s="145">
        <v>6198.7755999999999</v>
      </c>
      <c r="D238" s="100">
        <v>257.7208</v>
      </c>
      <c r="E238" s="100">
        <v>201.82579999999999</v>
      </c>
      <c r="F238" s="100">
        <v>5412.7533000000003</v>
      </c>
      <c r="G238" s="100">
        <v>326.47570000000002</v>
      </c>
    </row>
    <row r="239" spans="1:7" ht="11.25" customHeight="1">
      <c r="A239" s="149" t="s">
        <v>698</v>
      </c>
      <c r="B239" s="152" t="s">
        <v>699</v>
      </c>
      <c r="C239" s="145">
        <v>3173.5828000000001</v>
      </c>
      <c r="D239" s="100">
        <v>98.5715</v>
      </c>
      <c r="E239" s="100">
        <v>68.170199999999994</v>
      </c>
      <c r="F239" s="100">
        <v>2950.5385999999999</v>
      </c>
      <c r="G239" s="100">
        <v>56.302599999999998</v>
      </c>
    </row>
    <row r="240" spans="1:7" ht="11.25" customHeight="1">
      <c r="A240" s="149" t="s">
        <v>700</v>
      </c>
      <c r="B240" s="152" t="s">
        <v>266</v>
      </c>
      <c r="C240" s="145">
        <v>1076.1781000000001</v>
      </c>
      <c r="D240" s="100">
        <v>73.301299999999998</v>
      </c>
      <c r="E240" s="100">
        <v>48.894599999999997</v>
      </c>
      <c r="F240" s="100">
        <v>914.09799999999996</v>
      </c>
      <c r="G240" s="100">
        <v>39.884099999999997</v>
      </c>
    </row>
    <row r="241" spans="1:7" ht="11.25" customHeight="1">
      <c r="A241" s="149" t="s">
        <v>701</v>
      </c>
      <c r="B241" s="152" t="s">
        <v>267</v>
      </c>
      <c r="C241" s="145">
        <v>2434.0961000000002</v>
      </c>
      <c r="D241" s="100">
        <v>309.93950000000001</v>
      </c>
      <c r="E241" s="100">
        <v>110.0718</v>
      </c>
      <c r="F241" s="100">
        <v>1994.0035</v>
      </c>
      <c r="G241" s="100">
        <v>20.081299999999999</v>
      </c>
    </row>
    <row r="242" spans="1:7" ht="11.25" customHeight="1">
      <c r="A242" s="149" t="s">
        <v>702</v>
      </c>
      <c r="B242" s="152" t="s">
        <v>268</v>
      </c>
      <c r="C242" s="145">
        <v>3293.0084999999999</v>
      </c>
      <c r="D242" s="100">
        <v>212.02459999999999</v>
      </c>
      <c r="E242" s="100">
        <v>168.98259999999999</v>
      </c>
      <c r="F242" s="100">
        <v>2885.8618000000001</v>
      </c>
      <c r="G242" s="100">
        <v>26.139399999999998</v>
      </c>
    </row>
    <row r="243" spans="1:7" ht="11.25" customHeight="1">
      <c r="A243" s="149" t="s">
        <v>703</v>
      </c>
      <c r="B243" s="152" t="s">
        <v>269</v>
      </c>
      <c r="C243" s="145">
        <v>5603.2020000000002</v>
      </c>
      <c r="D243" s="100">
        <v>188.36969999999999</v>
      </c>
      <c r="E243" s="100">
        <v>147.54220000000001</v>
      </c>
      <c r="F243" s="100">
        <v>5078.0114000000003</v>
      </c>
      <c r="G243" s="100">
        <v>189.27869999999999</v>
      </c>
    </row>
    <row r="244" spans="1:7" ht="11.25" customHeight="1">
      <c r="A244" s="149" t="s">
        <v>704</v>
      </c>
      <c r="B244" s="152" t="s">
        <v>270</v>
      </c>
      <c r="C244" s="145">
        <v>3729.9119000000001</v>
      </c>
      <c r="D244" s="100">
        <v>391.93650000000002</v>
      </c>
      <c r="E244" s="100">
        <v>147.17699999999999</v>
      </c>
      <c r="F244" s="100">
        <v>3160.3501000000001</v>
      </c>
      <c r="G244" s="100">
        <v>30.448399999999999</v>
      </c>
    </row>
    <row r="245" spans="1:7" ht="11.25" customHeight="1">
      <c r="A245" s="149" t="s">
        <v>705</v>
      </c>
      <c r="B245" s="152" t="s">
        <v>706</v>
      </c>
      <c r="C245" s="145">
        <v>10880.307699999999</v>
      </c>
      <c r="D245" s="100">
        <v>719.5548</v>
      </c>
      <c r="E245" s="100">
        <v>469.4239</v>
      </c>
      <c r="F245" s="100">
        <v>8415.5234999999993</v>
      </c>
      <c r="G245" s="100">
        <v>1275.8055999999999</v>
      </c>
    </row>
    <row r="246" spans="1:7" ht="11.25" customHeight="1">
      <c r="A246" s="149" t="s">
        <v>707</v>
      </c>
      <c r="B246" s="152" t="s">
        <v>271</v>
      </c>
      <c r="C246" s="145">
        <v>1250.9765</v>
      </c>
      <c r="D246" s="100">
        <v>86.066500000000005</v>
      </c>
      <c r="E246" s="100">
        <v>37.7836</v>
      </c>
      <c r="F246" s="100">
        <v>1122.4731999999999</v>
      </c>
      <c r="G246" s="100">
        <v>4.6532</v>
      </c>
    </row>
    <row r="247" spans="1:7" ht="11.25" customHeight="1">
      <c r="A247" s="149" t="s">
        <v>708</v>
      </c>
      <c r="B247" s="152" t="s">
        <v>272</v>
      </c>
      <c r="C247" s="145">
        <v>1803.5356999999999</v>
      </c>
      <c r="D247" s="100">
        <v>142.95089999999999</v>
      </c>
      <c r="E247" s="100">
        <v>66.032200000000003</v>
      </c>
      <c r="F247" s="100">
        <v>1589.0024000000001</v>
      </c>
      <c r="G247" s="100">
        <v>5.5500999999999996</v>
      </c>
    </row>
    <row r="248" spans="1:7" ht="11.25" customHeight="1">
      <c r="A248" s="149" t="s">
        <v>709</v>
      </c>
      <c r="B248" s="152" t="s">
        <v>273</v>
      </c>
      <c r="C248" s="145">
        <v>3810.6446999999998</v>
      </c>
      <c r="D248" s="100">
        <v>243.6711</v>
      </c>
      <c r="E248" s="100">
        <v>155.28229999999999</v>
      </c>
      <c r="F248" s="100">
        <v>3377.9023999999999</v>
      </c>
      <c r="G248" s="100">
        <v>33.788899999999998</v>
      </c>
    </row>
    <row r="249" spans="1:7" ht="11.25" customHeight="1">
      <c r="A249" s="149" t="s">
        <v>710</v>
      </c>
      <c r="B249" s="152" t="s">
        <v>711</v>
      </c>
      <c r="C249" s="145">
        <v>5096.1175999999996</v>
      </c>
      <c r="D249" s="100">
        <v>251.65899999999999</v>
      </c>
      <c r="E249" s="100">
        <v>216.53399999999999</v>
      </c>
      <c r="F249" s="100">
        <v>4535.4143000000004</v>
      </c>
      <c r="G249" s="100">
        <v>92.510300000000001</v>
      </c>
    </row>
    <row r="250" spans="1:7" ht="11.25" customHeight="1">
      <c r="A250" s="149" t="s">
        <v>712</v>
      </c>
      <c r="B250" s="152" t="s">
        <v>274</v>
      </c>
      <c r="C250" s="145">
        <v>1704.0621000000001</v>
      </c>
      <c r="D250" s="100">
        <v>169.19450000000001</v>
      </c>
      <c r="E250" s="100">
        <v>81.087100000000007</v>
      </c>
      <c r="F250" s="100">
        <v>1442.2525000000001</v>
      </c>
      <c r="G250" s="100">
        <v>11.528</v>
      </c>
    </row>
    <row r="251" spans="1:7" ht="11.25" customHeight="1">
      <c r="A251" s="149" t="s">
        <v>713</v>
      </c>
      <c r="B251" s="152" t="s">
        <v>714</v>
      </c>
      <c r="C251" s="145">
        <v>6102.0334999999995</v>
      </c>
      <c r="D251" s="100">
        <v>337.5659</v>
      </c>
      <c r="E251" s="100">
        <v>215.37880000000001</v>
      </c>
      <c r="F251" s="100">
        <v>5316.2470999999996</v>
      </c>
      <c r="G251" s="100">
        <v>232.8416</v>
      </c>
    </row>
    <row r="252" spans="1:7" ht="20.100000000000001" customHeight="1">
      <c r="A252" s="148">
        <v>14626</v>
      </c>
      <c r="B252" s="151" t="s">
        <v>275</v>
      </c>
      <c r="C252" s="144">
        <v>211140.30960000001</v>
      </c>
      <c r="D252" s="99">
        <v>26895.273000000001</v>
      </c>
      <c r="E252" s="99">
        <v>8340.4622999999992</v>
      </c>
      <c r="F252" s="99">
        <v>168846.95910000001</v>
      </c>
      <c r="G252" s="99">
        <v>7057.6152000000002</v>
      </c>
    </row>
    <row r="253" spans="1:7" s="50" customFormat="1" ht="11.25" customHeight="1">
      <c r="A253" s="149" t="s">
        <v>715</v>
      </c>
      <c r="B253" s="152" t="s">
        <v>716</v>
      </c>
      <c r="C253" s="145">
        <v>1538.1283000000001</v>
      </c>
      <c r="D253" s="100">
        <v>394.20549999999997</v>
      </c>
      <c r="E253" s="100">
        <v>83.082800000000006</v>
      </c>
      <c r="F253" s="100">
        <v>1034.4728</v>
      </c>
      <c r="G253" s="100">
        <v>26.3672</v>
      </c>
    </row>
    <row r="254" spans="1:7" ht="11.25" customHeight="1">
      <c r="A254" s="149" t="s">
        <v>717</v>
      </c>
      <c r="B254" s="152" t="s">
        <v>276</v>
      </c>
      <c r="C254" s="145">
        <v>645.45630000000006</v>
      </c>
      <c r="D254" s="100">
        <v>119.8068</v>
      </c>
      <c r="E254" s="100">
        <v>26.233799999999999</v>
      </c>
      <c r="F254" s="100">
        <v>496.41730000000001</v>
      </c>
      <c r="G254" s="100">
        <v>2.9984000000000002</v>
      </c>
    </row>
    <row r="255" spans="1:7" ht="11.25" customHeight="1">
      <c r="A255" s="149" t="s">
        <v>718</v>
      </c>
      <c r="B255" s="152" t="s">
        <v>277</v>
      </c>
      <c r="C255" s="145">
        <v>5199.7808000000005</v>
      </c>
      <c r="D255" s="100">
        <v>235.83459999999999</v>
      </c>
      <c r="E255" s="100">
        <v>125.4461</v>
      </c>
      <c r="F255" s="100">
        <v>4818.2923000000001</v>
      </c>
      <c r="G255" s="100">
        <v>20.207699999999999</v>
      </c>
    </row>
    <row r="256" spans="1:7" ht="11.25" customHeight="1">
      <c r="A256" s="149" t="s">
        <v>719</v>
      </c>
      <c r="B256" s="152" t="s">
        <v>278</v>
      </c>
      <c r="C256" s="145">
        <v>1799.9785999999999</v>
      </c>
      <c r="D256" s="100">
        <v>137.2561</v>
      </c>
      <c r="E256" s="100">
        <v>64.045699999999997</v>
      </c>
      <c r="F256" s="100">
        <v>1588.8271</v>
      </c>
      <c r="G256" s="100">
        <v>9.8496000000000006</v>
      </c>
    </row>
    <row r="257" spans="1:7" ht="11.25" customHeight="1">
      <c r="A257" s="149" t="s">
        <v>720</v>
      </c>
      <c r="B257" s="152" t="s">
        <v>721</v>
      </c>
      <c r="C257" s="145">
        <v>21767.461599999999</v>
      </c>
      <c r="D257" s="100">
        <v>4242.3</v>
      </c>
      <c r="E257" s="100">
        <v>655.72109999999998</v>
      </c>
      <c r="F257" s="100">
        <v>14606.107599999999</v>
      </c>
      <c r="G257" s="100">
        <v>2263.3330000000001</v>
      </c>
    </row>
    <row r="258" spans="1:7" ht="11.25" customHeight="1">
      <c r="A258" s="149" t="s">
        <v>722</v>
      </c>
      <c r="B258" s="152" t="s">
        <v>279</v>
      </c>
      <c r="C258" s="145">
        <v>1071.4090000000001</v>
      </c>
      <c r="D258" s="100">
        <v>98.6584</v>
      </c>
      <c r="E258" s="100">
        <v>38.340499999999999</v>
      </c>
      <c r="F258" s="100">
        <v>928.74559999999997</v>
      </c>
      <c r="G258" s="100">
        <v>5.6645000000000003</v>
      </c>
    </row>
    <row r="259" spans="1:7" ht="11.25" customHeight="1">
      <c r="A259" s="149" t="s">
        <v>723</v>
      </c>
      <c r="B259" s="152" t="s">
        <v>724</v>
      </c>
      <c r="C259" s="145">
        <v>2045.2546</v>
      </c>
      <c r="D259" s="100">
        <v>740.15830000000005</v>
      </c>
      <c r="E259" s="100">
        <v>176.12739999999999</v>
      </c>
      <c r="F259" s="100">
        <v>1115.2158999999999</v>
      </c>
      <c r="G259" s="100">
        <v>13.753</v>
      </c>
    </row>
    <row r="260" spans="1:7" ht="11.25" customHeight="1">
      <c r="A260" s="149" t="s">
        <v>725</v>
      </c>
      <c r="B260" s="152" t="s">
        <v>726</v>
      </c>
      <c r="C260" s="145">
        <v>1474.0287000000001</v>
      </c>
      <c r="D260" s="100">
        <v>140.0658</v>
      </c>
      <c r="E260" s="100">
        <v>55.259599999999999</v>
      </c>
      <c r="F260" s="100">
        <v>1234.72</v>
      </c>
      <c r="G260" s="100">
        <v>43.983199999999997</v>
      </c>
    </row>
    <row r="261" spans="1:7" ht="11.25" customHeight="1">
      <c r="A261" s="149" t="s">
        <v>727</v>
      </c>
      <c r="B261" s="152" t="s">
        <v>280</v>
      </c>
      <c r="C261" s="145">
        <v>6752.6526999999996</v>
      </c>
      <c r="D261" s="100">
        <v>2596.6918000000001</v>
      </c>
      <c r="E261" s="100">
        <v>573.7269</v>
      </c>
      <c r="F261" s="100">
        <v>3405.4029999999998</v>
      </c>
      <c r="G261" s="100">
        <v>176.83080000000001</v>
      </c>
    </row>
    <row r="262" spans="1:7" ht="11.25" customHeight="1">
      <c r="A262" s="149" t="s">
        <v>728</v>
      </c>
      <c r="B262" s="152" t="s">
        <v>729</v>
      </c>
      <c r="C262" s="145">
        <v>1506.6488999999999</v>
      </c>
      <c r="D262" s="100">
        <v>144.67449999999999</v>
      </c>
      <c r="E262" s="100">
        <v>53.244500000000002</v>
      </c>
      <c r="F262" s="100">
        <v>1211.8720000000001</v>
      </c>
      <c r="G262" s="100">
        <v>96.857900000000001</v>
      </c>
    </row>
    <row r="263" spans="1:7" ht="11.25" customHeight="1">
      <c r="A263" s="149" t="s">
        <v>730</v>
      </c>
      <c r="B263" s="152" t="s">
        <v>281</v>
      </c>
      <c r="C263" s="145">
        <v>2381.8672999999999</v>
      </c>
      <c r="D263" s="100">
        <v>351.15940000000001</v>
      </c>
      <c r="E263" s="100">
        <v>119.4893</v>
      </c>
      <c r="F263" s="100">
        <v>1888.3353999999999</v>
      </c>
      <c r="G263" s="100">
        <v>22.883199999999999</v>
      </c>
    </row>
    <row r="264" spans="1:7" ht="11.25" customHeight="1">
      <c r="A264" s="149" t="s">
        <v>731</v>
      </c>
      <c r="B264" s="152" t="s">
        <v>282</v>
      </c>
      <c r="C264" s="145">
        <v>747.38440000000003</v>
      </c>
      <c r="D264" s="100">
        <v>121.0604</v>
      </c>
      <c r="E264" s="100">
        <v>41.518500000000003</v>
      </c>
      <c r="F264" s="100">
        <v>578.97649999999999</v>
      </c>
      <c r="G264" s="100">
        <v>5.8289</v>
      </c>
    </row>
    <row r="265" spans="1:7" ht="11.25" customHeight="1">
      <c r="A265" s="149" t="s">
        <v>732</v>
      </c>
      <c r="B265" s="152" t="s">
        <v>283</v>
      </c>
      <c r="C265" s="145">
        <v>4976.3465999999999</v>
      </c>
      <c r="D265" s="100">
        <v>225.31030000000001</v>
      </c>
      <c r="E265" s="100">
        <v>165.73439999999999</v>
      </c>
      <c r="F265" s="100">
        <v>4217.5403999999999</v>
      </c>
      <c r="G265" s="100">
        <v>367.76139999999998</v>
      </c>
    </row>
    <row r="266" spans="1:7" ht="11.25" customHeight="1">
      <c r="A266" s="149" t="s">
        <v>733</v>
      </c>
      <c r="B266" s="152" t="s">
        <v>284</v>
      </c>
      <c r="C266" s="145">
        <v>1295.6878999999999</v>
      </c>
      <c r="D266" s="100">
        <v>137.71969999999999</v>
      </c>
      <c r="E266" s="100">
        <v>67.549300000000002</v>
      </c>
      <c r="F266" s="100">
        <v>1080.7289000000001</v>
      </c>
      <c r="G266" s="100">
        <v>9.69</v>
      </c>
    </row>
    <row r="267" spans="1:7" ht="11.25" customHeight="1">
      <c r="A267" s="149" t="s">
        <v>734</v>
      </c>
      <c r="B267" s="152" t="s">
        <v>285</v>
      </c>
      <c r="C267" s="145">
        <v>7412.5325999999995</v>
      </c>
      <c r="D267" s="100">
        <v>510.54640000000001</v>
      </c>
      <c r="E267" s="100">
        <v>258.06900000000002</v>
      </c>
      <c r="F267" s="100">
        <v>6605.5693000000001</v>
      </c>
      <c r="G267" s="100">
        <v>38.347999999999999</v>
      </c>
    </row>
    <row r="268" spans="1:7" ht="11.25" customHeight="1">
      <c r="A268" s="149" t="s">
        <v>735</v>
      </c>
      <c r="B268" s="152" t="s">
        <v>736</v>
      </c>
      <c r="C268" s="145">
        <v>4554.2388000000001</v>
      </c>
      <c r="D268" s="100">
        <v>238.32409999999999</v>
      </c>
      <c r="E268" s="100">
        <v>153.07069999999999</v>
      </c>
      <c r="F268" s="100">
        <v>4084.8015</v>
      </c>
      <c r="G268" s="100">
        <v>78.042500000000004</v>
      </c>
    </row>
    <row r="269" spans="1:7" ht="11.25" customHeight="1">
      <c r="A269" s="149" t="s">
        <v>737</v>
      </c>
      <c r="B269" s="152" t="s">
        <v>286</v>
      </c>
      <c r="C269" s="145">
        <v>4101.0415000000003</v>
      </c>
      <c r="D269" s="100">
        <v>264.60700000000003</v>
      </c>
      <c r="E269" s="100">
        <v>190.7363</v>
      </c>
      <c r="F269" s="100">
        <v>3514.8447000000001</v>
      </c>
      <c r="G269" s="100">
        <v>130.85339999999999</v>
      </c>
    </row>
    <row r="270" spans="1:7" ht="11.25" customHeight="1">
      <c r="A270" s="149" t="s">
        <v>738</v>
      </c>
      <c r="B270" s="152" t="s">
        <v>287</v>
      </c>
      <c r="C270" s="145">
        <v>903.4203</v>
      </c>
      <c r="D270" s="100">
        <v>116.078</v>
      </c>
      <c r="E270" s="100">
        <v>43.697499999999998</v>
      </c>
      <c r="F270" s="100">
        <v>741.06479999999999</v>
      </c>
      <c r="G270" s="100">
        <v>2.58</v>
      </c>
    </row>
    <row r="271" spans="1:7" ht="11.25" customHeight="1">
      <c r="A271" s="149" t="s">
        <v>739</v>
      </c>
      <c r="B271" s="152" t="s">
        <v>288</v>
      </c>
      <c r="C271" s="145">
        <v>4253.8329000000003</v>
      </c>
      <c r="D271" s="100">
        <v>403.63940000000002</v>
      </c>
      <c r="E271" s="100">
        <v>193.15309999999999</v>
      </c>
      <c r="F271" s="100">
        <v>3525.9661000000001</v>
      </c>
      <c r="G271" s="100">
        <v>131.07419999999999</v>
      </c>
    </row>
    <row r="272" spans="1:7" ht="11.25" customHeight="1">
      <c r="A272" s="149" t="s">
        <v>740</v>
      </c>
      <c r="B272" s="152" t="s">
        <v>289</v>
      </c>
      <c r="C272" s="145">
        <v>1957.9721999999999</v>
      </c>
      <c r="D272" s="100">
        <v>96.488299999999995</v>
      </c>
      <c r="E272" s="100">
        <v>59.503999999999998</v>
      </c>
      <c r="F272" s="100">
        <v>1797.6960999999999</v>
      </c>
      <c r="G272" s="100">
        <v>4.2838000000000003</v>
      </c>
    </row>
    <row r="273" spans="1:7" ht="11.25" customHeight="1">
      <c r="A273" s="149" t="s">
        <v>741</v>
      </c>
      <c r="B273" s="152" t="s">
        <v>290</v>
      </c>
      <c r="C273" s="145">
        <v>4734.2566999999999</v>
      </c>
      <c r="D273" s="100">
        <v>557.40009999999995</v>
      </c>
      <c r="E273" s="100">
        <v>191.3817</v>
      </c>
      <c r="F273" s="100">
        <v>3968.7891</v>
      </c>
      <c r="G273" s="100">
        <v>16.6859</v>
      </c>
    </row>
    <row r="274" spans="1:7" ht="11.25" customHeight="1">
      <c r="A274" s="149" t="s">
        <v>742</v>
      </c>
      <c r="B274" s="152" t="s">
        <v>743</v>
      </c>
      <c r="C274" s="145">
        <v>10682.6307</v>
      </c>
      <c r="D274" s="100">
        <v>408.14330000000001</v>
      </c>
      <c r="E274" s="100">
        <v>280.01010000000002</v>
      </c>
      <c r="F274" s="100">
        <v>9876.6704000000009</v>
      </c>
      <c r="G274" s="100">
        <v>117.8069</v>
      </c>
    </row>
    <row r="275" spans="1:7" ht="11.25" customHeight="1">
      <c r="A275" s="149" t="s">
        <v>744</v>
      </c>
      <c r="B275" s="152" t="s">
        <v>745</v>
      </c>
      <c r="C275" s="145">
        <v>3165.0101</v>
      </c>
      <c r="D275" s="100">
        <v>108.87990000000001</v>
      </c>
      <c r="E275" s="100">
        <v>116.68470000000001</v>
      </c>
      <c r="F275" s="100">
        <v>2462.6147000000001</v>
      </c>
      <c r="G275" s="100">
        <v>476.83080000000001</v>
      </c>
    </row>
    <row r="276" spans="1:7" ht="11.25" customHeight="1">
      <c r="A276" s="149" t="s">
        <v>746</v>
      </c>
      <c r="B276" s="152" t="s">
        <v>291</v>
      </c>
      <c r="C276" s="145">
        <v>1454.7049</v>
      </c>
      <c r="D276" s="100">
        <v>139.5093</v>
      </c>
      <c r="E276" s="100">
        <v>51.554499999999997</v>
      </c>
      <c r="F276" s="100">
        <v>1259.8861999999999</v>
      </c>
      <c r="G276" s="100">
        <v>3.7549000000000001</v>
      </c>
    </row>
    <row r="277" spans="1:7" ht="11.25" customHeight="1">
      <c r="A277" s="149" t="s">
        <v>747</v>
      </c>
      <c r="B277" s="152" t="s">
        <v>292</v>
      </c>
      <c r="C277" s="145">
        <v>1707.9342999999999</v>
      </c>
      <c r="D277" s="100">
        <v>268.4427</v>
      </c>
      <c r="E277" s="100">
        <v>68.090800000000002</v>
      </c>
      <c r="F277" s="100">
        <v>1362.8532</v>
      </c>
      <c r="G277" s="100">
        <v>8.5475999999999992</v>
      </c>
    </row>
    <row r="278" spans="1:7" ht="11.25" customHeight="1">
      <c r="A278" s="149" t="s">
        <v>748</v>
      </c>
      <c r="B278" s="152" t="s">
        <v>293</v>
      </c>
      <c r="C278" s="145">
        <v>7889.5873000000001</v>
      </c>
      <c r="D278" s="100">
        <v>916.39110000000005</v>
      </c>
      <c r="E278" s="100">
        <v>374.89580000000001</v>
      </c>
      <c r="F278" s="100">
        <v>6552.0268999999998</v>
      </c>
      <c r="G278" s="100">
        <v>46.273400000000002</v>
      </c>
    </row>
    <row r="279" spans="1:7" ht="11.25" customHeight="1">
      <c r="A279" s="149" t="s">
        <v>749</v>
      </c>
      <c r="B279" s="152" t="s">
        <v>294</v>
      </c>
      <c r="C279" s="145">
        <v>6254.0541000000003</v>
      </c>
      <c r="D279" s="100">
        <v>627.23940000000005</v>
      </c>
      <c r="E279" s="100">
        <v>199.8999</v>
      </c>
      <c r="F279" s="100">
        <v>5395.8323</v>
      </c>
      <c r="G279" s="100">
        <v>31.0825</v>
      </c>
    </row>
    <row r="280" spans="1:7" ht="11.25" customHeight="1">
      <c r="A280" s="149" t="s">
        <v>750</v>
      </c>
      <c r="B280" s="152" t="s">
        <v>295</v>
      </c>
      <c r="C280" s="145">
        <v>3644.7130999999999</v>
      </c>
      <c r="D280" s="100">
        <v>308.74889999999999</v>
      </c>
      <c r="E280" s="100">
        <v>144.50319999999999</v>
      </c>
      <c r="F280" s="100">
        <v>3171.3960999999999</v>
      </c>
      <c r="G280" s="100">
        <v>20.064900000000002</v>
      </c>
    </row>
    <row r="281" spans="1:7" ht="11.25" customHeight="1">
      <c r="A281" s="149" t="s">
        <v>751</v>
      </c>
      <c r="B281" s="152" t="s">
        <v>752</v>
      </c>
      <c r="C281" s="145">
        <v>2434.8398999999999</v>
      </c>
      <c r="D281" s="100">
        <v>112.3961</v>
      </c>
      <c r="E281" s="100">
        <v>93.698999999999998</v>
      </c>
      <c r="F281" s="100">
        <v>2145.6471000000001</v>
      </c>
      <c r="G281" s="100">
        <v>83.0976</v>
      </c>
    </row>
    <row r="282" spans="1:7" ht="11.25" customHeight="1">
      <c r="A282" s="149" t="s">
        <v>753</v>
      </c>
      <c r="B282" s="152" t="s">
        <v>296</v>
      </c>
      <c r="C282" s="145">
        <v>4736.7902999999997</v>
      </c>
      <c r="D282" s="100">
        <v>232.67599999999999</v>
      </c>
      <c r="E282" s="100">
        <v>144.0942</v>
      </c>
      <c r="F282" s="100">
        <v>4319.4179000000004</v>
      </c>
      <c r="G282" s="100">
        <v>40.602200000000003</v>
      </c>
    </row>
    <row r="283" spans="1:7" ht="11.25" customHeight="1">
      <c r="A283" s="149" t="s">
        <v>754</v>
      </c>
      <c r="B283" s="152" t="s">
        <v>297</v>
      </c>
      <c r="C283" s="145">
        <v>2291.3440999999998</v>
      </c>
      <c r="D283" s="100">
        <v>194.12090000000001</v>
      </c>
      <c r="E283" s="100">
        <v>99.607900000000001</v>
      </c>
      <c r="F283" s="100">
        <v>1974.3345999999999</v>
      </c>
      <c r="G283" s="100">
        <v>23.2807</v>
      </c>
    </row>
    <row r="284" spans="1:7" ht="11.25" customHeight="1">
      <c r="A284" s="149" t="s">
        <v>755</v>
      </c>
      <c r="B284" s="152" t="s">
        <v>298</v>
      </c>
      <c r="C284" s="145">
        <v>5381.6041999999998</v>
      </c>
      <c r="D284" s="100">
        <v>718.42319999999995</v>
      </c>
      <c r="E284" s="100">
        <v>247.76570000000001</v>
      </c>
      <c r="F284" s="100">
        <v>4246.4368000000004</v>
      </c>
      <c r="G284" s="100">
        <v>168.9786</v>
      </c>
    </row>
    <row r="285" spans="1:7" ht="11.25" customHeight="1">
      <c r="A285" s="149" t="s">
        <v>756</v>
      </c>
      <c r="B285" s="152" t="s">
        <v>299</v>
      </c>
      <c r="C285" s="145">
        <v>3590.7487000000001</v>
      </c>
      <c r="D285" s="100">
        <v>353.14400000000001</v>
      </c>
      <c r="E285" s="100">
        <v>137.71879999999999</v>
      </c>
      <c r="F285" s="100">
        <v>3081.6794</v>
      </c>
      <c r="G285" s="100">
        <v>18.206499999999998</v>
      </c>
    </row>
    <row r="286" spans="1:7" ht="11.25" customHeight="1">
      <c r="A286" s="149" t="s">
        <v>757</v>
      </c>
      <c r="B286" s="152" t="s">
        <v>300</v>
      </c>
      <c r="C286" s="145">
        <v>1515.6104</v>
      </c>
      <c r="D286" s="100">
        <v>235.8075</v>
      </c>
      <c r="E286" s="100">
        <v>88.239500000000007</v>
      </c>
      <c r="F286" s="100">
        <v>1112.1199999999999</v>
      </c>
      <c r="G286" s="100">
        <v>79.443399999999997</v>
      </c>
    </row>
    <row r="287" spans="1:7" ht="11.25" customHeight="1">
      <c r="A287" s="149" t="s">
        <v>758</v>
      </c>
      <c r="B287" s="152" t="s">
        <v>301</v>
      </c>
      <c r="C287" s="145">
        <v>799.5489</v>
      </c>
      <c r="D287" s="100">
        <v>128.96610000000001</v>
      </c>
      <c r="E287" s="100">
        <v>45.117899999999999</v>
      </c>
      <c r="F287" s="100">
        <v>611.58989999999994</v>
      </c>
      <c r="G287" s="100">
        <v>13.875</v>
      </c>
    </row>
    <row r="288" spans="1:7" ht="11.25" customHeight="1">
      <c r="A288" s="149" t="s">
        <v>759</v>
      </c>
      <c r="B288" s="152" t="s">
        <v>302</v>
      </c>
      <c r="C288" s="145">
        <v>2348.0178999999998</v>
      </c>
      <c r="D288" s="100">
        <v>222.2687</v>
      </c>
      <c r="E288" s="100">
        <v>64.531000000000006</v>
      </c>
      <c r="F288" s="100">
        <v>2036.3717999999999</v>
      </c>
      <c r="G288" s="100">
        <v>24.846399999999999</v>
      </c>
    </row>
    <row r="289" spans="1:7" ht="11.25" customHeight="1">
      <c r="A289" s="149" t="s">
        <v>760</v>
      </c>
      <c r="B289" s="152" t="s">
        <v>303</v>
      </c>
      <c r="C289" s="145">
        <v>1828.2272</v>
      </c>
      <c r="D289" s="100">
        <v>116.59</v>
      </c>
      <c r="E289" s="100">
        <v>84.6631</v>
      </c>
      <c r="F289" s="100">
        <v>1625.2165</v>
      </c>
      <c r="G289" s="100">
        <v>1.7576000000000001</v>
      </c>
    </row>
    <row r="290" spans="1:7" ht="11.25" customHeight="1">
      <c r="A290" s="149" t="s">
        <v>761</v>
      </c>
      <c r="B290" s="152" t="s">
        <v>762</v>
      </c>
      <c r="C290" s="145">
        <v>3633.5889999999999</v>
      </c>
      <c r="D290" s="100">
        <v>211.51400000000001</v>
      </c>
      <c r="E290" s="100">
        <v>104.42310000000001</v>
      </c>
      <c r="F290" s="100">
        <v>2665.9243000000001</v>
      </c>
      <c r="G290" s="100">
        <v>651.72770000000003</v>
      </c>
    </row>
    <row r="291" spans="1:7" ht="11.25" customHeight="1">
      <c r="A291" s="149" t="s">
        <v>763</v>
      </c>
      <c r="B291" s="152" t="s">
        <v>304</v>
      </c>
      <c r="C291" s="145">
        <v>6263.9903999999997</v>
      </c>
      <c r="D291" s="100">
        <v>381.91070000000002</v>
      </c>
      <c r="E291" s="100">
        <v>221.34350000000001</v>
      </c>
      <c r="F291" s="100">
        <v>5629.7996000000003</v>
      </c>
      <c r="G291" s="100">
        <v>30.936599999999999</v>
      </c>
    </row>
    <row r="292" spans="1:7" ht="11.25" customHeight="1">
      <c r="A292" s="149" t="s">
        <v>764</v>
      </c>
      <c r="B292" s="152" t="s">
        <v>765</v>
      </c>
      <c r="C292" s="145">
        <v>7318.8683000000001</v>
      </c>
      <c r="D292" s="100">
        <v>1335.23</v>
      </c>
      <c r="E292" s="100">
        <v>191.56960000000001</v>
      </c>
      <c r="F292" s="100">
        <v>5486.0565999999999</v>
      </c>
      <c r="G292" s="100">
        <v>306.012</v>
      </c>
    </row>
    <row r="293" spans="1:7" ht="11.25" customHeight="1">
      <c r="A293" s="149" t="s">
        <v>766</v>
      </c>
      <c r="B293" s="152" t="s">
        <v>305</v>
      </c>
      <c r="C293" s="145">
        <v>2356.1082000000001</v>
      </c>
      <c r="D293" s="100">
        <v>168.17429999999999</v>
      </c>
      <c r="E293" s="100">
        <v>67.915400000000005</v>
      </c>
      <c r="F293" s="100">
        <v>2107.0929999999998</v>
      </c>
      <c r="G293" s="100">
        <v>12.925599999999999</v>
      </c>
    </row>
    <row r="294" spans="1:7" ht="11.25" customHeight="1">
      <c r="A294" s="149" t="s">
        <v>767</v>
      </c>
      <c r="B294" s="152" t="s">
        <v>306</v>
      </c>
      <c r="C294" s="145">
        <v>7240.5929999999998</v>
      </c>
      <c r="D294" s="100">
        <v>655.5865</v>
      </c>
      <c r="E294" s="100">
        <v>452.18810000000002</v>
      </c>
      <c r="F294" s="100">
        <v>5908.6206000000002</v>
      </c>
      <c r="G294" s="100">
        <v>224.1977</v>
      </c>
    </row>
    <row r="295" spans="1:7" ht="11.25" customHeight="1">
      <c r="A295" s="149" t="s">
        <v>768</v>
      </c>
      <c r="B295" s="152" t="s">
        <v>769</v>
      </c>
      <c r="C295" s="145">
        <v>4199.1156000000001</v>
      </c>
      <c r="D295" s="100">
        <v>318.55169999999998</v>
      </c>
      <c r="E295" s="100">
        <v>163.6095</v>
      </c>
      <c r="F295" s="100">
        <v>3677.2264</v>
      </c>
      <c r="G295" s="100">
        <v>39.728000000000002</v>
      </c>
    </row>
    <row r="296" spans="1:7" ht="11.25" customHeight="1">
      <c r="A296" s="149" t="s">
        <v>770</v>
      </c>
      <c r="B296" s="152" t="s">
        <v>307</v>
      </c>
      <c r="C296" s="145">
        <v>2781.1605</v>
      </c>
      <c r="D296" s="100">
        <v>725.69740000000002</v>
      </c>
      <c r="E296" s="100">
        <v>57.599400000000003</v>
      </c>
      <c r="F296" s="100">
        <v>1956.047</v>
      </c>
      <c r="G296" s="100">
        <v>41.816699999999997</v>
      </c>
    </row>
    <row r="297" spans="1:7" ht="11.25" customHeight="1">
      <c r="A297" s="149" t="s">
        <v>771</v>
      </c>
      <c r="B297" s="152" t="s">
        <v>308</v>
      </c>
      <c r="C297" s="145">
        <v>910.14890000000003</v>
      </c>
      <c r="D297" s="100">
        <v>105.12690000000001</v>
      </c>
      <c r="E297" s="100">
        <v>35.127800000000001</v>
      </c>
      <c r="F297" s="100">
        <v>768.53840000000002</v>
      </c>
      <c r="G297" s="100">
        <v>1.3559000000000001</v>
      </c>
    </row>
    <row r="298" spans="1:7" ht="11.25" customHeight="1">
      <c r="A298" s="149" t="s">
        <v>772</v>
      </c>
      <c r="B298" s="152" t="s">
        <v>309</v>
      </c>
      <c r="C298" s="145">
        <v>2972.5034000000001</v>
      </c>
      <c r="D298" s="100">
        <v>287.77300000000002</v>
      </c>
      <c r="E298" s="100">
        <v>134.58619999999999</v>
      </c>
      <c r="F298" s="100">
        <v>2515.6997999999999</v>
      </c>
      <c r="G298" s="100">
        <v>34.444400000000002</v>
      </c>
    </row>
    <row r="299" spans="1:7" ht="11.25" customHeight="1">
      <c r="A299" s="149" t="s">
        <v>773</v>
      </c>
      <c r="B299" s="152" t="s">
        <v>310</v>
      </c>
      <c r="C299" s="145">
        <v>1911.8563999999999</v>
      </c>
      <c r="D299" s="100">
        <v>254.52279999999999</v>
      </c>
      <c r="E299" s="100">
        <v>84.2744</v>
      </c>
      <c r="F299" s="100">
        <v>1556.5409999999999</v>
      </c>
      <c r="G299" s="100">
        <v>16.5181</v>
      </c>
    </row>
    <row r="300" spans="1:7" ht="11.25" customHeight="1">
      <c r="A300" s="149" t="s">
        <v>774</v>
      </c>
      <c r="B300" s="152" t="s">
        <v>775</v>
      </c>
      <c r="C300" s="145">
        <v>3205.1532000000002</v>
      </c>
      <c r="D300" s="100">
        <v>1310.3913</v>
      </c>
      <c r="E300" s="100">
        <v>97.077699999999993</v>
      </c>
      <c r="F300" s="100">
        <v>1742.056</v>
      </c>
      <c r="G300" s="100">
        <v>55.6282</v>
      </c>
    </row>
    <row r="301" spans="1:7" ht="11.25" customHeight="1">
      <c r="A301" s="149" t="s">
        <v>776</v>
      </c>
      <c r="B301" s="152" t="s">
        <v>311</v>
      </c>
      <c r="C301" s="145">
        <v>3540.8872999999999</v>
      </c>
      <c r="D301" s="100">
        <v>233.8047</v>
      </c>
      <c r="E301" s="100">
        <v>146.35470000000001</v>
      </c>
      <c r="F301" s="100">
        <v>3128.3368</v>
      </c>
      <c r="G301" s="100">
        <v>32.391199999999998</v>
      </c>
    </row>
    <row r="302" spans="1:7" ht="11.25" customHeight="1">
      <c r="A302" s="149" t="s">
        <v>777</v>
      </c>
      <c r="B302" s="152" t="s">
        <v>312</v>
      </c>
      <c r="C302" s="145">
        <v>5875.7723999999998</v>
      </c>
      <c r="D302" s="100">
        <v>304.73989999999998</v>
      </c>
      <c r="E302" s="100">
        <v>179.98609999999999</v>
      </c>
      <c r="F302" s="100">
        <v>4941.3604999999998</v>
      </c>
      <c r="G302" s="100">
        <v>449.68579999999997</v>
      </c>
    </row>
    <row r="303" spans="1:7" ht="11.25" customHeight="1">
      <c r="A303" s="149" t="s">
        <v>778</v>
      </c>
      <c r="B303" s="152" t="s">
        <v>779</v>
      </c>
      <c r="C303" s="145">
        <v>5067.8960999999999</v>
      </c>
      <c r="D303" s="100">
        <v>217.97229999999999</v>
      </c>
      <c r="E303" s="100">
        <v>147.6234</v>
      </c>
      <c r="F303" s="100">
        <v>4566.3110999999999</v>
      </c>
      <c r="G303" s="100">
        <v>135.98939999999999</v>
      </c>
    </row>
    <row r="304" spans="1:7" ht="11.25" customHeight="1">
      <c r="A304" s="149" t="s">
        <v>780</v>
      </c>
      <c r="B304" s="152" t="s">
        <v>781</v>
      </c>
      <c r="C304" s="145">
        <v>6342.9187000000002</v>
      </c>
      <c r="D304" s="100">
        <v>2141.8251</v>
      </c>
      <c r="E304" s="100">
        <v>271.77879999999999</v>
      </c>
      <c r="F304" s="100">
        <v>3598.9202</v>
      </c>
      <c r="G304" s="100">
        <v>330.39460000000003</v>
      </c>
    </row>
    <row r="305" spans="1:7" ht="11.25" customHeight="1">
      <c r="A305" s="149" t="s">
        <v>782</v>
      </c>
      <c r="B305" s="152" t="s">
        <v>313</v>
      </c>
      <c r="C305" s="145">
        <v>6675.0012999999999</v>
      </c>
      <c r="D305" s="100">
        <v>1278.7204999999999</v>
      </c>
      <c r="E305" s="100">
        <v>408.7962</v>
      </c>
      <c r="F305" s="100">
        <v>4919.9471000000003</v>
      </c>
      <c r="G305" s="100">
        <v>67.537599999999998</v>
      </c>
    </row>
    <row r="306" spans="1:7" ht="20.100000000000001" customHeight="1">
      <c r="A306" s="148">
        <v>14627</v>
      </c>
      <c r="B306" s="151" t="s">
        <v>314</v>
      </c>
      <c r="C306" s="144">
        <v>145458.4981</v>
      </c>
      <c r="D306" s="99">
        <v>12439.9215</v>
      </c>
      <c r="E306" s="99">
        <v>6081.3459000000003</v>
      </c>
      <c r="F306" s="99">
        <v>123694.26669999999</v>
      </c>
      <c r="G306" s="99">
        <v>3242.9641000000001</v>
      </c>
    </row>
    <row r="307" spans="1:7" s="50" customFormat="1" ht="11.25" customHeight="1">
      <c r="A307" s="149" t="s">
        <v>783</v>
      </c>
      <c r="B307" s="152" t="s">
        <v>315</v>
      </c>
      <c r="C307" s="145">
        <v>2587.6500999999998</v>
      </c>
      <c r="D307" s="100">
        <v>652.40689999999995</v>
      </c>
      <c r="E307" s="100">
        <v>199.03659999999999</v>
      </c>
      <c r="F307" s="100">
        <v>1647.6215999999999</v>
      </c>
      <c r="G307" s="100">
        <v>88.584999999999994</v>
      </c>
    </row>
    <row r="308" spans="1:7" s="50" customFormat="1" ht="11.25" customHeight="1">
      <c r="A308" s="149" t="s">
        <v>784</v>
      </c>
      <c r="B308" s="152" t="s">
        <v>316</v>
      </c>
      <c r="C308" s="145">
        <v>4321.1746000000003</v>
      </c>
      <c r="D308" s="100">
        <v>254.24010000000001</v>
      </c>
      <c r="E308" s="100">
        <v>138.44149999999999</v>
      </c>
      <c r="F308" s="100">
        <v>3779.1902</v>
      </c>
      <c r="G308" s="100">
        <v>149.30279999999999</v>
      </c>
    </row>
    <row r="309" spans="1:7" ht="11.25" customHeight="1">
      <c r="A309" s="149" t="s">
        <v>785</v>
      </c>
      <c r="B309" s="152" t="s">
        <v>317</v>
      </c>
      <c r="C309" s="145">
        <v>8438.0102000000006</v>
      </c>
      <c r="D309" s="100">
        <v>361.26010000000002</v>
      </c>
      <c r="E309" s="100">
        <v>186.40090000000001</v>
      </c>
      <c r="F309" s="100">
        <v>7706.5150000000003</v>
      </c>
      <c r="G309" s="100">
        <v>183.83430000000001</v>
      </c>
    </row>
    <row r="310" spans="1:7" ht="11.25" customHeight="1">
      <c r="A310" s="149" t="s">
        <v>786</v>
      </c>
      <c r="B310" s="152" t="s">
        <v>318</v>
      </c>
      <c r="C310" s="145">
        <v>1400.2539999999999</v>
      </c>
      <c r="D310" s="100">
        <v>164.43219999999999</v>
      </c>
      <c r="E310" s="100">
        <v>56.924900000000001</v>
      </c>
      <c r="F310" s="100">
        <v>1168.9675</v>
      </c>
      <c r="G310" s="100">
        <v>9.9293999999999993</v>
      </c>
    </row>
    <row r="311" spans="1:7" ht="11.25" customHeight="1">
      <c r="A311" s="149" t="s">
        <v>787</v>
      </c>
      <c r="B311" s="152" t="s">
        <v>319</v>
      </c>
      <c r="C311" s="145">
        <v>2894.2855</v>
      </c>
      <c r="D311" s="100">
        <v>340.53719999999998</v>
      </c>
      <c r="E311" s="100">
        <v>111.5162</v>
      </c>
      <c r="F311" s="100">
        <v>2370.4335999999998</v>
      </c>
      <c r="G311" s="100">
        <v>71.798500000000004</v>
      </c>
    </row>
    <row r="312" spans="1:7" ht="11.25" customHeight="1">
      <c r="A312" s="149" t="s">
        <v>788</v>
      </c>
      <c r="B312" s="152" t="s">
        <v>320</v>
      </c>
      <c r="C312" s="145">
        <v>13035.8601</v>
      </c>
      <c r="D312" s="100">
        <v>996.95619999999997</v>
      </c>
      <c r="E312" s="100">
        <v>516.19849999999997</v>
      </c>
      <c r="F312" s="100">
        <v>11394.713100000001</v>
      </c>
      <c r="G312" s="100">
        <v>127.9922</v>
      </c>
    </row>
    <row r="313" spans="1:7" ht="11.25" customHeight="1">
      <c r="A313" s="149" t="s">
        <v>789</v>
      </c>
      <c r="B313" s="152" t="s">
        <v>321</v>
      </c>
      <c r="C313" s="145">
        <v>3459.1817999999998</v>
      </c>
      <c r="D313" s="100">
        <v>139.9228</v>
      </c>
      <c r="E313" s="100">
        <v>101.182</v>
      </c>
      <c r="F313" s="100">
        <v>3164.8510000000001</v>
      </c>
      <c r="G313" s="100">
        <v>53.226100000000002</v>
      </c>
    </row>
    <row r="314" spans="1:7" ht="11.25" customHeight="1">
      <c r="A314" s="149" t="s">
        <v>790</v>
      </c>
      <c r="B314" s="152" t="s">
        <v>322</v>
      </c>
      <c r="C314" s="145">
        <v>5048.1370999999999</v>
      </c>
      <c r="D314" s="100">
        <v>234.58359999999999</v>
      </c>
      <c r="E314" s="100">
        <v>139.75729999999999</v>
      </c>
      <c r="F314" s="100">
        <v>4651.4147000000003</v>
      </c>
      <c r="G314" s="100">
        <v>22.381399999999999</v>
      </c>
    </row>
    <row r="315" spans="1:7" ht="11.25" customHeight="1">
      <c r="A315" s="149" t="s">
        <v>791</v>
      </c>
      <c r="B315" s="152" t="s">
        <v>323</v>
      </c>
      <c r="C315" s="145">
        <v>11166.731299999999</v>
      </c>
      <c r="D315" s="100">
        <v>700.38549999999998</v>
      </c>
      <c r="E315" s="100">
        <v>393.25470000000001</v>
      </c>
      <c r="F315" s="100">
        <v>9939.6877000000004</v>
      </c>
      <c r="G315" s="100">
        <v>133.4033</v>
      </c>
    </row>
    <row r="316" spans="1:7" ht="11.25" customHeight="1">
      <c r="A316" s="149" t="s">
        <v>792</v>
      </c>
      <c r="B316" s="152" t="s">
        <v>324</v>
      </c>
      <c r="C316" s="145">
        <v>6364.9057000000003</v>
      </c>
      <c r="D316" s="100">
        <v>256.90660000000003</v>
      </c>
      <c r="E316" s="100">
        <v>201.5669</v>
      </c>
      <c r="F316" s="100">
        <v>5883.3571000000002</v>
      </c>
      <c r="G316" s="100">
        <v>23.075199999999999</v>
      </c>
    </row>
    <row r="317" spans="1:7" ht="11.25" customHeight="1">
      <c r="A317" s="149" t="s">
        <v>793</v>
      </c>
      <c r="B317" s="152" t="s">
        <v>325</v>
      </c>
      <c r="C317" s="145">
        <v>6661.3459999999995</v>
      </c>
      <c r="D317" s="100">
        <v>368.42169999999999</v>
      </c>
      <c r="E317" s="100">
        <v>170.483</v>
      </c>
      <c r="F317" s="100">
        <v>6083.8428999999996</v>
      </c>
      <c r="G317" s="100">
        <v>38.598300000000002</v>
      </c>
    </row>
    <row r="318" spans="1:7" ht="11.25" customHeight="1">
      <c r="A318" s="149" t="s">
        <v>794</v>
      </c>
      <c r="B318" s="152" t="s">
        <v>326</v>
      </c>
      <c r="C318" s="145">
        <v>3091.8276999999998</v>
      </c>
      <c r="D318" s="100">
        <v>869.74630000000002</v>
      </c>
      <c r="E318" s="100">
        <v>245.02029999999999</v>
      </c>
      <c r="F318" s="100">
        <v>1861.9726000000001</v>
      </c>
      <c r="G318" s="100">
        <v>115.0885</v>
      </c>
    </row>
    <row r="319" spans="1:7" ht="11.25" customHeight="1">
      <c r="A319" s="149" t="s">
        <v>795</v>
      </c>
      <c r="B319" s="152" t="s">
        <v>327</v>
      </c>
      <c r="C319" s="145">
        <v>4648.9206000000004</v>
      </c>
      <c r="D319" s="100">
        <v>436.7097</v>
      </c>
      <c r="E319" s="100">
        <v>194.7439</v>
      </c>
      <c r="F319" s="100">
        <v>3615.1046000000001</v>
      </c>
      <c r="G319" s="100">
        <v>402.36239999999998</v>
      </c>
    </row>
    <row r="320" spans="1:7" ht="11.25" customHeight="1">
      <c r="A320" s="149" t="s">
        <v>796</v>
      </c>
      <c r="B320" s="152" t="s">
        <v>328</v>
      </c>
      <c r="C320" s="145">
        <v>3526.7145999999998</v>
      </c>
      <c r="D320" s="100">
        <v>267.92849999999999</v>
      </c>
      <c r="E320" s="100">
        <v>153.96119999999999</v>
      </c>
      <c r="F320" s="100">
        <v>3065.8265000000001</v>
      </c>
      <c r="G320" s="100">
        <v>38.998399999999997</v>
      </c>
    </row>
    <row r="321" spans="1:7" ht="11.25" customHeight="1">
      <c r="A321" s="149" t="s">
        <v>797</v>
      </c>
      <c r="B321" s="152" t="s">
        <v>329</v>
      </c>
      <c r="C321" s="145">
        <v>12273.7981</v>
      </c>
      <c r="D321" s="100">
        <v>710.2029</v>
      </c>
      <c r="E321" s="100">
        <v>605.80970000000002</v>
      </c>
      <c r="F321" s="100">
        <v>10871.290300000001</v>
      </c>
      <c r="G321" s="100">
        <v>86.4953</v>
      </c>
    </row>
    <row r="322" spans="1:7" ht="11.25" customHeight="1">
      <c r="A322" s="149" t="s">
        <v>798</v>
      </c>
      <c r="B322" s="152" t="s">
        <v>330</v>
      </c>
      <c r="C322" s="145">
        <v>3127.7948000000001</v>
      </c>
      <c r="D322" s="100">
        <v>313.76889999999997</v>
      </c>
      <c r="E322" s="100">
        <v>143.59270000000001</v>
      </c>
      <c r="F322" s="100">
        <v>2541.8751000000002</v>
      </c>
      <c r="G322" s="100">
        <v>128.5581</v>
      </c>
    </row>
    <row r="323" spans="1:7" ht="11.25" customHeight="1">
      <c r="A323" s="149" t="s">
        <v>799</v>
      </c>
      <c r="B323" s="152" t="s">
        <v>331</v>
      </c>
      <c r="C323" s="145">
        <v>6129.7316000000001</v>
      </c>
      <c r="D323" s="100">
        <v>229.51320000000001</v>
      </c>
      <c r="E323" s="100">
        <v>225.27799999999999</v>
      </c>
      <c r="F323" s="100">
        <v>5621.0474000000004</v>
      </c>
      <c r="G323" s="100">
        <v>53.893000000000001</v>
      </c>
    </row>
    <row r="324" spans="1:7" ht="11.25" customHeight="1">
      <c r="A324" s="149" t="s">
        <v>800</v>
      </c>
      <c r="B324" s="152" t="s">
        <v>332</v>
      </c>
      <c r="C324" s="145">
        <v>2614.3285999999998</v>
      </c>
      <c r="D324" s="100">
        <v>984.94159999999999</v>
      </c>
      <c r="E324" s="100">
        <v>275.1705</v>
      </c>
      <c r="F324" s="100">
        <v>1306.9489000000001</v>
      </c>
      <c r="G324" s="100">
        <v>47.267600000000002</v>
      </c>
    </row>
    <row r="325" spans="1:7" ht="11.25" customHeight="1">
      <c r="A325" s="149" t="s">
        <v>801</v>
      </c>
      <c r="B325" s="152" t="s">
        <v>333</v>
      </c>
      <c r="C325" s="145">
        <v>5401.5841</v>
      </c>
      <c r="D325" s="100">
        <v>513.09559999999999</v>
      </c>
      <c r="E325" s="100">
        <v>230.03360000000001</v>
      </c>
      <c r="F325" s="100">
        <v>4553.4089999999997</v>
      </c>
      <c r="G325" s="100">
        <v>105.0459</v>
      </c>
    </row>
    <row r="326" spans="1:7" ht="11.25" customHeight="1">
      <c r="A326" s="149" t="s">
        <v>802</v>
      </c>
      <c r="B326" s="152" t="s">
        <v>334</v>
      </c>
      <c r="C326" s="145">
        <v>5891.0816000000004</v>
      </c>
      <c r="D326" s="100">
        <v>1198.4223</v>
      </c>
      <c r="E326" s="100">
        <v>480.74740000000003</v>
      </c>
      <c r="F326" s="100">
        <v>4067.3283000000001</v>
      </c>
      <c r="G326" s="100">
        <v>144.58359999999999</v>
      </c>
    </row>
    <row r="327" spans="1:7" ht="11.25" customHeight="1">
      <c r="A327" s="149" t="s">
        <v>803</v>
      </c>
      <c r="B327" s="152" t="s">
        <v>335</v>
      </c>
      <c r="C327" s="145">
        <v>2882.0524999999998</v>
      </c>
      <c r="D327" s="100">
        <v>161.0744</v>
      </c>
      <c r="E327" s="100">
        <v>111.9776</v>
      </c>
      <c r="F327" s="100">
        <v>2402.4171000000001</v>
      </c>
      <c r="G327" s="100">
        <v>206.58340000000001</v>
      </c>
    </row>
    <row r="328" spans="1:7" ht="11.25" customHeight="1">
      <c r="A328" s="149" t="s">
        <v>804</v>
      </c>
      <c r="B328" s="152" t="s">
        <v>336</v>
      </c>
      <c r="C328" s="145">
        <v>3915.8582999999999</v>
      </c>
      <c r="D328" s="100">
        <v>145.0316</v>
      </c>
      <c r="E328" s="100">
        <v>182.40309999999999</v>
      </c>
      <c r="F328" s="100">
        <v>3429.6088</v>
      </c>
      <c r="G328" s="100">
        <v>158.81469999999999</v>
      </c>
    </row>
    <row r="329" spans="1:7" ht="11.25" customHeight="1">
      <c r="A329" s="149" t="s">
        <v>805</v>
      </c>
      <c r="B329" s="152" t="s">
        <v>337</v>
      </c>
      <c r="C329" s="145">
        <v>3247.5351999999998</v>
      </c>
      <c r="D329" s="100">
        <v>206.17060000000001</v>
      </c>
      <c r="E329" s="100">
        <v>121.8211</v>
      </c>
      <c r="F329" s="100">
        <v>2863.7777000000001</v>
      </c>
      <c r="G329" s="100">
        <v>55.765700000000002</v>
      </c>
    </row>
    <row r="330" spans="1:7" ht="11.25" customHeight="1">
      <c r="A330" s="149" t="s">
        <v>806</v>
      </c>
      <c r="B330" s="152" t="s">
        <v>338</v>
      </c>
      <c r="C330" s="145">
        <v>3027.2492000000002</v>
      </c>
      <c r="D330" s="100">
        <v>200.59739999999999</v>
      </c>
      <c r="E330" s="100">
        <v>104.6675</v>
      </c>
      <c r="F330" s="100">
        <v>2597.3856000000001</v>
      </c>
      <c r="G330" s="100">
        <v>124.59869999999999</v>
      </c>
    </row>
    <row r="331" spans="1:7" ht="11.25" customHeight="1">
      <c r="A331" s="149" t="s">
        <v>807</v>
      </c>
      <c r="B331" s="152" t="s">
        <v>339</v>
      </c>
      <c r="C331" s="145">
        <v>7447.6030000000001</v>
      </c>
      <c r="D331" s="100">
        <v>350.27730000000003</v>
      </c>
      <c r="E331" s="100">
        <v>212.84100000000001</v>
      </c>
      <c r="F331" s="100">
        <v>6460.1369000000004</v>
      </c>
      <c r="G331" s="100">
        <v>424.3476</v>
      </c>
    </row>
    <row r="332" spans="1:7" ht="11.25" customHeight="1">
      <c r="A332" s="149" t="s">
        <v>808</v>
      </c>
      <c r="B332" s="152" t="s">
        <v>340</v>
      </c>
      <c r="C332" s="145">
        <v>1901.5895</v>
      </c>
      <c r="D332" s="100">
        <v>355.96300000000002</v>
      </c>
      <c r="E332" s="100">
        <v>144.0772</v>
      </c>
      <c r="F332" s="100">
        <v>1389.0220999999999</v>
      </c>
      <c r="G332" s="100">
        <v>12.5273</v>
      </c>
    </row>
    <row r="333" spans="1:7" ht="11.25" customHeight="1">
      <c r="A333" s="149" t="s">
        <v>809</v>
      </c>
      <c r="B333" s="152" t="s">
        <v>341</v>
      </c>
      <c r="C333" s="145">
        <v>2790.6804000000002</v>
      </c>
      <c r="D333" s="100">
        <v>211.88669999999999</v>
      </c>
      <c r="E333" s="100">
        <v>102.3994</v>
      </c>
      <c r="F333" s="100">
        <v>2370.0459000000001</v>
      </c>
      <c r="G333" s="100">
        <v>106.3484</v>
      </c>
    </row>
    <row r="334" spans="1:7" ht="11.25" customHeight="1">
      <c r="A334" s="149" t="s">
        <v>810</v>
      </c>
      <c r="B334" s="152" t="s">
        <v>342</v>
      </c>
      <c r="C334" s="145">
        <v>8162.6118999999999</v>
      </c>
      <c r="D334" s="100">
        <v>814.53859999999997</v>
      </c>
      <c r="E334" s="100">
        <v>332.03910000000002</v>
      </c>
      <c r="F334" s="100">
        <v>6886.4754999999996</v>
      </c>
      <c r="G334" s="100">
        <v>129.55879999999999</v>
      </c>
    </row>
    <row r="335" spans="1:7" ht="20.100000000000001" customHeight="1">
      <c r="A335" s="148">
        <v>14628</v>
      </c>
      <c r="B335" s="151" t="s">
        <v>51</v>
      </c>
      <c r="C335" s="144">
        <v>165424.36189999999</v>
      </c>
      <c r="D335" s="99">
        <v>10554.2796</v>
      </c>
      <c r="E335" s="99">
        <v>6029.0450000000001</v>
      </c>
      <c r="F335" s="99">
        <v>147064.35339999999</v>
      </c>
      <c r="G335" s="99">
        <v>1776.6839</v>
      </c>
    </row>
    <row r="336" spans="1:7" s="50" customFormat="1" ht="11.25" customHeight="1">
      <c r="A336" s="149" t="s">
        <v>811</v>
      </c>
      <c r="B336" s="152" t="s">
        <v>343</v>
      </c>
      <c r="C336" s="145">
        <v>14589.5864</v>
      </c>
      <c r="D336" s="100">
        <v>669.61080000000004</v>
      </c>
      <c r="E336" s="100">
        <v>454.91950000000003</v>
      </c>
      <c r="F336" s="100">
        <v>13341.67</v>
      </c>
      <c r="G336" s="100">
        <v>123.386</v>
      </c>
    </row>
    <row r="337" spans="1:7" s="50" customFormat="1" ht="11.25" customHeight="1">
      <c r="A337" s="149" t="s">
        <v>812</v>
      </c>
      <c r="B337" s="152" t="s">
        <v>344</v>
      </c>
      <c r="C337" s="145">
        <v>8871.7464</v>
      </c>
      <c r="D337" s="100">
        <v>337.82319999999999</v>
      </c>
      <c r="E337" s="100">
        <v>321.53629999999998</v>
      </c>
      <c r="F337" s="100">
        <v>8099.0150999999996</v>
      </c>
      <c r="G337" s="100">
        <v>113.37179999999999</v>
      </c>
    </row>
    <row r="338" spans="1:7" ht="11.25" customHeight="1">
      <c r="A338" s="149" t="s">
        <v>813</v>
      </c>
      <c r="B338" s="152" t="s">
        <v>345</v>
      </c>
      <c r="C338" s="145">
        <v>4677.6432000000004</v>
      </c>
      <c r="D338" s="100">
        <v>169.21770000000001</v>
      </c>
      <c r="E338" s="100">
        <v>151.67449999999999</v>
      </c>
      <c r="F338" s="100">
        <v>4213.4297999999999</v>
      </c>
      <c r="G338" s="100">
        <v>143.32130000000001</v>
      </c>
    </row>
    <row r="339" spans="1:7" ht="11.25" customHeight="1">
      <c r="A339" s="149" t="s">
        <v>814</v>
      </c>
      <c r="B339" s="152" t="s">
        <v>346</v>
      </c>
      <c r="C339" s="145">
        <v>3645.5182</v>
      </c>
      <c r="D339" s="100">
        <v>186.47470000000001</v>
      </c>
      <c r="E339" s="100">
        <v>158.5472</v>
      </c>
      <c r="F339" s="100">
        <v>3279.8087</v>
      </c>
      <c r="G339" s="100">
        <v>20.6876</v>
      </c>
    </row>
    <row r="340" spans="1:7" ht="11.25" customHeight="1">
      <c r="A340" s="149" t="s">
        <v>815</v>
      </c>
      <c r="B340" s="152" t="s">
        <v>347</v>
      </c>
      <c r="C340" s="145">
        <v>2575.0740000000001</v>
      </c>
      <c r="D340" s="100">
        <v>394.83839999999998</v>
      </c>
      <c r="E340" s="100">
        <v>162.54349999999999</v>
      </c>
      <c r="F340" s="100">
        <v>2006.6152</v>
      </c>
      <c r="G340" s="100">
        <v>11.0769</v>
      </c>
    </row>
    <row r="341" spans="1:7" ht="11.25" customHeight="1">
      <c r="A341" s="149" t="s">
        <v>816</v>
      </c>
      <c r="B341" s="152" t="s">
        <v>348</v>
      </c>
      <c r="C341" s="145">
        <v>10398.5031</v>
      </c>
      <c r="D341" s="100">
        <v>684.73320000000001</v>
      </c>
      <c r="E341" s="100">
        <v>338.26400000000001</v>
      </c>
      <c r="F341" s="100">
        <v>9179.3556000000008</v>
      </c>
      <c r="G341" s="100">
        <v>196.15029999999999</v>
      </c>
    </row>
    <row r="342" spans="1:7" ht="11.25" customHeight="1">
      <c r="A342" s="149" t="s">
        <v>817</v>
      </c>
      <c r="B342" s="152" t="s">
        <v>349</v>
      </c>
      <c r="C342" s="145">
        <v>1953.3481999999999</v>
      </c>
      <c r="D342" s="100">
        <v>167.96860000000001</v>
      </c>
      <c r="E342" s="100">
        <v>63.361499999999999</v>
      </c>
      <c r="F342" s="100">
        <v>1717.8245999999999</v>
      </c>
      <c r="G342" s="100">
        <v>4.1933999999999996</v>
      </c>
    </row>
    <row r="343" spans="1:7" ht="11.25" customHeight="1">
      <c r="A343" s="149" t="s">
        <v>818</v>
      </c>
      <c r="B343" s="152" t="s">
        <v>350</v>
      </c>
      <c r="C343" s="145">
        <v>2858.8456999999999</v>
      </c>
      <c r="D343" s="100">
        <v>254.42609999999999</v>
      </c>
      <c r="E343" s="100">
        <v>205.90780000000001</v>
      </c>
      <c r="F343" s="100">
        <v>2375.2242000000001</v>
      </c>
      <c r="G343" s="100">
        <v>23.287700000000001</v>
      </c>
    </row>
    <row r="344" spans="1:7" ht="11.25" customHeight="1">
      <c r="A344" s="149" t="s">
        <v>819</v>
      </c>
      <c r="B344" s="152" t="s">
        <v>351</v>
      </c>
      <c r="C344" s="145">
        <v>624.99270000000001</v>
      </c>
      <c r="D344" s="100">
        <v>42.435699999999997</v>
      </c>
      <c r="E344" s="100">
        <v>25.036200000000001</v>
      </c>
      <c r="F344" s="100">
        <v>551.33979999999997</v>
      </c>
      <c r="G344" s="100">
        <v>6.181</v>
      </c>
    </row>
    <row r="345" spans="1:7" ht="11.25" customHeight="1">
      <c r="A345" s="149" t="s">
        <v>820</v>
      </c>
      <c r="B345" s="152" t="s">
        <v>352</v>
      </c>
      <c r="C345" s="145">
        <v>4350.6399000000001</v>
      </c>
      <c r="D345" s="100">
        <v>251.97200000000001</v>
      </c>
      <c r="E345" s="100">
        <v>146.79079999999999</v>
      </c>
      <c r="F345" s="100">
        <v>3929.1909999999998</v>
      </c>
      <c r="G345" s="100">
        <v>22.6861</v>
      </c>
    </row>
    <row r="346" spans="1:7" ht="11.25" customHeight="1">
      <c r="A346" s="149" t="s">
        <v>821</v>
      </c>
      <c r="B346" s="152" t="s">
        <v>353</v>
      </c>
      <c r="C346" s="145">
        <v>4045.9295999999999</v>
      </c>
      <c r="D346" s="100">
        <v>946.36659999999995</v>
      </c>
      <c r="E346" s="100">
        <v>287.04289999999997</v>
      </c>
      <c r="F346" s="100">
        <v>2776.8742000000002</v>
      </c>
      <c r="G346" s="100">
        <v>35.645899999999997</v>
      </c>
    </row>
    <row r="347" spans="1:7" ht="11.25" customHeight="1">
      <c r="A347" s="149" t="s">
        <v>822</v>
      </c>
      <c r="B347" s="152" t="s">
        <v>354</v>
      </c>
      <c r="C347" s="145">
        <v>9563.7006999999994</v>
      </c>
      <c r="D347" s="100">
        <v>354.7679</v>
      </c>
      <c r="E347" s="100">
        <v>280.26209999999998</v>
      </c>
      <c r="F347" s="100">
        <v>8895.7160999999996</v>
      </c>
      <c r="G347" s="100">
        <v>32.954599999999999</v>
      </c>
    </row>
    <row r="348" spans="1:7" ht="11.25" customHeight="1">
      <c r="A348" s="149" t="s">
        <v>823</v>
      </c>
      <c r="B348" s="152" t="s">
        <v>355</v>
      </c>
      <c r="C348" s="145">
        <v>3486.5626000000002</v>
      </c>
      <c r="D348" s="100">
        <v>110.34059999999999</v>
      </c>
      <c r="E348" s="100">
        <v>82.721599999999995</v>
      </c>
      <c r="F348" s="100">
        <v>3286.3964000000001</v>
      </c>
      <c r="G348" s="100">
        <v>7.1040000000000001</v>
      </c>
    </row>
    <row r="349" spans="1:7" ht="11.25" customHeight="1">
      <c r="A349" s="149" t="s">
        <v>824</v>
      </c>
      <c r="B349" s="152" t="s">
        <v>356</v>
      </c>
      <c r="C349" s="145">
        <v>2836.4322999999999</v>
      </c>
      <c r="D349" s="100">
        <v>87.992400000000004</v>
      </c>
      <c r="E349" s="100">
        <v>78.218199999999996</v>
      </c>
      <c r="F349" s="100">
        <v>2589.8796000000002</v>
      </c>
      <c r="G349" s="100">
        <v>80.342100000000002</v>
      </c>
    </row>
    <row r="350" spans="1:7" ht="11.25" customHeight="1">
      <c r="A350" s="149" t="s">
        <v>825</v>
      </c>
      <c r="B350" s="152" t="s">
        <v>357</v>
      </c>
      <c r="C350" s="145">
        <v>1106.6695999999999</v>
      </c>
      <c r="D350" s="100">
        <v>398.2946</v>
      </c>
      <c r="E350" s="100">
        <v>123.2869</v>
      </c>
      <c r="F350" s="100">
        <v>556.94349999999997</v>
      </c>
      <c r="G350" s="100">
        <v>28.144500000000001</v>
      </c>
    </row>
    <row r="351" spans="1:7" ht="11.25" customHeight="1">
      <c r="A351" s="149" t="s">
        <v>826</v>
      </c>
      <c r="B351" s="152" t="s">
        <v>358</v>
      </c>
      <c r="C351" s="145">
        <v>2005.7609</v>
      </c>
      <c r="D351" s="100">
        <v>64.697500000000005</v>
      </c>
      <c r="E351" s="100">
        <v>58.3767</v>
      </c>
      <c r="F351" s="100">
        <v>1874.4992999999999</v>
      </c>
      <c r="G351" s="100">
        <v>8.1875</v>
      </c>
    </row>
    <row r="352" spans="1:7" ht="11.25" customHeight="1">
      <c r="A352" s="149" t="s">
        <v>827</v>
      </c>
      <c r="B352" s="152" t="s">
        <v>359</v>
      </c>
      <c r="C352" s="145">
        <v>6463.7642999999998</v>
      </c>
      <c r="D352" s="100">
        <v>185.8647</v>
      </c>
      <c r="E352" s="100">
        <v>183.08519999999999</v>
      </c>
      <c r="F352" s="100">
        <v>6069.6396999999997</v>
      </c>
      <c r="G352" s="100">
        <v>25.174700000000001</v>
      </c>
    </row>
    <row r="353" spans="1:7" ht="11.25" customHeight="1">
      <c r="A353" s="149" t="s">
        <v>828</v>
      </c>
      <c r="B353" s="152" t="s">
        <v>360</v>
      </c>
      <c r="C353" s="145">
        <v>8675.0460000000003</v>
      </c>
      <c r="D353" s="100">
        <v>355.17469999999997</v>
      </c>
      <c r="E353" s="100">
        <v>230.417</v>
      </c>
      <c r="F353" s="100">
        <v>7932.7127</v>
      </c>
      <c r="G353" s="100">
        <v>156.74160000000001</v>
      </c>
    </row>
    <row r="354" spans="1:7" ht="11.25" customHeight="1">
      <c r="A354" s="149" t="s">
        <v>829</v>
      </c>
      <c r="B354" s="152" t="s">
        <v>361</v>
      </c>
      <c r="C354" s="145">
        <v>2704.5381000000002</v>
      </c>
      <c r="D354" s="100">
        <v>219.0043</v>
      </c>
      <c r="E354" s="100">
        <v>110.8137</v>
      </c>
      <c r="F354" s="100">
        <v>2278.0106999999998</v>
      </c>
      <c r="G354" s="100">
        <v>96.709400000000002</v>
      </c>
    </row>
    <row r="355" spans="1:7" ht="11.25" customHeight="1">
      <c r="A355" s="149" t="s">
        <v>830</v>
      </c>
      <c r="B355" s="152" t="s">
        <v>362</v>
      </c>
      <c r="C355" s="145">
        <v>2892.4447</v>
      </c>
      <c r="D355" s="100">
        <v>217.82859999999999</v>
      </c>
      <c r="E355" s="100">
        <v>103.3693</v>
      </c>
      <c r="F355" s="100">
        <v>2559.0933</v>
      </c>
      <c r="G355" s="100">
        <v>12.153499999999999</v>
      </c>
    </row>
    <row r="356" spans="1:7" ht="11.25" customHeight="1">
      <c r="A356" s="149" t="s">
        <v>831</v>
      </c>
      <c r="B356" s="152" t="s">
        <v>363</v>
      </c>
      <c r="C356" s="145">
        <v>3736.4600999999998</v>
      </c>
      <c r="D356" s="100">
        <v>69.757499999999993</v>
      </c>
      <c r="E356" s="100">
        <v>102.27249999999999</v>
      </c>
      <c r="F356" s="100">
        <v>3544.3932</v>
      </c>
      <c r="G356" s="100">
        <v>20.036899999999999</v>
      </c>
    </row>
    <row r="357" spans="1:7" ht="11.25" customHeight="1">
      <c r="A357" s="149" t="s">
        <v>832</v>
      </c>
      <c r="B357" s="152" t="s">
        <v>364</v>
      </c>
      <c r="C357" s="145">
        <v>2590.0776999999998</v>
      </c>
      <c r="D357" s="100">
        <v>124.50579999999999</v>
      </c>
      <c r="E357" s="100">
        <v>84.671999999999997</v>
      </c>
      <c r="F357" s="100">
        <v>2372.4875999999999</v>
      </c>
      <c r="G357" s="100">
        <v>8.4123000000000001</v>
      </c>
    </row>
    <row r="358" spans="1:7" ht="11.25" customHeight="1">
      <c r="A358" s="149" t="s">
        <v>833</v>
      </c>
      <c r="B358" s="152" t="s">
        <v>365</v>
      </c>
      <c r="C358" s="145">
        <v>2101.2689999999998</v>
      </c>
      <c r="D358" s="100">
        <v>105.3633</v>
      </c>
      <c r="E358" s="100">
        <v>69.674499999999995</v>
      </c>
      <c r="F358" s="100">
        <v>1914.4103</v>
      </c>
      <c r="G358" s="100">
        <v>11.821</v>
      </c>
    </row>
    <row r="359" spans="1:7" ht="11.25" customHeight="1">
      <c r="A359" s="149" t="s">
        <v>834</v>
      </c>
      <c r="B359" s="152" t="s">
        <v>366</v>
      </c>
      <c r="C359" s="145">
        <v>8312.2901999999995</v>
      </c>
      <c r="D359" s="100">
        <v>644.86530000000005</v>
      </c>
      <c r="E359" s="100">
        <v>331.21350000000001</v>
      </c>
      <c r="F359" s="100">
        <v>7289.4183999999996</v>
      </c>
      <c r="G359" s="100">
        <v>46.792999999999999</v>
      </c>
    </row>
    <row r="360" spans="1:7" ht="11.25" customHeight="1">
      <c r="A360" s="149" t="s">
        <v>835</v>
      </c>
      <c r="B360" s="152" t="s">
        <v>367</v>
      </c>
      <c r="C360" s="145">
        <v>5306.1940999999997</v>
      </c>
      <c r="D360" s="100">
        <v>1163.7099000000001</v>
      </c>
      <c r="E360" s="100">
        <v>440.99130000000002</v>
      </c>
      <c r="F360" s="100">
        <v>3472.2319000000002</v>
      </c>
      <c r="G360" s="100">
        <v>229.261</v>
      </c>
    </row>
    <row r="361" spans="1:7" ht="11.25" customHeight="1">
      <c r="A361" s="149" t="s">
        <v>836</v>
      </c>
      <c r="B361" s="152" t="s">
        <v>368</v>
      </c>
      <c r="C361" s="145">
        <v>3072.8975</v>
      </c>
      <c r="D361" s="100">
        <v>171.1198</v>
      </c>
      <c r="E361" s="100">
        <v>97.311300000000003</v>
      </c>
      <c r="F361" s="100">
        <v>2786.3816000000002</v>
      </c>
      <c r="G361" s="100">
        <v>18.084700000000002</v>
      </c>
    </row>
    <row r="362" spans="1:7" ht="11.25" customHeight="1">
      <c r="A362" s="149" t="s">
        <v>837</v>
      </c>
      <c r="B362" s="152" t="s">
        <v>369</v>
      </c>
      <c r="C362" s="145">
        <v>356.017</v>
      </c>
      <c r="D362" s="100">
        <v>22.9373</v>
      </c>
      <c r="E362" s="100">
        <v>21.579599999999999</v>
      </c>
      <c r="F362" s="100">
        <v>256.6961</v>
      </c>
      <c r="G362" s="100">
        <v>54.803899999999999</v>
      </c>
    </row>
    <row r="363" spans="1:7" ht="11.25" customHeight="1">
      <c r="A363" s="149" t="s">
        <v>838</v>
      </c>
      <c r="B363" s="152" t="s">
        <v>370</v>
      </c>
      <c r="C363" s="145">
        <v>437.37369999999999</v>
      </c>
      <c r="D363" s="100">
        <v>33.2378</v>
      </c>
      <c r="E363" s="100">
        <v>19.4617</v>
      </c>
      <c r="F363" s="100">
        <v>379.00380000000001</v>
      </c>
      <c r="G363" s="100">
        <v>5.6703999999999999</v>
      </c>
    </row>
    <row r="364" spans="1:7" ht="11.25" customHeight="1">
      <c r="A364" s="149" t="s">
        <v>839</v>
      </c>
      <c r="B364" s="152" t="s">
        <v>371</v>
      </c>
      <c r="C364" s="145">
        <v>3180.0808000000002</v>
      </c>
      <c r="D364" s="100">
        <v>96.725099999999998</v>
      </c>
      <c r="E364" s="100">
        <v>75.624799999999993</v>
      </c>
      <c r="F364" s="100">
        <v>2971.2601</v>
      </c>
      <c r="G364" s="100">
        <v>36.4709</v>
      </c>
    </row>
    <row r="365" spans="1:7" ht="11.25" customHeight="1">
      <c r="A365" s="149" t="s">
        <v>840</v>
      </c>
      <c r="B365" s="152" t="s">
        <v>372</v>
      </c>
      <c r="C365" s="145">
        <v>4660.4312</v>
      </c>
      <c r="D365" s="100">
        <v>103.545</v>
      </c>
      <c r="E365" s="100">
        <v>112.2388</v>
      </c>
      <c r="F365" s="100">
        <v>4433.6611000000003</v>
      </c>
      <c r="G365" s="100">
        <v>10.9864</v>
      </c>
    </row>
    <row r="366" spans="1:7" ht="11.25" customHeight="1">
      <c r="A366" s="149" t="s">
        <v>841</v>
      </c>
      <c r="B366" s="152" t="s">
        <v>373</v>
      </c>
      <c r="C366" s="145">
        <v>8823.5087000000003</v>
      </c>
      <c r="D366" s="100">
        <v>356.09160000000003</v>
      </c>
      <c r="E366" s="100">
        <v>307.6037</v>
      </c>
      <c r="F366" s="100">
        <v>8131.1990999999998</v>
      </c>
      <c r="G366" s="100">
        <v>28.6142</v>
      </c>
    </row>
    <row r="367" spans="1:7" ht="11.25" customHeight="1">
      <c r="A367" s="149" t="s">
        <v>842</v>
      </c>
      <c r="B367" s="152" t="s">
        <v>374</v>
      </c>
      <c r="C367" s="145">
        <v>1085.0503000000001</v>
      </c>
      <c r="D367" s="100">
        <v>67.180999999999997</v>
      </c>
      <c r="E367" s="100">
        <v>34.339500000000001</v>
      </c>
      <c r="F367" s="100">
        <v>925.79899999999998</v>
      </c>
      <c r="G367" s="100">
        <v>57.730800000000002</v>
      </c>
    </row>
    <row r="368" spans="1:7" ht="11.25" customHeight="1">
      <c r="A368" s="149" t="s">
        <v>843</v>
      </c>
      <c r="B368" s="152" t="s">
        <v>375</v>
      </c>
      <c r="C368" s="145">
        <v>6089.2696999999998</v>
      </c>
      <c r="D368" s="100">
        <v>299.4076</v>
      </c>
      <c r="E368" s="100">
        <v>181.0078</v>
      </c>
      <c r="F368" s="100">
        <v>5564.0446000000002</v>
      </c>
      <c r="G368" s="100">
        <v>44.809699999999999</v>
      </c>
    </row>
    <row r="369" spans="1:7" ht="11.25" customHeight="1">
      <c r="A369" s="149" t="s">
        <v>844</v>
      </c>
      <c r="B369" s="152" t="s">
        <v>376</v>
      </c>
      <c r="C369" s="145">
        <v>2064.4656</v>
      </c>
      <c r="D369" s="100">
        <v>167.64680000000001</v>
      </c>
      <c r="E369" s="100">
        <v>69.076800000000006</v>
      </c>
      <c r="F369" s="100">
        <v>1826.4855</v>
      </c>
      <c r="G369" s="100">
        <v>1.2565</v>
      </c>
    </row>
    <row r="370" spans="1:7" ht="11.25" customHeight="1">
      <c r="A370" s="149" t="s">
        <v>845</v>
      </c>
      <c r="B370" s="152" t="s">
        <v>377</v>
      </c>
      <c r="C370" s="145">
        <v>7122.5127000000002</v>
      </c>
      <c r="D370" s="100">
        <v>193.8117</v>
      </c>
      <c r="E370" s="100">
        <v>223.68520000000001</v>
      </c>
      <c r="F370" s="100">
        <v>6685.1367</v>
      </c>
      <c r="G370" s="100">
        <v>19.879100000000001</v>
      </c>
    </row>
    <row r="371" spans="1:7" ht="11.25" customHeight="1">
      <c r="A371" s="149" t="s">
        <v>846</v>
      </c>
      <c r="B371" s="152" t="s">
        <v>378</v>
      </c>
      <c r="C371" s="145">
        <v>8159.7172</v>
      </c>
      <c r="D371" s="100">
        <v>834.54219999999998</v>
      </c>
      <c r="E371" s="100">
        <v>292.11720000000003</v>
      </c>
      <c r="F371" s="100">
        <v>6998.5046000000002</v>
      </c>
      <c r="G371" s="100">
        <v>34.5533</v>
      </c>
    </row>
    <row r="372" spans="1:7" ht="20.100000000000001" customHeight="1">
      <c r="A372" s="148">
        <v>14713</v>
      </c>
      <c r="B372" s="151" t="s">
        <v>379</v>
      </c>
      <c r="C372" s="144">
        <v>29779.875899999999</v>
      </c>
      <c r="D372" s="99">
        <v>12992.653200000001</v>
      </c>
      <c r="E372" s="99">
        <v>3603.3523</v>
      </c>
      <c r="F372" s="99">
        <v>12011.919400000001</v>
      </c>
      <c r="G372" s="99">
        <v>1171.951</v>
      </c>
    </row>
    <row r="373" spans="1:7" s="50" customFormat="1" ht="20.100000000000001" customHeight="1">
      <c r="A373" s="148">
        <v>14729</v>
      </c>
      <c r="B373" s="151" t="s">
        <v>380</v>
      </c>
      <c r="C373" s="144">
        <v>165126.64910000001</v>
      </c>
      <c r="D373" s="99">
        <v>21311.487099999998</v>
      </c>
      <c r="E373" s="99">
        <v>6983.9342999999999</v>
      </c>
      <c r="F373" s="99">
        <v>129428.2711</v>
      </c>
      <c r="G373" s="99">
        <v>7402.9565000000002</v>
      </c>
    </row>
    <row r="374" spans="1:7" s="50" customFormat="1" ht="11.25" customHeight="1">
      <c r="A374" s="149" t="s">
        <v>847</v>
      </c>
      <c r="B374" s="152" t="s">
        <v>381</v>
      </c>
      <c r="C374" s="145">
        <v>7002.4934000000003</v>
      </c>
      <c r="D374" s="100">
        <v>513.31830000000002</v>
      </c>
      <c r="E374" s="100">
        <v>235.006</v>
      </c>
      <c r="F374" s="100">
        <v>6182.0573999999997</v>
      </c>
      <c r="G374" s="100">
        <v>72.111800000000002</v>
      </c>
    </row>
    <row r="375" spans="1:7" s="50" customFormat="1" ht="11.25" customHeight="1">
      <c r="A375" s="149" t="s">
        <v>848</v>
      </c>
      <c r="B375" s="152" t="s">
        <v>382</v>
      </c>
      <c r="C375" s="145">
        <v>2280.2145999999998</v>
      </c>
      <c r="D375" s="100">
        <v>150.5908</v>
      </c>
      <c r="E375" s="100">
        <v>96.363</v>
      </c>
      <c r="F375" s="100">
        <v>2007.1433</v>
      </c>
      <c r="G375" s="100">
        <v>26.117599999999999</v>
      </c>
    </row>
    <row r="376" spans="1:7" ht="11.25" customHeight="1">
      <c r="A376" s="149" t="s">
        <v>849</v>
      </c>
      <c r="B376" s="152" t="s">
        <v>383</v>
      </c>
      <c r="C376" s="145">
        <v>4680.9512000000004</v>
      </c>
      <c r="D376" s="100">
        <v>455.31020000000001</v>
      </c>
      <c r="E376" s="100">
        <v>161.67179999999999</v>
      </c>
      <c r="F376" s="100">
        <v>3899.9007999999999</v>
      </c>
      <c r="G376" s="100">
        <v>164.0684</v>
      </c>
    </row>
    <row r="377" spans="1:7" ht="11.25" customHeight="1">
      <c r="A377" s="149" t="s">
        <v>850</v>
      </c>
      <c r="B377" s="152" t="s">
        <v>384</v>
      </c>
      <c r="C377" s="145">
        <v>2526.8117999999999</v>
      </c>
      <c r="D377" s="100">
        <v>698.47879999999998</v>
      </c>
      <c r="E377" s="100">
        <v>170.8809</v>
      </c>
      <c r="F377" s="100">
        <v>1438.9896000000001</v>
      </c>
      <c r="G377" s="100">
        <v>218.46250000000001</v>
      </c>
    </row>
    <row r="378" spans="1:7" ht="11.25" customHeight="1">
      <c r="A378" s="149" t="s">
        <v>851</v>
      </c>
      <c r="B378" s="152" t="s">
        <v>385</v>
      </c>
      <c r="C378" s="145">
        <v>6244.6274999999996</v>
      </c>
      <c r="D378" s="100">
        <v>1229.1866</v>
      </c>
      <c r="E378" s="100">
        <v>392.62189999999998</v>
      </c>
      <c r="F378" s="100">
        <v>3612.2166999999999</v>
      </c>
      <c r="G378" s="100">
        <v>1010.6023</v>
      </c>
    </row>
    <row r="379" spans="1:7" ht="11.25" customHeight="1">
      <c r="A379" s="149" t="s">
        <v>852</v>
      </c>
      <c r="B379" s="152" t="s">
        <v>386</v>
      </c>
      <c r="C379" s="145">
        <v>1564.0786000000001</v>
      </c>
      <c r="D379" s="100">
        <v>390.99209999999999</v>
      </c>
      <c r="E379" s="100">
        <v>102.5367</v>
      </c>
      <c r="F379" s="100">
        <v>1057.3179</v>
      </c>
      <c r="G379" s="100">
        <v>13.2319</v>
      </c>
    </row>
    <row r="380" spans="1:7" ht="11.25" customHeight="1">
      <c r="A380" s="149" t="s">
        <v>853</v>
      </c>
      <c r="B380" s="152" t="s">
        <v>387</v>
      </c>
      <c r="C380" s="145">
        <v>3489.2404000000001</v>
      </c>
      <c r="D380" s="100">
        <v>711.19150000000002</v>
      </c>
      <c r="E380" s="100">
        <v>214.39590000000001</v>
      </c>
      <c r="F380" s="100">
        <v>2464.0513000000001</v>
      </c>
      <c r="G380" s="100">
        <v>99.601699999999994</v>
      </c>
    </row>
    <row r="381" spans="1:7" ht="11.25" customHeight="1">
      <c r="A381" s="149" t="s">
        <v>854</v>
      </c>
      <c r="B381" s="152" t="s">
        <v>388</v>
      </c>
      <c r="C381" s="145">
        <v>8407.1849000000002</v>
      </c>
      <c r="D381" s="100">
        <v>656.63400000000001</v>
      </c>
      <c r="E381" s="100">
        <v>335.666</v>
      </c>
      <c r="F381" s="100">
        <v>7286.1580000000004</v>
      </c>
      <c r="G381" s="100">
        <v>128.7268</v>
      </c>
    </row>
    <row r="382" spans="1:7" ht="11.25" customHeight="1">
      <c r="A382" s="149" t="s">
        <v>855</v>
      </c>
      <c r="B382" s="152" t="s">
        <v>389</v>
      </c>
      <c r="C382" s="145">
        <v>1165.8055999999999</v>
      </c>
      <c r="D382" s="100">
        <v>457.07960000000003</v>
      </c>
      <c r="E382" s="100">
        <v>35.3733</v>
      </c>
      <c r="F382" s="100">
        <v>659.64009999999996</v>
      </c>
      <c r="G382" s="100">
        <v>13.7126</v>
      </c>
    </row>
    <row r="383" spans="1:7" ht="11.25" customHeight="1">
      <c r="A383" s="149" t="s">
        <v>856</v>
      </c>
      <c r="B383" s="152" t="s">
        <v>390</v>
      </c>
      <c r="C383" s="145">
        <v>14529.293299999999</v>
      </c>
      <c r="D383" s="100">
        <v>977.79589999999996</v>
      </c>
      <c r="E383" s="100">
        <v>466.50450000000001</v>
      </c>
      <c r="F383" s="100">
        <v>12774.068600000001</v>
      </c>
      <c r="G383" s="100">
        <v>310.92430000000002</v>
      </c>
    </row>
    <row r="384" spans="1:7" ht="11.25" customHeight="1">
      <c r="A384" s="149" t="s">
        <v>857</v>
      </c>
      <c r="B384" s="152" t="s">
        <v>391</v>
      </c>
      <c r="C384" s="145">
        <v>5470.8194999999996</v>
      </c>
      <c r="D384" s="100">
        <v>496.31330000000003</v>
      </c>
      <c r="E384" s="100">
        <v>253.71850000000001</v>
      </c>
      <c r="F384" s="100">
        <v>4672.5756000000001</v>
      </c>
      <c r="G384" s="100">
        <v>48.2121</v>
      </c>
    </row>
    <row r="385" spans="1:7" ht="11.25" customHeight="1">
      <c r="A385" s="149" t="s">
        <v>858</v>
      </c>
      <c r="B385" s="152" t="s">
        <v>392</v>
      </c>
      <c r="C385" s="145">
        <v>21823.404699999999</v>
      </c>
      <c r="D385" s="100">
        <v>1950.5408</v>
      </c>
      <c r="E385" s="100">
        <v>883.11659999999995</v>
      </c>
      <c r="F385" s="100">
        <v>18550.473399999999</v>
      </c>
      <c r="G385" s="100">
        <v>439.27390000000003</v>
      </c>
    </row>
    <row r="386" spans="1:7" ht="11.25" customHeight="1">
      <c r="A386" s="149" t="s">
        <v>859</v>
      </c>
      <c r="B386" s="152" t="s">
        <v>393</v>
      </c>
      <c r="C386" s="145">
        <v>7016.7284</v>
      </c>
      <c r="D386" s="100">
        <v>1804.9303</v>
      </c>
      <c r="E386" s="100">
        <v>219.82660000000001</v>
      </c>
      <c r="F386" s="100">
        <v>4689.6471000000001</v>
      </c>
      <c r="G386" s="100">
        <v>302.32429999999999</v>
      </c>
    </row>
    <row r="387" spans="1:7" ht="11.25" customHeight="1">
      <c r="A387" s="149" t="s">
        <v>860</v>
      </c>
      <c r="B387" s="152" t="s">
        <v>394</v>
      </c>
      <c r="C387" s="145">
        <v>4155.6616999999997</v>
      </c>
      <c r="D387" s="100">
        <v>534.13199999999995</v>
      </c>
      <c r="E387" s="100">
        <v>228.08770000000001</v>
      </c>
      <c r="F387" s="100">
        <v>2689.8638000000001</v>
      </c>
      <c r="G387" s="100">
        <v>703.57830000000001</v>
      </c>
    </row>
    <row r="388" spans="1:7" ht="11.25" customHeight="1">
      <c r="A388" s="149" t="s">
        <v>861</v>
      </c>
      <c r="B388" s="152" t="s">
        <v>395</v>
      </c>
      <c r="C388" s="145">
        <v>2903.8319999999999</v>
      </c>
      <c r="D388" s="100">
        <v>338.50209999999998</v>
      </c>
      <c r="E388" s="100">
        <v>92.6464</v>
      </c>
      <c r="F388" s="100">
        <v>2454.4832999999999</v>
      </c>
      <c r="G388" s="100">
        <v>18.200299999999999</v>
      </c>
    </row>
    <row r="389" spans="1:7" ht="11.25" customHeight="1">
      <c r="A389" s="149" t="s">
        <v>862</v>
      </c>
      <c r="B389" s="152" t="s">
        <v>396</v>
      </c>
      <c r="C389" s="145">
        <v>11116.8099</v>
      </c>
      <c r="D389" s="100">
        <v>695.69269999999995</v>
      </c>
      <c r="E389" s="100">
        <v>334.83870000000002</v>
      </c>
      <c r="F389" s="100">
        <v>9987.9063999999998</v>
      </c>
      <c r="G389" s="100">
        <v>98.372100000000003</v>
      </c>
    </row>
    <row r="390" spans="1:7" ht="11.25" customHeight="1">
      <c r="A390" s="149" t="s">
        <v>863</v>
      </c>
      <c r="B390" s="152" t="s">
        <v>397</v>
      </c>
      <c r="C390" s="145">
        <v>3892.8386999999998</v>
      </c>
      <c r="D390" s="100">
        <v>490.11579999999998</v>
      </c>
      <c r="E390" s="100">
        <v>166.58510000000001</v>
      </c>
      <c r="F390" s="100">
        <v>3132.6095999999998</v>
      </c>
      <c r="G390" s="100">
        <v>103.5283</v>
      </c>
    </row>
    <row r="391" spans="1:7" ht="11.25" customHeight="1">
      <c r="A391" s="149" t="s">
        <v>864</v>
      </c>
      <c r="B391" s="152" t="s">
        <v>398</v>
      </c>
      <c r="C391" s="145">
        <v>3147.1648</v>
      </c>
      <c r="D391" s="100">
        <v>780.63030000000003</v>
      </c>
      <c r="E391" s="100">
        <v>296.7989</v>
      </c>
      <c r="F391" s="100">
        <v>1576.2527</v>
      </c>
      <c r="G391" s="100">
        <v>493.483</v>
      </c>
    </row>
    <row r="392" spans="1:7" ht="11.25" customHeight="1">
      <c r="A392" s="149" t="s">
        <v>865</v>
      </c>
      <c r="B392" s="152" t="s">
        <v>399</v>
      </c>
      <c r="C392" s="145">
        <v>5846.2492000000002</v>
      </c>
      <c r="D392" s="100">
        <v>870.80690000000004</v>
      </c>
      <c r="E392" s="100">
        <v>296.30840000000001</v>
      </c>
      <c r="F392" s="100">
        <v>4596.4332000000004</v>
      </c>
      <c r="G392" s="100">
        <v>82.700699999999998</v>
      </c>
    </row>
    <row r="393" spans="1:7" ht="11.25" customHeight="1">
      <c r="A393" s="149" t="s">
        <v>866</v>
      </c>
      <c r="B393" s="152" t="s">
        <v>400</v>
      </c>
      <c r="C393" s="145">
        <v>3971.4353999999998</v>
      </c>
      <c r="D393" s="100">
        <v>478.02809999999999</v>
      </c>
      <c r="E393" s="100">
        <v>219.73169999999999</v>
      </c>
      <c r="F393" s="100">
        <v>3115.7381</v>
      </c>
      <c r="G393" s="100">
        <v>157.9375</v>
      </c>
    </row>
    <row r="394" spans="1:7" ht="11.25" customHeight="1">
      <c r="A394" s="149" t="s">
        <v>867</v>
      </c>
      <c r="B394" s="152" t="s">
        <v>401</v>
      </c>
      <c r="C394" s="145">
        <v>5709.393</v>
      </c>
      <c r="D394" s="100">
        <v>1742.7340999999999</v>
      </c>
      <c r="E394" s="100">
        <v>226.84780000000001</v>
      </c>
      <c r="F394" s="100">
        <v>3000.8047999999999</v>
      </c>
      <c r="G394" s="100">
        <v>739.00620000000004</v>
      </c>
    </row>
    <row r="395" spans="1:7" ht="11.25" customHeight="1">
      <c r="A395" s="149" t="s">
        <v>868</v>
      </c>
      <c r="B395" s="152" t="s">
        <v>402</v>
      </c>
      <c r="C395" s="145">
        <v>2276.011</v>
      </c>
      <c r="D395" s="100">
        <v>126.31950000000001</v>
      </c>
      <c r="E395" s="100">
        <v>68.749700000000004</v>
      </c>
      <c r="F395" s="100">
        <v>2067.9065999999998</v>
      </c>
      <c r="G395" s="100">
        <v>13.0352</v>
      </c>
    </row>
    <row r="396" spans="1:7" ht="11.25" customHeight="1">
      <c r="A396" s="149" t="s">
        <v>869</v>
      </c>
      <c r="B396" s="152" t="s">
        <v>403</v>
      </c>
      <c r="C396" s="145">
        <v>3505.3371000000002</v>
      </c>
      <c r="D396" s="100">
        <v>445.96929999999998</v>
      </c>
      <c r="E396" s="100">
        <v>138.89060000000001</v>
      </c>
      <c r="F396" s="100">
        <v>2871.9902000000002</v>
      </c>
      <c r="G396" s="100">
        <v>48.487000000000002</v>
      </c>
    </row>
    <row r="397" spans="1:7" ht="11.25" customHeight="1">
      <c r="A397" s="149" t="s">
        <v>870</v>
      </c>
      <c r="B397" s="152" t="s">
        <v>404</v>
      </c>
      <c r="C397" s="145">
        <v>4877.7682999999997</v>
      </c>
      <c r="D397" s="100">
        <v>587.39480000000003</v>
      </c>
      <c r="E397" s="100">
        <v>192.4376</v>
      </c>
      <c r="F397" s="100">
        <v>3942.7624000000001</v>
      </c>
      <c r="G397" s="100">
        <v>155.17349999999999</v>
      </c>
    </row>
    <row r="398" spans="1:7" ht="11.25" customHeight="1">
      <c r="A398" s="149" t="s">
        <v>871</v>
      </c>
      <c r="B398" s="152" t="s">
        <v>405</v>
      </c>
      <c r="C398" s="145">
        <v>2637.0848999999998</v>
      </c>
      <c r="D398" s="100">
        <v>944.35239999999999</v>
      </c>
      <c r="E398" s="100">
        <v>89.5167</v>
      </c>
      <c r="F398" s="100">
        <v>1223.9027000000001</v>
      </c>
      <c r="G398" s="100">
        <v>379.31319999999999</v>
      </c>
    </row>
    <row r="399" spans="1:7" ht="11.25" customHeight="1">
      <c r="A399" s="149" t="s">
        <v>872</v>
      </c>
      <c r="B399" s="152" t="s">
        <v>406</v>
      </c>
      <c r="C399" s="145">
        <v>4540.5743000000002</v>
      </c>
      <c r="D399" s="100">
        <v>607.75030000000004</v>
      </c>
      <c r="E399" s="100">
        <v>244.06180000000001</v>
      </c>
      <c r="F399" s="100">
        <v>3444.1536999999998</v>
      </c>
      <c r="G399" s="100">
        <v>244.60849999999999</v>
      </c>
    </row>
    <row r="400" spans="1:7" ht="11.25" customHeight="1">
      <c r="A400" s="149" t="s">
        <v>873</v>
      </c>
      <c r="B400" s="152" t="s">
        <v>407</v>
      </c>
      <c r="C400" s="145">
        <v>5309.3816999999999</v>
      </c>
      <c r="D400" s="100">
        <v>408.28109999999998</v>
      </c>
      <c r="E400" s="100">
        <v>169.6619</v>
      </c>
      <c r="F400" s="100">
        <v>4651.4021000000002</v>
      </c>
      <c r="G400" s="100">
        <v>80.036600000000007</v>
      </c>
    </row>
    <row r="401" spans="1:7" ht="11.25" customHeight="1">
      <c r="A401" s="149" t="s">
        <v>874</v>
      </c>
      <c r="B401" s="152" t="s">
        <v>408</v>
      </c>
      <c r="C401" s="145">
        <v>3505.4549000000002</v>
      </c>
      <c r="D401" s="100">
        <v>390.589</v>
      </c>
      <c r="E401" s="100">
        <v>120.7289</v>
      </c>
      <c r="F401" s="100">
        <v>2928.4614999999999</v>
      </c>
      <c r="G401" s="100">
        <v>65.675600000000003</v>
      </c>
    </row>
    <row r="402" spans="1:7" ht="11.25" customHeight="1">
      <c r="A402" s="149" t="s">
        <v>875</v>
      </c>
      <c r="B402" s="152" t="s">
        <v>409</v>
      </c>
      <c r="C402" s="145">
        <v>6900.1022999999996</v>
      </c>
      <c r="D402" s="100">
        <v>745.66869999999994</v>
      </c>
      <c r="E402" s="100">
        <v>319.65519999999998</v>
      </c>
      <c r="F402" s="100">
        <v>5697.0927000000001</v>
      </c>
      <c r="G402" s="100">
        <v>137.6858</v>
      </c>
    </row>
    <row r="403" spans="1:7" ht="11.25" customHeight="1">
      <c r="A403" s="149" t="s">
        <v>876</v>
      </c>
      <c r="B403" s="152" t="s">
        <v>410</v>
      </c>
      <c r="C403" s="145">
        <v>4629.8958000000002</v>
      </c>
      <c r="D403" s="100">
        <v>632.15800000000002</v>
      </c>
      <c r="E403" s="100">
        <v>210.7055</v>
      </c>
      <c r="F403" s="100">
        <v>2752.2678000000001</v>
      </c>
      <c r="G403" s="100">
        <v>1034.7646</v>
      </c>
    </row>
    <row r="404" spans="1:7" ht="20.100000000000001" customHeight="1">
      <c r="A404" s="148">
        <v>14730</v>
      </c>
      <c r="B404" s="151" t="s">
        <v>411</v>
      </c>
      <c r="C404" s="144">
        <v>202854.51610000001</v>
      </c>
      <c r="D404" s="99">
        <v>15684.622600000001</v>
      </c>
      <c r="E404" s="99">
        <v>8654.7044999999998</v>
      </c>
      <c r="F404" s="99">
        <v>173292.601</v>
      </c>
      <c r="G404" s="99">
        <v>5222.5879000000004</v>
      </c>
    </row>
    <row r="405" spans="1:7" s="50" customFormat="1" ht="11.25" customHeight="1">
      <c r="A405" s="149" t="s">
        <v>877</v>
      </c>
      <c r="B405" s="152" t="s">
        <v>412</v>
      </c>
      <c r="C405" s="145">
        <v>5857.2062999999998</v>
      </c>
      <c r="D405" s="100">
        <v>210.21360000000001</v>
      </c>
      <c r="E405" s="100">
        <v>143.185</v>
      </c>
      <c r="F405" s="100">
        <v>5384.9673000000003</v>
      </c>
      <c r="G405" s="100">
        <v>118.8404</v>
      </c>
    </row>
    <row r="406" spans="1:7" s="50" customFormat="1" ht="11.25" customHeight="1">
      <c r="A406" s="149" t="s">
        <v>878</v>
      </c>
      <c r="B406" s="152" t="s">
        <v>413</v>
      </c>
      <c r="C406" s="145">
        <v>4580.2004999999999</v>
      </c>
      <c r="D406" s="100">
        <v>511.20949999999999</v>
      </c>
      <c r="E406" s="100">
        <v>186.78469999999999</v>
      </c>
      <c r="F406" s="100">
        <v>3770.7525000000001</v>
      </c>
      <c r="G406" s="100">
        <v>111.45399999999999</v>
      </c>
    </row>
    <row r="407" spans="1:7" ht="11.25" customHeight="1">
      <c r="A407" s="149" t="s">
        <v>879</v>
      </c>
      <c r="B407" s="152" t="s">
        <v>414</v>
      </c>
      <c r="C407" s="145">
        <v>9328.2741999999998</v>
      </c>
      <c r="D407" s="100">
        <v>400.13299999999998</v>
      </c>
      <c r="E407" s="100">
        <v>264.74810000000002</v>
      </c>
      <c r="F407" s="100">
        <v>8484.7536999999993</v>
      </c>
      <c r="G407" s="100">
        <v>178.63939999999999</v>
      </c>
    </row>
    <row r="408" spans="1:7" ht="11.25" customHeight="1">
      <c r="A408" s="149" t="s">
        <v>880</v>
      </c>
      <c r="B408" s="152" t="s">
        <v>415</v>
      </c>
      <c r="C408" s="145">
        <v>15899.092699999999</v>
      </c>
      <c r="D408" s="100">
        <v>696.56569999999999</v>
      </c>
      <c r="E408" s="100">
        <v>465.26150000000001</v>
      </c>
      <c r="F408" s="100">
        <v>14475.0208</v>
      </c>
      <c r="G408" s="100">
        <v>262.24459999999999</v>
      </c>
    </row>
    <row r="409" spans="1:7" ht="11.25" customHeight="1">
      <c r="A409" s="149" t="s">
        <v>881</v>
      </c>
      <c r="B409" s="152" t="s">
        <v>416</v>
      </c>
      <c r="C409" s="145">
        <v>6917.1211000000003</v>
      </c>
      <c r="D409" s="100">
        <v>213.76660000000001</v>
      </c>
      <c r="E409" s="100">
        <v>184.92320000000001</v>
      </c>
      <c r="F409" s="100">
        <v>6430.2237999999998</v>
      </c>
      <c r="G409" s="100">
        <v>88.207400000000007</v>
      </c>
    </row>
    <row r="410" spans="1:7" ht="11.25" customHeight="1">
      <c r="A410" s="149" t="s">
        <v>882</v>
      </c>
      <c r="B410" s="152" t="s">
        <v>417</v>
      </c>
      <c r="C410" s="145">
        <v>7186.9215000000004</v>
      </c>
      <c r="D410" s="100">
        <v>364.87509999999997</v>
      </c>
      <c r="E410" s="100">
        <v>227.488</v>
      </c>
      <c r="F410" s="100">
        <v>6531.277</v>
      </c>
      <c r="G410" s="100">
        <v>63.281500000000001</v>
      </c>
    </row>
    <row r="411" spans="1:7" ht="11.25" customHeight="1">
      <c r="A411" s="149" t="s">
        <v>883</v>
      </c>
      <c r="B411" s="152" t="s">
        <v>418</v>
      </c>
      <c r="C411" s="145">
        <v>8591.8821000000007</v>
      </c>
      <c r="D411" s="100">
        <v>1478.453</v>
      </c>
      <c r="E411" s="100">
        <v>427.76870000000002</v>
      </c>
      <c r="F411" s="100">
        <v>6177.1570000000002</v>
      </c>
      <c r="G411" s="100">
        <v>508.50330000000002</v>
      </c>
    </row>
    <row r="412" spans="1:7" ht="11.25" customHeight="1">
      <c r="A412" s="149" t="s">
        <v>884</v>
      </c>
      <c r="B412" s="152" t="s">
        <v>419</v>
      </c>
      <c r="C412" s="145">
        <v>7777.4220999999998</v>
      </c>
      <c r="D412" s="100">
        <v>644.75009999999997</v>
      </c>
      <c r="E412" s="100">
        <v>240.63</v>
      </c>
      <c r="F412" s="100">
        <v>6824.1567999999997</v>
      </c>
      <c r="G412" s="100">
        <v>67.885199999999998</v>
      </c>
    </row>
    <row r="413" spans="1:7" ht="11.25" customHeight="1">
      <c r="A413" s="149" t="s">
        <v>885</v>
      </c>
      <c r="B413" s="152" t="s">
        <v>420</v>
      </c>
      <c r="C413" s="145">
        <v>3043.5918999999999</v>
      </c>
      <c r="D413" s="100">
        <v>235.25700000000001</v>
      </c>
      <c r="E413" s="100">
        <v>126.50709999999999</v>
      </c>
      <c r="F413" s="100">
        <v>2589.317</v>
      </c>
      <c r="G413" s="100">
        <v>92.510800000000003</v>
      </c>
    </row>
    <row r="414" spans="1:7" ht="11.25" customHeight="1">
      <c r="A414" s="149" t="s">
        <v>886</v>
      </c>
      <c r="B414" s="152" t="s">
        <v>421</v>
      </c>
      <c r="C414" s="145">
        <v>3362.0045</v>
      </c>
      <c r="D414" s="100">
        <v>184.3502</v>
      </c>
      <c r="E414" s="100">
        <v>111.1474</v>
      </c>
      <c r="F414" s="100">
        <v>3023.5225</v>
      </c>
      <c r="G414" s="100">
        <v>42.984499999999997</v>
      </c>
    </row>
    <row r="415" spans="1:7" ht="11.25" customHeight="1">
      <c r="A415" s="149" t="s">
        <v>887</v>
      </c>
      <c r="B415" s="152" t="s">
        <v>422</v>
      </c>
      <c r="C415" s="145">
        <v>4684.5598</v>
      </c>
      <c r="D415" s="100">
        <v>896.03409999999997</v>
      </c>
      <c r="E415" s="100">
        <v>335.26100000000002</v>
      </c>
      <c r="F415" s="100">
        <v>3285.5889000000002</v>
      </c>
      <c r="G415" s="100">
        <v>167.67590000000001</v>
      </c>
    </row>
    <row r="416" spans="1:7" ht="11.25" customHeight="1">
      <c r="A416" s="149" t="s">
        <v>888</v>
      </c>
      <c r="B416" s="152" t="s">
        <v>423</v>
      </c>
      <c r="C416" s="145">
        <v>3690.5857000000001</v>
      </c>
      <c r="D416" s="100">
        <v>207.72370000000001</v>
      </c>
      <c r="E416" s="100">
        <v>110.7367</v>
      </c>
      <c r="F416" s="100">
        <v>3221.3969999999999</v>
      </c>
      <c r="G416" s="100">
        <v>150.72819999999999</v>
      </c>
    </row>
    <row r="417" spans="1:7" ht="11.25" customHeight="1">
      <c r="A417" s="149" t="s">
        <v>889</v>
      </c>
      <c r="B417" s="152" t="s">
        <v>424</v>
      </c>
      <c r="C417" s="145">
        <v>5244.0969999999998</v>
      </c>
      <c r="D417" s="100">
        <v>259.31130000000002</v>
      </c>
      <c r="E417" s="100">
        <v>179.47389999999999</v>
      </c>
      <c r="F417" s="100">
        <v>4746.3676999999998</v>
      </c>
      <c r="G417" s="100">
        <v>58.944000000000003</v>
      </c>
    </row>
    <row r="418" spans="1:7" ht="11.25" customHeight="1">
      <c r="A418" s="149" t="s">
        <v>890</v>
      </c>
      <c r="B418" s="152" t="s">
        <v>425</v>
      </c>
      <c r="C418" s="145">
        <v>4321.5469000000003</v>
      </c>
      <c r="D418" s="100">
        <v>336.99450000000002</v>
      </c>
      <c r="E418" s="100">
        <v>156.76419999999999</v>
      </c>
      <c r="F418" s="100">
        <v>3798.3335999999999</v>
      </c>
      <c r="G418" s="100">
        <v>29.454599999999999</v>
      </c>
    </row>
    <row r="419" spans="1:7" ht="11.25" customHeight="1">
      <c r="A419" s="149" t="s">
        <v>891</v>
      </c>
      <c r="B419" s="152" t="s">
        <v>426</v>
      </c>
      <c r="C419" s="145">
        <v>10343.1716</v>
      </c>
      <c r="D419" s="100">
        <v>418.92930000000001</v>
      </c>
      <c r="E419" s="100">
        <v>310.00940000000003</v>
      </c>
      <c r="F419" s="100">
        <v>9512.8220999999994</v>
      </c>
      <c r="G419" s="100">
        <v>101.41070000000001</v>
      </c>
    </row>
    <row r="420" spans="1:7" ht="11.25" customHeight="1">
      <c r="A420" s="149" t="s">
        <v>892</v>
      </c>
      <c r="B420" s="152" t="s">
        <v>427</v>
      </c>
      <c r="C420" s="145">
        <v>6865.9382999999998</v>
      </c>
      <c r="D420" s="100">
        <v>282.44110000000001</v>
      </c>
      <c r="E420" s="100">
        <v>217.3329</v>
      </c>
      <c r="F420" s="100">
        <v>6327.1809000000003</v>
      </c>
      <c r="G420" s="100">
        <v>38.983400000000003</v>
      </c>
    </row>
    <row r="421" spans="1:7" ht="11.25" customHeight="1">
      <c r="A421" s="149" t="s">
        <v>893</v>
      </c>
      <c r="B421" s="152" t="s">
        <v>428</v>
      </c>
      <c r="C421" s="145">
        <v>3738.6293000000001</v>
      </c>
      <c r="D421" s="100">
        <v>492.64159999999998</v>
      </c>
      <c r="E421" s="100">
        <v>161.2252</v>
      </c>
      <c r="F421" s="100">
        <v>2317.2379999999998</v>
      </c>
      <c r="G421" s="100">
        <v>767.52440000000001</v>
      </c>
    </row>
    <row r="422" spans="1:7" ht="11.25" customHeight="1">
      <c r="A422" s="149" t="s">
        <v>894</v>
      </c>
      <c r="B422" s="152" t="s">
        <v>429</v>
      </c>
      <c r="C422" s="145">
        <v>11580.699000000001</v>
      </c>
      <c r="D422" s="100">
        <v>463.99439999999998</v>
      </c>
      <c r="E422" s="100">
        <v>329.95159999999998</v>
      </c>
      <c r="F422" s="100">
        <v>10684.412700000001</v>
      </c>
      <c r="G422" s="100">
        <v>102.3403</v>
      </c>
    </row>
    <row r="423" spans="1:7" ht="11.25" customHeight="1">
      <c r="A423" s="149" t="s">
        <v>895</v>
      </c>
      <c r="B423" s="152" t="s">
        <v>430</v>
      </c>
      <c r="C423" s="145">
        <v>5507.9816000000001</v>
      </c>
      <c r="D423" s="100">
        <v>584.98800000000006</v>
      </c>
      <c r="E423" s="100">
        <v>214.5</v>
      </c>
      <c r="F423" s="100">
        <v>4677.9183999999996</v>
      </c>
      <c r="G423" s="100">
        <v>30.575099999999999</v>
      </c>
    </row>
    <row r="424" spans="1:7" ht="11.25" customHeight="1">
      <c r="A424" s="149" t="s">
        <v>896</v>
      </c>
      <c r="B424" s="152" t="s">
        <v>431</v>
      </c>
      <c r="C424" s="145">
        <v>3692.5637999999999</v>
      </c>
      <c r="D424" s="100">
        <v>187.26849999999999</v>
      </c>
      <c r="E424" s="100">
        <v>117.7526</v>
      </c>
      <c r="F424" s="100">
        <v>3368.4861999999998</v>
      </c>
      <c r="G424" s="100">
        <v>19.0564</v>
      </c>
    </row>
    <row r="425" spans="1:7" ht="11.25" customHeight="1">
      <c r="A425" s="149" t="s">
        <v>897</v>
      </c>
      <c r="B425" s="152" t="s">
        <v>432</v>
      </c>
      <c r="C425" s="145">
        <v>5543.5448999999999</v>
      </c>
      <c r="D425" s="100">
        <v>897.15549999999996</v>
      </c>
      <c r="E425" s="100">
        <v>308.70710000000003</v>
      </c>
      <c r="F425" s="100">
        <v>4295.3555999999999</v>
      </c>
      <c r="G425" s="100">
        <v>42.326700000000002</v>
      </c>
    </row>
    <row r="426" spans="1:7" ht="11.25" customHeight="1">
      <c r="A426" s="149" t="s">
        <v>898</v>
      </c>
      <c r="B426" s="152" t="s">
        <v>433</v>
      </c>
      <c r="C426" s="145">
        <v>3585.0007000000001</v>
      </c>
      <c r="D426" s="100">
        <v>331.07350000000002</v>
      </c>
      <c r="E426" s="100">
        <v>169.03819999999999</v>
      </c>
      <c r="F426" s="100">
        <v>2869.8067999999998</v>
      </c>
      <c r="G426" s="100">
        <v>215.0823</v>
      </c>
    </row>
    <row r="427" spans="1:7" ht="11.25" customHeight="1">
      <c r="A427" s="149" t="s">
        <v>899</v>
      </c>
      <c r="B427" s="152" t="s">
        <v>434</v>
      </c>
      <c r="C427" s="145">
        <v>8147.0556999999999</v>
      </c>
      <c r="D427" s="100">
        <v>1228.4692</v>
      </c>
      <c r="E427" s="100">
        <v>1729.6922</v>
      </c>
      <c r="F427" s="100">
        <v>4823.2235000000001</v>
      </c>
      <c r="G427" s="100">
        <v>365.67079999999999</v>
      </c>
    </row>
    <row r="428" spans="1:7" ht="11.25" customHeight="1">
      <c r="A428" s="149" t="s">
        <v>900</v>
      </c>
      <c r="B428" s="152" t="s">
        <v>435</v>
      </c>
      <c r="C428" s="145">
        <v>4940.8294999999998</v>
      </c>
      <c r="D428" s="100">
        <v>255.50739999999999</v>
      </c>
      <c r="E428" s="100">
        <v>158.1917</v>
      </c>
      <c r="F428" s="100">
        <v>4468.1426000000001</v>
      </c>
      <c r="G428" s="100">
        <v>58.987900000000003</v>
      </c>
    </row>
    <row r="429" spans="1:7" ht="11.25" customHeight="1">
      <c r="A429" s="149" t="s">
        <v>901</v>
      </c>
      <c r="B429" s="152" t="s">
        <v>436</v>
      </c>
      <c r="C429" s="145">
        <v>3322.2067999999999</v>
      </c>
      <c r="D429" s="100">
        <v>832.58989999999994</v>
      </c>
      <c r="E429" s="100">
        <v>179.85120000000001</v>
      </c>
      <c r="F429" s="100">
        <v>2283.6686</v>
      </c>
      <c r="G429" s="100">
        <v>26.097100000000001</v>
      </c>
    </row>
    <row r="430" spans="1:7" ht="11.25" customHeight="1">
      <c r="A430" s="149" t="s">
        <v>902</v>
      </c>
      <c r="B430" s="152" t="s">
        <v>437</v>
      </c>
      <c r="C430" s="145">
        <v>10281.7063</v>
      </c>
      <c r="D430" s="100">
        <v>1180.4552000000001</v>
      </c>
      <c r="E430" s="100">
        <v>431.14960000000002</v>
      </c>
      <c r="F430" s="100">
        <v>8103.1174000000001</v>
      </c>
      <c r="G430" s="100">
        <v>566.98400000000004</v>
      </c>
    </row>
    <row r="431" spans="1:7" ht="11.25" customHeight="1">
      <c r="A431" s="149" t="s">
        <v>903</v>
      </c>
      <c r="B431" s="152" t="s">
        <v>438</v>
      </c>
      <c r="C431" s="145">
        <v>7968.1916000000001</v>
      </c>
      <c r="D431" s="100">
        <v>211.6874</v>
      </c>
      <c r="E431" s="100">
        <v>180.96190000000001</v>
      </c>
      <c r="F431" s="100">
        <v>7519.4943999999996</v>
      </c>
      <c r="G431" s="100">
        <v>56.048000000000002</v>
      </c>
    </row>
    <row r="432" spans="1:7" ht="11.25" customHeight="1">
      <c r="A432" s="149" t="s">
        <v>904</v>
      </c>
      <c r="B432" s="152" t="s">
        <v>439</v>
      </c>
      <c r="C432" s="145">
        <v>10462.2574</v>
      </c>
      <c r="D432" s="100">
        <v>511.245</v>
      </c>
      <c r="E432" s="100">
        <v>357.03960000000001</v>
      </c>
      <c r="F432" s="100">
        <v>9336.9159</v>
      </c>
      <c r="G432" s="100">
        <v>257.05689999999998</v>
      </c>
    </row>
    <row r="433" spans="1:7" ht="11.25" customHeight="1">
      <c r="A433" s="149" t="s">
        <v>905</v>
      </c>
      <c r="B433" s="152" t="s">
        <v>440</v>
      </c>
      <c r="C433" s="145">
        <v>9554.4393</v>
      </c>
      <c r="D433" s="100">
        <v>790.63530000000003</v>
      </c>
      <c r="E433" s="100">
        <v>452.18630000000002</v>
      </c>
      <c r="F433" s="100">
        <v>7888.3666999999996</v>
      </c>
      <c r="G433" s="100">
        <v>423.25099999999998</v>
      </c>
    </row>
    <row r="434" spans="1:7" ht="11.25" customHeight="1">
      <c r="A434" s="149" t="s">
        <v>906</v>
      </c>
      <c r="B434" s="152" t="s">
        <v>441</v>
      </c>
      <c r="C434" s="145">
        <v>6835.7938000000004</v>
      </c>
      <c r="D434" s="100">
        <v>375.90370000000001</v>
      </c>
      <c r="E434" s="100">
        <v>176.43549999999999</v>
      </c>
      <c r="F434" s="100">
        <v>6073.6156000000001</v>
      </c>
      <c r="G434" s="100">
        <v>209.8389</v>
      </c>
    </row>
    <row r="435" spans="1:7" ht="11.25" customHeight="1">
      <c r="A435" s="238" t="s">
        <v>22</v>
      </c>
      <c r="B435" s="237"/>
      <c r="C435" s="103"/>
      <c r="D435" s="102"/>
      <c r="E435" s="102"/>
      <c r="F435" s="102"/>
      <c r="G435" s="102"/>
    </row>
    <row r="436" spans="1:7" ht="11.25" customHeight="1">
      <c r="A436" s="251" t="s">
        <v>1040</v>
      </c>
    </row>
    <row r="437" spans="1:7" ht="11.25" customHeight="1"/>
    <row r="438" spans="1:7" ht="11.25" customHeight="1"/>
    <row r="439" spans="1:7" ht="11.25" customHeight="1"/>
    <row r="440" spans="1:7" ht="11.25" customHeight="1"/>
    <row r="441" spans="1:7" ht="11.25" customHeight="1"/>
    <row r="442" spans="1:7" ht="11.25" customHeight="1"/>
    <row r="443" spans="1:7" ht="11.25" customHeight="1"/>
    <row r="444" spans="1:7" ht="11.25" customHeight="1"/>
    <row r="445" spans="1:7" ht="11.25" customHeight="1"/>
    <row r="446" spans="1:7" ht="11.25" customHeight="1"/>
    <row r="447" spans="1:7" ht="11.25" customHeight="1"/>
    <row r="448" spans="1:7" ht="11.25" customHeight="1"/>
    <row r="449" ht="11.25" customHeight="1"/>
    <row r="450" ht="11.25" customHeight="1"/>
    <row r="451" ht="11.25" customHeight="1"/>
    <row r="452" ht="11.25" customHeight="1"/>
    <row r="453" ht="11.2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sheetData>
  <dataValidations count="1">
    <dataValidation allowBlank="1" showInputMessage="1" showErrorMessage="1" promptTitle="Fußnotenstrich" prompt="Nachfolgend Fußnotenbereich mit Fußnotenerläuterungen und weiteren Erklärungen" sqref="A435"/>
  </dataValidations>
  <hyperlinks>
    <hyperlink ref="A1" location="Inhalt!A1" display="Inhalt"/>
    <hyperlink ref="A436" location="Titel!A6" display="Zeichenerklärung:"/>
  </hyperlinks>
  <pageMargins left="0.51181102362204722" right="0.51181102362204722" top="0.59055118110236227" bottom="0.59055118110236227" header="0.31496062992125984" footer="0.31496062992125984"/>
  <pageSetup paperSize="9" firstPageNumber="6" orientation="portrait" r:id="rId1"/>
  <headerFooter>
    <oddFooter>&amp;C&amp;6© Statistisches Landesamt des Freistaates Sachsen | A V 1 -  j/23</oddFooter>
  </headerFooter>
  <ignoredErrors>
    <ignoredError sqref="A3 A6:A434" numberStoredAsText="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heetViews>
  <sheetFormatPr baseColWidth="10" defaultColWidth="11.42578125" defaultRowHeight="11.25"/>
  <cols>
    <col min="1" max="1" width="28.7109375" style="4" customWidth="1"/>
    <col min="2" max="2" width="12.7109375" style="4" customWidth="1"/>
    <col min="3" max="3" width="15.7109375" style="4" customWidth="1"/>
    <col min="4" max="8" width="12.7109375" style="4" customWidth="1"/>
    <col min="9" max="16384" width="11.42578125" style="4"/>
  </cols>
  <sheetData>
    <row r="1" spans="1:9" s="50" customFormat="1" ht="11.25" customHeight="1">
      <c r="A1" s="28" t="s">
        <v>19</v>
      </c>
      <c r="B1" s="64"/>
      <c r="C1" s="64"/>
      <c r="D1" s="64"/>
      <c r="E1" s="64"/>
      <c r="F1" s="64"/>
      <c r="G1" s="64"/>
      <c r="H1" s="64"/>
    </row>
    <row r="2" spans="1:9" s="52" customFormat="1" ht="19.5" customHeight="1">
      <c r="A2" s="70" t="s">
        <v>956</v>
      </c>
      <c r="B2" s="70"/>
      <c r="C2" s="70"/>
      <c r="D2" s="70"/>
      <c r="E2" s="70"/>
      <c r="F2" s="70"/>
      <c r="G2" s="70"/>
      <c r="H2" s="70"/>
    </row>
    <row r="3" spans="1:9" s="52" customFormat="1" ht="15" customHeight="1">
      <c r="A3" s="49">
        <v>2023</v>
      </c>
    </row>
    <row r="4" spans="1:9" s="60" customFormat="1" ht="39.950000000000003" customHeight="1">
      <c r="A4" s="172" t="s">
        <v>940</v>
      </c>
      <c r="B4" s="173" t="s">
        <v>944</v>
      </c>
      <c r="C4" s="173" t="s">
        <v>960</v>
      </c>
      <c r="D4" s="173" t="s">
        <v>959</v>
      </c>
      <c r="E4" s="173" t="s">
        <v>961</v>
      </c>
      <c r="F4" s="173" t="s">
        <v>962</v>
      </c>
      <c r="G4" s="173" t="s">
        <v>963</v>
      </c>
      <c r="H4" s="174" t="s">
        <v>964</v>
      </c>
    </row>
    <row r="5" spans="1:9" s="17" customFormat="1" ht="18" customHeight="1">
      <c r="A5" s="155" t="s">
        <v>909</v>
      </c>
      <c r="B5" s="35">
        <v>418</v>
      </c>
      <c r="C5" s="114">
        <v>4086.2</v>
      </c>
      <c r="D5" s="35">
        <v>1844988.4809999999</v>
      </c>
      <c r="E5" s="35">
        <v>197417.28289999999</v>
      </c>
      <c r="F5" s="35">
        <v>81713.460300000006</v>
      </c>
      <c r="G5" s="35">
        <v>1521210.2847</v>
      </c>
      <c r="H5" s="35">
        <v>44647.453099999999</v>
      </c>
      <c r="I5" s="19"/>
    </row>
    <row r="6" spans="1:9" ht="11.25" customHeight="1">
      <c r="A6" s="146" t="s">
        <v>927</v>
      </c>
      <c r="B6" s="113">
        <v>91</v>
      </c>
      <c r="C6" s="112">
        <v>123.6</v>
      </c>
      <c r="D6" s="47">
        <v>229152.07010000001</v>
      </c>
      <c r="E6" s="47">
        <v>13966.7289</v>
      </c>
      <c r="F6" s="47">
        <v>7491.2353000000003</v>
      </c>
      <c r="G6" s="47">
        <v>202187.64720000001</v>
      </c>
      <c r="H6" s="47">
        <v>5506.4588000000003</v>
      </c>
    </row>
    <row r="7" spans="1:9" ht="11.25" customHeight="1">
      <c r="A7" s="146" t="s">
        <v>925</v>
      </c>
      <c r="B7" s="113">
        <v>169</v>
      </c>
      <c r="C7" s="112">
        <v>557.1</v>
      </c>
      <c r="D7" s="47">
        <v>647788.25349999999</v>
      </c>
      <c r="E7" s="47">
        <v>49377.0242</v>
      </c>
      <c r="F7" s="47">
        <v>22901.4876</v>
      </c>
      <c r="G7" s="47">
        <v>560320.59230000002</v>
      </c>
      <c r="H7" s="47">
        <v>15189.1494</v>
      </c>
    </row>
    <row r="8" spans="1:9" ht="11.25" customHeight="1">
      <c r="A8" s="146" t="s">
        <v>926</v>
      </c>
      <c r="B8" s="113">
        <v>91</v>
      </c>
      <c r="C8" s="112">
        <v>634</v>
      </c>
      <c r="D8" s="47">
        <v>483480.69530000002</v>
      </c>
      <c r="E8" s="47">
        <v>42488.502</v>
      </c>
      <c r="F8" s="47">
        <v>19377.5851</v>
      </c>
      <c r="G8" s="47">
        <v>408871.9853</v>
      </c>
      <c r="H8" s="47">
        <v>12742.623</v>
      </c>
    </row>
    <row r="9" spans="1:9" ht="11.25" customHeight="1">
      <c r="A9" s="146" t="s">
        <v>928</v>
      </c>
      <c r="B9" s="113">
        <v>43</v>
      </c>
      <c r="C9" s="112">
        <v>620.29999999999995</v>
      </c>
      <c r="D9" s="47">
        <v>258475.34950000001</v>
      </c>
      <c r="E9" s="47">
        <v>31733.265200000002</v>
      </c>
      <c r="F9" s="47">
        <v>13504.630800000001</v>
      </c>
      <c r="G9" s="47">
        <v>208249.4252</v>
      </c>
      <c r="H9" s="47">
        <v>4988.0282999999999</v>
      </c>
    </row>
    <row r="10" spans="1:9" ht="11.25" customHeight="1">
      <c r="A10" s="146" t="s">
        <v>929</v>
      </c>
      <c r="B10" s="113">
        <v>18</v>
      </c>
      <c r="C10" s="112">
        <v>514.70000000000005</v>
      </c>
      <c r="D10" s="47">
        <v>114139.11629999999</v>
      </c>
      <c r="E10" s="47">
        <v>19585.319599999999</v>
      </c>
      <c r="F10" s="47">
        <v>7139.7745999999997</v>
      </c>
      <c r="G10" s="47">
        <v>83682.550900000002</v>
      </c>
      <c r="H10" s="47">
        <v>3731.4713000000002</v>
      </c>
    </row>
    <row r="11" spans="1:9" ht="11.25" customHeight="1">
      <c r="A11" s="146" t="s">
        <v>930</v>
      </c>
      <c r="B11" s="113">
        <v>3</v>
      </c>
      <c r="C11" s="112">
        <v>208.5</v>
      </c>
      <c r="D11" s="47">
        <v>27222.260600000001</v>
      </c>
      <c r="E11" s="47">
        <v>7900.1809000000003</v>
      </c>
      <c r="F11" s="47">
        <v>2326.0034999999998</v>
      </c>
      <c r="G11" s="47">
        <v>16605.642100000001</v>
      </c>
      <c r="H11" s="47">
        <v>390.43400000000003</v>
      </c>
    </row>
    <row r="12" spans="1:9" ht="11.25" customHeight="1">
      <c r="A12" s="146" t="s">
        <v>931</v>
      </c>
      <c r="B12" s="113" t="s">
        <v>907</v>
      </c>
      <c r="C12" s="112" t="s">
        <v>907</v>
      </c>
      <c r="D12" s="113" t="s">
        <v>907</v>
      </c>
      <c r="E12" s="113" t="s">
        <v>907</v>
      </c>
      <c r="F12" s="47" t="s">
        <v>907</v>
      </c>
      <c r="G12" s="113" t="s">
        <v>907</v>
      </c>
      <c r="H12" s="113" t="s">
        <v>907</v>
      </c>
    </row>
    <row r="13" spans="1:9" ht="11.25" customHeight="1">
      <c r="A13" s="146" t="s">
        <v>932</v>
      </c>
      <c r="B13" s="113">
        <v>1</v>
      </c>
      <c r="C13" s="112">
        <v>248.6</v>
      </c>
      <c r="D13" s="47">
        <v>22102.779900000001</v>
      </c>
      <c r="E13" s="47">
        <v>8047.4144999999999</v>
      </c>
      <c r="F13" s="47">
        <v>1997.8103000000001</v>
      </c>
      <c r="G13" s="47">
        <v>11830.258</v>
      </c>
      <c r="H13" s="47">
        <v>227.2971</v>
      </c>
    </row>
    <row r="14" spans="1:9" ht="11.25" customHeight="1">
      <c r="A14" s="146" t="s">
        <v>933</v>
      </c>
      <c r="B14" s="113">
        <v>2</v>
      </c>
      <c r="C14" s="112">
        <v>1179.4000000000001</v>
      </c>
      <c r="D14" s="47">
        <v>62627.955699999999</v>
      </c>
      <c r="E14" s="47">
        <v>24318.847600000001</v>
      </c>
      <c r="F14" s="47">
        <v>6974.9332000000004</v>
      </c>
      <c r="G14" s="47">
        <v>29462.183799999999</v>
      </c>
      <c r="H14" s="47">
        <v>1871.9911</v>
      </c>
    </row>
    <row r="15" spans="1:9">
      <c r="A15" s="182" t="s">
        <v>22</v>
      </c>
      <c r="B15" s="48"/>
      <c r="C15" s="112"/>
      <c r="D15" s="47"/>
      <c r="E15" s="47"/>
      <c r="F15" s="47"/>
      <c r="G15" s="47"/>
      <c r="H15" s="47"/>
    </row>
    <row r="16" spans="1:9" ht="11.25" customHeight="1">
      <c r="A16" s="4" t="s">
        <v>957</v>
      </c>
    </row>
    <row r="17" spans="1:1">
      <c r="A17" s="63" t="s">
        <v>1040</v>
      </c>
    </row>
  </sheetData>
  <dataValidations count="2">
    <dataValidation allowBlank="1" showInputMessage="1" showErrorMessage="1" prompt="1) Zum Stichtag 31.12.2022." sqref="C4"/>
    <dataValidation allowBlank="1" showInputMessage="1" showErrorMessage="1" promptTitle="Fußnoten Tabelle" prompt="Beginn Fußnotenbereich zur Tabelle" sqref="A15"/>
  </dataValidations>
  <hyperlinks>
    <hyperlink ref="A1" location="Inhalt!A1" display="Inhalt"/>
    <hyperlink ref="A17" location="Titel!A6" display="Zeichenerklärung:"/>
  </hyperlinks>
  <pageMargins left="0.51181102362204722" right="0.51181102362204722" top="0.59055118110236227" bottom="0.59055118110236227" header="0.31496062992125984" footer="0.31496062992125984"/>
  <pageSetup paperSize="9" firstPageNumber="6" orientation="landscape" r:id="rId1"/>
  <headerFooter>
    <oddFooter>&amp;C&amp;6© Statistisches Landesamt des Freistaates Sachsen | A V 1 -  j/23</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zoomScaleNormal="100" workbookViewId="0"/>
  </sheetViews>
  <sheetFormatPr baseColWidth="10" defaultColWidth="11.42578125" defaultRowHeight="11.25"/>
  <cols>
    <col min="1" max="1" width="8.140625" style="4" customWidth="1"/>
    <col min="2" max="2" width="28.7109375" style="4" customWidth="1"/>
    <col min="3" max="9" width="12.7109375" style="4" customWidth="1"/>
    <col min="10" max="16384" width="11.42578125" style="4"/>
  </cols>
  <sheetData>
    <row r="1" spans="1:13" s="50" customFormat="1" ht="11.25" customHeight="1">
      <c r="A1" s="28" t="s">
        <v>19</v>
      </c>
      <c r="B1" s="64"/>
      <c r="C1" s="64"/>
      <c r="D1" s="64"/>
      <c r="E1" s="64"/>
      <c r="F1" s="64"/>
      <c r="G1" s="64"/>
      <c r="H1" s="64"/>
      <c r="I1" s="64"/>
    </row>
    <row r="2" spans="1:13" s="52" customFormat="1" ht="19.5" customHeight="1">
      <c r="A2" s="70" t="s">
        <v>955</v>
      </c>
      <c r="B2" s="70"/>
      <c r="C2" s="70"/>
      <c r="D2" s="70"/>
      <c r="E2" s="70"/>
      <c r="F2" s="70"/>
      <c r="G2" s="70"/>
      <c r="H2" s="70"/>
      <c r="I2" s="70"/>
    </row>
    <row r="3" spans="1:13" s="60" customFormat="1" ht="44.25" customHeight="1">
      <c r="A3" s="172" t="s">
        <v>942</v>
      </c>
      <c r="B3" s="173" t="s">
        <v>0</v>
      </c>
      <c r="C3" s="173" t="s">
        <v>937</v>
      </c>
      <c r="D3" s="173" t="s">
        <v>934</v>
      </c>
      <c r="E3" s="173" t="s">
        <v>15</v>
      </c>
      <c r="F3" s="173" t="s">
        <v>965</v>
      </c>
      <c r="G3" s="173" t="s">
        <v>966</v>
      </c>
      <c r="H3" s="173" t="s">
        <v>967</v>
      </c>
      <c r="I3" s="174" t="s">
        <v>968</v>
      </c>
    </row>
    <row r="4" spans="1:13" s="52" customFormat="1" ht="20.100000000000001" customHeight="1">
      <c r="A4" s="83">
        <v>14</v>
      </c>
      <c r="B4" s="137" t="s">
        <v>1</v>
      </c>
      <c r="C4" s="138">
        <v>2022</v>
      </c>
      <c r="D4" s="232" t="s">
        <v>16</v>
      </c>
      <c r="E4" s="194">
        <v>1844986</v>
      </c>
      <c r="F4" s="194">
        <v>196479</v>
      </c>
      <c r="G4" s="194">
        <v>81733</v>
      </c>
      <c r="H4" s="194">
        <v>1522480</v>
      </c>
      <c r="I4" s="194">
        <v>44295</v>
      </c>
      <c r="J4" s="19"/>
    </row>
    <row r="5" spans="1:13" s="52" customFormat="1" ht="11.25" customHeight="1">
      <c r="A5" s="80"/>
      <c r="B5" s="137" t="s">
        <v>1</v>
      </c>
      <c r="C5" s="138">
        <v>2023</v>
      </c>
      <c r="D5" s="192" t="s">
        <v>16</v>
      </c>
      <c r="E5" s="197">
        <v>1844988.4809999999</v>
      </c>
      <c r="F5" s="197">
        <v>197417.28289999999</v>
      </c>
      <c r="G5" s="197">
        <v>81713.460300000006</v>
      </c>
      <c r="H5" s="197">
        <v>1521210.2847</v>
      </c>
      <c r="I5" s="197">
        <v>44647.453099999999</v>
      </c>
      <c r="K5" s="18"/>
      <c r="L5" s="18"/>
      <c r="M5" s="18"/>
    </row>
    <row r="6" spans="1:13" s="52" customFormat="1" ht="11.25" customHeight="1">
      <c r="A6" s="81"/>
      <c r="B6" s="137" t="s">
        <v>1</v>
      </c>
      <c r="C6" s="138" t="s">
        <v>935</v>
      </c>
      <c r="D6" s="192" t="s">
        <v>936</v>
      </c>
      <c r="E6" s="200">
        <v>1.3447256510801253E-4</v>
      </c>
      <c r="F6" s="200">
        <v>0.47754869477145689</v>
      </c>
      <c r="G6" s="200">
        <v>-2.3906745133544405E-2</v>
      </c>
      <c r="H6" s="200">
        <v>-8.3397831170202608E-2</v>
      </c>
      <c r="I6" s="200">
        <v>0.79569499943559663</v>
      </c>
    </row>
    <row r="7" spans="1:13" ht="20.100000000000001" customHeight="1">
      <c r="A7" s="82">
        <v>14511</v>
      </c>
      <c r="B7" s="139" t="s">
        <v>2</v>
      </c>
      <c r="C7" s="140">
        <v>2022</v>
      </c>
      <c r="D7" s="193" t="s">
        <v>16</v>
      </c>
      <c r="E7" s="206">
        <v>22103</v>
      </c>
      <c r="F7" s="206">
        <v>8038</v>
      </c>
      <c r="G7" s="206">
        <v>2002</v>
      </c>
      <c r="H7" s="206">
        <v>11836</v>
      </c>
      <c r="I7" s="206">
        <v>227</v>
      </c>
    </row>
    <row r="8" spans="1:13" ht="11.25" customHeight="1">
      <c r="A8" s="81"/>
      <c r="B8" s="139" t="s">
        <v>2</v>
      </c>
      <c r="C8" s="140">
        <v>2023</v>
      </c>
      <c r="D8" s="193" t="s">
        <v>16</v>
      </c>
      <c r="E8" s="205">
        <v>22102.779900000001</v>
      </c>
      <c r="F8" s="205">
        <v>8047.4144999999999</v>
      </c>
      <c r="G8" s="205">
        <v>1997.8103000000001</v>
      </c>
      <c r="H8" s="205">
        <v>11830.258</v>
      </c>
      <c r="I8" s="205">
        <v>227.2971</v>
      </c>
    </row>
    <row r="9" spans="1:13" ht="11.25" customHeight="1">
      <c r="A9" s="15"/>
      <c r="B9" s="139" t="s">
        <v>2</v>
      </c>
      <c r="C9" s="140" t="s">
        <v>935</v>
      </c>
      <c r="D9" s="193" t="s">
        <v>936</v>
      </c>
      <c r="E9" s="207">
        <v>-9.957924263659379E-4</v>
      </c>
      <c r="F9" s="207">
        <v>0.1171249066932063</v>
      </c>
      <c r="G9" s="207">
        <v>-0.20927572427571306</v>
      </c>
      <c r="H9" s="207">
        <v>-4.8513011152422791E-2</v>
      </c>
      <c r="I9" s="207">
        <v>0.13088105726872357</v>
      </c>
    </row>
    <row r="10" spans="1:13" ht="20.100000000000001" customHeight="1">
      <c r="A10" s="82">
        <v>14521</v>
      </c>
      <c r="B10" s="141" t="s">
        <v>3</v>
      </c>
      <c r="C10" s="140">
        <v>2022</v>
      </c>
      <c r="D10" s="193" t="s">
        <v>16</v>
      </c>
      <c r="E10" s="208">
        <v>182793</v>
      </c>
      <c r="F10" s="208">
        <v>15603</v>
      </c>
      <c r="G10" s="208">
        <v>7623</v>
      </c>
      <c r="H10" s="208">
        <v>157538</v>
      </c>
      <c r="I10" s="208">
        <v>2028</v>
      </c>
    </row>
    <row r="11" spans="1:13" ht="11.25" customHeight="1">
      <c r="A11" s="82"/>
      <c r="B11" s="141" t="s">
        <v>3</v>
      </c>
      <c r="C11" s="140">
        <v>2023</v>
      </c>
      <c r="D11" s="193" t="s">
        <v>16</v>
      </c>
      <c r="E11" s="205">
        <v>182791.40330000001</v>
      </c>
      <c r="F11" s="205">
        <v>15702.8328</v>
      </c>
      <c r="G11" s="205">
        <v>7626.5962</v>
      </c>
      <c r="H11" s="205">
        <v>157434.95920000001</v>
      </c>
      <c r="I11" s="205">
        <v>2027.0151000000001</v>
      </c>
    </row>
    <row r="12" spans="1:13" ht="11.25" customHeight="1">
      <c r="A12" s="82"/>
      <c r="B12" s="141" t="s">
        <v>3</v>
      </c>
      <c r="C12" s="140" t="s">
        <v>935</v>
      </c>
      <c r="D12" s="193" t="s">
        <v>936</v>
      </c>
      <c r="E12" s="207">
        <v>-8.7350172051969821E-4</v>
      </c>
      <c r="F12" s="207">
        <v>0.63983080176888052</v>
      </c>
      <c r="G12" s="207">
        <v>4.7175652630187415E-2</v>
      </c>
      <c r="H12" s="207">
        <v>-6.5406949434404282E-2</v>
      </c>
      <c r="I12" s="207">
        <v>-4.8565088757385411E-2</v>
      </c>
    </row>
    <row r="13" spans="1:13" ht="20.100000000000001" customHeight="1">
      <c r="A13" s="82">
        <v>14522</v>
      </c>
      <c r="B13" s="141" t="s">
        <v>4</v>
      </c>
      <c r="C13" s="140">
        <v>2022</v>
      </c>
      <c r="D13" s="193" t="s">
        <v>16</v>
      </c>
      <c r="E13" s="208">
        <v>211683</v>
      </c>
      <c r="F13" s="208">
        <v>16887</v>
      </c>
      <c r="G13" s="208">
        <v>8292</v>
      </c>
      <c r="H13" s="208">
        <v>184080</v>
      </c>
      <c r="I13" s="208">
        <v>2425</v>
      </c>
    </row>
    <row r="14" spans="1:13" ht="11.25" customHeight="1">
      <c r="A14" s="82"/>
      <c r="B14" s="141" t="s">
        <v>4</v>
      </c>
      <c r="C14" s="140">
        <v>2023</v>
      </c>
      <c r="D14" s="193" t="s">
        <v>16</v>
      </c>
      <c r="E14" s="205">
        <v>211684.1035</v>
      </c>
      <c r="F14" s="205">
        <v>17152.0834</v>
      </c>
      <c r="G14" s="205">
        <v>8285.9464000000007</v>
      </c>
      <c r="H14" s="205">
        <v>183821.6139</v>
      </c>
      <c r="I14" s="205">
        <v>2424.4596999999999</v>
      </c>
      <c r="J14" s="22"/>
    </row>
    <row r="15" spans="1:13" ht="11.25" customHeight="1">
      <c r="A15" s="82"/>
      <c r="B15" s="141" t="s">
        <v>4</v>
      </c>
      <c r="C15" s="140" t="s">
        <v>935</v>
      </c>
      <c r="D15" s="193" t="s">
        <v>936</v>
      </c>
      <c r="E15" s="207">
        <v>5.2129835650305267E-4</v>
      </c>
      <c r="F15" s="207">
        <v>1.5697483271155335</v>
      </c>
      <c r="G15" s="207">
        <v>-7.3005306319345209E-2</v>
      </c>
      <c r="H15" s="207">
        <v>-0.1403661994784926</v>
      </c>
      <c r="I15" s="207">
        <v>-2.228041237113132E-2</v>
      </c>
    </row>
    <row r="16" spans="1:13" ht="20.100000000000001" customHeight="1">
      <c r="A16" s="82">
        <v>14523</v>
      </c>
      <c r="B16" s="141" t="s">
        <v>5</v>
      </c>
      <c r="C16" s="140">
        <v>2022</v>
      </c>
      <c r="D16" s="193" t="s">
        <v>16</v>
      </c>
      <c r="E16" s="208">
        <v>141239</v>
      </c>
      <c r="F16" s="208">
        <v>10608</v>
      </c>
      <c r="G16" s="208">
        <v>6017</v>
      </c>
      <c r="H16" s="208">
        <v>122890</v>
      </c>
      <c r="I16" s="208">
        <v>1723</v>
      </c>
    </row>
    <row r="17" spans="1:9" ht="11.25" customHeight="1">
      <c r="A17" s="82"/>
      <c r="B17" s="141" t="s">
        <v>5</v>
      </c>
      <c r="C17" s="140">
        <v>2023</v>
      </c>
      <c r="D17" s="193" t="s">
        <v>16</v>
      </c>
      <c r="E17" s="205">
        <v>141238.93849999999</v>
      </c>
      <c r="F17" s="205">
        <v>10660.8184</v>
      </c>
      <c r="G17" s="205">
        <v>6016.8932999999997</v>
      </c>
      <c r="H17" s="205">
        <v>122838.5551</v>
      </c>
      <c r="I17" s="205">
        <v>1722.6717000000001</v>
      </c>
    </row>
    <row r="18" spans="1:9" ht="11.25" customHeight="1">
      <c r="A18" s="82"/>
      <c r="B18" s="141" t="s">
        <v>5</v>
      </c>
      <c r="C18" s="140" t="s">
        <v>935</v>
      </c>
      <c r="D18" s="193" t="s">
        <v>936</v>
      </c>
      <c r="E18" s="207">
        <v>-4.3543213990915319E-5</v>
      </c>
      <c r="F18" s="207">
        <v>0.49791101055807019</v>
      </c>
      <c r="G18" s="207">
        <v>-1.7733089579508032E-3</v>
      </c>
      <c r="H18" s="207">
        <v>-4.1862560013015582E-2</v>
      </c>
      <c r="I18" s="207">
        <v>-1.9053975623904762E-2</v>
      </c>
    </row>
    <row r="19" spans="1:9" ht="20.100000000000001" customHeight="1">
      <c r="A19" s="82">
        <v>14524</v>
      </c>
      <c r="B19" s="141" t="s">
        <v>6</v>
      </c>
      <c r="C19" s="140">
        <v>2022</v>
      </c>
      <c r="D19" s="193" t="s">
        <v>16</v>
      </c>
      <c r="E19" s="208">
        <v>94980</v>
      </c>
      <c r="F19" s="208">
        <v>13221</v>
      </c>
      <c r="G19" s="208">
        <v>5210</v>
      </c>
      <c r="H19" s="208">
        <v>75546</v>
      </c>
      <c r="I19" s="208">
        <v>1002</v>
      </c>
    </row>
    <row r="20" spans="1:9" ht="11.25" customHeight="1">
      <c r="A20" s="82"/>
      <c r="B20" s="141" t="s">
        <v>6</v>
      </c>
      <c r="C20" s="140">
        <v>2023</v>
      </c>
      <c r="D20" s="193" t="s">
        <v>16</v>
      </c>
      <c r="E20" s="205">
        <v>94979.555200000003</v>
      </c>
      <c r="F20" s="205">
        <v>13340.596799999999</v>
      </c>
      <c r="G20" s="205">
        <v>5208.9366</v>
      </c>
      <c r="H20" s="205">
        <v>75411.375899999999</v>
      </c>
      <c r="I20" s="205">
        <v>1018.6459</v>
      </c>
    </row>
    <row r="21" spans="1:9" ht="11.25" customHeight="1">
      <c r="A21" s="82"/>
      <c r="B21" s="141" t="s">
        <v>6</v>
      </c>
      <c r="C21" s="140" t="s">
        <v>935</v>
      </c>
      <c r="D21" s="193" t="s">
        <v>936</v>
      </c>
      <c r="E21" s="207">
        <v>-4.6830911770712191E-4</v>
      </c>
      <c r="F21" s="207">
        <v>0.90459723167685979</v>
      </c>
      <c r="G21" s="207">
        <v>-2.0410748560465208E-2</v>
      </c>
      <c r="H21" s="207">
        <v>-0.17820149313001821</v>
      </c>
      <c r="I21" s="207">
        <v>1.6612674650698551</v>
      </c>
    </row>
    <row r="22" spans="1:9" ht="20.100000000000001" customHeight="1">
      <c r="A22" s="82">
        <v>14612</v>
      </c>
      <c r="B22" s="141" t="s">
        <v>7</v>
      </c>
      <c r="C22" s="140">
        <v>2022</v>
      </c>
      <c r="D22" s="193" t="s">
        <v>16</v>
      </c>
      <c r="E22" s="208">
        <v>32848</v>
      </c>
      <c r="F22" s="208">
        <v>11230</v>
      </c>
      <c r="G22" s="208">
        <v>3371</v>
      </c>
      <c r="H22" s="208">
        <v>17547</v>
      </c>
      <c r="I22" s="208">
        <v>700</v>
      </c>
    </row>
    <row r="23" spans="1:9" ht="11.25" customHeight="1">
      <c r="A23" s="82"/>
      <c r="B23" s="141" t="s">
        <v>7</v>
      </c>
      <c r="C23" s="140">
        <v>2023</v>
      </c>
      <c r="D23" s="193" t="s">
        <v>16</v>
      </c>
      <c r="E23" s="205">
        <v>32848.0798</v>
      </c>
      <c r="F23" s="205">
        <v>11326.194299999999</v>
      </c>
      <c r="G23" s="205">
        <v>3371.5808999999999</v>
      </c>
      <c r="H23" s="205">
        <v>17450.2644</v>
      </c>
      <c r="I23" s="205">
        <v>700.04010000000005</v>
      </c>
    </row>
    <row r="24" spans="1:9" ht="11.25" customHeight="1">
      <c r="A24" s="82"/>
      <c r="B24" s="141" t="s">
        <v>7</v>
      </c>
      <c r="C24" s="140" t="s">
        <v>935</v>
      </c>
      <c r="D24" s="193" t="s">
        <v>936</v>
      </c>
      <c r="E24" s="207">
        <v>2.4293716511181174E-4</v>
      </c>
      <c r="F24" s="207">
        <v>0.85658325912734767</v>
      </c>
      <c r="G24" s="207">
        <v>1.7232275289231325E-2</v>
      </c>
      <c r="H24" s="207">
        <v>-0.55129423833133728</v>
      </c>
      <c r="I24" s="207">
        <v>5.7285714285768563E-3</v>
      </c>
    </row>
    <row r="25" spans="1:9" ht="20.100000000000001" customHeight="1">
      <c r="A25" s="82">
        <v>14625</v>
      </c>
      <c r="B25" s="141" t="s">
        <v>8</v>
      </c>
      <c r="C25" s="140">
        <v>2022</v>
      </c>
      <c r="D25" s="193" t="s">
        <v>16</v>
      </c>
      <c r="E25" s="208">
        <v>239559</v>
      </c>
      <c r="F25" s="208">
        <v>21239</v>
      </c>
      <c r="G25" s="208">
        <v>9529</v>
      </c>
      <c r="H25" s="208">
        <v>198179</v>
      </c>
      <c r="I25" s="208">
        <v>10613</v>
      </c>
    </row>
    <row r="26" spans="1:9" ht="11.25" customHeight="1">
      <c r="A26" s="82"/>
      <c r="B26" s="141" t="s">
        <v>8</v>
      </c>
      <c r="C26" s="140">
        <v>2023</v>
      </c>
      <c r="D26" s="193" t="s">
        <v>16</v>
      </c>
      <c r="E26" s="205">
        <v>239559.41020000001</v>
      </c>
      <c r="F26" s="205">
        <v>21309.1057</v>
      </c>
      <c r="G26" s="205">
        <v>9512.8523000000005</v>
      </c>
      <c r="H26" s="205">
        <v>198084.88740000001</v>
      </c>
      <c r="I26" s="205">
        <v>10652.5648</v>
      </c>
    </row>
    <row r="27" spans="1:9" ht="11.25" customHeight="1">
      <c r="A27" s="82"/>
      <c r="B27" s="141" t="s">
        <v>8</v>
      </c>
      <c r="C27" s="140" t="s">
        <v>935</v>
      </c>
      <c r="D27" s="193" t="s">
        <v>936</v>
      </c>
      <c r="E27" s="207">
        <v>1.7123130420770849E-4</v>
      </c>
      <c r="F27" s="207">
        <v>0.33008004143322012</v>
      </c>
      <c r="G27" s="207">
        <v>-0.16945849512015343</v>
      </c>
      <c r="H27" s="207">
        <v>-4.7488684472114073E-2</v>
      </c>
      <c r="I27" s="207">
        <v>0.37279562800338795</v>
      </c>
    </row>
    <row r="28" spans="1:9" ht="20.100000000000001" customHeight="1">
      <c r="A28" s="82">
        <v>14626</v>
      </c>
      <c r="B28" s="141" t="s">
        <v>9</v>
      </c>
      <c r="C28" s="140">
        <v>2022</v>
      </c>
      <c r="D28" s="193" t="s">
        <v>16</v>
      </c>
      <c r="E28" s="208">
        <v>211141</v>
      </c>
      <c r="F28" s="208">
        <v>26908</v>
      </c>
      <c r="G28" s="208">
        <v>8339</v>
      </c>
      <c r="H28" s="208">
        <v>169098</v>
      </c>
      <c r="I28" s="208">
        <v>6795</v>
      </c>
    </row>
    <row r="29" spans="1:9" ht="11.25" customHeight="1">
      <c r="A29" s="82"/>
      <c r="B29" s="141" t="s">
        <v>9</v>
      </c>
      <c r="C29" s="140">
        <v>2023</v>
      </c>
      <c r="D29" s="193" t="s">
        <v>16</v>
      </c>
      <c r="E29" s="205">
        <v>211140.30960000001</v>
      </c>
      <c r="F29" s="205">
        <v>26895.273000000001</v>
      </c>
      <c r="G29" s="205">
        <v>8340.4622999999992</v>
      </c>
      <c r="H29" s="205">
        <v>168846.95910000001</v>
      </c>
      <c r="I29" s="205">
        <v>7057.6152000000002</v>
      </c>
    </row>
    <row r="30" spans="1:9" ht="11.25" customHeight="1">
      <c r="A30" s="82"/>
      <c r="B30" s="141" t="s">
        <v>9</v>
      </c>
      <c r="C30" s="140" t="s">
        <v>935</v>
      </c>
      <c r="D30" s="193" t="s">
        <v>936</v>
      </c>
      <c r="E30" s="207">
        <v>-3.2698528471541977E-4</v>
      </c>
      <c r="F30" s="207">
        <v>-4.729820127842288E-2</v>
      </c>
      <c r="G30" s="207">
        <v>1.7535675740475654E-2</v>
      </c>
      <c r="H30" s="207">
        <v>-0.14845882269453625</v>
      </c>
      <c r="I30" s="207">
        <v>3.8648300220750542</v>
      </c>
    </row>
    <row r="31" spans="1:9" ht="20.100000000000001" customHeight="1">
      <c r="A31" s="82">
        <v>14627</v>
      </c>
      <c r="B31" s="141" t="s">
        <v>10</v>
      </c>
      <c r="C31" s="140">
        <v>2022</v>
      </c>
      <c r="D31" s="193" t="s">
        <v>16</v>
      </c>
      <c r="E31" s="208">
        <v>145459</v>
      </c>
      <c r="F31" s="208">
        <v>12347</v>
      </c>
      <c r="G31" s="208">
        <v>6081</v>
      </c>
      <c r="H31" s="208">
        <v>123793</v>
      </c>
      <c r="I31" s="208">
        <v>3239</v>
      </c>
    </row>
    <row r="32" spans="1:9" ht="11.25" customHeight="1">
      <c r="A32" s="82"/>
      <c r="B32" s="141" t="s">
        <v>10</v>
      </c>
      <c r="C32" s="140">
        <v>2023</v>
      </c>
      <c r="D32" s="193" t="s">
        <v>16</v>
      </c>
      <c r="E32" s="205">
        <v>145458.4981</v>
      </c>
      <c r="F32" s="205">
        <v>12439.9215</v>
      </c>
      <c r="G32" s="205">
        <v>6081.3459000000003</v>
      </c>
      <c r="H32" s="205">
        <v>123694.26669999999</v>
      </c>
      <c r="I32" s="205">
        <v>3242.9641000000001</v>
      </c>
    </row>
    <row r="33" spans="1:9" ht="11.25" customHeight="1">
      <c r="A33" s="82"/>
      <c r="B33" s="141" t="s">
        <v>10</v>
      </c>
      <c r="C33" s="140" t="s">
        <v>935</v>
      </c>
      <c r="D33" s="193" t="s">
        <v>936</v>
      </c>
      <c r="E33" s="207">
        <v>-3.4504568297677451E-4</v>
      </c>
      <c r="F33" s="207">
        <v>0.75258362355228314</v>
      </c>
      <c r="G33" s="207">
        <v>5.6882091761281117E-3</v>
      </c>
      <c r="H33" s="207">
        <v>-7.9756771384495551E-2</v>
      </c>
      <c r="I33" s="207">
        <v>0.1223865390552703</v>
      </c>
    </row>
    <row r="34" spans="1:9" ht="20.100000000000001" customHeight="1">
      <c r="A34" s="82">
        <v>14628</v>
      </c>
      <c r="B34" s="141" t="s">
        <v>51</v>
      </c>
      <c r="C34" s="140">
        <v>2022</v>
      </c>
      <c r="D34" s="193" t="s">
        <v>16</v>
      </c>
      <c r="E34" s="208">
        <v>165420</v>
      </c>
      <c r="F34" s="208">
        <v>10524</v>
      </c>
      <c r="G34" s="208">
        <v>6028</v>
      </c>
      <c r="H34" s="208">
        <v>147095</v>
      </c>
      <c r="I34" s="208">
        <v>1773</v>
      </c>
    </row>
    <row r="35" spans="1:9" ht="11.25" customHeight="1">
      <c r="A35" s="82"/>
      <c r="B35" s="141" t="s">
        <v>51</v>
      </c>
      <c r="C35" s="140">
        <v>2023</v>
      </c>
      <c r="D35" s="193" t="s">
        <v>16</v>
      </c>
      <c r="E35" s="205">
        <v>165424.36189999999</v>
      </c>
      <c r="F35" s="205">
        <v>10554.2796</v>
      </c>
      <c r="G35" s="205">
        <v>6029.0450000000001</v>
      </c>
      <c r="H35" s="205">
        <v>147064.35339999999</v>
      </c>
      <c r="I35" s="205">
        <v>1776.6839</v>
      </c>
    </row>
    <row r="36" spans="1:9" ht="11.25" customHeight="1">
      <c r="A36" s="82"/>
      <c r="B36" s="141" t="s">
        <v>51</v>
      </c>
      <c r="C36" s="140" t="s">
        <v>935</v>
      </c>
      <c r="D36" s="193" t="s">
        <v>936</v>
      </c>
      <c r="E36" s="207">
        <v>2.6368637407756523E-3</v>
      </c>
      <c r="F36" s="207">
        <v>0.28771949828963272</v>
      </c>
      <c r="G36" s="207">
        <v>1.7335766423357768E-2</v>
      </c>
      <c r="H36" s="207">
        <v>-2.0834562697586989E-2</v>
      </c>
      <c r="I36" s="207">
        <v>0.20777777777777828</v>
      </c>
    </row>
    <row r="37" spans="1:9" ht="20.100000000000001" customHeight="1">
      <c r="A37" s="82">
        <v>14713</v>
      </c>
      <c r="B37" s="141" t="s">
        <v>11</v>
      </c>
      <c r="C37" s="140">
        <v>2022</v>
      </c>
      <c r="D37" s="193" t="s">
        <v>16</v>
      </c>
      <c r="E37" s="208">
        <v>29780</v>
      </c>
      <c r="F37" s="208">
        <v>12992</v>
      </c>
      <c r="G37" s="208">
        <v>3596</v>
      </c>
      <c r="H37" s="208">
        <v>12019</v>
      </c>
      <c r="I37" s="208">
        <v>1173</v>
      </c>
    </row>
    <row r="38" spans="1:9" ht="11.25" customHeight="1">
      <c r="A38" s="82"/>
      <c r="B38" s="141" t="s">
        <v>11</v>
      </c>
      <c r="C38" s="140">
        <v>2023</v>
      </c>
      <c r="D38" s="193" t="s">
        <v>16</v>
      </c>
      <c r="E38" s="205">
        <v>29779.875899999999</v>
      </c>
      <c r="F38" s="205">
        <v>12992.653200000001</v>
      </c>
      <c r="G38" s="205">
        <v>3603.3523</v>
      </c>
      <c r="H38" s="205">
        <v>12011.919400000001</v>
      </c>
      <c r="I38" s="205">
        <v>1171.951</v>
      </c>
    </row>
    <row r="39" spans="1:9" ht="11.25" customHeight="1">
      <c r="A39" s="82"/>
      <c r="B39" s="141" t="s">
        <v>11</v>
      </c>
      <c r="C39" s="140" t="s">
        <v>935</v>
      </c>
      <c r="D39" s="193" t="s">
        <v>936</v>
      </c>
      <c r="E39" s="207">
        <v>-4.1672263265013498E-4</v>
      </c>
      <c r="F39" s="207">
        <v>5.0277093596236E-3</v>
      </c>
      <c r="G39" s="207">
        <v>0.20445773081200969</v>
      </c>
      <c r="H39" s="207">
        <v>-5.8911723105083524E-2</v>
      </c>
      <c r="I39" s="207">
        <v>-8.9428815004254147E-2</v>
      </c>
    </row>
    <row r="40" spans="1:9" ht="20.100000000000001" customHeight="1">
      <c r="A40" s="82">
        <v>14729</v>
      </c>
      <c r="B40" s="141" t="s">
        <v>12</v>
      </c>
      <c r="C40" s="140">
        <v>2022</v>
      </c>
      <c r="D40" s="193" t="s">
        <v>16</v>
      </c>
      <c r="E40" s="208">
        <v>165127</v>
      </c>
      <c r="F40" s="208">
        <v>21251</v>
      </c>
      <c r="G40" s="208">
        <v>6979</v>
      </c>
      <c r="H40" s="208">
        <v>129520</v>
      </c>
      <c r="I40" s="208">
        <v>7377</v>
      </c>
    </row>
    <row r="41" spans="1:9" ht="11.25" customHeight="1">
      <c r="A41" s="82"/>
      <c r="B41" s="141" t="s">
        <v>12</v>
      </c>
      <c r="C41" s="140">
        <v>2023</v>
      </c>
      <c r="D41" s="193" t="s">
        <v>16</v>
      </c>
      <c r="E41" s="205">
        <v>165126.64910000001</v>
      </c>
      <c r="F41" s="205">
        <v>21311.487099999998</v>
      </c>
      <c r="G41" s="205">
        <v>6983.9342999999999</v>
      </c>
      <c r="H41" s="205">
        <v>129428.2711</v>
      </c>
      <c r="I41" s="205">
        <v>7402.9565000000002</v>
      </c>
    </row>
    <row r="42" spans="1:9" ht="11.25" customHeight="1">
      <c r="A42" s="82"/>
      <c r="B42" s="141" t="s">
        <v>12</v>
      </c>
      <c r="C42" s="140" t="s">
        <v>935</v>
      </c>
      <c r="D42" s="193" t="s">
        <v>936</v>
      </c>
      <c r="E42" s="207">
        <v>-2.1250310366838221E-4</v>
      </c>
      <c r="F42" s="207">
        <v>0.28463178203377026</v>
      </c>
      <c r="G42" s="207">
        <v>7.0702106318961455E-2</v>
      </c>
      <c r="H42" s="207">
        <v>-7.0822189623214626E-2</v>
      </c>
      <c r="I42" s="207">
        <v>0.35185712349192499</v>
      </c>
    </row>
    <row r="43" spans="1:9" ht="20.100000000000001" customHeight="1">
      <c r="A43" s="82">
        <v>14730</v>
      </c>
      <c r="B43" s="141" t="s">
        <v>13</v>
      </c>
      <c r="C43" s="140">
        <v>2022</v>
      </c>
      <c r="D43" s="193" t="s">
        <v>16</v>
      </c>
      <c r="E43" s="208">
        <v>202855</v>
      </c>
      <c r="F43" s="208">
        <v>15631</v>
      </c>
      <c r="G43" s="208">
        <v>8665</v>
      </c>
      <c r="H43" s="208">
        <v>173339</v>
      </c>
      <c r="I43" s="208">
        <v>5220</v>
      </c>
    </row>
    <row r="44" spans="1:9" ht="11.25" customHeight="1">
      <c r="A44" s="64"/>
      <c r="B44" s="141" t="s">
        <v>13</v>
      </c>
      <c r="C44" s="140">
        <v>2023</v>
      </c>
      <c r="D44" s="193" t="s">
        <v>16</v>
      </c>
      <c r="E44" s="205">
        <v>202854.51610000001</v>
      </c>
      <c r="F44" s="205">
        <v>15684.622600000001</v>
      </c>
      <c r="G44" s="205">
        <v>8654.7044999999998</v>
      </c>
      <c r="H44" s="205">
        <v>173292.601</v>
      </c>
      <c r="I44" s="205">
        <v>5222.5879000000004</v>
      </c>
    </row>
    <row r="45" spans="1:9" ht="11.25" customHeight="1">
      <c r="A45" s="64"/>
      <c r="B45" s="141" t="s">
        <v>13</v>
      </c>
      <c r="C45" s="140" t="s">
        <v>935</v>
      </c>
      <c r="D45" s="193" t="s">
        <v>936</v>
      </c>
      <c r="E45" s="207">
        <v>-2.3854477335305546E-4</v>
      </c>
      <c r="F45" s="207">
        <v>0.34305290768345742</v>
      </c>
      <c r="G45" s="207">
        <v>-0.11881708020773374</v>
      </c>
      <c r="H45" s="207">
        <v>-2.6767778745693249E-2</v>
      </c>
      <c r="I45" s="207">
        <v>4.957662835249721E-2</v>
      </c>
    </row>
    <row r="46" spans="1:9">
      <c r="A46" s="238" t="s">
        <v>22</v>
      </c>
      <c r="B46" s="239"/>
      <c r="C46" s="187"/>
      <c r="D46" s="254"/>
      <c r="E46" s="245"/>
      <c r="F46" s="214"/>
      <c r="G46" s="214"/>
      <c r="H46" s="214"/>
      <c r="I46" s="214"/>
    </row>
    <row r="47" spans="1:9">
      <c r="A47" s="251" t="s">
        <v>1040</v>
      </c>
      <c r="B47" s="241"/>
      <c r="C47" s="242"/>
      <c r="D47" s="259"/>
      <c r="E47" s="245"/>
      <c r="F47" s="214"/>
      <c r="G47" s="214"/>
      <c r="H47" s="214"/>
      <c r="I47" s="214"/>
    </row>
  </sheetData>
  <dataValidations count="1">
    <dataValidation allowBlank="1" showInputMessage="1" showErrorMessage="1" promptTitle="Fußnotenstrich" prompt="Nachfolgend Fußnotenbereich mit Fußnotenerläuterungen und weiteren Erklärungen" sqref="A46"/>
  </dataValidations>
  <hyperlinks>
    <hyperlink ref="A1" location="Inhalt!A1" display="Inhalt"/>
    <hyperlink ref="A47" location="Titel!A6" display="Zeichenerklärung:"/>
  </hyperlinks>
  <pageMargins left="0.51181102362204722" right="0.51181102362204722" top="0.59055118110236227" bottom="0.59055118110236227" header="0.31496062992125984" footer="0.31496062992125984"/>
  <pageSetup paperSize="8" firstPageNumber="6" orientation="portrait" r:id="rId1"/>
  <headerFooter>
    <oddFooter>&amp;C&amp;6© Statistisches Landesamt des Freistaates Sachsen | A V 1 -  j/23</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6"/>
  <sheetViews>
    <sheetView showGridLines="0" zoomScaleNormal="100" workbookViewId="0"/>
  </sheetViews>
  <sheetFormatPr baseColWidth="10" defaultColWidth="9.140625" defaultRowHeight="11.25"/>
  <cols>
    <col min="1" max="1" width="11.7109375" style="1" customWidth="1"/>
    <col min="2" max="2" width="28.7109375" style="1" customWidth="1"/>
    <col min="3" max="3" width="12.7109375" style="44" customWidth="1"/>
    <col min="4" max="18" width="12.7109375" style="1" customWidth="1"/>
    <col min="19" max="16384" width="9.140625" style="1"/>
  </cols>
  <sheetData>
    <row r="1" spans="1:19" s="52" customFormat="1" ht="11.25" customHeight="1">
      <c r="A1" s="63" t="s">
        <v>19</v>
      </c>
      <c r="C1" s="50"/>
    </row>
    <row r="2" spans="1:19" s="52" customFormat="1" ht="19.5" customHeight="1">
      <c r="A2" s="70" t="s">
        <v>49</v>
      </c>
      <c r="B2" s="70"/>
      <c r="C2" s="70"/>
      <c r="D2" s="70"/>
      <c r="E2" s="70"/>
      <c r="F2" s="70"/>
      <c r="G2" s="70"/>
      <c r="H2" s="70"/>
      <c r="I2" s="70"/>
    </row>
    <row r="3" spans="1:19" s="52" customFormat="1" ht="15" customHeight="1">
      <c r="A3" s="69" t="s">
        <v>939</v>
      </c>
      <c r="B3" s="70"/>
      <c r="C3" s="70"/>
      <c r="D3" s="70"/>
      <c r="E3" s="70"/>
      <c r="F3" s="70"/>
      <c r="G3" s="70"/>
      <c r="H3" s="70"/>
      <c r="I3" s="70"/>
    </row>
    <row r="4" spans="1:19" s="50" customFormat="1" ht="15" customHeight="1">
      <c r="A4" s="79" t="s">
        <v>938</v>
      </c>
      <c r="B4" s="68"/>
      <c r="C4" s="71"/>
      <c r="D4" s="71"/>
      <c r="E4" s="71"/>
      <c r="F4" s="71"/>
      <c r="G4" s="71"/>
      <c r="H4" s="71"/>
      <c r="I4" s="71"/>
      <c r="J4" s="71"/>
      <c r="K4" s="71"/>
      <c r="L4" s="71"/>
      <c r="M4" s="71"/>
      <c r="N4" s="71"/>
      <c r="O4" s="71"/>
    </row>
    <row r="5" spans="1:19" s="124" customFormat="1" ht="93" customHeight="1">
      <c r="A5" s="172" t="s">
        <v>17</v>
      </c>
      <c r="B5" s="173" t="s">
        <v>0</v>
      </c>
      <c r="C5" s="175" t="s">
        <v>21</v>
      </c>
      <c r="D5" s="175" t="s">
        <v>1058</v>
      </c>
      <c r="E5" s="175" t="s">
        <v>1059</v>
      </c>
      <c r="F5" s="175" t="s">
        <v>1060</v>
      </c>
      <c r="G5" s="175" t="s">
        <v>1061</v>
      </c>
      <c r="H5" s="175" t="s">
        <v>1062</v>
      </c>
      <c r="I5" s="175" t="s">
        <v>1063</v>
      </c>
      <c r="J5" s="175" t="s">
        <v>1064</v>
      </c>
      <c r="K5" s="175" t="s">
        <v>1065</v>
      </c>
      <c r="L5" s="175" t="s">
        <v>1066</v>
      </c>
      <c r="M5" s="175" t="s">
        <v>1067</v>
      </c>
      <c r="N5" s="175" t="s">
        <v>1068</v>
      </c>
      <c r="O5" s="175" t="s">
        <v>1069</v>
      </c>
      <c r="P5" s="175" t="s">
        <v>1070</v>
      </c>
      <c r="Q5" s="175" t="s">
        <v>1071</v>
      </c>
      <c r="R5" s="176" t="s">
        <v>1072</v>
      </c>
      <c r="S5" s="98"/>
    </row>
    <row r="6" spans="1:19" s="50" customFormat="1" ht="20.100000000000001" customHeight="1">
      <c r="A6" s="147" t="s">
        <v>443</v>
      </c>
      <c r="B6" s="150" t="s">
        <v>62</v>
      </c>
      <c r="C6" s="99">
        <v>1844988.4809999999</v>
      </c>
      <c r="D6" s="35">
        <v>197417.28289999999</v>
      </c>
      <c r="E6" s="142">
        <v>88446.016399999993</v>
      </c>
      <c r="F6" s="35">
        <v>36976.307500000003</v>
      </c>
      <c r="G6" s="35">
        <v>23764.564999999999</v>
      </c>
      <c r="H6" s="35">
        <v>8110.2133000000003</v>
      </c>
      <c r="I6" s="35">
        <v>3018.8975999999998</v>
      </c>
      <c r="J6" s="142">
        <v>2082.6316000000002</v>
      </c>
      <c r="K6" s="35">
        <v>2057.3946999999998</v>
      </c>
      <c r="L6" s="35" t="s">
        <v>907</v>
      </c>
      <c r="M6" s="35">
        <v>22378.986700000001</v>
      </c>
      <c r="N6" s="35">
        <v>7295.4219000000003</v>
      </c>
      <c r="O6" s="35">
        <v>8707.5422999999992</v>
      </c>
      <c r="P6" s="101">
        <v>29808.495999999999</v>
      </c>
      <c r="Q6" s="101">
        <v>11891.9077</v>
      </c>
      <c r="R6" s="101">
        <v>1747.1175000000001</v>
      </c>
    </row>
    <row r="7" spans="1:19" s="50" customFormat="1" ht="20.100000000000001" customHeight="1">
      <c r="A7" s="148">
        <v>14511</v>
      </c>
      <c r="B7" s="151" t="s">
        <v>63</v>
      </c>
      <c r="C7" s="99">
        <v>22102.779900000001</v>
      </c>
      <c r="D7" s="35">
        <v>8047.4144999999999</v>
      </c>
      <c r="E7" s="117">
        <v>3494.2536</v>
      </c>
      <c r="F7" s="35">
        <v>1854.6523999999999</v>
      </c>
      <c r="G7" s="35">
        <v>973.46289999999999</v>
      </c>
      <c r="H7" s="35">
        <v>594.74919999999997</v>
      </c>
      <c r="I7" s="35">
        <v>179.30449999999999</v>
      </c>
      <c r="J7" s="117">
        <v>107.1358</v>
      </c>
      <c r="K7" s="35">
        <v>5.8305999999999996</v>
      </c>
      <c r="L7" s="35" t="s">
        <v>907</v>
      </c>
      <c r="M7" s="35">
        <v>20.586099999999998</v>
      </c>
      <c r="N7" s="35">
        <v>66.635099999999994</v>
      </c>
      <c r="O7" s="35">
        <v>509.8184</v>
      </c>
      <c r="P7" s="101">
        <v>2016.5829000000001</v>
      </c>
      <c r="Q7" s="101">
        <v>629.49929999999995</v>
      </c>
      <c r="R7" s="101">
        <v>79.055400000000006</v>
      </c>
    </row>
    <row r="8" spans="1:19" s="50" customFormat="1" ht="20.100000000000001" customHeight="1">
      <c r="A8" s="148">
        <v>14521</v>
      </c>
      <c r="B8" s="151" t="s">
        <v>64</v>
      </c>
      <c r="C8" s="99">
        <v>182791.40330000001</v>
      </c>
      <c r="D8" s="35">
        <v>15702.8328</v>
      </c>
      <c r="E8" s="117">
        <v>8581.9441000000006</v>
      </c>
      <c r="F8" s="35">
        <v>2880.5160999999998</v>
      </c>
      <c r="G8" s="35">
        <v>1941.6428000000001</v>
      </c>
      <c r="H8" s="35">
        <v>623.76390000000004</v>
      </c>
      <c r="I8" s="35">
        <v>177.7679</v>
      </c>
      <c r="J8" s="117">
        <v>137.3415</v>
      </c>
      <c r="K8" s="35">
        <v>313.55700000000002</v>
      </c>
      <c r="L8" s="35" t="s">
        <v>907</v>
      </c>
      <c r="M8" s="35">
        <v>278.63029999999998</v>
      </c>
      <c r="N8" s="35">
        <v>605.37040000000002</v>
      </c>
      <c r="O8" s="35">
        <v>650.97410000000002</v>
      </c>
      <c r="P8" s="101">
        <v>2248.1149</v>
      </c>
      <c r="Q8" s="101">
        <v>688.74549999999999</v>
      </c>
      <c r="R8" s="101">
        <v>143.7259</v>
      </c>
    </row>
    <row r="9" spans="1:19" s="52" customFormat="1" ht="11.25" customHeight="1">
      <c r="A9" s="149" t="s">
        <v>444</v>
      </c>
      <c r="B9" s="152" t="s">
        <v>65</v>
      </c>
      <c r="C9" s="119">
        <v>2326.7579999999998</v>
      </c>
      <c r="D9" s="47">
        <v>195.72399999999999</v>
      </c>
      <c r="E9" s="115">
        <v>122.5103</v>
      </c>
      <c r="F9" s="47">
        <v>21.712299999999999</v>
      </c>
      <c r="G9" s="47">
        <v>16.814599999999999</v>
      </c>
      <c r="H9" s="47">
        <v>3.7475999999999998</v>
      </c>
      <c r="I9" s="47">
        <v>0.78469999999999995</v>
      </c>
      <c r="J9" s="115">
        <v>0.3654</v>
      </c>
      <c r="K9" s="47" t="s">
        <v>907</v>
      </c>
      <c r="L9" s="47" t="s">
        <v>907</v>
      </c>
      <c r="M9" s="47">
        <v>3.0453000000000001</v>
      </c>
      <c r="N9" s="47">
        <v>13.479200000000001</v>
      </c>
      <c r="O9" s="47">
        <v>3.2845</v>
      </c>
      <c r="P9" s="102">
        <v>30.3294</v>
      </c>
      <c r="Q9" s="102">
        <v>4.7916999999999996</v>
      </c>
      <c r="R9" s="102">
        <v>1.3631</v>
      </c>
    </row>
    <row r="10" spans="1:19" s="52" customFormat="1" ht="11.25" customHeight="1">
      <c r="A10" s="149" t="s">
        <v>445</v>
      </c>
      <c r="B10" s="152" t="s">
        <v>66</v>
      </c>
      <c r="C10" s="119">
        <v>2815.1224000000002</v>
      </c>
      <c r="D10" s="47">
        <v>620.74480000000005</v>
      </c>
      <c r="E10" s="115">
        <v>283.03649999999999</v>
      </c>
      <c r="F10" s="47">
        <v>143.6627</v>
      </c>
      <c r="G10" s="47">
        <v>86.718199999999996</v>
      </c>
      <c r="H10" s="47">
        <v>45.149700000000003</v>
      </c>
      <c r="I10" s="47">
        <v>2.0419</v>
      </c>
      <c r="J10" s="115">
        <v>9.7530000000000001</v>
      </c>
      <c r="K10" s="47">
        <v>19.160399999999999</v>
      </c>
      <c r="L10" s="47" t="s">
        <v>907</v>
      </c>
      <c r="M10" s="47">
        <v>1.2226999999999999</v>
      </c>
      <c r="N10" s="47">
        <v>11.058299999999999</v>
      </c>
      <c r="O10" s="47">
        <v>39.0959</v>
      </c>
      <c r="P10" s="102">
        <v>110.61239999999999</v>
      </c>
      <c r="Q10" s="102">
        <v>34.351799999999997</v>
      </c>
      <c r="R10" s="102">
        <v>12.895899999999999</v>
      </c>
    </row>
    <row r="11" spans="1:19" s="52" customFormat="1" ht="11.25" customHeight="1">
      <c r="A11" s="149" t="s">
        <v>446</v>
      </c>
      <c r="B11" s="152" t="s">
        <v>67</v>
      </c>
      <c r="C11" s="119">
        <v>3642.8560000000002</v>
      </c>
      <c r="D11" s="47">
        <v>1133.7202</v>
      </c>
      <c r="E11" s="115">
        <v>378.19799999999998</v>
      </c>
      <c r="F11" s="47">
        <v>231.554</v>
      </c>
      <c r="G11" s="47">
        <v>160.4923</v>
      </c>
      <c r="H11" s="47">
        <v>44.5411</v>
      </c>
      <c r="I11" s="47">
        <v>5.4287000000000001</v>
      </c>
      <c r="J11" s="115">
        <v>21.091999999999999</v>
      </c>
      <c r="K11" s="47">
        <v>191.136</v>
      </c>
      <c r="L11" s="47" t="s">
        <v>907</v>
      </c>
      <c r="M11" s="47">
        <v>6.7469000000000001</v>
      </c>
      <c r="N11" s="47">
        <v>5.5926</v>
      </c>
      <c r="O11" s="47">
        <v>45.6374</v>
      </c>
      <c r="P11" s="102">
        <v>266.83670000000001</v>
      </c>
      <c r="Q11" s="102">
        <v>109.2377</v>
      </c>
      <c r="R11" s="102">
        <v>8.0184999999999995</v>
      </c>
    </row>
    <row r="12" spans="1:19" s="52" customFormat="1" ht="11.25" customHeight="1">
      <c r="A12" s="149" t="s">
        <v>447</v>
      </c>
      <c r="B12" s="152" t="s">
        <v>68</v>
      </c>
      <c r="C12" s="119">
        <v>828.05</v>
      </c>
      <c r="D12" s="47">
        <v>126.3014</v>
      </c>
      <c r="E12" s="115">
        <v>68.288300000000007</v>
      </c>
      <c r="F12" s="47">
        <v>24.6815</v>
      </c>
      <c r="G12" s="47">
        <v>5.2634999999999996</v>
      </c>
      <c r="H12" s="47">
        <v>4.1036000000000001</v>
      </c>
      <c r="I12" s="47">
        <v>14.958</v>
      </c>
      <c r="J12" s="115">
        <v>0.35639999999999999</v>
      </c>
      <c r="K12" s="47">
        <v>1.1040000000000001</v>
      </c>
      <c r="L12" s="47" t="s">
        <v>907</v>
      </c>
      <c r="M12" s="47" t="s">
        <v>907</v>
      </c>
      <c r="N12" s="47">
        <v>15.1355</v>
      </c>
      <c r="O12" s="47">
        <v>0.9113</v>
      </c>
      <c r="P12" s="102">
        <v>14.840999999999999</v>
      </c>
      <c r="Q12" s="102">
        <v>6.4993999999999996</v>
      </c>
      <c r="R12" s="102">
        <v>1.3396999999999999</v>
      </c>
    </row>
    <row r="13" spans="1:19" s="52" customFormat="1" ht="11.25" customHeight="1">
      <c r="A13" s="149" t="s">
        <v>448</v>
      </c>
      <c r="B13" s="152" t="s">
        <v>69</v>
      </c>
      <c r="C13" s="119">
        <v>547.22540000000004</v>
      </c>
      <c r="D13" s="47">
        <v>106.66240000000001</v>
      </c>
      <c r="E13" s="115">
        <v>65.536299999999997</v>
      </c>
      <c r="F13" s="47">
        <v>19.766400000000001</v>
      </c>
      <c r="G13" s="47">
        <v>14.3268</v>
      </c>
      <c r="H13" s="47">
        <v>4.6513999999999998</v>
      </c>
      <c r="I13" s="47">
        <v>0.74009999999999998</v>
      </c>
      <c r="J13" s="115">
        <v>4.8099999999999997E-2</v>
      </c>
      <c r="K13" s="47" t="s">
        <v>907</v>
      </c>
      <c r="L13" s="47" t="s">
        <v>907</v>
      </c>
      <c r="M13" s="47">
        <v>1.3568</v>
      </c>
      <c r="N13" s="47">
        <v>1.3134999999999999</v>
      </c>
      <c r="O13" s="47">
        <v>3.0043000000000002</v>
      </c>
      <c r="P13" s="102">
        <v>14.551</v>
      </c>
      <c r="Q13" s="102">
        <v>6.3958000000000004</v>
      </c>
      <c r="R13" s="102">
        <v>1.1341000000000001</v>
      </c>
    </row>
    <row r="14" spans="1:19" s="52" customFormat="1" ht="11.25" customHeight="1">
      <c r="A14" s="149" t="s">
        <v>449</v>
      </c>
      <c r="B14" s="152" t="s">
        <v>70</v>
      </c>
      <c r="C14" s="119">
        <v>1914.3610000000001</v>
      </c>
      <c r="D14" s="47">
        <v>101.0895</v>
      </c>
      <c r="E14" s="115">
        <v>67.336600000000004</v>
      </c>
      <c r="F14" s="47">
        <v>4.5570000000000004</v>
      </c>
      <c r="G14" s="47">
        <v>3.7803</v>
      </c>
      <c r="H14" s="47">
        <v>0.3866</v>
      </c>
      <c r="I14" s="47">
        <v>0.1883</v>
      </c>
      <c r="J14" s="115">
        <v>0.20180000000000001</v>
      </c>
      <c r="K14" s="47" t="s">
        <v>907</v>
      </c>
      <c r="L14" s="47" t="s">
        <v>907</v>
      </c>
      <c r="M14" s="47" t="s">
        <v>907</v>
      </c>
      <c r="N14" s="47">
        <v>3.8990999999999998</v>
      </c>
      <c r="O14" s="47">
        <v>2.4047999999999998</v>
      </c>
      <c r="P14" s="102">
        <v>21.686900000000001</v>
      </c>
      <c r="Q14" s="102">
        <v>3.8506</v>
      </c>
      <c r="R14" s="102">
        <v>1.2051000000000001</v>
      </c>
    </row>
    <row r="15" spans="1:19" s="52" customFormat="1" ht="11.25" customHeight="1">
      <c r="A15" s="149" t="s">
        <v>450</v>
      </c>
      <c r="B15" s="152" t="s">
        <v>71</v>
      </c>
      <c r="C15" s="119">
        <v>1544.7519</v>
      </c>
      <c r="D15" s="47">
        <v>48.515999999999998</v>
      </c>
      <c r="E15" s="115">
        <v>36.918100000000003</v>
      </c>
      <c r="F15" s="47">
        <v>1.1762999999999999</v>
      </c>
      <c r="G15" s="47">
        <v>0.44800000000000001</v>
      </c>
      <c r="H15" s="47">
        <v>0.2999</v>
      </c>
      <c r="I15" s="47">
        <v>0.38840000000000002</v>
      </c>
      <c r="J15" s="115">
        <v>0.04</v>
      </c>
      <c r="K15" s="47" t="s">
        <v>907</v>
      </c>
      <c r="L15" s="47" t="s">
        <v>907</v>
      </c>
      <c r="M15" s="47" t="s">
        <v>907</v>
      </c>
      <c r="N15" s="47">
        <v>4.0853000000000002</v>
      </c>
      <c r="O15" s="47">
        <v>1.8037000000000001</v>
      </c>
      <c r="P15" s="102">
        <v>3.7948</v>
      </c>
      <c r="Q15" s="47" t="s">
        <v>907</v>
      </c>
      <c r="R15" s="102">
        <v>0.73780000000000001</v>
      </c>
    </row>
    <row r="16" spans="1:19" s="52" customFormat="1" ht="11.25" customHeight="1">
      <c r="A16" s="149" t="s">
        <v>451</v>
      </c>
      <c r="B16" s="152" t="s">
        <v>72</v>
      </c>
      <c r="C16" s="119">
        <v>6000.0540000000001</v>
      </c>
      <c r="D16" s="47">
        <v>336.54539999999997</v>
      </c>
      <c r="E16" s="47">
        <v>196.11770000000001</v>
      </c>
      <c r="F16" s="47">
        <v>33.676200000000001</v>
      </c>
      <c r="G16" s="47">
        <v>17.307700000000001</v>
      </c>
      <c r="H16" s="47">
        <v>10.7995</v>
      </c>
      <c r="I16" s="47">
        <v>4.4668999999999999</v>
      </c>
      <c r="J16" s="115">
        <v>1.1020000000000001</v>
      </c>
      <c r="K16" s="47">
        <v>0.19620000000000001</v>
      </c>
      <c r="L16" s="47" t="s">
        <v>907</v>
      </c>
      <c r="M16" s="47">
        <v>1.8669</v>
      </c>
      <c r="N16" s="47">
        <v>7.7866</v>
      </c>
      <c r="O16" s="47">
        <v>26.034800000000001</v>
      </c>
      <c r="P16" s="102">
        <v>68.228800000000007</v>
      </c>
      <c r="Q16" s="102">
        <v>20.848099999999999</v>
      </c>
      <c r="R16" s="102">
        <v>2.6383000000000001</v>
      </c>
    </row>
    <row r="17" spans="1:18" s="52" customFormat="1" ht="11.25" customHeight="1">
      <c r="A17" s="149" t="s">
        <v>452</v>
      </c>
      <c r="B17" s="152" t="s">
        <v>73</v>
      </c>
      <c r="C17" s="119">
        <v>2121.8978000000002</v>
      </c>
      <c r="D17" s="47">
        <v>276.4085</v>
      </c>
      <c r="E17" s="47">
        <v>173.44540000000001</v>
      </c>
      <c r="F17" s="47">
        <v>39.053800000000003</v>
      </c>
      <c r="G17" s="47">
        <v>29.100300000000001</v>
      </c>
      <c r="H17" s="47">
        <v>6.2228000000000003</v>
      </c>
      <c r="I17" s="47">
        <v>1.9882</v>
      </c>
      <c r="J17" s="115">
        <v>1.7424999999999999</v>
      </c>
      <c r="K17" s="47">
        <v>2.7462</v>
      </c>
      <c r="L17" s="47" t="s">
        <v>907</v>
      </c>
      <c r="M17" s="47">
        <v>0.3226</v>
      </c>
      <c r="N17" s="47">
        <v>7.0509000000000004</v>
      </c>
      <c r="O17" s="47">
        <v>6.8029999999999999</v>
      </c>
      <c r="P17" s="102">
        <v>44.587699999999998</v>
      </c>
      <c r="Q17" s="102">
        <v>14.9033</v>
      </c>
      <c r="R17" s="102">
        <v>2.399</v>
      </c>
    </row>
    <row r="18" spans="1:18" s="52" customFormat="1" ht="11.25" customHeight="1">
      <c r="A18" s="149" t="s">
        <v>453</v>
      </c>
      <c r="B18" s="152" t="s">
        <v>74</v>
      </c>
      <c r="C18" s="119">
        <v>3642.5189</v>
      </c>
      <c r="D18" s="47">
        <v>210.06030000000001</v>
      </c>
      <c r="E18" s="47">
        <v>117.2162</v>
      </c>
      <c r="F18" s="47">
        <v>49.630600000000001</v>
      </c>
      <c r="G18" s="47">
        <v>42.448700000000002</v>
      </c>
      <c r="H18" s="47">
        <v>5.3531000000000004</v>
      </c>
      <c r="I18" s="47">
        <v>1.1681999999999999</v>
      </c>
      <c r="J18" s="115">
        <v>0.66059999999999997</v>
      </c>
      <c r="K18" s="47" t="s">
        <v>907</v>
      </c>
      <c r="L18" s="47" t="s">
        <v>907</v>
      </c>
      <c r="M18" s="47">
        <v>3.9062999999999999</v>
      </c>
      <c r="N18" s="47">
        <v>2.8521000000000001</v>
      </c>
      <c r="O18" s="47">
        <v>3.4918</v>
      </c>
      <c r="P18" s="102">
        <v>31.536200000000001</v>
      </c>
      <c r="Q18" s="102">
        <v>9.3871000000000002</v>
      </c>
      <c r="R18" s="102">
        <v>1.4272</v>
      </c>
    </row>
    <row r="19" spans="1:18" s="52" customFormat="1" ht="11.25" customHeight="1">
      <c r="A19" s="149" t="s">
        <v>454</v>
      </c>
      <c r="B19" s="152" t="s">
        <v>75</v>
      </c>
      <c r="C19" s="119">
        <v>805.43939999999998</v>
      </c>
      <c r="D19" s="47">
        <v>86.854100000000003</v>
      </c>
      <c r="E19" s="47">
        <v>48.196399999999997</v>
      </c>
      <c r="F19" s="47">
        <v>25.8429</v>
      </c>
      <c r="G19" s="47">
        <v>15.2265</v>
      </c>
      <c r="H19" s="47">
        <v>0.33260000000000001</v>
      </c>
      <c r="I19" s="47">
        <v>9.9551999999999996</v>
      </c>
      <c r="J19" s="47">
        <v>0.3286</v>
      </c>
      <c r="K19" s="47" t="s">
        <v>907</v>
      </c>
      <c r="L19" s="47" t="s">
        <v>907</v>
      </c>
      <c r="M19" s="47" t="s">
        <v>907</v>
      </c>
      <c r="N19" s="47">
        <v>1.0365</v>
      </c>
      <c r="O19" s="47">
        <v>2.7565</v>
      </c>
      <c r="P19" s="102">
        <v>8.4065999999999992</v>
      </c>
      <c r="Q19" s="102">
        <v>3.0636999999999999</v>
      </c>
      <c r="R19" s="102">
        <v>0.61519999999999997</v>
      </c>
    </row>
    <row r="20" spans="1:18" s="52" customFormat="1" ht="11.25" customHeight="1">
      <c r="A20" s="149" t="s">
        <v>455</v>
      </c>
      <c r="B20" s="152" t="s">
        <v>76</v>
      </c>
      <c r="C20" s="119">
        <v>3286.239</v>
      </c>
      <c r="D20" s="47">
        <v>272.78100000000001</v>
      </c>
      <c r="E20" s="47">
        <v>149.84880000000001</v>
      </c>
      <c r="F20" s="47">
        <v>50.998899999999999</v>
      </c>
      <c r="G20" s="47">
        <v>44.214399999999998</v>
      </c>
      <c r="H20" s="47">
        <v>5.1227999999999998</v>
      </c>
      <c r="I20" s="47">
        <v>0.91900000000000004</v>
      </c>
      <c r="J20" s="47">
        <v>0.74270000000000003</v>
      </c>
      <c r="K20" s="47" t="s">
        <v>907</v>
      </c>
      <c r="L20" s="47" t="s">
        <v>907</v>
      </c>
      <c r="M20" s="47">
        <v>21.326699999999999</v>
      </c>
      <c r="N20" s="47">
        <v>18.537500000000001</v>
      </c>
      <c r="O20" s="47">
        <v>7.7342000000000004</v>
      </c>
      <c r="P20" s="102">
        <v>23.409800000000001</v>
      </c>
      <c r="Q20" s="102">
        <v>4.202</v>
      </c>
      <c r="R20" s="102">
        <v>0.92510000000000003</v>
      </c>
    </row>
    <row r="21" spans="1:18" s="52" customFormat="1" ht="11.25" customHeight="1">
      <c r="A21" s="149" t="s">
        <v>456</v>
      </c>
      <c r="B21" s="152" t="s">
        <v>77</v>
      </c>
      <c r="C21" s="119">
        <v>1589.0047999999999</v>
      </c>
      <c r="D21" s="47">
        <v>178.7587</v>
      </c>
      <c r="E21" s="47">
        <v>100.0035</v>
      </c>
      <c r="F21" s="47">
        <v>43.5884</v>
      </c>
      <c r="G21" s="47">
        <v>30.9971</v>
      </c>
      <c r="H21" s="47">
        <v>10.879899999999999</v>
      </c>
      <c r="I21" s="47">
        <v>1.5606</v>
      </c>
      <c r="J21" s="47">
        <v>0.15090000000000001</v>
      </c>
      <c r="K21" s="47" t="s">
        <v>907</v>
      </c>
      <c r="L21" s="47" t="s">
        <v>907</v>
      </c>
      <c r="M21" s="47">
        <v>0.98750000000000004</v>
      </c>
      <c r="N21" s="47">
        <v>1.6821999999999999</v>
      </c>
      <c r="O21" s="47">
        <v>6.8227000000000002</v>
      </c>
      <c r="P21" s="102">
        <v>24.4892</v>
      </c>
      <c r="Q21" s="102">
        <v>3.0293999999999999</v>
      </c>
      <c r="R21" s="102">
        <v>1.1852</v>
      </c>
    </row>
    <row r="22" spans="1:18" s="52" customFormat="1" ht="11.25" customHeight="1">
      <c r="A22" s="149" t="s">
        <v>457</v>
      </c>
      <c r="B22" s="152" t="s">
        <v>78</v>
      </c>
      <c r="C22" s="119">
        <v>11223.8208</v>
      </c>
      <c r="D22" s="47">
        <v>337.55840000000001</v>
      </c>
      <c r="E22" s="47">
        <v>193.554</v>
      </c>
      <c r="F22" s="47">
        <v>53.351999999999997</v>
      </c>
      <c r="G22" s="47">
        <v>29.365500000000001</v>
      </c>
      <c r="H22" s="47">
        <v>15.4969</v>
      </c>
      <c r="I22" s="47">
        <v>4.6641000000000004</v>
      </c>
      <c r="J22" s="47">
        <v>3.8254999999999999</v>
      </c>
      <c r="K22" s="47" t="s">
        <v>907</v>
      </c>
      <c r="L22" s="47" t="s">
        <v>907</v>
      </c>
      <c r="M22" s="47">
        <v>5.3605</v>
      </c>
      <c r="N22" s="47">
        <v>8.2908000000000008</v>
      </c>
      <c r="O22" s="47">
        <v>15.2879</v>
      </c>
      <c r="P22" s="102">
        <v>58.872399999999999</v>
      </c>
      <c r="Q22" s="102">
        <v>20.962</v>
      </c>
      <c r="R22" s="102">
        <v>2.8408000000000002</v>
      </c>
    </row>
    <row r="23" spans="1:18" s="52" customFormat="1" ht="11.25" customHeight="1">
      <c r="A23" s="149" t="s">
        <v>458</v>
      </c>
      <c r="B23" s="152" t="s">
        <v>79</v>
      </c>
      <c r="C23" s="119">
        <v>4573.9571999999998</v>
      </c>
      <c r="D23" s="47">
        <v>186.3407</v>
      </c>
      <c r="E23" s="47">
        <v>99.516499999999994</v>
      </c>
      <c r="F23" s="47">
        <v>51.488300000000002</v>
      </c>
      <c r="G23" s="47">
        <v>47.276899999999998</v>
      </c>
      <c r="H23" s="47">
        <v>3.4302999999999999</v>
      </c>
      <c r="I23" s="47">
        <v>0.42549999999999999</v>
      </c>
      <c r="J23" s="47">
        <v>0.35570000000000002</v>
      </c>
      <c r="K23" s="47">
        <v>0.3624</v>
      </c>
      <c r="L23" s="47" t="s">
        <v>907</v>
      </c>
      <c r="M23" s="47">
        <v>1.7907</v>
      </c>
      <c r="N23" s="47">
        <v>12.2967</v>
      </c>
      <c r="O23" s="47">
        <v>4.9031000000000002</v>
      </c>
      <c r="P23" s="102">
        <v>14.9152</v>
      </c>
      <c r="Q23" s="102">
        <v>5.6444999999999999</v>
      </c>
      <c r="R23" s="102">
        <v>1.0678000000000001</v>
      </c>
    </row>
    <row r="24" spans="1:18" s="52" customFormat="1" ht="11.25" customHeight="1">
      <c r="A24" s="149" t="s">
        <v>459</v>
      </c>
      <c r="B24" s="152" t="s">
        <v>80</v>
      </c>
      <c r="C24" s="119">
        <v>2110.4605000000001</v>
      </c>
      <c r="D24" s="47">
        <v>149.32900000000001</v>
      </c>
      <c r="E24" s="47">
        <v>94.530600000000007</v>
      </c>
      <c r="F24" s="47">
        <v>22.466200000000001</v>
      </c>
      <c r="G24" s="47">
        <v>18.480599999999999</v>
      </c>
      <c r="H24" s="47">
        <v>2.7551999999999999</v>
      </c>
      <c r="I24" s="47">
        <v>0.35139999999999999</v>
      </c>
      <c r="J24" s="47">
        <v>0.87890000000000001</v>
      </c>
      <c r="K24" s="47" t="s">
        <v>907</v>
      </c>
      <c r="L24" s="47" t="s">
        <v>907</v>
      </c>
      <c r="M24" s="47">
        <v>3.1959</v>
      </c>
      <c r="N24" s="47">
        <v>4.6734999999999998</v>
      </c>
      <c r="O24" s="47">
        <v>3.3893</v>
      </c>
      <c r="P24" s="102">
        <v>19.623899999999999</v>
      </c>
      <c r="Q24" s="102">
        <v>3.1379999999999999</v>
      </c>
      <c r="R24" s="102">
        <v>1.4495</v>
      </c>
    </row>
    <row r="25" spans="1:18" s="52" customFormat="1" ht="11.25" customHeight="1">
      <c r="A25" s="149" t="s">
        <v>460</v>
      </c>
      <c r="B25" s="152" t="s">
        <v>81</v>
      </c>
      <c r="C25" s="119">
        <v>1856.0839000000001</v>
      </c>
      <c r="D25" s="47">
        <v>159.7955</v>
      </c>
      <c r="E25" s="47">
        <v>71.063000000000002</v>
      </c>
      <c r="F25" s="47">
        <v>25.376899999999999</v>
      </c>
      <c r="G25" s="47">
        <v>21.066299999999998</v>
      </c>
      <c r="H25" s="47">
        <v>3.1505999999999998</v>
      </c>
      <c r="I25" s="47">
        <v>1.1439999999999999</v>
      </c>
      <c r="J25" s="47">
        <v>1.61E-2</v>
      </c>
      <c r="K25" s="47">
        <v>7.3899999999999993E-2</v>
      </c>
      <c r="L25" s="47" t="s">
        <v>907</v>
      </c>
      <c r="M25" s="47" t="s">
        <v>907</v>
      </c>
      <c r="N25" s="47">
        <v>0.98670000000000002</v>
      </c>
      <c r="O25" s="47">
        <v>4.8521000000000001</v>
      </c>
      <c r="P25" s="102">
        <v>56.235700000000001</v>
      </c>
      <c r="Q25" s="102">
        <v>7.9062000000000001</v>
      </c>
      <c r="R25" s="102">
        <v>1.2072000000000001</v>
      </c>
    </row>
    <row r="26" spans="1:18" s="52" customFormat="1" ht="11.25" customHeight="1">
      <c r="A26" s="149" t="s">
        <v>461</v>
      </c>
      <c r="B26" s="152" t="s">
        <v>82</v>
      </c>
      <c r="C26" s="119">
        <v>1977.7783999999999</v>
      </c>
      <c r="D26" s="47">
        <v>207.1567</v>
      </c>
      <c r="E26" s="47">
        <v>123.3571</v>
      </c>
      <c r="F26" s="47">
        <v>33.701900000000002</v>
      </c>
      <c r="G26" s="47">
        <v>26.189299999999999</v>
      </c>
      <c r="H26" s="47">
        <v>6.3512000000000004</v>
      </c>
      <c r="I26" s="47">
        <v>1.1536999999999999</v>
      </c>
      <c r="J26" s="47">
        <v>7.6E-3</v>
      </c>
      <c r="K26" s="47">
        <v>0.379</v>
      </c>
      <c r="L26" s="47" t="s">
        <v>907</v>
      </c>
      <c r="M26" s="47">
        <v>6.2462999999999997</v>
      </c>
      <c r="N26" s="47">
        <v>7.1466000000000003</v>
      </c>
      <c r="O26" s="47">
        <v>3.0667</v>
      </c>
      <c r="P26" s="102">
        <v>31.878399999999999</v>
      </c>
      <c r="Q26" s="102">
        <v>3.7231000000000001</v>
      </c>
      <c r="R26" s="102">
        <v>1.3809</v>
      </c>
    </row>
    <row r="27" spans="1:18" s="52" customFormat="1" ht="11.25" customHeight="1">
      <c r="A27" s="149" t="s">
        <v>462</v>
      </c>
      <c r="B27" s="152" t="s">
        <v>83</v>
      </c>
      <c r="C27" s="119">
        <v>418.64019999999999</v>
      </c>
      <c r="D27" s="47">
        <v>79.091200000000001</v>
      </c>
      <c r="E27" s="47">
        <v>54.3735</v>
      </c>
      <c r="F27" s="47">
        <v>11.6435</v>
      </c>
      <c r="G27" s="47">
        <v>9.0817999999999994</v>
      </c>
      <c r="H27" s="47">
        <v>2.4365999999999999</v>
      </c>
      <c r="I27" s="47">
        <v>6.9599999999999995E-2</v>
      </c>
      <c r="J27" s="47">
        <v>5.5500000000000001E-2</v>
      </c>
      <c r="K27" s="47" t="s">
        <v>907</v>
      </c>
      <c r="L27" s="47" t="s">
        <v>907</v>
      </c>
      <c r="M27" s="47" t="s">
        <v>907</v>
      </c>
      <c r="N27" s="47">
        <v>2.5665</v>
      </c>
      <c r="O27" s="47">
        <v>2.2730999999999999</v>
      </c>
      <c r="P27" s="102">
        <v>6.4541000000000004</v>
      </c>
      <c r="Q27" s="102">
        <v>1.1322000000000001</v>
      </c>
      <c r="R27" s="102">
        <v>1.7805</v>
      </c>
    </row>
    <row r="28" spans="1:18" s="52" customFormat="1" ht="11.25" customHeight="1">
      <c r="A28" s="149" t="s">
        <v>463</v>
      </c>
      <c r="B28" s="152" t="s">
        <v>84</v>
      </c>
      <c r="C28" s="119">
        <v>2257.4774000000002</v>
      </c>
      <c r="D28" s="47">
        <v>133.70320000000001</v>
      </c>
      <c r="E28" s="47">
        <v>85.753</v>
      </c>
      <c r="F28" s="47">
        <v>17.472799999999999</v>
      </c>
      <c r="G28" s="47">
        <v>15.318</v>
      </c>
      <c r="H28" s="47">
        <v>1.8211999999999999</v>
      </c>
      <c r="I28" s="47">
        <v>8.2400000000000001E-2</v>
      </c>
      <c r="J28" s="47">
        <v>0.25109999999999999</v>
      </c>
      <c r="K28" s="47" t="s">
        <v>907</v>
      </c>
      <c r="L28" s="47" t="s">
        <v>907</v>
      </c>
      <c r="M28" s="47">
        <v>0.48010000000000003</v>
      </c>
      <c r="N28" s="47">
        <v>15.3354</v>
      </c>
      <c r="O28" s="47">
        <v>2.3471000000000002</v>
      </c>
      <c r="P28" s="102">
        <v>11.0244</v>
      </c>
      <c r="Q28" s="102">
        <v>0.99470000000000003</v>
      </c>
      <c r="R28" s="102">
        <v>1.2904</v>
      </c>
    </row>
    <row r="29" spans="1:18" s="52" customFormat="1" ht="11.25" customHeight="1">
      <c r="A29" s="149" t="s">
        <v>464</v>
      </c>
      <c r="B29" s="152" t="s">
        <v>85</v>
      </c>
      <c r="C29" s="119">
        <v>2665.4092000000001</v>
      </c>
      <c r="D29" s="47">
        <v>177.88159999999999</v>
      </c>
      <c r="E29" s="47">
        <v>105.5089</v>
      </c>
      <c r="F29" s="47">
        <v>31.5017</v>
      </c>
      <c r="G29" s="47">
        <v>26.8567</v>
      </c>
      <c r="H29" s="47">
        <v>2.4803000000000002</v>
      </c>
      <c r="I29" s="47">
        <v>0.84089999999999998</v>
      </c>
      <c r="J29" s="47">
        <v>1.3239000000000001</v>
      </c>
      <c r="K29" s="47" t="s">
        <v>907</v>
      </c>
      <c r="L29" s="47" t="s">
        <v>907</v>
      </c>
      <c r="M29" s="47" t="s">
        <v>907</v>
      </c>
      <c r="N29" s="47">
        <v>14.5014</v>
      </c>
      <c r="O29" s="47">
        <v>5.4614000000000003</v>
      </c>
      <c r="P29" s="102">
        <v>19.070900000000002</v>
      </c>
      <c r="Q29" s="102">
        <v>5.8920000000000003</v>
      </c>
      <c r="R29" s="102">
        <v>1.8372999999999999</v>
      </c>
    </row>
    <row r="30" spans="1:18" s="52" customFormat="1" ht="11.25" customHeight="1">
      <c r="A30" s="149" t="s">
        <v>465</v>
      </c>
      <c r="B30" s="152" t="s">
        <v>86</v>
      </c>
      <c r="C30" s="119">
        <v>2225.3888000000002</v>
      </c>
      <c r="D30" s="47">
        <v>253.87549999999999</v>
      </c>
      <c r="E30" s="47">
        <v>146.4161</v>
      </c>
      <c r="F30" s="47">
        <v>50.760899999999999</v>
      </c>
      <c r="G30" s="47">
        <v>39.7697</v>
      </c>
      <c r="H30" s="47">
        <v>8.9085999999999999</v>
      </c>
      <c r="I30" s="47">
        <v>1.4336</v>
      </c>
      <c r="J30" s="47">
        <v>0.64910000000000001</v>
      </c>
      <c r="K30" s="47">
        <v>0.28620000000000001</v>
      </c>
      <c r="L30" s="47" t="s">
        <v>907</v>
      </c>
      <c r="M30" s="47">
        <v>0.14080000000000001</v>
      </c>
      <c r="N30" s="47">
        <v>3.2671000000000001</v>
      </c>
      <c r="O30" s="47">
        <v>8.6417000000000002</v>
      </c>
      <c r="P30" s="102">
        <v>40.626600000000003</v>
      </c>
      <c r="Q30" s="102">
        <v>11.012700000000001</v>
      </c>
      <c r="R30" s="102">
        <v>3.7360000000000002</v>
      </c>
    </row>
    <row r="31" spans="1:18" s="52" customFormat="1" ht="11.25" customHeight="1">
      <c r="A31" s="149" t="s">
        <v>466</v>
      </c>
      <c r="B31" s="152" t="s">
        <v>87</v>
      </c>
      <c r="C31" s="119">
        <v>2871.7804999999998</v>
      </c>
      <c r="D31" s="47">
        <v>178.82400000000001</v>
      </c>
      <c r="E31" s="47">
        <v>112.5748</v>
      </c>
      <c r="F31" s="47">
        <v>22.629300000000001</v>
      </c>
      <c r="G31" s="47">
        <v>19.4466</v>
      </c>
      <c r="H31" s="47">
        <v>2.1427</v>
      </c>
      <c r="I31" s="47">
        <v>0.80520000000000003</v>
      </c>
      <c r="J31" s="47">
        <v>0.23480000000000001</v>
      </c>
      <c r="K31" s="47">
        <v>0.97940000000000005</v>
      </c>
      <c r="L31" s="47" t="s">
        <v>907</v>
      </c>
      <c r="M31" s="47">
        <v>0.85270000000000001</v>
      </c>
      <c r="N31" s="47">
        <v>12.453799999999999</v>
      </c>
      <c r="O31" s="47">
        <v>4.0063000000000004</v>
      </c>
      <c r="P31" s="102">
        <v>23.780999999999999</v>
      </c>
      <c r="Q31" s="102">
        <v>3.3363</v>
      </c>
      <c r="R31" s="102">
        <v>1.5467</v>
      </c>
    </row>
    <row r="32" spans="1:18" s="52" customFormat="1" ht="11.25" customHeight="1">
      <c r="A32" s="149" t="s">
        <v>467</v>
      </c>
      <c r="B32" s="152" t="s">
        <v>88</v>
      </c>
      <c r="C32" s="119">
        <v>950.50609999999995</v>
      </c>
      <c r="D32" s="47">
        <v>54.421999999999997</v>
      </c>
      <c r="E32" s="47">
        <v>32.431800000000003</v>
      </c>
      <c r="F32" s="47">
        <v>6.6165000000000003</v>
      </c>
      <c r="G32" s="47">
        <v>6.3490000000000002</v>
      </c>
      <c r="H32" s="47" t="s">
        <v>907</v>
      </c>
      <c r="I32" s="47">
        <v>6.83E-2</v>
      </c>
      <c r="J32" s="47">
        <v>0.1993</v>
      </c>
      <c r="K32" s="47" t="s">
        <v>907</v>
      </c>
      <c r="L32" s="47" t="s">
        <v>907</v>
      </c>
      <c r="M32" s="47" t="s">
        <v>907</v>
      </c>
      <c r="N32" s="47">
        <v>9.8059999999999992</v>
      </c>
      <c r="O32" s="47">
        <v>0.8024</v>
      </c>
      <c r="P32" s="102">
        <v>4.4488000000000003</v>
      </c>
      <c r="Q32" s="102">
        <v>2.3397000000000001</v>
      </c>
      <c r="R32" s="102">
        <v>0.3165</v>
      </c>
    </row>
    <row r="33" spans="1:18" s="52" customFormat="1" ht="11.25" customHeight="1">
      <c r="A33" s="149" t="s">
        <v>468</v>
      </c>
      <c r="B33" s="152" t="s">
        <v>89</v>
      </c>
      <c r="C33" s="119">
        <v>524.90840000000003</v>
      </c>
      <c r="D33" s="47">
        <v>135.9195</v>
      </c>
      <c r="E33" s="47">
        <v>93.743600000000001</v>
      </c>
      <c r="F33" s="47">
        <v>4.7999000000000001</v>
      </c>
      <c r="G33" s="47">
        <v>1.8808</v>
      </c>
      <c r="H33" s="47">
        <v>2.7303000000000002</v>
      </c>
      <c r="I33" s="47">
        <v>0.10879999999999999</v>
      </c>
      <c r="J33" s="47">
        <v>0.08</v>
      </c>
      <c r="K33" s="47" t="s">
        <v>907</v>
      </c>
      <c r="L33" s="47" t="s">
        <v>907</v>
      </c>
      <c r="M33" s="47" t="s">
        <v>907</v>
      </c>
      <c r="N33" s="47">
        <v>8.5017999999999994</v>
      </c>
      <c r="O33" s="47">
        <v>1.8455999999999999</v>
      </c>
      <c r="P33" s="102">
        <v>25.025300000000001</v>
      </c>
      <c r="Q33" s="102">
        <v>11.131</v>
      </c>
      <c r="R33" s="102">
        <v>2.0034000000000001</v>
      </c>
    </row>
    <row r="34" spans="1:18" s="52" customFormat="1" ht="11.25" customHeight="1">
      <c r="A34" s="149" t="s">
        <v>469</v>
      </c>
      <c r="B34" s="152" t="s">
        <v>90</v>
      </c>
      <c r="C34" s="119">
        <v>2622.5581999999999</v>
      </c>
      <c r="D34" s="47">
        <v>310.0154</v>
      </c>
      <c r="E34" s="47">
        <v>180.72239999999999</v>
      </c>
      <c r="F34" s="47">
        <v>61.302900000000001</v>
      </c>
      <c r="G34" s="47">
        <v>53.210099999999997</v>
      </c>
      <c r="H34" s="47">
        <v>6.1597999999999997</v>
      </c>
      <c r="I34" s="47">
        <v>0.98170000000000002</v>
      </c>
      <c r="J34" s="47">
        <v>0.95130000000000003</v>
      </c>
      <c r="K34" s="47" t="s">
        <v>907</v>
      </c>
      <c r="L34" s="47" t="s">
        <v>907</v>
      </c>
      <c r="M34" s="47">
        <v>0.35630000000000001</v>
      </c>
      <c r="N34" s="47">
        <v>19.509399999999999</v>
      </c>
      <c r="O34" s="47">
        <v>14.0183</v>
      </c>
      <c r="P34" s="102">
        <v>32.092300000000002</v>
      </c>
      <c r="Q34" s="102">
        <v>11.174200000000001</v>
      </c>
      <c r="R34" s="102">
        <v>2.0137999999999998</v>
      </c>
    </row>
    <row r="35" spans="1:18" s="52" customFormat="1" ht="11.25" customHeight="1">
      <c r="A35" s="149" t="s">
        <v>470</v>
      </c>
      <c r="B35" s="152" t="s">
        <v>91</v>
      </c>
      <c r="C35" s="119">
        <v>2958.7244999999998</v>
      </c>
      <c r="D35" s="47">
        <v>300.00170000000003</v>
      </c>
      <c r="E35" s="47">
        <v>147.9083</v>
      </c>
      <c r="F35" s="47">
        <v>51.626100000000001</v>
      </c>
      <c r="G35" s="47">
        <v>18.410699999999999</v>
      </c>
      <c r="H35" s="47">
        <v>8.2429000000000006</v>
      </c>
      <c r="I35" s="47">
        <v>8.1931999999999992</v>
      </c>
      <c r="J35" s="47">
        <v>16.779299999999999</v>
      </c>
      <c r="K35" s="47">
        <v>12.1654</v>
      </c>
      <c r="L35" s="47" t="s">
        <v>907</v>
      </c>
      <c r="M35" s="47">
        <v>7.3555000000000001</v>
      </c>
      <c r="N35" s="47">
        <v>2.4460999999999999</v>
      </c>
      <c r="O35" s="47">
        <v>11.0162</v>
      </c>
      <c r="P35" s="102">
        <v>65.915400000000005</v>
      </c>
      <c r="Q35" s="102">
        <v>37.268900000000002</v>
      </c>
      <c r="R35" s="102">
        <v>1.5687</v>
      </c>
    </row>
    <row r="36" spans="1:18" s="52" customFormat="1" ht="11.25" customHeight="1">
      <c r="A36" s="149" t="s">
        <v>471</v>
      </c>
      <c r="B36" s="152" t="s">
        <v>92</v>
      </c>
      <c r="C36" s="119">
        <v>4969.2924000000003</v>
      </c>
      <c r="D36" s="47">
        <v>144.5162</v>
      </c>
      <c r="E36" s="47">
        <v>83.048599999999993</v>
      </c>
      <c r="F36" s="47">
        <v>16.965299999999999</v>
      </c>
      <c r="G36" s="47">
        <v>13.7464</v>
      </c>
      <c r="H36" s="47">
        <v>2.2968999999999999</v>
      </c>
      <c r="I36" s="47">
        <v>0.45090000000000002</v>
      </c>
      <c r="J36" s="47">
        <v>0.47099999999999997</v>
      </c>
      <c r="K36" s="47" t="s">
        <v>907</v>
      </c>
      <c r="L36" s="47" t="s">
        <v>907</v>
      </c>
      <c r="M36" s="47">
        <v>1.1198999999999999</v>
      </c>
      <c r="N36" s="47">
        <v>8.7614000000000001</v>
      </c>
      <c r="O36" s="47">
        <v>4.0010000000000003</v>
      </c>
      <c r="P36" s="102">
        <v>28.974299999999999</v>
      </c>
      <c r="Q36" s="102">
        <v>9.2243999999999993</v>
      </c>
      <c r="R36" s="102">
        <v>1.6456999999999999</v>
      </c>
    </row>
    <row r="37" spans="1:18" s="52" customFormat="1" ht="11.25" customHeight="1">
      <c r="A37" s="149" t="s">
        <v>472</v>
      </c>
      <c r="B37" s="152" t="s">
        <v>93</v>
      </c>
      <c r="C37" s="119">
        <v>1951.0521000000001</v>
      </c>
      <c r="D37" s="47">
        <v>85.496799999999993</v>
      </c>
      <c r="E37" s="47">
        <v>59.000999999999998</v>
      </c>
      <c r="F37" s="47">
        <v>10.933299999999999</v>
      </c>
      <c r="G37" s="47">
        <v>9.6447000000000003</v>
      </c>
      <c r="H37" s="47">
        <v>0.81879999999999997</v>
      </c>
      <c r="I37" s="47">
        <v>0.4698</v>
      </c>
      <c r="J37" s="47" t="s">
        <v>907</v>
      </c>
      <c r="K37" s="47" t="s">
        <v>907</v>
      </c>
      <c r="L37" s="47" t="s">
        <v>907</v>
      </c>
      <c r="M37" s="47" t="s">
        <v>907</v>
      </c>
      <c r="N37" s="47">
        <v>6.8112000000000004</v>
      </c>
      <c r="O37" s="47">
        <v>1.403</v>
      </c>
      <c r="P37" s="102">
        <v>6.6672000000000002</v>
      </c>
      <c r="Q37" s="102">
        <v>3.7021000000000002</v>
      </c>
      <c r="R37" s="102">
        <v>0.68120000000000003</v>
      </c>
    </row>
    <row r="38" spans="1:18" s="52" customFormat="1" ht="11.25" customHeight="1">
      <c r="A38" s="149" t="s">
        <v>473</v>
      </c>
      <c r="B38" s="152" t="s">
        <v>94</v>
      </c>
      <c r="C38" s="119">
        <v>3027.7188000000001</v>
      </c>
      <c r="D38" s="47">
        <v>306.2287</v>
      </c>
      <c r="E38" s="47">
        <v>184.36490000000001</v>
      </c>
      <c r="F38" s="47">
        <v>53.183900000000001</v>
      </c>
      <c r="G38" s="47">
        <v>34.36</v>
      </c>
      <c r="H38" s="47">
        <v>9.3333999999999993</v>
      </c>
      <c r="I38" s="47">
        <v>1.5152000000000001</v>
      </c>
      <c r="J38" s="47">
        <v>7.9752999999999998</v>
      </c>
      <c r="K38" s="47">
        <v>0.49490000000000001</v>
      </c>
      <c r="L38" s="47" t="s">
        <v>907</v>
      </c>
      <c r="M38" s="47">
        <v>9.3169000000000004</v>
      </c>
      <c r="N38" s="47">
        <v>5.6081000000000003</v>
      </c>
      <c r="O38" s="47">
        <v>7.1882000000000001</v>
      </c>
      <c r="P38" s="102">
        <v>43.764000000000003</v>
      </c>
      <c r="Q38" s="102">
        <v>8.3411000000000008</v>
      </c>
      <c r="R38" s="102">
        <v>2.3079000000000001</v>
      </c>
    </row>
    <row r="39" spans="1:18" s="52" customFormat="1" ht="11.25" customHeight="1">
      <c r="A39" s="149" t="s">
        <v>474</v>
      </c>
      <c r="B39" s="152" t="s">
        <v>95</v>
      </c>
      <c r="C39" s="119">
        <v>3048.9335999999998</v>
      </c>
      <c r="D39" s="47">
        <v>271.91309999999999</v>
      </c>
      <c r="E39" s="47">
        <v>166.83009999999999</v>
      </c>
      <c r="F39" s="47">
        <v>43.221699999999998</v>
      </c>
      <c r="G39" s="47">
        <v>26.345700000000001</v>
      </c>
      <c r="H39" s="47">
        <v>15.6678</v>
      </c>
      <c r="I39" s="47">
        <v>0.91139999999999999</v>
      </c>
      <c r="J39" s="47">
        <v>0.29680000000000001</v>
      </c>
      <c r="K39" s="47">
        <v>5.3900000000000003E-2</v>
      </c>
      <c r="L39" s="47" t="s">
        <v>907</v>
      </c>
      <c r="M39" s="47">
        <v>0.1278</v>
      </c>
      <c r="N39" s="47">
        <v>11.652799999999999</v>
      </c>
      <c r="O39" s="47">
        <v>13.833500000000001</v>
      </c>
      <c r="P39" s="102">
        <v>32.7027</v>
      </c>
      <c r="Q39" s="102">
        <v>10.7821</v>
      </c>
      <c r="R39" s="102">
        <v>3.4904999999999999</v>
      </c>
    </row>
    <row r="40" spans="1:18" s="52" customFormat="1" ht="11.25" customHeight="1">
      <c r="A40" s="149" t="s">
        <v>475</v>
      </c>
      <c r="B40" s="152" t="s">
        <v>96</v>
      </c>
      <c r="C40" s="119">
        <v>2228.9348</v>
      </c>
      <c r="D40" s="47">
        <v>311.81970000000001</v>
      </c>
      <c r="E40" s="47">
        <v>191.57470000000001</v>
      </c>
      <c r="F40" s="47">
        <v>43.955100000000002</v>
      </c>
      <c r="G40" s="47">
        <v>28.3278</v>
      </c>
      <c r="H40" s="47">
        <v>13.874499999999999</v>
      </c>
      <c r="I40" s="47">
        <v>1.1379999999999999</v>
      </c>
      <c r="J40" s="47">
        <v>0.61480000000000001</v>
      </c>
      <c r="K40" s="47">
        <v>5.0091000000000001</v>
      </c>
      <c r="L40" s="47" t="s">
        <v>907</v>
      </c>
      <c r="M40" s="47" t="s">
        <v>907</v>
      </c>
      <c r="N40" s="47">
        <v>12.9053</v>
      </c>
      <c r="O40" s="47">
        <v>12.893599999999999</v>
      </c>
      <c r="P40" s="102">
        <v>41.588999999999999</v>
      </c>
      <c r="Q40" s="102">
        <v>9.3135999999999992</v>
      </c>
      <c r="R40" s="102">
        <v>3.8927</v>
      </c>
    </row>
    <row r="41" spans="1:18" s="52" customFormat="1" ht="11.25" customHeight="1">
      <c r="A41" s="149" t="s">
        <v>476</v>
      </c>
      <c r="B41" s="152" t="s">
        <v>97</v>
      </c>
      <c r="C41" s="119">
        <v>13349.362300000001</v>
      </c>
      <c r="D41" s="47">
        <v>888.12419999999997</v>
      </c>
      <c r="E41" s="47">
        <v>482.24689999999998</v>
      </c>
      <c r="F41" s="47">
        <v>150.52350000000001</v>
      </c>
      <c r="G41" s="47">
        <v>100.78</v>
      </c>
      <c r="H41" s="47">
        <v>37.745100000000001</v>
      </c>
      <c r="I41" s="47">
        <v>6.851</v>
      </c>
      <c r="J41" s="47">
        <v>5.1475</v>
      </c>
      <c r="K41" s="47">
        <v>3.4702999999999999</v>
      </c>
      <c r="L41" s="47" t="s">
        <v>907</v>
      </c>
      <c r="M41" s="47">
        <v>60.017099999999999</v>
      </c>
      <c r="N41" s="47">
        <v>32.530099999999997</v>
      </c>
      <c r="O41" s="47">
        <v>64.9071</v>
      </c>
      <c r="P41" s="102">
        <v>87.6858</v>
      </c>
      <c r="Q41" s="102">
        <v>23.408999999999999</v>
      </c>
      <c r="R41" s="102">
        <v>6.7434000000000003</v>
      </c>
    </row>
    <row r="42" spans="1:18" s="52" customFormat="1" ht="11.25" customHeight="1">
      <c r="A42" s="149" t="s">
        <v>477</v>
      </c>
      <c r="B42" s="152" t="s">
        <v>98</v>
      </c>
      <c r="C42" s="119">
        <v>3166.7109</v>
      </c>
      <c r="D42" s="47">
        <v>159.03890000000001</v>
      </c>
      <c r="E42" s="47">
        <v>108.5493</v>
      </c>
      <c r="F42" s="47">
        <v>24.7349</v>
      </c>
      <c r="G42" s="47">
        <v>20.6022</v>
      </c>
      <c r="H42" s="47">
        <v>3.1071</v>
      </c>
      <c r="I42" s="47">
        <v>0.49390000000000001</v>
      </c>
      <c r="J42" s="47">
        <v>0.53180000000000005</v>
      </c>
      <c r="K42" s="47" t="s">
        <v>907</v>
      </c>
      <c r="L42" s="47" t="s">
        <v>907</v>
      </c>
      <c r="M42" s="47">
        <v>0.56430000000000002</v>
      </c>
      <c r="N42" s="47">
        <v>13.4054</v>
      </c>
      <c r="O42" s="47">
        <v>3.3224999999999998</v>
      </c>
      <c r="P42" s="102">
        <v>7.2923</v>
      </c>
      <c r="Q42" s="102">
        <v>1.2827</v>
      </c>
      <c r="R42" s="102">
        <v>1.1701999999999999</v>
      </c>
    </row>
    <row r="43" spans="1:18" s="52" customFormat="1" ht="11.25" customHeight="1">
      <c r="A43" s="149" t="s">
        <v>478</v>
      </c>
      <c r="B43" s="152" t="s">
        <v>99</v>
      </c>
      <c r="C43" s="119">
        <v>2014.4321</v>
      </c>
      <c r="D43" s="47">
        <v>338.01179999999999</v>
      </c>
      <c r="E43" s="47">
        <v>187.0197</v>
      </c>
      <c r="F43" s="47">
        <v>63.413699999999999</v>
      </c>
      <c r="G43" s="47">
        <v>51.520600000000002</v>
      </c>
      <c r="H43" s="47">
        <v>9.2014999999999993</v>
      </c>
      <c r="I43" s="47">
        <v>0.2266</v>
      </c>
      <c r="J43" s="47">
        <v>2.4649999999999999</v>
      </c>
      <c r="K43" s="47" t="s">
        <v>907</v>
      </c>
      <c r="L43" s="47" t="s">
        <v>907</v>
      </c>
      <c r="M43" s="47">
        <v>24.475200000000001</v>
      </c>
      <c r="N43" s="47">
        <v>18.488099999999999</v>
      </c>
      <c r="O43" s="47">
        <v>8.1534999999999993</v>
      </c>
      <c r="P43" s="102">
        <v>34.139000000000003</v>
      </c>
      <c r="Q43" s="102">
        <v>12.4123</v>
      </c>
      <c r="R43" s="102">
        <v>2.3224999999999998</v>
      </c>
    </row>
    <row r="44" spans="1:18" s="52" customFormat="1" ht="11.25" customHeight="1">
      <c r="A44" s="149" t="s">
        <v>479</v>
      </c>
      <c r="B44" s="152" t="s">
        <v>100</v>
      </c>
      <c r="C44" s="119">
        <v>1305.95</v>
      </c>
      <c r="D44" s="47">
        <v>143.94929999999999</v>
      </c>
      <c r="E44" s="47">
        <v>47.400399999999998</v>
      </c>
      <c r="F44" s="47">
        <v>76.186199999999999</v>
      </c>
      <c r="G44" s="47">
        <v>42.395299999999999</v>
      </c>
      <c r="H44" s="47">
        <v>15.023400000000001</v>
      </c>
      <c r="I44" s="47">
        <v>0.67559999999999998</v>
      </c>
      <c r="J44" s="47">
        <v>18.091899999999999</v>
      </c>
      <c r="K44" s="47" t="s">
        <v>907</v>
      </c>
      <c r="L44" s="47" t="s">
        <v>907</v>
      </c>
      <c r="M44" s="47" t="s">
        <v>907</v>
      </c>
      <c r="N44" s="47">
        <v>3.6955</v>
      </c>
      <c r="O44" s="47">
        <v>5.1273</v>
      </c>
      <c r="P44" s="102">
        <v>9.1975999999999996</v>
      </c>
      <c r="Q44" s="102">
        <v>3.6568999999999998</v>
      </c>
      <c r="R44" s="102">
        <v>2.3422999999999998</v>
      </c>
    </row>
    <row r="45" spans="1:18" s="52" customFormat="1" ht="11.25" customHeight="1">
      <c r="A45" s="149" t="s">
        <v>480</v>
      </c>
      <c r="B45" s="152" t="s">
        <v>101</v>
      </c>
      <c r="C45" s="119">
        <v>604.21720000000005</v>
      </c>
      <c r="D45" s="47">
        <v>129.4453</v>
      </c>
      <c r="E45" s="47">
        <v>84.6267</v>
      </c>
      <c r="F45" s="47">
        <v>18.826499999999999</v>
      </c>
      <c r="G45" s="47">
        <v>8.5040999999999993</v>
      </c>
      <c r="H45" s="47">
        <v>8.2814999999999994</v>
      </c>
      <c r="I45" s="47">
        <v>1.3771</v>
      </c>
      <c r="J45" s="47">
        <v>0.66390000000000005</v>
      </c>
      <c r="K45" s="47">
        <v>1.4415</v>
      </c>
      <c r="L45" s="47" t="s">
        <v>907</v>
      </c>
      <c r="M45" s="47">
        <v>3.9689000000000001</v>
      </c>
      <c r="N45" s="47">
        <v>1.6007</v>
      </c>
      <c r="O45" s="47">
        <v>1.9036</v>
      </c>
      <c r="P45" s="102">
        <v>15.822699999999999</v>
      </c>
      <c r="Q45" s="102">
        <v>4.7648999999999999</v>
      </c>
      <c r="R45" s="102">
        <v>1.2546999999999999</v>
      </c>
    </row>
    <row r="46" spans="1:18" s="52" customFormat="1" ht="11.25" customHeight="1">
      <c r="A46" s="149" t="s">
        <v>481</v>
      </c>
      <c r="B46" s="152" t="s">
        <v>102</v>
      </c>
      <c r="C46" s="119">
        <v>4003.3788</v>
      </c>
      <c r="D46" s="47">
        <v>220.0754</v>
      </c>
      <c r="E46" s="47">
        <v>69.926299999999998</v>
      </c>
      <c r="F46" s="47">
        <v>43.697299999999998</v>
      </c>
      <c r="G46" s="47">
        <v>10.250999999999999</v>
      </c>
      <c r="H46" s="47">
        <v>28.863900000000001</v>
      </c>
      <c r="I46" s="47">
        <v>1.5832999999999999</v>
      </c>
      <c r="J46" s="47">
        <v>2.9990999999999999</v>
      </c>
      <c r="K46" s="47">
        <v>4.3437000000000001</v>
      </c>
      <c r="L46" s="47" t="s">
        <v>907</v>
      </c>
      <c r="M46" s="47">
        <v>55.558799999999998</v>
      </c>
      <c r="N46" s="47">
        <v>2.1924999999999999</v>
      </c>
      <c r="O46" s="47">
        <v>7.4695</v>
      </c>
      <c r="P46" s="102">
        <v>36.2254</v>
      </c>
      <c r="Q46" s="102">
        <v>7.3586</v>
      </c>
      <c r="R46" s="102">
        <v>0.66210000000000002</v>
      </c>
    </row>
    <row r="47" spans="1:18" s="52" customFormat="1" ht="11.25" customHeight="1">
      <c r="A47" s="149" t="s">
        <v>482</v>
      </c>
      <c r="B47" s="152" t="s">
        <v>103</v>
      </c>
      <c r="C47" s="119">
        <v>2627.7087999999999</v>
      </c>
      <c r="D47" s="47">
        <v>523.3646</v>
      </c>
      <c r="E47" s="47">
        <v>287.30990000000003</v>
      </c>
      <c r="F47" s="47">
        <v>82.792400000000001</v>
      </c>
      <c r="G47" s="47">
        <v>64.534400000000005</v>
      </c>
      <c r="H47" s="47">
        <v>16.6492</v>
      </c>
      <c r="I47" s="47">
        <v>1.2443</v>
      </c>
      <c r="J47" s="47">
        <v>0.36449999999999999</v>
      </c>
      <c r="K47" s="47">
        <v>16.826499999999999</v>
      </c>
      <c r="L47" s="47" t="s">
        <v>907</v>
      </c>
      <c r="M47" s="47" t="s">
        <v>907</v>
      </c>
      <c r="N47" s="47">
        <v>20.617799999999999</v>
      </c>
      <c r="O47" s="47">
        <v>19.942499999999999</v>
      </c>
      <c r="P47" s="102">
        <v>88.488699999999994</v>
      </c>
      <c r="Q47" s="102">
        <v>29.539200000000001</v>
      </c>
      <c r="R47" s="102">
        <v>7.3867000000000003</v>
      </c>
    </row>
    <row r="48" spans="1:18" s="52" customFormat="1" ht="11.25" customHeight="1">
      <c r="A48" s="149" t="s">
        <v>483</v>
      </c>
      <c r="B48" s="152" t="s">
        <v>104</v>
      </c>
      <c r="C48" s="119">
        <v>12534.307500000001</v>
      </c>
      <c r="D48" s="47">
        <v>645.31790000000001</v>
      </c>
      <c r="E48" s="47">
        <v>344.916</v>
      </c>
      <c r="F48" s="47">
        <v>150.3783</v>
      </c>
      <c r="G48" s="47">
        <v>111.55070000000001</v>
      </c>
      <c r="H48" s="47">
        <v>23.607099999999999</v>
      </c>
      <c r="I48" s="47">
        <v>12.204499999999999</v>
      </c>
      <c r="J48" s="47">
        <v>3.016</v>
      </c>
      <c r="K48" s="47">
        <v>1.1694</v>
      </c>
      <c r="L48" s="47" t="s">
        <v>907</v>
      </c>
      <c r="M48" s="47">
        <v>1.1979</v>
      </c>
      <c r="N48" s="47">
        <v>43.455300000000001</v>
      </c>
      <c r="O48" s="47">
        <v>28.628299999999999</v>
      </c>
      <c r="P48" s="102">
        <v>71.139399999999995</v>
      </c>
      <c r="Q48" s="102">
        <v>23.963999999999999</v>
      </c>
      <c r="R48" s="102">
        <v>4.4333</v>
      </c>
    </row>
    <row r="49" spans="1:18" s="52" customFormat="1" ht="11.25" customHeight="1">
      <c r="A49" s="149" t="s">
        <v>484</v>
      </c>
      <c r="B49" s="152" t="s">
        <v>105</v>
      </c>
      <c r="C49" s="119">
        <v>8342.6152000000002</v>
      </c>
      <c r="D49" s="47">
        <v>487.74450000000002</v>
      </c>
      <c r="E49" s="47">
        <v>251.81360000000001</v>
      </c>
      <c r="F49" s="47">
        <v>95.542400000000001</v>
      </c>
      <c r="G49" s="47">
        <v>67.9773</v>
      </c>
      <c r="H49" s="47">
        <v>12.2994</v>
      </c>
      <c r="I49" s="47">
        <v>13.309699999999999</v>
      </c>
      <c r="J49" s="47">
        <v>1.956</v>
      </c>
      <c r="K49" s="47">
        <v>1.1420999999999999</v>
      </c>
      <c r="L49" s="47" t="s">
        <v>907</v>
      </c>
      <c r="M49" s="47">
        <v>24.009799999999998</v>
      </c>
      <c r="N49" s="47">
        <v>35.321599999999997</v>
      </c>
      <c r="O49" s="47">
        <v>19.610399999999998</v>
      </c>
      <c r="P49" s="102">
        <v>56.269500000000001</v>
      </c>
      <c r="Q49" s="102">
        <v>19.691600000000001</v>
      </c>
      <c r="R49" s="102">
        <v>4.0353000000000003</v>
      </c>
    </row>
    <row r="50" spans="1:18" s="52" customFormat="1" ht="11.25" customHeight="1">
      <c r="A50" s="149" t="s">
        <v>485</v>
      </c>
      <c r="B50" s="152" t="s">
        <v>106</v>
      </c>
      <c r="C50" s="119">
        <v>3955.1475999999998</v>
      </c>
      <c r="D50" s="47">
        <v>256.20159999999998</v>
      </c>
      <c r="E50" s="47">
        <v>137.1224</v>
      </c>
      <c r="F50" s="47">
        <v>62.035400000000003</v>
      </c>
      <c r="G50" s="47">
        <v>35.5931</v>
      </c>
      <c r="H50" s="47">
        <v>9.8347999999999995</v>
      </c>
      <c r="I50" s="47">
        <v>16.066299999999998</v>
      </c>
      <c r="J50" s="47">
        <v>0.54120000000000001</v>
      </c>
      <c r="K50" s="47">
        <v>2.9685000000000001</v>
      </c>
      <c r="L50" s="47" t="s">
        <v>907</v>
      </c>
      <c r="M50" s="47">
        <v>1.1011</v>
      </c>
      <c r="N50" s="47">
        <v>22.279299999999999</v>
      </c>
      <c r="O50" s="47">
        <v>6.0471000000000004</v>
      </c>
      <c r="P50" s="102">
        <v>23.5197</v>
      </c>
      <c r="Q50" s="102">
        <v>5.2404000000000002</v>
      </c>
      <c r="R50" s="102">
        <v>1.1279999999999999</v>
      </c>
    </row>
    <row r="51" spans="1:18" s="52" customFormat="1" ht="11.25" customHeight="1">
      <c r="A51" s="149" t="s">
        <v>486</v>
      </c>
      <c r="B51" s="152" t="s">
        <v>107</v>
      </c>
      <c r="C51" s="119">
        <v>900.37789999999995</v>
      </c>
      <c r="D51" s="47">
        <v>83.453199999999995</v>
      </c>
      <c r="E51" s="47">
        <v>46.563299999999998</v>
      </c>
      <c r="F51" s="47">
        <v>16.656099999999999</v>
      </c>
      <c r="G51" s="47">
        <v>12.243</v>
      </c>
      <c r="H51" s="47">
        <v>3.9041999999999999</v>
      </c>
      <c r="I51" s="47">
        <v>0.44130000000000003</v>
      </c>
      <c r="J51" s="47">
        <v>6.7699999999999996E-2</v>
      </c>
      <c r="K51" s="47" t="s">
        <v>907</v>
      </c>
      <c r="L51" s="47" t="s">
        <v>907</v>
      </c>
      <c r="M51" s="47">
        <v>6.4103000000000003</v>
      </c>
      <c r="N51" s="47">
        <v>0.41199999999999998</v>
      </c>
      <c r="O51" s="47">
        <v>2.6718999999999999</v>
      </c>
      <c r="P51" s="102">
        <v>9.923</v>
      </c>
      <c r="Q51" s="102">
        <v>1.4791000000000001</v>
      </c>
      <c r="R51" s="102">
        <v>0.81669999999999998</v>
      </c>
    </row>
    <row r="52" spans="1:18" s="55" customFormat="1" ht="11.25" customHeight="1">
      <c r="A52" s="149" t="s">
        <v>487</v>
      </c>
      <c r="B52" s="152" t="s">
        <v>108</v>
      </c>
      <c r="C52" s="119">
        <v>2121.6871000000001</v>
      </c>
      <c r="D52" s="47">
        <v>143.71170000000001</v>
      </c>
      <c r="E52" s="47">
        <v>61.781700000000001</v>
      </c>
      <c r="F52" s="47">
        <v>37.118499999999997</v>
      </c>
      <c r="G52" s="47">
        <v>27.8735</v>
      </c>
      <c r="H52" s="47">
        <v>8.5477000000000007</v>
      </c>
      <c r="I52" s="47">
        <v>0.182</v>
      </c>
      <c r="J52" s="47">
        <v>0.51529999999999998</v>
      </c>
      <c r="K52" s="47">
        <v>0.45179999999999998</v>
      </c>
      <c r="L52" s="47" t="s">
        <v>907</v>
      </c>
      <c r="M52" s="47">
        <v>7.3952999999999998</v>
      </c>
      <c r="N52" s="47">
        <v>7.4562999999999997</v>
      </c>
      <c r="O52" s="47">
        <v>9.9719999999999995</v>
      </c>
      <c r="P52" s="103">
        <v>18.6953</v>
      </c>
      <c r="Q52" s="103">
        <v>6.4364999999999997</v>
      </c>
      <c r="R52" s="103">
        <v>0.84089999999999998</v>
      </c>
    </row>
    <row r="53" spans="1:18" s="55" customFormat="1" ht="11.25" customHeight="1">
      <c r="A53" s="149" t="s">
        <v>488</v>
      </c>
      <c r="B53" s="152" t="s">
        <v>109</v>
      </c>
      <c r="C53" s="119">
        <v>2335.3407999999999</v>
      </c>
      <c r="D53" s="47">
        <v>458.83539999999999</v>
      </c>
      <c r="E53" s="47">
        <v>262.72050000000002</v>
      </c>
      <c r="F53" s="47">
        <v>72.586200000000005</v>
      </c>
      <c r="G53" s="47">
        <v>44.939799999999998</v>
      </c>
      <c r="H53" s="47">
        <v>23.061</v>
      </c>
      <c r="I53" s="47">
        <v>3.7663000000000002</v>
      </c>
      <c r="J53" s="47">
        <v>0.81920000000000004</v>
      </c>
      <c r="K53" s="47">
        <v>4.6600000000000003E-2</v>
      </c>
      <c r="L53" s="47" t="s">
        <v>907</v>
      </c>
      <c r="M53" s="47">
        <v>0.32779999999999998</v>
      </c>
      <c r="N53" s="47">
        <v>12.4285</v>
      </c>
      <c r="O53" s="47">
        <v>33.986400000000003</v>
      </c>
      <c r="P53" s="103">
        <v>72.481999999999999</v>
      </c>
      <c r="Q53" s="103">
        <v>27.9267</v>
      </c>
      <c r="R53" s="103">
        <v>4.2573999999999996</v>
      </c>
    </row>
    <row r="54" spans="1:18" s="55" customFormat="1" ht="11.25" customHeight="1">
      <c r="A54" s="149" t="s">
        <v>489</v>
      </c>
      <c r="B54" s="152" t="s">
        <v>110</v>
      </c>
      <c r="C54" s="119">
        <v>2814.8526999999999</v>
      </c>
      <c r="D54" s="47">
        <v>186.06880000000001</v>
      </c>
      <c r="E54" s="47">
        <v>119.7402</v>
      </c>
      <c r="F54" s="47">
        <v>41.575400000000002</v>
      </c>
      <c r="G54" s="47">
        <v>32.750399999999999</v>
      </c>
      <c r="H54" s="47">
        <v>7.5372000000000003</v>
      </c>
      <c r="I54" s="47">
        <v>0.8256</v>
      </c>
      <c r="J54" s="47">
        <v>0.46210000000000001</v>
      </c>
      <c r="K54" s="47" t="s">
        <v>907</v>
      </c>
      <c r="L54" s="47" t="s">
        <v>907</v>
      </c>
      <c r="M54" s="47">
        <v>1.641</v>
      </c>
      <c r="N54" s="47">
        <v>0.41789999999999999</v>
      </c>
      <c r="O54" s="47">
        <v>4.7392000000000003</v>
      </c>
      <c r="P54" s="103">
        <v>15.141500000000001</v>
      </c>
      <c r="Q54" s="103">
        <v>5.3571</v>
      </c>
      <c r="R54" s="103">
        <v>2.8136000000000001</v>
      </c>
    </row>
    <row r="55" spans="1:18" s="55" customFormat="1" ht="11.25" customHeight="1">
      <c r="A55" s="149" t="s">
        <v>490</v>
      </c>
      <c r="B55" s="152" t="s">
        <v>111</v>
      </c>
      <c r="C55" s="119">
        <v>4631.3639000000003</v>
      </c>
      <c r="D55" s="47">
        <v>630.68520000000001</v>
      </c>
      <c r="E55" s="47">
        <v>307.71199999999999</v>
      </c>
      <c r="F55" s="47">
        <v>135.72319999999999</v>
      </c>
      <c r="G55" s="47">
        <v>76.014799999999994</v>
      </c>
      <c r="H55" s="47">
        <v>42.5854</v>
      </c>
      <c r="I55" s="47">
        <v>6.5244999999999997</v>
      </c>
      <c r="J55" s="47">
        <v>10.598599999999999</v>
      </c>
      <c r="K55" s="47">
        <v>42.3508</v>
      </c>
      <c r="L55" s="47" t="s">
        <v>907</v>
      </c>
      <c r="M55" s="47">
        <v>1.3581000000000001</v>
      </c>
      <c r="N55" s="47">
        <v>5.7190000000000003</v>
      </c>
      <c r="O55" s="47">
        <v>25.463100000000001</v>
      </c>
      <c r="P55" s="103">
        <v>104.62050000000001</v>
      </c>
      <c r="Q55" s="103">
        <v>31.9283</v>
      </c>
      <c r="R55" s="103">
        <v>7.7385000000000002</v>
      </c>
    </row>
    <row r="56" spans="1:18" s="52" customFormat="1" ht="11.25" customHeight="1">
      <c r="A56" s="149" t="s">
        <v>491</v>
      </c>
      <c r="B56" s="152" t="s">
        <v>112</v>
      </c>
      <c r="C56" s="119">
        <v>4450.7121999999999</v>
      </c>
      <c r="D56" s="47">
        <v>251.2621</v>
      </c>
      <c r="E56" s="47">
        <v>154.1163</v>
      </c>
      <c r="F56" s="47">
        <v>52.178400000000003</v>
      </c>
      <c r="G56" s="47">
        <v>40.2149</v>
      </c>
      <c r="H56" s="47">
        <v>5.6139999999999999</v>
      </c>
      <c r="I56" s="47">
        <v>5.8009000000000004</v>
      </c>
      <c r="J56" s="47">
        <v>0.54869999999999997</v>
      </c>
      <c r="K56" s="47" t="s">
        <v>907</v>
      </c>
      <c r="L56" s="47" t="s">
        <v>907</v>
      </c>
      <c r="M56" s="47">
        <v>2.9639000000000002</v>
      </c>
      <c r="N56" s="47">
        <v>6.9930000000000003</v>
      </c>
      <c r="O56" s="47">
        <v>5.6695000000000002</v>
      </c>
      <c r="P56" s="102">
        <v>26.648700000000002</v>
      </c>
      <c r="Q56" s="102">
        <v>3.5497000000000001</v>
      </c>
      <c r="R56" s="102">
        <v>2.6922999999999999</v>
      </c>
    </row>
    <row r="57" spans="1:18" s="52" customFormat="1" ht="11.25" customHeight="1">
      <c r="A57" s="149" t="s">
        <v>492</v>
      </c>
      <c r="B57" s="152" t="s">
        <v>113</v>
      </c>
      <c r="C57" s="119">
        <v>1243.0066999999999</v>
      </c>
      <c r="D57" s="47">
        <v>154.1574</v>
      </c>
      <c r="E57" s="47">
        <v>88.091700000000003</v>
      </c>
      <c r="F57" s="47">
        <v>22.283200000000001</v>
      </c>
      <c r="G57" s="47">
        <v>8.7159999999999993</v>
      </c>
      <c r="H57" s="47">
        <v>8.8672000000000004</v>
      </c>
      <c r="I57" s="47">
        <v>4.4638999999999998</v>
      </c>
      <c r="J57" s="47">
        <v>0.23599999999999999</v>
      </c>
      <c r="K57" s="47" t="s">
        <v>907</v>
      </c>
      <c r="L57" s="47" t="s">
        <v>907</v>
      </c>
      <c r="M57" s="47" t="s">
        <v>907</v>
      </c>
      <c r="N57" s="47">
        <v>8.8019999999999996</v>
      </c>
      <c r="O57" s="47">
        <v>9.1262000000000008</v>
      </c>
      <c r="P57" s="102">
        <v>24.8017</v>
      </c>
      <c r="Q57" s="102">
        <v>2.4224999999999999</v>
      </c>
      <c r="R57" s="102">
        <v>1.0527</v>
      </c>
    </row>
    <row r="58" spans="1:18" s="52" customFormat="1" ht="11.25" customHeight="1">
      <c r="A58" s="149" t="s">
        <v>493</v>
      </c>
      <c r="B58" s="152" t="s">
        <v>114</v>
      </c>
      <c r="C58" s="119">
        <v>3899.3310999999999</v>
      </c>
      <c r="D58" s="47">
        <v>479.31060000000002</v>
      </c>
      <c r="E58" s="47">
        <v>275.98570000000001</v>
      </c>
      <c r="F58" s="47">
        <v>105.1481</v>
      </c>
      <c r="G58" s="47">
        <v>75.019400000000005</v>
      </c>
      <c r="H58" s="47">
        <v>24.078399999999998</v>
      </c>
      <c r="I58" s="47">
        <v>5.0941999999999998</v>
      </c>
      <c r="J58" s="47">
        <v>0.95620000000000005</v>
      </c>
      <c r="K58" s="47" t="s">
        <v>907</v>
      </c>
      <c r="L58" s="47" t="s">
        <v>907</v>
      </c>
      <c r="M58" s="47">
        <v>0.48099999999999998</v>
      </c>
      <c r="N58" s="47">
        <v>12.9636</v>
      </c>
      <c r="O58" s="47">
        <v>26.433199999999999</v>
      </c>
      <c r="P58" s="102">
        <v>55.061</v>
      </c>
      <c r="Q58" s="102">
        <v>14.3028</v>
      </c>
      <c r="R58" s="102">
        <v>3.2381000000000002</v>
      </c>
    </row>
    <row r="59" spans="1:18" s="52" customFormat="1" ht="11.25" customHeight="1">
      <c r="A59" s="149" t="s">
        <v>494</v>
      </c>
      <c r="B59" s="152" t="s">
        <v>115</v>
      </c>
      <c r="C59" s="119">
        <v>2828.6704</v>
      </c>
      <c r="D59" s="47">
        <v>170.02539999999999</v>
      </c>
      <c r="E59" s="47">
        <v>107.3138</v>
      </c>
      <c r="F59" s="47">
        <v>37.1783</v>
      </c>
      <c r="G59" s="47">
        <v>25.102799999999998</v>
      </c>
      <c r="H59" s="47">
        <v>6.6325000000000003</v>
      </c>
      <c r="I59" s="47">
        <v>4.2401999999999997</v>
      </c>
      <c r="J59" s="47">
        <v>1.2027000000000001</v>
      </c>
      <c r="K59" s="47" t="s">
        <v>907</v>
      </c>
      <c r="L59" s="47" t="s">
        <v>907</v>
      </c>
      <c r="M59" s="47">
        <v>0.16450000000000001</v>
      </c>
      <c r="N59" s="47">
        <v>5.4848999999999997</v>
      </c>
      <c r="O59" s="47">
        <v>4.1332000000000004</v>
      </c>
      <c r="P59" s="102">
        <v>15.248699999999999</v>
      </c>
      <c r="Q59" s="102">
        <v>5.4808000000000003</v>
      </c>
      <c r="R59" s="102">
        <v>0.50209999999999999</v>
      </c>
    </row>
    <row r="60" spans="1:18" s="52" customFormat="1" ht="11.25" customHeight="1">
      <c r="A60" s="149" t="s">
        <v>495</v>
      </c>
      <c r="B60" s="152" t="s">
        <v>116</v>
      </c>
      <c r="C60" s="119">
        <v>797.03160000000003</v>
      </c>
      <c r="D60" s="47">
        <v>48.5533</v>
      </c>
      <c r="E60" s="47">
        <v>33.0456</v>
      </c>
      <c r="F60" s="47">
        <v>5.2925000000000004</v>
      </c>
      <c r="G60" s="47">
        <v>4.0673000000000004</v>
      </c>
      <c r="H60" s="47">
        <v>0.92920000000000003</v>
      </c>
      <c r="I60" s="47">
        <v>0.29599999999999999</v>
      </c>
      <c r="J60" s="47" t="s">
        <v>907</v>
      </c>
      <c r="K60" s="47">
        <v>0.26729999999999998</v>
      </c>
      <c r="L60" s="47" t="s">
        <v>907</v>
      </c>
      <c r="M60" s="47" t="s">
        <v>907</v>
      </c>
      <c r="N60" s="47">
        <v>1.4479</v>
      </c>
      <c r="O60" s="47">
        <v>0.7147</v>
      </c>
      <c r="P60" s="102">
        <v>7.2706999999999997</v>
      </c>
      <c r="Q60" s="102">
        <v>1.331</v>
      </c>
      <c r="R60" s="102">
        <v>0.51459999999999995</v>
      </c>
    </row>
    <row r="61" spans="1:18" s="52" customFormat="1" ht="11.25" customHeight="1">
      <c r="A61" s="149" t="s">
        <v>496</v>
      </c>
      <c r="B61" s="152" t="s">
        <v>117</v>
      </c>
      <c r="C61" s="119">
        <v>1079.425</v>
      </c>
      <c r="D61" s="47">
        <v>182.90520000000001</v>
      </c>
      <c r="E61" s="47">
        <v>115.2968</v>
      </c>
      <c r="F61" s="47">
        <v>23.961099999999998</v>
      </c>
      <c r="G61" s="47">
        <v>11.352499999999999</v>
      </c>
      <c r="H61" s="47">
        <v>11.5845</v>
      </c>
      <c r="I61" s="47">
        <v>0.90800000000000003</v>
      </c>
      <c r="J61" s="47">
        <v>0.11609999999999999</v>
      </c>
      <c r="K61" s="47" t="s">
        <v>907</v>
      </c>
      <c r="L61" s="47" t="s">
        <v>907</v>
      </c>
      <c r="M61" s="47" t="s">
        <v>907</v>
      </c>
      <c r="N61" s="47">
        <v>0.57920000000000005</v>
      </c>
      <c r="O61" s="47">
        <v>7.3472999999999997</v>
      </c>
      <c r="P61" s="102">
        <v>32.622199999999999</v>
      </c>
      <c r="Q61" s="102">
        <v>2.3544999999999998</v>
      </c>
      <c r="R61" s="102">
        <v>3.0985999999999998</v>
      </c>
    </row>
    <row r="62" spans="1:18" s="52" customFormat="1" ht="11.25" customHeight="1">
      <c r="A62" s="149" t="s">
        <v>497</v>
      </c>
      <c r="B62" s="152" t="s">
        <v>118</v>
      </c>
      <c r="C62" s="119">
        <v>2421.0385999999999</v>
      </c>
      <c r="D62" s="47">
        <v>207.8227</v>
      </c>
      <c r="E62" s="47">
        <v>103.27979999999999</v>
      </c>
      <c r="F62" s="47">
        <v>51.809100000000001</v>
      </c>
      <c r="G62" s="47">
        <v>30.811399999999999</v>
      </c>
      <c r="H62" s="47">
        <v>10.722300000000001</v>
      </c>
      <c r="I62" s="47">
        <v>1.5782</v>
      </c>
      <c r="J62" s="47">
        <v>8.6972000000000005</v>
      </c>
      <c r="K62" s="47" t="s">
        <v>907</v>
      </c>
      <c r="L62" s="47" t="s">
        <v>907</v>
      </c>
      <c r="M62" s="47">
        <v>6.8894000000000002</v>
      </c>
      <c r="N62" s="47">
        <v>3.6246</v>
      </c>
      <c r="O62" s="47">
        <v>14.868499999999999</v>
      </c>
      <c r="P62" s="102">
        <v>26.111499999999999</v>
      </c>
      <c r="Q62" s="102">
        <v>9.4617000000000004</v>
      </c>
      <c r="R62" s="102">
        <v>1.2398</v>
      </c>
    </row>
    <row r="63" spans="1:18" s="52" customFormat="1" ht="11.25" customHeight="1">
      <c r="A63" s="149" t="s">
        <v>498</v>
      </c>
      <c r="B63" s="152" t="s">
        <v>119</v>
      </c>
      <c r="C63" s="119">
        <v>1890.2397000000001</v>
      </c>
      <c r="D63" s="47">
        <v>194.62</v>
      </c>
      <c r="E63" s="47">
        <v>138.6361</v>
      </c>
      <c r="F63" s="47">
        <v>11.668799999999999</v>
      </c>
      <c r="G63" s="47">
        <v>7.5145</v>
      </c>
      <c r="H63" s="47">
        <v>3.8936999999999999</v>
      </c>
      <c r="I63" s="47">
        <v>0.2606</v>
      </c>
      <c r="J63" s="47" t="s">
        <v>907</v>
      </c>
      <c r="K63" s="47">
        <v>1.2050000000000001</v>
      </c>
      <c r="L63" s="47" t="s">
        <v>907</v>
      </c>
      <c r="M63" s="47">
        <v>0.18479999999999999</v>
      </c>
      <c r="N63" s="47">
        <v>6.8715000000000002</v>
      </c>
      <c r="O63" s="47">
        <v>7.4001999999999999</v>
      </c>
      <c r="P63" s="102">
        <v>26.521699999999999</v>
      </c>
      <c r="Q63" s="102">
        <v>5.2511000000000001</v>
      </c>
      <c r="R63" s="102">
        <v>2.1318000000000001</v>
      </c>
    </row>
    <row r="64" spans="1:18" s="52" customFormat="1" ht="11.25" customHeight="1">
      <c r="A64" s="149" t="s">
        <v>499</v>
      </c>
      <c r="B64" s="152" t="s">
        <v>120</v>
      </c>
      <c r="C64" s="119">
        <v>3050.5342999999998</v>
      </c>
      <c r="D64" s="47">
        <v>218.78020000000001</v>
      </c>
      <c r="E64" s="47">
        <v>115.7346</v>
      </c>
      <c r="F64" s="47">
        <v>37.4405</v>
      </c>
      <c r="G64" s="47">
        <v>22.376300000000001</v>
      </c>
      <c r="H64" s="47">
        <v>10.8489</v>
      </c>
      <c r="I64" s="47">
        <v>3.5846</v>
      </c>
      <c r="J64" s="47">
        <v>0.63060000000000005</v>
      </c>
      <c r="K64" s="47">
        <v>0.2707</v>
      </c>
      <c r="L64" s="47" t="s">
        <v>907</v>
      </c>
      <c r="M64" s="47">
        <v>0.2208</v>
      </c>
      <c r="N64" s="47">
        <v>30.2943</v>
      </c>
      <c r="O64" s="47">
        <v>4.7313999999999998</v>
      </c>
      <c r="P64" s="102">
        <v>29.035299999999999</v>
      </c>
      <c r="Q64" s="102">
        <v>12.6846</v>
      </c>
      <c r="R64" s="102">
        <v>1.0525</v>
      </c>
    </row>
    <row r="65" spans="1:18" s="52" customFormat="1" ht="11.25" customHeight="1">
      <c r="A65" s="149" t="s">
        <v>500</v>
      </c>
      <c r="B65" s="152" t="s">
        <v>501</v>
      </c>
      <c r="C65" s="119">
        <v>2279.2979</v>
      </c>
      <c r="D65" s="47">
        <v>291.28539999999998</v>
      </c>
      <c r="E65" s="47">
        <v>157.40530000000001</v>
      </c>
      <c r="F65" s="47">
        <v>53.8857</v>
      </c>
      <c r="G65" s="47">
        <v>31.0596</v>
      </c>
      <c r="H65" s="47">
        <v>17.492799999999999</v>
      </c>
      <c r="I65" s="47">
        <v>3.2757999999999998</v>
      </c>
      <c r="J65" s="47">
        <v>2.0575999999999999</v>
      </c>
      <c r="K65" s="47" t="s">
        <v>907</v>
      </c>
      <c r="L65" s="47" t="s">
        <v>907</v>
      </c>
      <c r="M65" s="47">
        <v>7.3099999999999998E-2</v>
      </c>
      <c r="N65" s="47">
        <v>6.4450000000000003</v>
      </c>
      <c r="O65" s="47">
        <v>32.421300000000002</v>
      </c>
      <c r="P65" s="102">
        <v>38.745199999999997</v>
      </c>
      <c r="Q65" s="102">
        <v>7.7027000000000001</v>
      </c>
      <c r="R65" s="102">
        <v>2.3098999999999998</v>
      </c>
    </row>
    <row r="66" spans="1:18" s="52" customFormat="1" ht="11.25" customHeight="1">
      <c r="A66" s="149" t="s">
        <v>502</v>
      </c>
      <c r="B66" s="152" t="s">
        <v>121</v>
      </c>
      <c r="C66" s="119">
        <v>2192.5738999999999</v>
      </c>
      <c r="D66" s="47">
        <v>220.82259999999999</v>
      </c>
      <c r="E66" s="47">
        <v>160.49170000000001</v>
      </c>
      <c r="F66" s="47">
        <v>19.154199999999999</v>
      </c>
      <c r="G66" s="47">
        <v>13.2096</v>
      </c>
      <c r="H66" s="47">
        <v>5.5518000000000001</v>
      </c>
      <c r="I66" s="47">
        <v>0.32340000000000002</v>
      </c>
      <c r="J66" s="47">
        <v>6.9500000000000006E-2</v>
      </c>
      <c r="K66" s="47">
        <v>1.0359</v>
      </c>
      <c r="L66" s="47" t="s">
        <v>907</v>
      </c>
      <c r="M66" s="47">
        <v>1.8572</v>
      </c>
      <c r="N66" s="47">
        <v>5.1040000000000001</v>
      </c>
      <c r="O66" s="47">
        <v>5.4443000000000001</v>
      </c>
      <c r="P66" s="102">
        <v>25.796600000000002</v>
      </c>
      <c r="Q66" s="102">
        <v>6.1768000000000001</v>
      </c>
      <c r="R66" s="102">
        <v>1.9386000000000001</v>
      </c>
    </row>
    <row r="67" spans="1:18" s="52" customFormat="1" ht="11.25" customHeight="1">
      <c r="A67" s="149" t="s">
        <v>503</v>
      </c>
      <c r="B67" s="152" t="s">
        <v>122</v>
      </c>
      <c r="C67" s="119">
        <v>6424.3846000000003</v>
      </c>
      <c r="D67" s="47">
        <v>511.20479999999998</v>
      </c>
      <c r="E67" s="47">
        <v>300.17290000000003</v>
      </c>
      <c r="F67" s="47">
        <v>85.827200000000005</v>
      </c>
      <c r="G67" s="47">
        <v>52.403799999999997</v>
      </c>
      <c r="H67" s="47">
        <v>17.612100000000002</v>
      </c>
      <c r="I67" s="47">
        <v>12.773899999999999</v>
      </c>
      <c r="J67" s="47">
        <v>3.0373999999999999</v>
      </c>
      <c r="K67" s="47">
        <v>2.4197000000000002</v>
      </c>
      <c r="L67" s="47" t="s">
        <v>907</v>
      </c>
      <c r="M67" s="47">
        <v>0.64480000000000004</v>
      </c>
      <c r="N67" s="47">
        <v>35.7104</v>
      </c>
      <c r="O67" s="47">
        <v>19.725000000000001</v>
      </c>
      <c r="P67" s="102">
        <v>62.6372</v>
      </c>
      <c r="Q67" s="102">
        <v>26.000499999999999</v>
      </c>
      <c r="R67" s="102">
        <v>4.0675999999999997</v>
      </c>
    </row>
    <row r="68" spans="1:18" s="50" customFormat="1" ht="20.100000000000001" customHeight="1">
      <c r="A68" s="148">
        <v>14522</v>
      </c>
      <c r="B68" s="151" t="s">
        <v>123</v>
      </c>
      <c r="C68" s="99">
        <v>211684.1035</v>
      </c>
      <c r="D68" s="35">
        <v>17152.0834</v>
      </c>
      <c r="E68" s="35">
        <v>8865.7224999999999</v>
      </c>
      <c r="F68" s="35">
        <v>3369.6116999999999</v>
      </c>
      <c r="G68" s="35">
        <v>2319.5056</v>
      </c>
      <c r="H68" s="35">
        <v>677.70420000000001</v>
      </c>
      <c r="I68" s="35">
        <v>234.28720000000001</v>
      </c>
      <c r="J68" s="35">
        <v>138.1147</v>
      </c>
      <c r="K68" s="35">
        <v>75.709100000000007</v>
      </c>
      <c r="L68" s="35" t="s">
        <v>907</v>
      </c>
      <c r="M68" s="35">
        <v>897.23749999999995</v>
      </c>
      <c r="N68" s="35">
        <v>1003.9844000000001</v>
      </c>
      <c r="O68" s="35">
        <v>622.47839999999997</v>
      </c>
      <c r="P68" s="101">
        <v>2161.9069</v>
      </c>
      <c r="Q68" s="101">
        <v>714.54380000000003</v>
      </c>
      <c r="R68" s="101">
        <v>155.43279999999999</v>
      </c>
    </row>
    <row r="69" spans="1:18" s="52" customFormat="1" ht="11.25" customHeight="1">
      <c r="A69" s="149" t="s">
        <v>504</v>
      </c>
      <c r="B69" s="152" t="s">
        <v>124</v>
      </c>
      <c r="C69" s="119">
        <v>1407.8561</v>
      </c>
      <c r="D69" s="47">
        <v>117.8343</v>
      </c>
      <c r="E69" s="47">
        <v>68.841300000000004</v>
      </c>
      <c r="F69" s="47">
        <v>21.673999999999999</v>
      </c>
      <c r="G69" s="47">
        <v>6.7342000000000004</v>
      </c>
      <c r="H69" s="47">
        <v>14.481999999999999</v>
      </c>
      <c r="I69" s="47">
        <v>0.37390000000000001</v>
      </c>
      <c r="J69" s="47">
        <f>SUM(J9:J67)</f>
        <v>137.34180000000001</v>
      </c>
      <c r="K69" s="47" t="s">
        <v>907</v>
      </c>
      <c r="L69" s="47" t="s">
        <v>907</v>
      </c>
      <c r="M69" s="47">
        <v>3.9325000000000001</v>
      </c>
      <c r="N69" s="47">
        <v>11.0974</v>
      </c>
      <c r="O69" s="47">
        <v>1.0872999999999999</v>
      </c>
      <c r="P69" s="102">
        <v>10.4948</v>
      </c>
      <c r="Q69" s="102">
        <v>4.0834000000000001</v>
      </c>
      <c r="R69" s="102">
        <v>0.70699999999999996</v>
      </c>
    </row>
    <row r="70" spans="1:18" s="52" customFormat="1" ht="11.25" customHeight="1">
      <c r="A70" s="149" t="s">
        <v>505</v>
      </c>
      <c r="B70" s="152" t="s">
        <v>125</v>
      </c>
      <c r="C70" s="119">
        <v>2337.8793000000001</v>
      </c>
      <c r="D70" s="47">
        <v>226.21469999999999</v>
      </c>
      <c r="E70" s="47">
        <v>132.11760000000001</v>
      </c>
      <c r="F70" s="47">
        <v>22.975300000000001</v>
      </c>
      <c r="G70" s="47">
        <v>16.424299999999999</v>
      </c>
      <c r="H70" s="47">
        <v>4.5709</v>
      </c>
      <c r="I70" s="47">
        <v>0.49940000000000001</v>
      </c>
      <c r="J70" s="47">
        <v>1.4805999999999999</v>
      </c>
      <c r="K70" s="47" t="s">
        <v>907</v>
      </c>
      <c r="L70" s="47" t="s">
        <v>907</v>
      </c>
      <c r="M70" s="47">
        <v>0.29409999999999997</v>
      </c>
      <c r="N70" s="47">
        <v>3.9123999999999999</v>
      </c>
      <c r="O70" s="47">
        <v>9.4324999999999992</v>
      </c>
      <c r="P70" s="102">
        <v>55.469200000000001</v>
      </c>
      <c r="Q70" s="102">
        <v>7.5063000000000004</v>
      </c>
      <c r="R70" s="102">
        <v>2.0135999999999998</v>
      </c>
    </row>
    <row r="71" spans="1:18" s="52" customFormat="1" ht="11.25" customHeight="1">
      <c r="A71" s="149" t="s">
        <v>506</v>
      </c>
      <c r="B71" s="152" t="s">
        <v>126</v>
      </c>
      <c r="C71" s="119">
        <v>5512.4367000000002</v>
      </c>
      <c r="D71" s="47">
        <v>365.93119999999999</v>
      </c>
      <c r="E71" s="47">
        <v>192.26840000000001</v>
      </c>
      <c r="F71" s="47">
        <v>52.249299999999998</v>
      </c>
      <c r="G71" s="47">
        <v>39.610700000000001</v>
      </c>
      <c r="H71" s="47">
        <v>11.229200000000001</v>
      </c>
      <c r="I71" s="47">
        <v>1.2435</v>
      </c>
      <c r="J71" s="47">
        <v>0.1658</v>
      </c>
      <c r="K71" s="47">
        <v>1.0569</v>
      </c>
      <c r="L71" s="47" t="s">
        <v>907</v>
      </c>
      <c r="M71" s="47">
        <v>48.496699999999997</v>
      </c>
      <c r="N71" s="47">
        <v>30.801100000000002</v>
      </c>
      <c r="O71" s="47">
        <v>14.0588</v>
      </c>
      <c r="P71" s="102">
        <v>25.0243</v>
      </c>
      <c r="Q71" s="102">
        <v>8.8162000000000003</v>
      </c>
      <c r="R71" s="102">
        <v>1.9758</v>
      </c>
    </row>
    <row r="72" spans="1:18" s="52" customFormat="1" ht="11.25" customHeight="1">
      <c r="A72" s="149" t="s">
        <v>507</v>
      </c>
      <c r="B72" s="152" t="s">
        <v>127</v>
      </c>
      <c r="C72" s="119">
        <v>4632.8472000000002</v>
      </c>
      <c r="D72" s="47">
        <v>515.74810000000002</v>
      </c>
      <c r="E72" s="47">
        <v>228.22399999999999</v>
      </c>
      <c r="F72" s="47">
        <v>147.32069999999999</v>
      </c>
      <c r="G72" s="47">
        <v>105.0633</v>
      </c>
      <c r="H72" s="47">
        <v>23.6904</v>
      </c>
      <c r="I72" s="47">
        <v>4.8331999999999997</v>
      </c>
      <c r="J72" s="47">
        <v>13.7338</v>
      </c>
      <c r="K72" s="47">
        <v>3.7562000000000002</v>
      </c>
      <c r="L72" s="47" t="s">
        <v>907</v>
      </c>
      <c r="M72" s="47" t="s">
        <v>907</v>
      </c>
      <c r="N72" s="47">
        <v>25.570900000000002</v>
      </c>
      <c r="O72" s="47">
        <v>23.257300000000001</v>
      </c>
      <c r="P72" s="102">
        <v>84.288200000000003</v>
      </c>
      <c r="Q72" s="102">
        <v>24.0579</v>
      </c>
      <c r="R72" s="102">
        <v>3.3307000000000002</v>
      </c>
    </row>
    <row r="73" spans="1:18" s="52" customFormat="1" ht="11.25" customHeight="1">
      <c r="A73" s="149" t="s">
        <v>508</v>
      </c>
      <c r="B73" s="152" t="s">
        <v>128</v>
      </c>
      <c r="C73" s="119">
        <v>2587.9182000000001</v>
      </c>
      <c r="D73" s="47">
        <v>413.1148</v>
      </c>
      <c r="E73" s="47">
        <v>254.3443</v>
      </c>
      <c r="F73" s="47">
        <v>75.689700000000002</v>
      </c>
      <c r="G73" s="47">
        <v>47.584200000000003</v>
      </c>
      <c r="H73" s="47">
        <v>19.561699999999998</v>
      </c>
      <c r="I73" s="47">
        <v>3.7532999999999999</v>
      </c>
      <c r="J73" s="47">
        <v>4.7904</v>
      </c>
      <c r="K73" s="47">
        <v>2.5642</v>
      </c>
      <c r="L73" s="47" t="s">
        <v>907</v>
      </c>
      <c r="M73" s="47" t="s">
        <v>907</v>
      </c>
      <c r="N73" s="47">
        <v>3.4384999999999999</v>
      </c>
      <c r="O73" s="47">
        <v>12.771800000000001</v>
      </c>
      <c r="P73" s="102">
        <v>58.488399999999999</v>
      </c>
      <c r="Q73" s="102">
        <v>11.5625</v>
      </c>
      <c r="R73" s="102">
        <v>5.8179999999999996</v>
      </c>
    </row>
    <row r="74" spans="1:18" s="52" customFormat="1" ht="11.25" customHeight="1">
      <c r="A74" s="149" t="s">
        <v>509</v>
      </c>
      <c r="B74" s="152" t="s">
        <v>129</v>
      </c>
      <c r="C74" s="119">
        <v>2137.8058000000001</v>
      </c>
      <c r="D74" s="47">
        <v>256.28539999999998</v>
      </c>
      <c r="E74" s="47">
        <v>116.3077</v>
      </c>
      <c r="F74" s="47">
        <v>31.9694</v>
      </c>
      <c r="G74" s="47">
        <v>23.578800000000001</v>
      </c>
      <c r="H74" s="47">
        <v>6.9709000000000003</v>
      </c>
      <c r="I74" s="47">
        <v>0.30630000000000002</v>
      </c>
      <c r="J74" s="47">
        <v>1.1133999999999999</v>
      </c>
      <c r="K74" s="47">
        <v>3.7071999999999998</v>
      </c>
      <c r="L74" s="47" t="s">
        <v>907</v>
      </c>
      <c r="M74" s="47">
        <v>58.734000000000002</v>
      </c>
      <c r="N74" s="47">
        <v>15.9902</v>
      </c>
      <c r="O74" s="47">
        <v>2.0480999999999998</v>
      </c>
      <c r="P74" s="102">
        <v>25.5352</v>
      </c>
      <c r="Q74" s="102">
        <v>10.5532</v>
      </c>
      <c r="R74" s="102">
        <v>1.9935</v>
      </c>
    </row>
    <row r="75" spans="1:18" s="52" customFormat="1" ht="11.25" customHeight="1">
      <c r="A75" s="149" t="s">
        <v>510</v>
      </c>
      <c r="B75" s="152" t="s">
        <v>130</v>
      </c>
      <c r="C75" s="119">
        <v>9174.9552000000003</v>
      </c>
      <c r="D75" s="47">
        <v>996.92650000000003</v>
      </c>
      <c r="E75" s="47">
        <v>544.65970000000004</v>
      </c>
      <c r="F75" s="47">
        <v>207.90899999999999</v>
      </c>
      <c r="G75" s="47">
        <v>153.23249999999999</v>
      </c>
      <c r="H75" s="47">
        <v>46.287599999999998</v>
      </c>
      <c r="I75" s="47">
        <v>6.9745999999999997</v>
      </c>
      <c r="J75" s="47">
        <v>1.4144000000000001</v>
      </c>
      <c r="K75" s="47" t="s">
        <v>907</v>
      </c>
      <c r="L75" s="47" t="s">
        <v>907</v>
      </c>
      <c r="M75" s="47">
        <v>1.877</v>
      </c>
      <c r="N75" s="47">
        <v>50.275799999999997</v>
      </c>
      <c r="O75" s="47">
        <v>48.585799999999999</v>
      </c>
      <c r="P75" s="102">
        <v>132.3194</v>
      </c>
      <c r="Q75" s="102">
        <v>59.155700000000003</v>
      </c>
      <c r="R75" s="102">
        <v>11.299799999999999</v>
      </c>
    </row>
    <row r="76" spans="1:18" s="52" customFormat="1" ht="11.25" customHeight="1">
      <c r="A76" s="149" t="s">
        <v>511</v>
      </c>
      <c r="B76" s="152" t="s">
        <v>131</v>
      </c>
      <c r="C76" s="119">
        <v>2958.3398999999999</v>
      </c>
      <c r="D76" s="47">
        <v>92.709699999999998</v>
      </c>
      <c r="E76" s="47">
        <v>67.154200000000003</v>
      </c>
      <c r="F76" s="47">
        <v>2.7507999999999999</v>
      </c>
      <c r="G76" s="47">
        <v>1.1043000000000001</v>
      </c>
      <c r="H76" s="47">
        <v>0.54800000000000004</v>
      </c>
      <c r="I76" s="47">
        <v>1.0894999999999999</v>
      </c>
      <c r="J76" s="47">
        <v>8.9999999999999993E-3</v>
      </c>
      <c r="K76" s="47" t="s">
        <v>907</v>
      </c>
      <c r="L76" s="47" t="s">
        <v>907</v>
      </c>
      <c r="M76" s="47">
        <v>0.37590000000000001</v>
      </c>
      <c r="N76" s="47">
        <v>13.4217</v>
      </c>
      <c r="O76" s="47">
        <v>1.5099</v>
      </c>
      <c r="P76" s="102">
        <v>5.7622</v>
      </c>
      <c r="Q76" s="102">
        <v>2.3033999999999999</v>
      </c>
      <c r="R76" s="102">
        <v>1.7349000000000001</v>
      </c>
    </row>
    <row r="77" spans="1:18" s="52" customFormat="1" ht="11.25" customHeight="1">
      <c r="A77" s="149" t="s">
        <v>512</v>
      </c>
      <c r="B77" s="152" t="s">
        <v>132</v>
      </c>
      <c r="C77" s="119">
        <v>3387.3980000000001</v>
      </c>
      <c r="D77" s="47">
        <v>253.34469999999999</v>
      </c>
      <c r="E77" s="47">
        <v>133.44900000000001</v>
      </c>
      <c r="F77" s="47">
        <v>48.853200000000001</v>
      </c>
      <c r="G77" s="47">
        <v>37.8279</v>
      </c>
      <c r="H77" s="47">
        <v>7.3605</v>
      </c>
      <c r="I77" s="47">
        <v>3.6364999999999998</v>
      </c>
      <c r="J77" s="47">
        <v>2.8400000000000002E-2</v>
      </c>
      <c r="K77" s="47" t="s">
        <v>907</v>
      </c>
      <c r="L77" s="47" t="s">
        <v>907</v>
      </c>
      <c r="M77" s="47">
        <v>1.7604</v>
      </c>
      <c r="N77" s="47">
        <v>30.092300000000002</v>
      </c>
      <c r="O77" s="47">
        <v>4.6355000000000004</v>
      </c>
      <c r="P77" s="102">
        <v>33.168399999999998</v>
      </c>
      <c r="Q77" s="102">
        <v>4.2415000000000003</v>
      </c>
      <c r="R77" s="102">
        <v>1.3859999999999999</v>
      </c>
    </row>
    <row r="78" spans="1:18" s="52" customFormat="1" ht="11.25" customHeight="1">
      <c r="A78" s="149" t="s">
        <v>513</v>
      </c>
      <c r="B78" s="152" t="s">
        <v>133</v>
      </c>
      <c r="C78" s="119">
        <v>3782.9405999999999</v>
      </c>
      <c r="D78" s="47">
        <v>222.71780000000001</v>
      </c>
      <c r="E78" s="47">
        <v>134.9982</v>
      </c>
      <c r="F78" s="47">
        <v>23.639500000000002</v>
      </c>
      <c r="G78" s="47">
        <v>20.7425</v>
      </c>
      <c r="H78" s="47">
        <v>1.0632999999999999</v>
      </c>
      <c r="I78" s="47">
        <v>1.3977999999999999</v>
      </c>
      <c r="J78" s="47">
        <v>0.43590000000000001</v>
      </c>
      <c r="K78" s="47">
        <v>0.44219999999999998</v>
      </c>
      <c r="L78" s="47" t="s">
        <v>907</v>
      </c>
      <c r="M78" s="47" t="s">
        <v>907</v>
      </c>
      <c r="N78" s="47">
        <v>31.6357</v>
      </c>
      <c r="O78" s="47">
        <v>4.8494999999999999</v>
      </c>
      <c r="P78" s="102">
        <v>25.408300000000001</v>
      </c>
      <c r="Q78" s="102">
        <v>18.170200000000001</v>
      </c>
      <c r="R78" s="102">
        <v>1.7444</v>
      </c>
    </row>
    <row r="79" spans="1:18" s="52" customFormat="1" ht="11.25" customHeight="1">
      <c r="A79" s="149" t="s">
        <v>514</v>
      </c>
      <c r="B79" s="152" t="s">
        <v>134</v>
      </c>
      <c r="C79" s="119">
        <v>2775.6689000000001</v>
      </c>
      <c r="D79" s="47">
        <v>394.55360000000002</v>
      </c>
      <c r="E79" s="47">
        <v>213.8852</v>
      </c>
      <c r="F79" s="47">
        <v>61.619500000000002</v>
      </c>
      <c r="G79" s="47">
        <v>46.496000000000002</v>
      </c>
      <c r="H79" s="47">
        <v>11.599500000000001</v>
      </c>
      <c r="I79" s="47">
        <v>3.2835000000000001</v>
      </c>
      <c r="J79" s="47">
        <v>0.24049999999999999</v>
      </c>
      <c r="K79" s="47" t="s">
        <v>907</v>
      </c>
      <c r="L79" s="47" t="s">
        <v>907</v>
      </c>
      <c r="M79" s="47">
        <v>4.5945999999999998</v>
      </c>
      <c r="N79" s="47">
        <v>12.8155</v>
      </c>
      <c r="O79" s="47">
        <v>20.543299999999999</v>
      </c>
      <c r="P79" s="102">
        <v>76.741799999999998</v>
      </c>
      <c r="Q79" s="102">
        <v>24.677299999999999</v>
      </c>
      <c r="R79" s="102">
        <v>4.3537999999999997</v>
      </c>
    </row>
    <row r="80" spans="1:18" s="52" customFormat="1" ht="11.25" customHeight="1">
      <c r="A80" s="149" t="s">
        <v>515</v>
      </c>
      <c r="B80" s="152" t="s">
        <v>516</v>
      </c>
      <c r="C80" s="119">
        <v>6562.0663999999997</v>
      </c>
      <c r="D80" s="47">
        <v>624.93960000000004</v>
      </c>
      <c r="E80" s="47">
        <v>317.58999999999997</v>
      </c>
      <c r="F80" s="47">
        <v>133.554</v>
      </c>
      <c r="G80" s="47">
        <v>96.221699999999998</v>
      </c>
      <c r="H80" s="47">
        <v>24.363800000000001</v>
      </c>
      <c r="I80" s="47">
        <v>6.5404</v>
      </c>
      <c r="J80" s="47">
        <v>6.4282000000000004</v>
      </c>
      <c r="K80" s="47" t="s">
        <v>907</v>
      </c>
      <c r="L80" s="47" t="s">
        <v>907</v>
      </c>
      <c r="M80" s="47">
        <v>9.6974</v>
      </c>
      <c r="N80" s="47">
        <v>13.9063</v>
      </c>
      <c r="O80" s="47">
        <v>57.6402</v>
      </c>
      <c r="P80" s="102">
        <v>84.060100000000006</v>
      </c>
      <c r="Q80" s="102">
        <v>28.075299999999999</v>
      </c>
      <c r="R80" s="102">
        <v>8.4916</v>
      </c>
    </row>
    <row r="81" spans="1:18" s="52" customFormat="1" ht="11.25" customHeight="1">
      <c r="A81" s="149" t="s">
        <v>517</v>
      </c>
      <c r="B81" s="152" t="s">
        <v>135</v>
      </c>
      <c r="C81" s="119">
        <v>5898.1237000000001</v>
      </c>
      <c r="D81" s="47">
        <v>186.45089999999999</v>
      </c>
      <c r="E81" s="47">
        <v>112.36450000000001</v>
      </c>
      <c r="F81" s="47">
        <v>36.637700000000002</v>
      </c>
      <c r="G81" s="47">
        <v>32.25</v>
      </c>
      <c r="H81" s="47">
        <v>2.9910999999999999</v>
      </c>
      <c r="I81" s="47">
        <v>1.3492999999999999</v>
      </c>
      <c r="J81" s="47">
        <v>4.7300000000000002E-2</v>
      </c>
      <c r="K81" s="47">
        <v>1.0944</v>
      </c>
      <c r="L81" s="47" t="s">
        <v>907</v>
      </c>
      <c r="M81" s="47">
        <v>0.78259999999999996</v>
      </c>
      <c r="N81" s="47">
        <v>16.073699999999999</v>
      </c>
      <c r="O81" s="47">
        <v>1.3554999999999999</v>
      </c>
      <c r="P81" s="102">
        <v>16.001899999999999</v>
      </c>
      <c r="Q81" s="102">
        <v>3.4</v>
      </c>
      <c r="R81" s="102">
        <v>2.1406999999999998</v>
      </c>
    </row>
    <row r="82" spans="1:18" s="52" customFormat="1" ht="11.25" customHeight="1">
      <c r="A82" s="149" t="s">
        <v>518</v>
      </c>
      <c r="B82" s="152" t="s">
        <v>136</v>
      </c>
      <c r="C82" s="119">
        <v>4831.4655000000002</v>
      </c>
      <c r="D82" s="47">
        <v>1206.3182999999999</v>
      </c>
      <c r="E82" s="47">
        <v>519.71590000000003</v>
      </c>
      <c r="F82" s="47">
        <v>375.97109999999998</v>
      </c>
      <c r="G82" s="47">
        <v>265.04239999999999</v>
      </c>
      <c r="H82" s="47">
        <v>89.961100000000002</v>
      </c>
      <c r="I82" s="47">
        <v>15.1389</v>
      </c>
      <c r="J82" s="47">
        <v>5.8287000000000004</v>
      </c>
      <c r="K82" s="47">
        <v>19.577100000000002</v>
      </c>
      <c r="L82" s="47" t="s">
        <v>907</v>
      </c>
      <c r="M82" s="47">
        <v>4.0042999999999997</v>
      </c>
      <c r="N82" s="47">
        <v>22.879000000000001</v>
      </c>
      <c r="O82" s="47">
        <v>98.6083</v>
      </c>
      <c r="P82" s="102">
        <v>145.63839999999999</v>
      </c>
      <c r="Q82" s="102">
        <v>39.844299999999997</v>
      </c>
      <c r="R82" s="102">
        <v>19.924199999999999</v>
      </c>
    </row>
    <row r="83" spans="1:18" s="52" customFormat="1" ht="11.25" customHeight="1">
      <c r="A83" s="149" t="s">
        <v>519</v>
      </c>
      <c r="B83" s="152" t="s">
        <v>137</v>
      </c>
      <c r="C83" s="119">
        <v>3005.3951999999999</v>
      </c>
      <c r="D83" s="47">
        <v>195.79949999999999</v>
      </c>
      <c r="E83" s="47">
        <v>125.345</v>
      </c>
      <c r="F83" s="47">
        <v>23.037199999999999</v>
      </c>
      <c r="G83" s="47">
        <v>17.094899999999999</v>
      </c>
      <c r="H83" s="47">
        <v>5.0053000000000001</v>
      </c>
      <c r="I83" s="47">
        <v>0.33350000000000002</v>
      </c>
      <c r="J83" s="47">
        <v>0.60350000000000004</v>
      </c>
      <c r="K83" s="47" t="s">
        <v>907</v>
      </c>
      <c r="L83" s="47" t="s">
        <v>907</v>
      </c>
      <c r="M83" s="47">
        <v>4.0942999999999996</v>
      </c>
      <c r="N83" s="47">
        <v>13.1569</v>
      </c>
      <c r="O83" s="47">
        <v>2.5672999999999999</v>
      </c>
      <c r="P83" s="102">
        <v>25.818200000000001</v>
      </c>
      <c r="Q83" s="102">
        <v>6.22</v>
      </c>
      <c r="R83" s="102">
        <v>1.7806999999999999</v>
      </c>
    </row>
    <row r="84" spans="1:18" s="52" customFormat="1" ht="11.25" customHeight="1">
      <c r="A84" s="149" t="s">
        <v>520</v>
      </c>
      <c r="B84" s="152" t="s">
        <v>138</v>
      </c>
      <c r="C84" s="119">
        <v>3220.4450999999999</v>
      </c>
      <c r="D84" s="47">
        <v>163.18109999999999</v>
      </c>
      <c r="E84" s="47">
        <v>110.2135</v>
      </c>
      <c r="F84" s="47">
        <v>19.113900000000001</v>
      </c>
      <c r="G84" s="47">
        <v>13.410299999999999</v>
      </c>
      <c r="H84" s="47">
        <v>2.6324999999999998</v>
      </c>
      <c r="I84" s="47">
        <v>2.9464000000000001</v>
      </c>
      <c r="J84" s="47">
        <v>0.12479999999999999</v>
      </c>
      <c r="K84" s="47">
        <v>0.17610000000000001</v>
      </c>
      <c r="L84" s="47" t="s">
        <v>907</v>
      </c>
      <c r="M84" s="47" t="s">
        <v>907</v>
      </c>
      <c r="N84" s="47">
        <v>16.657599999999999</v>
      </c>
      <c r="O84" s="47">
        <v>3.3267000000000002</v>
      </c>
      <c r="P84" s="102">
        <v>12.301600000000001</v>
      </c>
      <c r="Q84" s="102">
        <v>6.1772</v>
      </c>
      <c r="R84" s="102">
        <v>1.3917999999999999</v>
      </c>
    </row>
    <row r="85" spans="1:18" s="52" customFormat="1" ht="11.25" customHeight="1">
      <c r="A85" s="149" t="s">
        <v>521</v>
      </c>
      <c r="B85" s="152" t="s">
        <v>139</v>
      </c>
      <c r="C85" s="119">
        <v>6162.6579000000002</v>
      </c>
      <c r="D85" s="47">
        <v>500.06959999999998</v>
      </c>
      <c r="E85" s="47">
        <v>231.05099999999999</v>
      </c>
      <c r="F85" s="47">
        <v>115.996</v>
      </c>
      <c r="G85" s="47">
        <v>63.512700000000002</v>
      </c>
      <c r="H85" s="47">
        <v>43.6965</v>
      </c>
      <c r="I85" s="47">
        <v>3.7707000000000002</v>
      </c>
      <c r="J85" s="47">
        <v>5.0160999999999998</v>
      </c>
      <c r="K85" s="47">
        <v>0.25840000000000002</v>
      </c>
      <c r="L85" s="47" t="s">
        <v>907</v>
      </c>
      <c r="M85" s="47">
        <v>49.808500000000002</v>
      </c>
      <c r="N85" s="47">
        <v>30.341999999999999</v>
      </c>
      <c r="O85" s="47">
        <v>14.3955</v>
      </c>
      <c r="P85" s="102">
        <v>55.851399999999998</v>
      </c>
      <c r="Q85" s="102">
        <v>23.3324</v>
      </c>
      <c r="R85" s="102">
        <v>2.3666</v>
      </c>
    </row>
    <row r="86" spans="1:18" s="52" customFormat="1" ht="11.25" customHeight="1">
      <c r="A86" s="149" t="s">
        <v>522</v>
      </c>
      <c r="B86" s="152" t="s">
        <v>140</v>
      </c>
      <c r="C86" s="119">
        <v>4444.9366</v>
      </c>
      <c r="D86" s="47">
        <v>274.2457</v>
      </c>
      <c r="E86" s="47">
        <v>125.44370000000001</v>
      </c>
      <c r="F86" s="47">
        <v>90.019199999999998</v>
      </c>
      <c r="G86" s="47">
        <v>79.583299999999994</v>
      </c>
      <c r="H86" s="47">
        <v>6.9579000000000004</v>
      </c>
      <c r="I86" s="47">
        <v>2.9333</v>
      </c>
      <c r="J86" s="47">
        <v>0.54479999999999995</v>
      </c>
      <c r="K86" s="47" t="s">
        <v>907</v>
      </c>
      <c r="L86" s="47" t="s">
        <v>907</v>
      </c>
      <c r="M86" s="47">
        <v>0.94650000000000001</v>
      </c>
      <c r="N86" s="47">
        <v>16.444400000000002</v>
      </c>
      <c r="O86" s="47">
        <v>19.837499999999999</v>
      </c>
      <c r="P86" s="102">
        <v>19.7669</v>
      </c>
      <c r="Q86" s="102">
        <v>6.4195000000000002</v>
      </c>
      <c r="R86" s="102">
        <v>1.7875000000000001</v>
      </c>
    </row>
    <row r="87" spans="1:18" s="52" customFormat="1" ht="11.25" customHeight="1">
      <c r="A87" s="149" t="s">
        <v>523</v>
      </c>
      <c r="B87" s="152" t="s">
        <v>141</v>
      </c>
      <c r="C87" s="119">
        <v>5173.7439999999997</v>
      </c>
      <c r="D87" s="47">
        <v>504.96249999999998</v>
      </c>
      <c r="E87" s="47">
        <v>249.8852</v>
      </c>
      <c r="F87" s="47">
        <v>126.3272</v>
      </c>
      <c r="G87" s="47">
        <v>57.201000000000001</v>
      </c>
      <c r="H87" s="47">
        <v>53.676299999999998</v>
      </c>
      <c r="I87" s="47">
        <v>2.7033999999999998</v>
      </c>
      <c r="J87" s="47">
        <v>12.7464</v>
      </c>
      <c r="K87" s="47" t="s">
        <v>907</v>
      </c>
      <c r="L87" s="47" t="s">
        <v>907</v>
      </c>
      <c r="M87" s="47">
        <v>36.555599999999998</v>
      </c>
      <c r="N87" s="47">
        <v>29.221299999999999</v>
      </c>
      <c r="O87" s="47">
        <v>11.323</v>
      </c>
      <c r="P87" s="102">
        <v>48.200699999999998</v>
      </c>
      <c r="Q87" s="102">
        <v>16.366</v>
      </c>
      <c r="R87" s="102">
        <v>3.4495</v>
      </c>
    </row>
    <row r="88" spans="1:18" s="52" customFormat="1" ht="11.25" customHeight="1">
      <c r="A88" s="149" t="s">
        <v>524</v>
      </c>
      <c r="B88" s="152" t="s">
        <v>142</v>
      </c>
      <c r="C88" s="119">
        <v>4104.1505999999999</v>
      </c>
      <c r="D88" s="47">
        <v>342.47789999999998</v>
      </c>
      <c r="E88" s="47">
        <v>196.11840000000001</v>
      </c>
      <c r="F88" s="47">
        <v>62.236699999999999</v>
      </c>
      <c r="G88" s="47">
        <v>52.190100000000001</v>
      </c>
      <c r="H88" s="47">
        <v>6.2222</v>
      </c>
      <c r="I88" s="47">
        <v>1.1475</v>
      </c>
      <c r="J88" s="47">
        <v>2.6768999999999998</v>
      </c>
      <c r="K88" s="47">
        <v>2.0764</v>
      </c>
      <c r="L88" s="47" t="s">
        <v>907</v>
      </c>
      <c r="M88" s="47">
        <v>0.3453</v>
      </c>
      <c r="N88" s="47">
        <v>17.522400000000001</v>
      </c>
      <c r="O88" s="47">
        <v>12.339499999999999</v>
      </c>
      <c r="P88" s="102">
        <v>49.713799999999999</v>
      </c>
      <c r="Q88" s="102">
        <v>13.4704</v>
      </c>
      <c r="R88" s="102">
        <v>2.1255000000000002</v>
      </c>
    </row>
    <row r="89" spans="1:18" s="52" customFormat="1" ht="11.25" customHeight="1">
      <c r="A89" s="149" t="s">
        <v>525</v>
      </c>
      <c r="B89" s="152" t="s">
        <v>143</v>
      </c>
      <c r="C89" s="119">
        <v>5439.8082000000004</v>
      </c>
      <c r="D89" s="47">
        <v>349.33909999999997</v>
      </c>
      <c r="E89" s="47">
        <v>199.59010000000001</v>
      </c>
      <c r="F89" s="47">
        <v>71.399199999999993</v>
      </c>
      <c r="G89" s="47">
        <v>55.974600000000002</v>
      </c>
      <c r="H89" s="47">
        <v>7.1075999999999997</v>
      </c>
      <c r="I89" s="47">
        <v>2.8033999999999999</v>
      </c>
      <c r="J89" s="47">
        <v>5.5136000000000003</v>
      </c>
      <c r="K89" s="47">
        <v>0.1661</v>
      </c>
      <c r="L89" s="47" t="s">
        <v>907</v>
      </c>
      <c r="M89" s="47">
        <v>9.0718999999999994</v>
      </c>
      <c r="N89" s="47">
        <v>26.119800000000001</v>
      </c>
      <c r="O89" s="47">
        <v>7.2454999999999998</v>
      </c>
      <c r="P89" s="102">
        <v>31.212499999999999</v>
      </c>
      <c r="Q89" s="102">
        <v>14.1538</v>
      </c>
      <c r="R89" s="102">
        <v>4.5340999999999996</v>
      </c>
    </row>
    <row r="90" spans="1:18" s="52" customFormat="1" ht="11.25" customHeight="1">
      <c r="A90" s="149" t="s">
        <v>526</v>
      </c>
      <c r="B90" s="152" t="s">
        <v>144</v>
      </c>
      <c r="C90" s="119">
        <v>1028.2473</v>
      </c>
      <c r="D90" s="47">
        <v>325.61329999999998</v>
      </c>
      <c r="E90" s="47">
        <v>113.0741</v>
      </c>
      <c r="F90" s="47">
        <v>114.69370000000001</v>
      </c>
      <c r="G90" s="47">
        <v>84.112499999999997</v>
      </c>
      <c r="H90" s="47">
        <v>24.436399999999999</v>
      </c>
      <c r="I90" s="47">
        <v>4.7291999999999996</v>
      </c>
      <c r="J90" s="47">
        <v>1.4157</v>
      </c>
      <c r="K90" s="47">
        <v>16.176400000000001</v>
      </c>
      <c r="L90" s="47" t="s">
        <v>907</v>
      </c>
      <c r="M90" s="47">
        <v>11.3849</v>
      </c>
      <c r="N90" s="47">
        <v>3.8639999999999999</v>
      </c>
      <c r="O90" s="47">
        <v>14.6866</v>
      </c>
      <c r="P90" s="102">
        <v>49.3459</v>
      </c>
      <c r="Q90" s="102">
        <v>21.017700000000001</v>
      </c>
      <c r="R90" s="102">
        <v>2.3875999999999999</v>
      </c>
    </row>
    <row r="91" spans="1:18" s="52" customFormat="1" ht="11.25" customHeight="1">
      <c r="A91" s="149" t="s">
        <v>527</v>
      </c>
      <c r="B91" s="152" t="s">
        <v>528</v>
      </c>
      <c r="C91" s="119">
        <v>7095.5758999999998</v>
      </c>
      <c r="D91" s="47">
        <v>491.09699999999998</v>
      </c>
      <c r="E91" s="47">
        <v>265.94580000000002</v>
      </c>
      <c r="F91" s="47">
        <v>58.296399999999998</v>
      </c>
      <c r="G91" s="47">
        <v>35.697200000000002</v>
      </c>
      <c r="H91" s="47">
        <v>21.677600000000002</v>
      </c>
      <c r="I91" s="47">
        <v>0.76480000000000004</v>
      </c>
      <c r="J91" s="47">
        <v>0.15679999999999999</v>
      </c>
      <c r="K91" s="47">
        <v>0.90820000000000001</v>
      </c>
      <c r="L91" s="47" t="s">
        <v>907</v>
      </c>
      <c r="M91" s="47">
        <v>79.039900000000003</v>
      </c>
      <c r="N91" s="47">
        <v>45.903199999999998</v>
      </c>
      <c r="O91" s="47">
        <v>8.1588999999999992</v>
      </c>
      <c r="P91" s="102">
        <v>29.597200000000001</v>
      </c>
      <c r="Q91" s="102">
        <v>12.218999999999999</v>
      </c>
      <c r="R91" s="102">
        <v>3.2475000000000001</v>
      </c>
    </row>
    <row r="92" spans="1:18" s="52" customFormat="1" ht="11.25" customHeight="1">
      <c r="A92" s="149" t="s">
        <v>529</v>
      </c>
      <c r="B92" s="152" t="s">
        <v>145</v>
      </c>
      <c r="C92" s="119">
        <v>2841.8778000000002</v>
      </c>
      <c r="D92" s="47">
        <v>129.2388</v>
      </c>
      <c r="E92" s="47">
        <v>68.3917</v>
      </c>
      <c r="F92" s="47">
        <v>13.7879</v>
      </c>
      <c r="G92" s="47">
        <v>11.4749</v>
      </c>
      <c r="H92" s="47">
        <v>0.45839999999999997</v>
      </c>
      <c r="I92" s="47">
        <v>1.2061999999999999</v>
      </c>
      <c r="J92" s="47">
        <v>0.64839999999999998</v>
      </c>
      <c r="K92" s="47">
        <v>1.1765000000000001</v>
      </c>
      <c r="L92" s="47" t="s">
        <v>907</v>
      </c>
      <c r="M92" s="47">
        <v>4.3262</v>
      </c>
      <c r="N92" s="47">
        <v>21.2591</v>
      </c>
      <c r="O92" s="47">
        <v>13.794499999999999</v>
      </c>
      <c r="P92" s="102">
        <v>5.7641</v>
      </c>
      <c r="Q92" s="102">
        <v>1.9308000000000001</v>
      </c>
      <c r="R92" s="102">
        <v>0.7389</v>
      </c>
    </row>
    <row r="93" spans="1:18" s="52" customFormat="1" ht="11.25" customHeight="1">
      <c r="A93" s="149" t="s">
        <v>530</v>
      </c>
      <c r="B93" s="152" t="s">
        <v>146</v>
      </c>
      <c r="C93" s="119">
        <v>3103.261</v>
      </c>
      <c r="D93" s="47">
        <v>151.4888</v>
      </c>
      <c r="E93" s="47">
        <v>109.3566</v>
      </c>
      <c r="F93" s="47">
        <v>9.2312999999999992</v>
      </c>
      <c r="G93" s="47">
        <v>5.5156999999999998</v>
      </c>
      <c r="H93" s="47">
        <v>1.6800999999999999</v>
      </c>
      <c r="I93" s="47">
        <v>0.91090000000000004</v>
      </c>
      <c r="J93" s="47">
        <v>1.1246</v>
      </c>
      <c r="K93" s="47">
        <v>0.36870000000000003</v>
      </c>
      <c r="L93" s="47" t="s">
        <v>907</v>
      </c>
      <c r="M93" s="47">
        <v>1.7216</v>
      </c>
      <c r="N93" s="47">
        <v>16.444700000000001</v>
      </c>
      <c r="O93" s="47">
        <v>1.3885000000000001</v>
      </c>
      <c r="P93" s="102">
        <v>11.6378</v>
      </c>
      <c r="Q93" s="102">
        <v>7.7586000000000004</v>
      </c>
      <c r="R93" s="102">
        <v>1.3396999999999999</v>
      </c>
    </row>
    <row r="94" spans="1:18" s="52" customFormat="1" ht="11.25" customHeight="1">
      <c r="A94" s="149" t="s">
        <v>531</v>
      </c>
      <c r="B94" s="152" t="s">
        <v>147</v>
      </c>
      <c r="C94" s="119">
        <v>3107.9711000000002</v>
      </c>
      <c r="D94" s="47">
        <v>170.8612</v>
      </c>
      <c r="E94" s="47">
        <v>86.9495</v>
      </c>
      <c r="F94" s="47">
        <v>19.9251</v>
      </c>
      <c r="G94" s="47">
        <v>14.4834</v>
      </c>
      <c r="H94" s="47">
        <v>0.92200000000000004</v>
      </c>
      <c r="I94" s="47">
        <v>4.5084999999999997</v>
      </c>
      <c r="J94" s="47">
        <v>1.14E-2</v>
      </c>
      <c r="K94" s="47" t="s">
        <v>907</v>
      </c>
      <c r="L94" s="47" t="s">
        <v>907</v>
      </c>
      <c r="M94" s="47">
        <v>0.87729999999999997</v>
      </c>
      <c r="N94" s="47">
        <v>26.0336</v>
      </c>
      <c r="O94" s="47">
        <v>3.4594999999999998</v>
      </c>
      <c r="P94" s="102">
        <v>33.263599999999997</v>
      </c>
      <c r="Q94" s="102">
        <v>6.8852000000000002</v>
      </c>
      <c r="R94" s="102">
        <v>0.35249999999999998</v>
      </c>
    </row>
    <row r="95" spans="1:18" s="52" customFormat="1" ht="11.25" customHeight="1">
      <c r="A95" s="149" t="s">
        <v>532</v>
      </c>
      <c r="B95" s="152" t="s">
        <v>148</v>
      </c>
      <c r="C95" s="119">
        <v>7808.7519000000002</v>
      </c>
      <c r="D95" s="47">
        <v>577.24559999999997</v>
      </c>
      <c r="E95" s="47">
        <v>317.58350000000002</v>
      </c>
      <c r="F95" s="47">
        <v>113.3707</v>
      </c>
      <c r="G95" s="47">
        <v>70.600899999999996</v>
      </c>
      <c r="H95" s="47">
        <v>14.4185</v>
      </c>
      <c r="I95" s="47">
        <v>26.450600000000001</v>
      </c>
      <c r="J95" s="47">
        <v>1.9008</v>
      </c>
      <c r="K95" s="47">
        <v>2.6831</v>
      </c>
      <c r="L95" s="47" t="s">
        <v>907</v>
      </c>
      <c r="M95" s="47">
        <v>16.9816</v>
      </c>
      <c r="N95" s="47">
        <v>41.639099999999999</v>
      </c>
      <c r="O95" s="47">
        <v>13.296200000000001</v>
      </c>
      <c r="P95" s="102">
        <v>66.757000000000005</v>
      </c>
      <c r="Q95" s="102">
        <v>19.755400000000002</v>
      </c>
      <c r="R95" s="102">
        <v>4.9344000000000001</v>
      </c>
    </row>
    <row r="96" spans="1:18" s="52" customFormat="1" ht="11.25" customHeight="1">
      <c r="A96" s="149" t="s">
        <v>533</v>
      </c>
      <c r="B96" s="152" t="s">
        <v>149</v>
      </c>
      <c r="C96" s="119">
        <v>3447.3186999999998</v>
      </c>
      <c r="D96" s="47">
        <v>209.46299999999999</v>
      </c>
      <c r="E96" s="47">
        <v>113.8137</v>
      </c>
      <c r="F96" s="47">
        <v>33.036099999999998</v>
      </c>
      <c r="G96" s="47">
        <v>25.420400000000001</v>
      </c>
      <c r="H96" s="47">
        <v>3.5508999999999999</v>
      </c>
      <c r="I96" s="47">
        <v>2.1673</v>
      </c>
      <c r="J96" s="47">
        <v>1.8976</v>
      </c>
      <c r="K96" s="47" t="s">
        <v>907</v>
      </c>
      <c r="L96" s="47" t="s">
        <v>907</v>
      </c>
      <c r="M96" s="47">
        <v>7.2941000000000003</v>
      </c>
      <c r="N96" s="47">
        <v>25.650700000000001</v>
      </c>
      <c r="O96" s="47">
        <v>4.0759999999999996</v>
      </c>
      <c r="P96" s="102">
        <v>23.632200000000001</v>
      </c>
      <c r="Q96" s="102">
        <v>3.8506</v>
      </c>
      <c r="R96" s="102">
        <v>1.9601</v>
      </c>
    </row>
    <row r="97" spans="1:18" s="52" customFormat="1" ht="11.25" customHeight="1">
      <c r="A97" s="149" t="s">
        <v>534</v>
      </c>
      <c r="B97" s="152" t="s">
        <v>150</v>
      </c>
      <c r="C97" s="119">
        <v>4914.1913000000004</v>
      </c>
      <c r="D97" s="47">
        <v>541.32550000000003</v>
      </c>
      <c r="E97" s="47">
        <v>284.22500000000002</v>
      </c>
      <c r="F97" s="47">
        <v>131.22030000000001</v>
      </c>
      <c r="G97" s="47">
        <v>120.01739999999999</v>
      </c>
      <c r="H97" s="47">
        <v>9.1770999999999994</v>
      </c>
      <c r="I97" s="47">
        <v>1.1717</v>
      </c>
      <c r="J97" s="47">
        <v>0.85409999999999997</v>
      </c>
      <c r="K97" s="47" t="s">
        <v>907</v>
      </c>
      <c r="L97" s="47" t="s">
        <v>907</v>
      </c>
      <c r="M97" s="47">
        <v>1.0362</v>
      </c>
      <c r="N97" s="47">
        <v>19.238700000000001</v>
      </c>
      <c r="O97" s="47">
        <v>5.7355</v>
      </c>
      <c r="P97" s="102">
        <v>97.837900000000005</v>
      </c>
      <c r="Q97" s="102">
        <v>37.995699999999999</v>
      </c>
      <c r="R97" s="102">
        <v>2.0318999999999998</v>
      </c>
    </row>
    <row r="98" spans="1:18" s="52" customFormat="1" ht="11.25" customHeight="1">
      <c r="A98" s="149" t="s">
        <v>535</v>
      </c>
      <c r="B98" s="152" t="s">
        <v>151</v>
      </c>
      <c r="C98" s="119">
        <v>3338.9879000000001</v>
      </c>
      <c r="D98" s="47">
        <v>189.30170000000001</v>
      </c>
      <c r="E98" s="47">
        <v>98.988</v>
      </c>
      <c r="F98" s="47">
        <v>48.2027</v>
      </c>
      <c r="G98" s="47">
        <v>37.587499999999999</v>
      </c>
      <c r="H98" s="47">
        <v>1.3643000000000001</v>
      </c>
      <c r="I98" s="47">
        <v>8.1021999999999998</v>
      </c>
      <c r="J98" s="47">
        <v>1.1487000000000001</v>
      </c>
      <c r="K98" s="47" t="s">
        <v>907</v>
      </c>
      <c r="L98" s="47" t="s">
        <v>907</v>
      </c>
      <c r="M98" s="47" t="s">
        <v>907</v>
      </c>
      <c r="N98" s="47">
        <v>15.452500000000001</v>
      </c>
      <c r="O98" s="47">
        <v>2.2964000000000002</v>
      </c>
      <c r="P98" s="102">
        <v>22.995200000000001</v>
      </c>
      <c r="Q98" s="102">
        <v>4.6874000000000002</v>
      </c>
      <c r="R98" s="102">
        <v>1.3668</v>
      </c>
    </row>
    <row r="99" spans="1:18" s="52" customFormat="1" ht="11.25" customHeight="1">
      <c r="A99" s="149" t="s">
        <v>536</v>
      </c>
      <c r="B99" s="152" t="s">
        <v>152</v>
      </c>
      <c r="C99" s="119">
        <v>2833.9005999999999</v>
      </c>
      <c r="D99" s="47">
        <v>282.5566</v>
      </c>
      <c r="E99" s="47">
        <v>151.00710000000001</v>
      </c>
      <c r="F99" s="47">
        <v>28.6693</v>
      </c>
      <c r="G99" s="47">
        <v>11.273400000000001</v>
      </c>
      <c r="H99" s="47">
        <v>9.4971999999999994</v>
      </c>
      <c r="I99" s="47">
        <v>5.1718000000000002</v>
      </c>
      <c r="J99" s="47">
        <v>2.7267999999999999</v>
      </c>
      <c r="K99" s="47" t="s">
        <v>907</v>
      </c>
      <c r="L99" s="47" t="s">
        <v>907</v>
      </c>
      <c r="M99" s="47">
        <v>50.334600000000002</v>
      </c>
      <c r="N99" s="47">
        <v>8.5117999999999991</v>
      </c>
      <c r="O99" s="47">
        <v>4.8977000000000004</v>
      </c>
      <c r="P99" s="102">
        <v>36.877499999999998</v>
      </c>
      <c r="Q99" s="102">
        <v>10.4255</v>
      </c>
      <c r="R99" s="102">
        <v>2.2587000000000002</v>
      </c>
    </row>
    <row r="100" spans="1:18" s="52" customFormat="1" ht="11.25" customHeight="1">
      <c r="A100" s="149" t="s">
        <v>537</v>
      </c>
      <c r="B100" s="152" t="s">
        <v>153</v>
      </c>
      <c r="C100" s="119">
        <v>4126.1354000000001</v>
      </c>
      <c r="D100" s="47">
        <v>594.43359999999996</v>
      </c>
      <c r="E100" s="47">
        <v>276.69470000000001</v>
      </c>
      <c r="F100" s="47">
        <v>121.07040000000001</v>
      </c>
      <c r="G100" s="47">
        <v>84.42</v>
      </c>
      <c r="H100" s="47">
        <v>28.579000000000001</v>
      </c>
      <c r="I100" s="47">
        <v>4.4359999999999999</v>
      </c>
      <c r="J100" s="47">
        <v>3.6355</v>
      </c>
      <c r="K100" s="47" t="s">
        <v>907</v>
      </c>
      <c r="L100" s="47" t="s">
        <v>907</v>
      </c>
      <c r="M100" s="47">
        <v>27.123100000000001</v>
      </c>
      <c r="N100" s="47">
        <v>9.0907999999999998</v>
      </c>
      <c r="O100" s="47">
        <v>31.674499999999998</v>
      </c>
      <c r="P100" s="102">
        <v>114.5788</v>
      </c>
      <c r="Q100" s="102">
        <v>30.4529</v>
      </c>
      <c r="R100" s="102">
        <v>14.2012</v>
      </c>
    </row>
    <row r="101" spans="1:18" s="52" customFormat="1" ht="11.25" customHeight="1">
      <c r="A101" s="149" t="s">
        <v>538</v>
      </c>
      <c r="B101" s="152" t="s">
        <v>154</v>
      </c>
      <c r="C101" s="119">
        <v>807.07349999999997</v>
      </c>
      <c r="D101" s="47">
        <v>130.9564</v>
      </c>
      <c r="E101" s="47">
        <v>72.174099999999996</v>
      </c>
      <c r="F101" s="47">
        <v>45.856999999999999</v>
      </c>
      <c r="G101" s="47">
        <v>34.44</v>
      </c>
      <c r="H101" s="47">
        <v>9.1954999999999991</v>
      </c>
      <c r="I101" s="47">
        <v>1.3906000000000001</v>
      </c>
      <c r="J101" s="47">
        <v>0.83089999999999997</v>
      </c>
      <c r="K101" s="47" t="s">
        <v>907</v>
      </c>
      <c r="L101" s="47" t="s">
        <v>907</v>
      </c>
      <c r="M101" s="47" t="s">
        <v>907</v>
      </c>
      <c r="N101" s="47">
        <v>0.15340000000000001</v>
      </c>
      <c r="O101" s="47">
        <v>4.6864999999999997</v>
      </c>
      <c r="P101" s="102">
        <v>7.3167</v>
      </c>
      <c r="Q101" s="102">
        <v>1.552</v>
      </c>
      <c r="R101" s="102">
        <v>0.76880000000000004</v>
      </c>
    </row>
    <row r="102" spans="1:18" s="52" customFormat="1" ht="11.25" customHeight="1">
      <c r="A102" s="149" t="s">
        <v>539</v>
      </c>
      <c r="B102" s="152" t="s">
        <v>155</v>
      </c>
      <c r="C102" s="119">
        <v>4313.902</v>
      </c>
      <c r="D102" s="47">
        <v>174.38059999999999</v>
      </c>
      <c r="E102" s="47">
        <v>110.2106</v>
      </c>
      <c r="F102" s="47">
        <v>24.3386</v>
      </c>
      <c r="G102" s="47">
        <v>20.616299999999999</v>
      </c>
      <c r="H102" s="47">
        <v>2.5678000000000001</v>
      </c>
      <c r="I102" s="47">
        <v>1.0920000000000001</v>
      </c>
      <c r="J102" s="47">
        <v>6.25E-2</v>
      </c>
      <c r="K102" s="47" t="s">
        <v>907</v>
      </c>
      <c r="L102" s="47" t="s">
        <v>907</v>
      </c>
      <c r="M102" s="47">
        <v>0.76759999999999995</v>
      </c>
      <c r="N102" s="47">
        <v>12.169700000000001</v>
      </c>
      <c r="O102" s="47">
        <v>2.8096000000000001</v>
      </c>
      <c r="P102" s="102">
        <v>22.6785</v>
      </c>
      <c r="Q102" s="102">
        <v>7.8993000000000002</v>
      </c>
      <c r="R102" s="102">
        <v>1.4059999999999999</v>
      </c>
    </row>
    <row r="103" spans="1:18" s="52" customFormat="1" ht="11.25" customHeight="1">
      <c r="A103" s="149" t="s">
        <v>540</v>
      </c>
      <c r="B103" s="152" t="s">
        <v>156</v>
      </c>
      <c r="C103" s="119">
        <v>4809.7820000000002</v>
      </c>
      <c r="D103" s="47">
        <v>171.69720000000001</v>
      </c>
      <c r="E103" s="47">
        <v>97.278599999999997</v>
      </c>
      <c r="F103" s="47">
        <v>44.758400000000002</v>
      </c>
      <c r="G103" s="47">
        <v>17.0562</v>
      </c>
      <c r="H103" s="47">
        <v>3.6602000000000001</v>
      </c>
      <c r="I103" s="47">
        <v>22.810199999999998</v>
      </c>
      <c r="J103" s="47">
        <v>1.2318</v>
      </c>
      <c r="K103" s="47">
        <v>0.45329999999999998</v>
      </c>
      <c r="L103" s="47" t="s">
        <v>907</v>
      </c>
      <c r="M103" s="47" t="s">
        <v>907</v>
      </c>
      <c r="N103" s="47">
        <v>4.2458</v>
      </c>
      <c r="O103" s="47">
        <v>4.9819000000000004</v>
      </c>
      <c r="P103" s="102">
        <v>18.0655</v>
      </c>
      <c r="Q103" s="102">
        <v>1.8452999999999999</v>
      </c>
      <c r="R103" s="102">
        <v>1.9137</v>
      </c>
    </row>
    <row r="104" spans="1:18" s="52" customFormat="1" ht="11.25" customHeight="1">
      <c r="A104" s="149" t="s">
        <v>541</v>
      </c>
      <c r="B104" s="152" t="s">
        <v>157</v>
      </c>
      <c r="C104" s="119">
        <v>1639.4367</v>
      </c>
      <c r="D104" s="47">
        <v>261.82069999999999</v>
      </c>
      <c r="E104" s="47">
        <v>159.5386</v>
      </c>
      <c r="F104" s="47">
        <v>25.193300000000001</v>
      </c>
      <c r="G104" s="47">
        <v>10.986599999999999</v>
      </c>
      <c r="H104" s="47">
        <v>5.4382000000000001</v>
      </c>
      <c r="I104" s="47">
        <v>5.4965999999999999</v>
      </c>
      <c r="J104" s="47">
        <v>3.2719999999999998</v>
      </c>
      <c r="K104" s="47" t="s">
        <v>907</v>
      </c>
      <c r="L104" s="47" t="s">
        <v>907</v>
      </c>
      <c r="M104" s="47">
        <v>2.3641999999999999</v>
      </c>
      <c r="N104" s="47">
        <v>4.0744999999999996</v>
      </c>
      <c r="O104" s="47">
        <v>4.4314999999999998</v>
      </c>
      <c r="P104" s="102">
        <v>64.247399999999999</v>
      </c>
      <c r="Q104" s="102">
        <v>14.3322</v>
      </c>
      <c r="R104" s="102">
        <v>1.9712000000000001</v>
      </c>
    </row>
    <row r="105" spans="1:18" s="52" customFormat="1" ht="11.25" customHeight="1">
      <c r="A105" s="149" t="s">
        <v>542</v>
      </c>
      <c r="B105" s="152" t="s">
        <v>158</v>
      </c>
      <c r="C105" s="119">
        <v>4429.7307000000001</v>
      </c>
      <c r="D105" s="47">
        <v>237.55359999999999</v>
      </c>
      <c r="E105" s="47">
        <v>152.6541</v>
      </c>
      <c r="F105" s="47">
        <v>16.9101</v>
      </c>
      <c r="G105" s="47">
        <v>4.3110999999999997</v>
      </c>
      <c r="H105" s="47">
        <v>3.1004</v>
      </c>
      <c r="I105" s="47">
        <v>7.6196999999999999</v>
      </c>
      <c r="J105" s="47">
        <v>1.8788</v>
      </c>
      <c r="K105" s="47">
        <v>9.1057000000000006</v>
      </c>
      <c r="L105" s="47" t="s">
        <v>907</v>
      </c>
      <c r="M105" s="47">
        <v>13.3085</v>
      </c>
      <c r="N105" s="47">
        <v>23.8368</v>
      </c>
      <c r="O105" s="47">
        <v>4.4170999999999996</v>
      </c>
      <c r="P105" s="102">
        <v>15.651199999999999</v>
      </c>
      <c r="Q105" s="102">
        <v>3.2829000000000002</v>
      </c>
      <c r="R105" s="102">
        <v>1.6700999999999999</v>
      </c>
    </row>
    <row r="106" spans="1:18" s="52" customFormat="1" ht="11.25" customHeight="1">
      <c r="A106" s="149" t="s">
        <v>543</v>
      </c>
      <c r="B106" s="152" t="s">
        <v>159</v>
      </c>
      <c r="C106" s="119">
        <v>7733.2102999999997</v>
      </c>
      <c r="D106" s="47">
        <v>554.83280000000002</v>
      </c>
      <c r="E106" s="47">
        <v>269.87630000000001</v>
      </c>
      <c r="F106" s="47">
        <v>83.448499999999996</v>
      </c>
      <c r="G106" s="47">
        <v>63.608499999999999</v>
      </c>
      <c r="H106" s="47">
        <v>13.520300000000001</v>
      </c>
      <c r="I106" s="47">
        <v>3.7593999999999999</v>
      </c>
      <c r="J106" s="47">
        <v>2.5602999999999998</v>
      </c>
      <c r="K106" s="47" t="s">
        <v>907</v>
      </c>
      <c r="L106" s="47" t="s">
        <v>907</v>
      </c>
      <c r="M106" s="47">
        <v>25.507200000000001</v>
      </c>
      <c r="N106" s="47">
        <v>53.812199999999997</v>
      </c>
      <c r="O106" s="47">
        <v>9.0198</v>
      </c>
      <c r="P106" s="102">
        <v>110.1195</v>
      </c>
      <c r="Q106" s="102">
        <v>51.363799999999998</v>
      </c>
      <c r="R106" s="102">
        <v>3.0493000000000001</v>
      </c>
    </row>
    <row r="107" spans="1:18" s="52" customFormat="1" ht="11.25" customHeight="1">
      <c r="A107" s="149" t="s">
        <v>544</v>
      </c>
      <c r="B107" s="152" t="s">
        <v>160</v>
      </c>
      <c r="C107" s="119">
        <v>6335.7819</v>
      </c>
      <c r="D107" s="47">
        <v>752.2269</v>
      </c>
      <c r="E107" s="47">
        <v>275.3886</v>
      </c>
      <c r="F107" s="47">
        <v>137.0394</v>
      </c>
      <c r="G107" s="47">
        <v>105.1444</v>
      </c>
      <c r="H107" s="47">
        <v>11.7844</v>
      </c>
      <c r="I107" s="47">
        <v>8.5960999999999999</v>
      </c>
      <c r="J107" s="47">
        <v>11.5146</v>
      </c>
      <c r="K107" s="47">
        <v>5.2949999999999999</v>
      </c>
      <c r="L107" s="47" t="s">
        <v>907</v>
      </c>
      <c r="M107" s="47">
        <v>209.15770000000001</v>
      </c>
      <c r="N107" s="47">
        <v>28.034300000000002</v>
      </c>
      <c r="O107" s="47">
        <v>16.327200000000001</v>
      </c>
      <c r="P107" s="102">
        <v>77.601399999999998</v>
      </c>
      <c r="Q107" s="102">
        <v>29.323599999999999</v>
      </c>
      <c r="R107" s="102">
        <v>3.3832</v>
      </c>
    </row>
    <row r="108" spans="1:18" s="52" customFormat="1" ht="11.25" customHeight="1">
      <c r="A108" s="149" t="s">
        <v>545</v>
      </c>
      <c r="B108" s="152" t="s">
        <v>161</v>
      </c>
      <c r="C108" s="119">
        <v>5265.5627999999997</v>
      </c>
      <c r="D108" s="47">
        <v>160.92349999999999</v>
      </c>
      <c r="E108" s="47">
        <v>87.953199999999995</v>
      </c>
      <c r="F108" s="47">
        <v>26.219000000000001</v>
      </c>
      <c r="G108" s="47">
        <v>17.7987</v>
      </c>
      <c r="H108" s="47">
        <v>7.1056999999999997</v>
      </c>
      <c r="I108" s="47">
        <v>0.75029999999999997</v>
      </c>
      <c r="J108" s="47">
        <v>0.56430000000000002</v>
      </c>
      <c r="K108" s="47" t="s">
        <v>907</v>
      </c>
      <c r="L108" s="47" t="s">
        <v>907</v>
      </c>
      <c r="M108" s="47">
        <v>1.0441</v>
      </c>
      <c r="N108" s="47">
        <v>15.156499999999999</v>
      </c>
      <c r="O108" s="47">
        <v>2.9243000000000001</v>
      </c>
      <c r="P108" s="102">
        <v>26.6754</v>
      </c>
      <c r="Q108" s="102">
        <v>2.0265</v>
      </c>
      <c r="R108" s="102">
        <v>0.95109999999999995</v>
      </c>
    </row>
    <row r="109" spans="1:18" s="52" customFormat="1" ht="11.25" customHeight="1">
      <c r="A109" s="149" t="s">
        <v>546</v>
      </c>
      <c r="B109" s="152" t="s">
        <v>162</v>
      </c>
      <c r="C109" s="119">
        <v>4971.1467000000002</v>
      </c>
      <c r="D109" s="47">
        <v>253.58860000000001</v>
      </c>
      <c r="E109" s="47">
        <v>147.279</v>
      </c>
      <c r="F109" s="47">
        <v>43.241399999999999</v>
      </c>
      <c r="G109" s="47">
        <v>39.854100000000003</v>
      </c>
      <c r="H109" s="47">
        <v>1.8117000000000001</v>
      </c>
      <c r="I109" s="47">
        <v>1.429</v>
      </c>
      <c r="J109" s="47">
        <v>0.14660000000000001</v>
      </c>
      <c r="K109" s="47">
        <v>1.4141999999999999</v>
      </c>
      <c r="L109" s="47" t="s">
        <v>907</v>
      </c>
      <c r="M109" s="47">
        <v>10.9864</v>
      </c>
      <c r="N109" s="47">
        <v>19.591999999999999</v>
      </c>
      <c r="O109" s="47">
        <v>7.5754000000000001</v>
      </c>
      <c r="P109" s="102">
        <v>21.9344</v>
      </c>
      <c r="Q109" s="102">
        <v>9.8687000000000005</v>
      </c>
      <c r="R109" s="102">
        <v>1.5659000000000001</v>
      </c>
    </row>
    <row r="110" spans="1:18" s="52" customFormat="1" ht="11.25" customHeight="1">
      <c r="A110" s="149" t="s">
        <v>547</v>
      </c>
      <c r="B110" s="152" t="s">
        <v>163</v>
      </c>
      <c r="C110" s="119">
        <v>2376.0500000000002</v>
      </c>
      <c r="D110" s="47">
        <v>319.40230000000003</v>
      </c>
      <c r="E110" s="47">
        <v>125.25490000000001</v>
      </c>
      <c r="F110" s="47">
        <v>37.837400000000002</v>
      </c>
      <c r="G110" s="47">
        <v>17.677299999999999</v>
      </c>
      <c r="H110" s="47">
        <v>18.136800000000001</v>
      </c>
      <c r="I110" s="47">
        <v>2.0224000000000002</v>
      </c>
      <c r="J110" s="47">
        <v>8.9999999999999998E-4</v>
      </c>
      <c r="K110" s="47" t="s">
        <v>907</v>
      </c>
      <c r="L110" s="47" t="s">
        <v>907</v>
      </c>
      <c r="M110" s="47">
        <v>70.087000000000003</v>
      </c>
      <c r="N110" s="47">
        <v>3.9041999999999999</v>
      </c>
      <c r="O110" s="47">
        <v>22.671700000000001</v>
      </c>
      <c r="P110" s="102">
        <v>57.038499999999999</v>
      </c>
      <c r="Q110" s="102">
        <v>8.6214999999999993</v>
      </c>
      <c r="R110" s="102">
        <v>2.6086</v>
      </c>
    </row>
    <row r="111" spans="1:18" s="52" customFormat="1" ht="11.25" customHeight="1">
      <c r="A111" s="149" t="s">
        <v>548</v>
      </c>
      <c r="B111" s="152" t="s">
        <v>164</v>
      </c>
      <c r="C111" s="119">
        <v>5359.2379000000001</v>
      </c>
      <c r="D111" s="47">
        <v>319.1508</v>
      </c>
      <c r="E111" s="47">
        <v>139.56479999999999</v>
      </c>
      <c r="F111" s="47">
        <v>97.664599999999993</v>
      </c>
      <c r="G111" s="47">
        <v>70.116600000000005</v>
      </c>
      <c r="H111" s="47">
        <v>20.018599999999999</v>
      </c>
      <c r="I111" s="47">
        <v>7.1660000000000004</v>
      </c>
      <c r="J111" s="47">
        <v>0.36330000000000001</v>
      </c>
      <c r="K111" s="47">
        <v>0.47989999999999999</v>
      </c>
      <c r="L111" s="47" t="s">
        <v>907</v>
      </c>
      <c r="M111" s="47">
        <v>19.753699999999998</v>
      </c>
      <c r="N111" s="47">
        <v>23.508299999999998</v>
      </c>
      <c r="O111" s="47">
        <v>3.5348000000000002</v>
      </c>
      <c r="P111" s="102">
        <v>32.925400000000003</v>
      </c>
      <c r="Q111" s="102">
        <v>22.997</v>
      </c>
      <c r="R111" s="102">
        <v>1.7194</v>
      </c>
    </row>
    <row r="112" spans="1:18" s="52" customFormat="1" ht="11.25" customHeight="1">
      <c r="A112" s="149" t="s">
        <v>549</v>
      </c>
      <c r="B112" s="152" t="s">
        <v>165</v>
      </c>
      <c r="C112" s="119">
        <v>4410.7614000000003</v>
      </c>
      <c r="D112" s="47">
        <v>395.0967</v>
      </c>
      <c r="E112" s="47">
        <v>221.5017</v>
      </c>
      <c r="F112" s="47">
        <v>88.042400000000001</v>
      </c>
      <c r="G112" s="47">
        <v>43.331800000000001</v>
      </c>
      <c r="H112" s="47">
        <v>8.5815000000000001</v>
      </c>
      <c r="I112" s="47">
        <v>16.084499999999998</v>
      </c>
      <c r="J112" s="47">
        <v>20.044599999999999</v>
      </c>
      <c r="K112" s="47" t="s">
        <v>907</v>
      </c>
      <c r="L112" s="47" t="s">
        <v>907</v>
      </c>
      <c r="M112" s="47">
        <v>6.8669000000000002</v>
      </c>
      <c r="N112" s="47">
        <v>23.872299999999999</v>
      </c>
      <c r="O112" s="47">
        <v>10.754799999999999</v>
      </c>
      <c r="P112" s="102">
        <v>40.535400000000003</v>
      </c>
      <c r="Q112" s="102">
        <v>11.1637</v>
      </c>
      <c r="R112" s="102">
        <v>3.5232999999999999</v>
      </c>
    </row>
    <row r="113" spans="1:18" s="52" customFormat="1" ht="11.25" customHeight="1">
      <c r="A113" s="149" t="s">
        <v>550</v>
      </c>
      <c r="B113" s="152" t="s">
        <v>166</v>
      </c>
      <c r="C113" s="119">
        <v>3530.1619000000001</v>
      </c>
      <c r="D113" s="47">
        <v>114.5299</v>
      </c>
      <c r="E113" s="47">
        <v>57.4283</v>
      </c>
      <c r="F113" s="47">
        <v>34.632300000000001</v>
      </c>
      <c r="G113" s="47">
        <v>13.053900000000001</v>
      </c>
      <c r="H113" s="47">
        <v>3.6581000000000001</v>
      </c>
      <c r="I113" s="47">
        <v>17.0579</v>
      </c>
      <c r="J113" s="47">
        <v>0.86250000000000004</v>
      </c>
      <c r="K113" s="47">
        <v>1.1553</v>
      </c>
      <c r="L113" s="47" t="s">
        <v>907</v>
      </c>
      <c r="M113" s="47">
        <v>0.15479999999999999</v>
      </c>
      <c r="N113" s="47">
        <v>7.9588000000000001</v>
      </c>
      <c r="O113" s="47">
        <v>2.7368000000000001</v>
      </c>
      <c r="P113" s="102">
        <v>9.5568000000000008</v>
      </c>
      <c r="Q113" s="102">
        <v>2.0602</v>
      </c>
      <c r="R113" s="102">
        <v>0.90669999999999995</v>
      </c>
    </row>
    <row r="114" spans="1:18" s="52" customFormat="1" ht="11.25" customHeight="1">
      <c r="A114" s="149" t="s">
        <v>551</v>
      </c>
      <c r="B114" s="152" t="s">
        <v>167</v>
      </c>
      <c r="C114" s="119">
        <v>3122.4362000000001</v>
      </c>
      <c r="D114" s="47">
        <v>145.23769999999999</v>
      </c>
      <c r="E114" s="47">
        <v>90.026700000000005</v>
      </c>
      <c r="F114" s="47">
        <v>16.487300000000001</v>
      </c>
      <c r="G114" s="47">
        <v>11.9034</v>
      </c>
      <c r="H114" s="47">
        <v>2.2395999999999998</v>
      </c>
      <c r="I114" s="47">
        <v>0.12230000000000001</v>
      </c>
      <c r="J114" s="47">
        <v>2.222</v>
      </c>
      <c r="K114" s="47" t="s">
        <v>907</v>
      </c>
      <c r="L114" s="47" t="s">
        <v>907</v>
      </c>
      <c r="M114" s="47">
        <v>9.8993000000000002</v>
      </c>
      <c r="N114" s="47">
        <v>12.2216</v>
      </c>
      <c r="O114" s="47">
        <v>4.7401999999999997</v>
      </c>
      <c r="P114" s="102">
        <v>11.0191</v>
      </c>
      <c r="Q114" s="102">
        <v>3.7117</v>
      </c>
      <c r="R114" s="102">
        <v>0.84350000000000003</v>
      </c>
    </row>
    <row r="115" spans="1:18" s="52" customFormat="1" ht="11.25" customHeight="1">
      <c r="A115" s="149" t="s">
        <v>552</v>
      </c>
      <c r="B115" s="152" t="s">
        <v>168</v>
      </c>
      <c r="C115" s="119">
        <v>7723.2518</v>
      </c>
      <c r="D115" s="47">
        <v>439.49310000000003</v>
      </c>
      <c r="E115" s="47">
        <v>216.5504</v>
      </c>
      <c r="F115" s="47">
        <v>67.902299999999997</v>
      </c>
      <c r="G115" s="47">
        <v>25.728400000000001</v>
      </c>
      <c r="H115" s="47">
        <v>33.377099999999999</v>
      </c>
      <c r="I115" s="47">
        <v>6.6111000000000004</v>
      </c>
      <c r="J115" s="47">
        <v>2.1857000000000002</v>
      </c>
      <c r="K115" s="47" t="s">
        <v>907</v>
      </c>
      <c r="L115" s="47" t="s">
        <v>907</v>
      </c>
      <c r="M115" s="47">
        <v>64.055800000000005</v>
      </c>
      <c r="N115" s="47">
        <v>35.4435</v>
      </c>
      <c r="O115" s="47">
        <v>11.855399999999999</v>
      </c>
      <c r="P115" s="102">
        <v>41.607799999999997</v>
      </c>
      <c r="Q115" s="102">
        <v>17.906300000000002</v>
      </c>
      <c r="R115" s="102">
        <v>2.0777999999999999</v>
      </c>
    </row>
    <row r="116" spans="1:18" s="52" customFormat="1" ht="11.25" customHeight="1">
      <c r="A116" s="149" t="s">
        <v>553</v>
      </c>
      <c r="B116" s="152" t="s">
        <v>169</v>
      </c>
      <c r="C116" s="119">
        <v>1110.8394000000001</v>
      </c>
      <c r="D116" s="47">
        <v>125.9838</v>
      </c>
      <c r="E116" s="47">
        <v>80.360699999999994</v>
      </c>
      <c r="F116" s="47">
        <v>17.877300000000002</v>
      </c>
      <c r="G116" s="47">
        <v>10.549200000000001</v>
      </c>
      <c r="H116" s="47">
        <v>4.8276000000000003</v>
      </c>
      <c r="I116" s="47">
        <v>2.5005000000000002</v>
      </c>
      <c r="J116" s="47" t="s">
        <v>907</v>
      </c>
      <c r="K116" s="47" t="s">
        <v>907</v>
      </c>
      <c r="L116" s="47" t="s">
        <v>907</v>
      </c>
      <c r="M116" s="47" t="s">
        <v>907</v>
      </c>
      <c r="N116" s="47">
        <v>8.5504999999999995</v>
      </c>
      <c r="O116" s="47">
        <v>2.8285</v>
      </c>
      <c r="P116" s="102">
        <v>14.973800000000001</v>
      </c>
      <c r="Q116" s="102">
        <v>1.4675</v>
      </c>
      <c r="R116" s="102">
        <v>1.3931</v>
      </c>
    </row>
    <row r="117" spans="1:18" s="52" customFormat="1" ht="11.25" customHeight="1">
      <c r="A117" s="149" t="s">
        <v>554</v>
      </c>
      <c r="B117" s="152" t="s">
        <v>170</v>
      </c>
      <c r="C117" s="119">
        <v>4170.5375999999997</v>
      </c>
      <c r="D117" s="47">
        <v>349.86169999999998</v>
      </c>
      <c r="E117" s="47">
        <v>224.74539999999999</v>
      </c>
      <c r="F117" s="47">
        <v>51.731400000000001</v>
      </c>
      <c r="G117" s="47">
        <v>30.962599999999998</v>
      </c>
      <c r="H117" s="47">
        <v>17.232099999999999</v>
      </c>
      <c r="I117" s="47">
        <v>1.2071000000000001</v>
      </c>
      <c r="J117" s="47">
        <v>2.3296999999999999</v>
      </c>
      <c r="K117" s="47">
        <v>0.24179999999999999</v>
      </c>
      <c r="L117" s="47" t="s">
        <v>907</v>
      </c>
      <c r="M117" s="47">
        <v>6.1910999999999996</v>
      </c>
      <c r="N117" s="47">
        <v>19.164999999999999</v>
      </c>
      <c r="O117" s="47">
        <v>11.837300000000001</v>
      </c>
      <c r="P117" s="102">
        <v>31.72</v>
      </c>
      <c r="Q117" s="102">
        <v>11.918200000000001</v>
      </c>
      <c r="R117" s="102">
        <v>4.2297000000000002</v>
      </c>
    </row>
    <row r="118" spans="1:18" s="52" customFormat="1" ht="11.25" customHeight="1">
      <c r="A118" s="149" t="s">
        <v>555</v>
      </c>
      <c r="B118" s="152" t="s">
        <v>171</v>
      </c>
      <c r="C118" s="119">
        <v>2565.4744000000001</v>
      </c>
      <c r="D118" s="47">
        <v>145.02010000000001</v>
      </c>
      <c r="E118" s="47">
        <v>72.391000000000005</v>
      </c>
      <c r="F118" s="47">
        <v>16.844000000000001</v>
      </c>
      <c r="G118" s="47">
        <v>11.5337</v>
      </c>
      <c r="H118" s="47">
        <v>1.1516999999999999</v>
      </c>
      <c r="I118" s="47">
        <v>0.1825</v>
      </c>
      <c r="J118" s="47">
        <v>3.9762</v>
      </c>
      <c r="K118" s="47">
        <v>0.10390000000000001</v>
      </c>
      <c r="L118" s="47" t="s">
        <v>907</v>
      </c>
      <c r="M118" s="47">
        <v>19.551600000000001</v>
      </c>
      <c r="N118" s="47">
        <v>4.7232000000000003</v>
      </c>
      <c r="O118" s="47">
        <v>9.4458000000000002</v>
      </c>
      <c r="P118" s="102">
        <v>21.025200000000002</v>
      </c>
      <c r="Q118" s="102">
        <v>17.573599999999999</v>
      </c>
      <c r="R118" s="102">
        <v>0.93530000000000002</v>
      </c>
    </row>
    <row r="119" spans="1:18" s="52" customFormat="1" ht="11.25" customHeight="1">
      <c r="A119" s="149" t="s">
        <v>556</v>
      </c>
      <c r="B119" s="152" t="s">
        <v>172</v>
      </c>
      <c r="C119" s="119">
        <v>2257.0282000000002</v>
      </c>
      <c r="D119" s="47">
        <v>155.10730000000001</v>
      </c>
      <c r="E119" s="47">
        <v>69.022099999999995</v>
      </c>
      <c r="F119" s="47">
        <v>47.067799999999998</v>
      </c>
      <c r="G119" s="47">
        <v>37.202500000000001</v>
      </c>
      <c r="H119" s="47">
        <v>3.4963000000000002</v>
      </c>
      <c r="I119" s="47">
        <v>1.3561000000000001</v>
      </c>
      <c r="J119" s="47">
        <v>5.0129999999999999</v>
      </c>
      <c r="K119" s="47">
        <v>1.272</v>
      </c>
      <c r="L119" s="47" t="s">
        <v>907</v>
      </c>
      <c r="M119" s="47">
        <v>9.74E-2</v>
      </c>
      <c r="N119" s="47">
        <v>9.6637000000000004</v>
      </c>
      <c r="O119" s="47">
        <v>9.3559000000000001</v>
      </c>
      <c r="P119" s="102">
        <v>17.874400000000001</v>
      </c>
      <c r="Q119" s="102">
        <v>3.5463</v>
      </c>
      <c r="R119" s="102">
        <v>0.75409999999999999</v>
      </c>
    </row>
    <row r="120" spans="1:18" s="52" customFormat="1" ht="11.25" customHeight="1">
      <c r="A120" s="149" t="s">
        <v>557</v>
      </c>
      <c r="B120" s="152" t="s">
        <v>173</v>
      </c>
      <c r="C120" s="119">
        <v>1567.6398999999999</v>
      </c>
      <c r="D120" s="47">
        <v>79.429599999999994</v>
      </c>
      <c r="E120" s="47">
        <v>36.9268</v>
      </c>
      <c r="F120" s="47">
        <v>4.0728</v>
      </c>
      <c r="G120" s="47">
        <v>2.1475</v>
      </c>
      <c r="H120" s="47">
        <v>1.0609999999999999</v>
      </c>
      <c r="I120" s="47">
        <v>0.35570000000000002</v>
      </c>
      <c r="J120" s="47">
        <v>0.50860000000000005</v>
      </c>
      <c r="K120" s="47" t="s">
        <v>907</v>
      </c>
      <c r="L120" s="47" t="s">
        <v>907</v>
      </c>
      <c r="M120" s="47">
        <v>1.9533</v>
      </c>
      <c r="N120" s="47">
        <v>29.435199999999998</v>
      </c>
      <c r="O120" s="47">
        <v>0.66059999999999997</v>
      </c>
      <c r="P120" s="102">
        <v>5.7876000000000003</v>
      </c>
      <c r="Q120" s="102">
        <v>2.5179999999999998</v>
      </c>
      <c r="R120" s="102">
        <v>0.59330000000000005</v>
      </c>
    </row>
    <row r="121" spans="1:18" s="52" customFormat="1" ht="20.100000000000001" customHeight="1">
      <c r="A121" s="148">
        <v>14523</v>
      </c>
      <c r="B121" s="151" t="s">
        <v>174</v>
      </c>
      <c r="C121" s="99">
        <v>141238.93849999999</v>
      </c>
      <c r="D121" s="35">
        <v>10660.8184</v>
      </c>
      <c r="E121" s="35">
        <v>5810.9322000000002</v>
      </c>
      <c r="F121" s="35">
        <v>2243.0585000000001</v>
      </c>
      <c r="G121" s="35">
        <v>1532.6086</v>
      </c>
      <c r="H121" s="35">
        <v>442.69069999999999</v>
      </c>
      <c r="I121" s="35">
        <v>87.838999999999999</v>
      </c>
      <c r="J121" s="35">
        <v>179.9203</v>
      </c>
      <c r="K121" s="35">
        <v>45.4255</v>
      </c>
      <c r="L121" s="35" t="s">
        <v>907</v>
      </c>
      <c r="M121" s="35">
        <v>262.00150000000002</v>
      </c>
      <c r="N121" s="35">
        <v>376.44040000000001</v>
      </c>
      <c r="O121" s="35">
        <v>436.14460000000003</v>
      </c>
      <c r="P121" s="101">
        <v>1352.0673999999999</v>
      </c>
      <c r="Q121" s="101">
        <v>438.7165</v>
      </c>
      <c r="R121" s="101">
        <v>134.7482</v>
      </c>
    </row>
    <row r="122" spans="1:18" s="50" customFormat="1" ht="11.25" customHeight="1">
      <c r="A122" s="149" t="s">
        <v>558</v>
      </c>
      <c r="B122" s="152" t="s">
        <v>175</v>
      </c>
      <c r="C122" s="119">
        <v>4296.7529999999997</v>
      </c>
      <c r="D122" s="47">
        <v>258.7851</v>
      </c>
      <c r="E122" s="47">
        <v>144.27799999999999</v>
      </c>
      <c r="F122" s="47">
        <v>64.470799999999997</v>
      </c>
      <c r="G122" s="47">
        <v>28.8565</v>
      </c>
      <c r="H122" s="47">
        <v>17.0703</v>
      </c>
      <c r="I122" s="47">
        <v>1.4638</v>
      </c>
      <c r="J122" s="47">
        <v>17.080200000000001</v>
      </c>
      <c r="K122" s="47" t="s">
        <v>907</v>
      </c>
      <c r="L122" s="47" t="s">
        <v>907</v>
      </c>
      <c r="M122" s="47">
        <v>7.3022999999999998</v>
      </c>
      <c r="N122" s="47">
        <v>5.5709999999999997</v>
      </c>
      <c r="O122" s="47">
        <v>7.6466000000000003</v>
      </c>
      <c r="P122" s="102">
        <v>27.399100000000001</v>
      </c>
      <c r="Q122" s="102">
        <v>11.099</v>
      </c>
      <c r="R122" s="102">
        <v>2.1173999999999999</v>
      </c>
    </row>
    <row r="123" spans="1:18" s="52" customFormat="1" ht="11.25" customHeight="1">
      <c r="A123" s="149" t="s">
        <v>559</v>
      </c>
      <c r="B123" s="152" t="s">
        <v>176</v>
      </c>
      <c r="C123" s="119">
        <v>5552.1423000000004</v>
      </c>
      <c r="D123" s="47">
        <v>704.94889999999998</v>
      </c>
      <c r="E123" s="47">
        <v>445.38080000000002</v>
      </c>
      <c r="F123" s="47">
        <v>97.620999999999995</v>
      </c>
      <c r="G123" s="47">
        <v>49.337899999999998</v>
      </c>
      <c r="H123" s="47">
        <v>43.2864</v>
      </c>
      <c r="I123" s="47">
        <v>4.2842000000000002</v>
      </c>
      <c r="J123" s="47">
        <v>0.71260000000000001</v>
      </c>
      <c r="K123" s="47" t="s">
        <v>907</v>
      </c>
      <c r="L123" s="47" t="s">
        <v>907</v>
      </c>
      <c r="M123" s="47">
        <v>11.173999999999999</v>
      </c>
      <c r="N123" s="47">
        <v>2.6012</v>
      </c>
      <c r="O123" s="47">
        <v>36.695300000000003</v>
      </c>
      <c r="P123" s="102">
        <v>101.3493</v>
      </c>
      <c r="Q123" s="102">
        <v>33.450299999999999</v>
      </c>
      <c r="R123" s="102">
        <v>10.1273</v>
      </c>
    </row>
    <row r="124" spans="1:18" s="52" customFormat="1" ht="11.25" customHeight="1">
      <c r="A124" s="149" t="s">
        <v>560</v>
      </c>
      <c r="B124" s="152" t="s">
        <v>177</v>
      </c>
      <c r="C124" s="119">
        <v>4392.0227999999997</v>
      </c>
      <c r="D124" s="47">
        <v>167.9442</v>
      </c>
      <c r="E124" s="47">
        <v>92.564800000000005</v>
      </c>
      <c r="F124" s="47">
        <v>18.298300000000001</v>
      </c>
      <c r="G124" s="47">
        <v>12.9468</v>
      </c>
      <c r="H124" s="47">
        <v>1.6546000000000001</v>
      </c>
      <c r="I124" s="47">
        <v>0.50529999999999997</v>
      </c>
      <c r="J124" s="47">
        <v>3.1917</v>
      </c>
      <c r="K124" s="47" t="s">
        <v>907</v>
      </c>
      <c r="L124" s="47" t="s">
        <v>907</v>
      </c>
      <c r="M124" s="47">
        <v>1.474</v>
      </c>
      <c r="N124" s="47">
        <v>3.6476999999999999</v>
      </c>
      <c r="O124" s="47">
        <v>17.6938</v>
      </c>
      <c r="P124" s="102">
        <v>32.759700000000002</v>
      </c>
      <c r="Q124" s="102">
        <v>17.265499999999999</v>
      </c>
      <c r="R124" s="102">
        <v>1.5058</v>
      </c>
    </row>
    <row r="125" spans="1:18" s="52" customFormat="1" ht="11.25" customHeight="1">
      <c r="A125" s="149" t="s">
        <v>561</v>
      </c>
      <c r="B125" s="152" t="s">
        <v>178</v>
      </c>
      <c r="C125" s="119">
        <v>1976.5708999999999</v>
      </c>
      <c r="D125" s="47">
        <v>194.19550000000001</v>
      </c>
      <c r="E125" s="47">
        <v>111.3644</v>
      </c>
      <c r="F125" s="47">
        <v>15.9572</v>
      </c>
      <c r="G125" s="47">
        <v>3.3016999999999999</v>
      </c>
      <c r="H125" s="47">
        <v>9.0165000000000006</v>
      </c>
      <c r="I125" s="47">
        <v>2.351</v>
      </c>
      <c r="J125" s="47">
        <v>1.288</v>
      </c>
      <c r="K125" s="47" t="s">
        <v>907</v>
      </c>
      <c r="L125" s="47" t="s">
        <v>907</v>
      </c>
      <c r="M125" s="47">
        <v>0.84230000000000005</v>
      </c>
      <c r="N125" s="47">
        <v>0.66379999999999995</v>
      </c>
      <c r="O125" s="47">
        <v>16.8384</v>
      </c>
      <c r="P125" s="102">
        <v>46.883499999999998</v>
      </c>
      <c r="Q125" s="102">
        <v>31.461500000000001</v>
      </c>
      <c r="R125" s="102">
        <v>1.6458999999999999</v>
      </c>
    </row>
    <row r="126" spans="1:18" s="52" customFormat="1" ht="11.25" customHeight="1">
      <c r="A126" s="149" t="s">
        <v>562</v>
      </c>
      <c r="B126" s="152" t="s">
        <v>179</v>
      </c>
      <c r="C126" s="119">
        <v>833.65599999999995</v>
      </c>
      <c r="D126" s="47">
        <v>57.944400000000002</v>
      </c>
      <c r="E126" s="47">
        <v>34.545699999999997</v>
      </c>
      <c r="F126" s="47">
        <v>3.2871000000000001</v>
      </c>
      <c r="G126" s="47">
        <v>0.53820000000000001</v>
      </c>
      <c r="H126" s="47">
        <v>1.3023</v>
      </c>
      <c r="I126" s="47">
        <v>0.77549999999999997</v>
      </c>
      <c r="J126" s="47">
        <v>0.67110000000000003</v>
      </c>
      <c r="K126" s="47" t="s">
        <v>907</v>
      </c>
      <c r="L126" s="47" t="s">
        <v>907</v>
      </c>
      <c r="M126" s="47">
        <v>12.3771</v>
      </c>
      <c r="N126" s="47">
        <v>2.69E-2</v>
      </c>
      <c r="O126" s="47">
        <v>1.6326000000000001</v>
      </c>
      <c r="P126" s="102">
        <v>5.4989999999999997</v>
      </c>
      <c r="Q126" s="102">
        <v>0.997</v>
      </c>
      <c r="R126" s="102">
        <v>0.57609999999999995</v>
      </c>
    </row>
    <row r="127" spans="1:18" s="52" customFormat="1" ht="11.25" customHeight="1">
      <c r="A127" s="149" t="s">
        <v>563</v>
      </c>
      <c r="B127" s="152" t="s">
        <v>180</v>
      </c>
      <c r="C127" s="119">
        <v>3420.6086</v>
      </c>
      <c r="D127" s="47">
        <v>138.03469999999999</v>
      </c>
      <c r="E127" s="47">
        <v>61.22</v>
      </c>
      <c r="F127" s="47">
        <v>7.7534999999999998</v>
      </c>
      <c r="G127" s="47">
        <v>6.9852999999999996</v>
      </c>
      <c r="H127" s="47">
        <v>0.36270000000000002</v>
      </c>
      <c r="I127" s="47">
        <v>0.2908</v>
      </c>
      <c r="J127" s="47">
        <v>0.1147</v>
      </c>
      <c r="K127" s="47">
        <v>1.2557</v>
      </c>
      <c r="L127" s="47" t="s">
        <v>907</v>
      </c>
      <c r="M127" s="47">
        <v>44.831800000000001</v>
      </c>
      <c r="N127" s="47">
        <v>8.7789999999999999</v>
      </c>
      <c r="O127" s="47">
        <v>6.1020000000000003</v>
      </c>
      <c r="P127" s="102">
        <v>6.8194999999999997</v>
      </c>
      <c r="Q127" s="102">
        <v>0.85950000000000004</v>
      </c>
      <c r="R127" s="102">
        <v>1.2733000000000001</v>
      </c>
    </row>
    <row r="128" spans="1:18" s="52" customFormat="1" ht="11.25" customHeight="1">
      <c r="A128" s="149" t="s">
        <v>564</v>
      </c>
      <c r="B128" s="152" t="s">
        <v>181</v>
      </c>
      <c r="C128" s="119">
        <v>3272.8980000000001</v>
      </c>
      <c r="D128" s="47">
        <v>97.438000000000002</v>
      </c>
      <c r="E128" s="47">
        <v>62.277099999999997</v>
      </c>
      <c r="F128" s="47">
        <v>9.32</v>
      </c>
      <c r="G128" s="47">
        <v>8.5335000000000001</v>
      </c>
      <c r="H128" s="47">
        <v>0.1492</v>
      </c>
      <c r="I128" s="47">
        <v>0.12540000000000001</v>
      </c>
      <c r="J128" s="47">
        <v>0.51180000000000003</v>
      </c>
      <c r="K128" s="47" t="s">
        <v>907</v>
      </c>
      <c r="L128" s="47" t="s">
        <v>907</v>
      </c>
      <c r="M128" s="47" t="s">
        <v>907</v>
      </c>
      <c r="N128" s="47">
        <v>15.7102</v>
      </c>
      <c r="O128" s="47">
        <v>3.6373000000000002</v>
      </c>
      <c r="P128" s="102">
        <v>5.9545000000000003</v>
      </c>
      <c r="Q128" s="102">
        <v>0.71340000000000003</v>
      </c>
      <c r="R128" s="102">
        <v>0.53890000000000005</v>
      </c>
    </row>
    <row r="129" spans="1:18" s="52" customFormat="1" ht="11.25" customHeight="1">
      <c r="A129" s="149" t="s">
        <v>565</v>
      </c>
      <c r="B129" s="152" t="s">
        <v>182</v>
      </c>
      <c r="C129" s="119">
        <v>454.81369999999998</v>
      </c>
      <c r="D129" s="47">
        <v>108.4299</v>
      </c>
      <c r="E129" s="47">
        <v>63.914099999999998</v>
      </c>
      <c r="F129" s="47">
        <v>26.267900000000001</v>
      </c>
      <c r="G129" s="47">
        <v>21.900500000000001</v>
      </c>
      <c r="H129" s="47">
        <v>4.1216999999999997</v>
      </c>
      <c r="I129" s="47">
        <v>0.2457</v>
      </c>
      <c r="J129" s="47" t="s">
        <v>907</v>
      </c>
      <c r="K129" s="47" t="s">
        <v>907</v>
      </c>
      <c r="L129" s="47" t="s">
        <v>907</v>
      </c>
      <c r="M129" s="47" t="s">
        <v>907</v>
      </c>
      <c r="N129" s="47">
        <v>0.86429999999999996</v>
      </c>
      <c r="O129" s="47">
        <v>3.0739000000000001</v>
      </c>
      <c r="P129" s="102">
        <v>10.0952</v>
      </c>
      <c r="Q129" s="102">
        <v>3.3914</v>
      </c>
      <c r="R129" s="102">
        <v>4.2144000000000004</v>
      </c>
    </row>
    <row r="130" spans="1:18" s="52" customFormat="1" ht="11.25" customHeight="1">
      <c r="A130" s="149" t="s">
        <v>566</v>
      </c>
      <c r="B130" s="152" t="s">
        <v>183</v>
      </c>
      <c r="C130" s="119">
        <v>2510.2950000000001</v>
      </c>
      <c r="D130" s="47">
        <v>171.1403</v>
      </c>
      <c r="E130" s="47">
        <v>98.152699999999996</v>
      </c>
      <c r="F130" s="47">
        <v>43.272599999999997</v>
      </c>
      <c r="G130" s="47">
        <v>36.365000000000002</v>
      </c>
      <c r="H130" s="47">
        <v>4.2461000000000002</v>
      </c>
      <c r="I130" s="47">
        <v>1.2499</v>
      </c>
      <c r="J130" s="47">
        <v>1.4116</v>
      </c>
      <c r="K130" s="47" t="s">
        <v>907</v>
      </c>
      <c r="L130" s="47" t="s">
        <v>907</v>
      </c>
      <c r="M130" s="47">
        <v>0.86170000000000002</v>
      </c>
      <c r="N130" s="47">
        <v>4.3704000000000001</v>
      </c>
      <c r="O130" s="47">
        <v>7.0373999999999999</v>
      </c>
      <c r="P130" s="102">
        <v>15.5756</v>
      </c>
      <c r="Q130" s="102">
        <v>5.4505999999999997</v>
      </c>
      <c r="R130" s="102">
        <v>1.8698999999999999</v>
      </c>
    </row>
    <row r="131" spans="1:18" s="52" customFormat="1" ht="11.25" customHeight="1">
      <c r="A131" s="149" t="s">
        <v>567</v>
      </c>
      <c r="B131" s="152" t="s">
        <v>184</v>
      </c>
      <c r="C131" s="119">
        <v>3105.7370000000001</v>
      </c>
      <c r="D131" s="47">
        <v>329.40359999999998</v>
      </c>
      <c r="E131" s="47">
        <v>187.74019999999999</v>
      </c>
      <c r="F131" s="47">
        <v>72.292199999999994</v>
      </c>
      <c r="G131" s="47">
        <v>53.358899999999998</v>
      </c>
      <c r="H131" s="47">
        <v>14.983599999999999</v>
      </c>
      <c r="I131" s="47">
        <v>2.8980000000000001</v>
      </c>
      <c r="J131" s="47">
        <v>1.0516000000000001</v>
      </c>
      <c r="K131" s="47" t="s">
        <v>907</v>
      </c>
      <c r="L131" s="47" t="s">
        <v>907</v>
      </c>
      <c r="M131" s="47">
        <v>4.8569000000000004</v>
      </c>
      <c r="N131" s="47">
        <v>8.5052000000000003</v>
      </c>
      <c r="O131" s="47">
        <v>16.702999999999999</v>
      </c>
      <c r="P131" s="102">
        <v>38.7849</v>
      </c>
      <c r="Q131" s="102">
        <v>9.3277999999999999</v>
      </c>
      <c r="R131" s="102">
        <v>0.5212</v>
      </c>
    </row>
    <row r="132" spans="1:18" s="52" customFormat="1" ht="11.25" customHeight="1">
      <c r="A132" s="149" t="s">
        <v>568</v>
      </c>
      <c r="B132" s="152" t="s">
        <v>185</v>
      </c>
      <c r="C132" s="119">
        <v>2754.3966</v>
      </c>
      <c r="D132" s="47">
        <v>90.159099999999995</v>
      </c>
      <c r="E132" s="47">
        <v>62.072000000000003</v>
      </c>
      <c r="F132" s="47">
        <v>10.9658</v>
      </c>
      <c r="G132" s="47">
        <v>6.8371000000000004</v>
      </c>
      <c r="H132" s="47">
        <v>2.206</v>
      </c>
      <c r="I132" s="47">
        <v>1.9172</v>
      </c>
      <c r="J132" s="47">
        <v>5.4000000000000003E-3</v>
      </c>
      <c r="K132" s="47" t="s">
        <v>907</v>
      </c>
      <c r="L132" s="47" t="s">
        <v>907</v>
      </c>
      <c r="M132" s="47">
        <v>3.2652000000000001</v>
      </c>
      <c r="N132" s="47">
        <v>0.58589999999999998</v>
      </c>
      <c r="O132" s="47">
        <v>2.7199</v>
      </c>
      <c r="P132" s="102">
        <v>9.6265000000000001</v>
      </c>
      <c r="Q132" s="102">
        <v>4.1929999999999996</v>
      </c>
      <c r="R132" s="102">
        <v>0.92379999999999995</v>
      </c>
    </row>
    <row r="133" spans="1:18" s="52" customFormat="1" ht="11.25" customHeight="1">
      <c r="A133" s="149" t="s">
        <v>569</v>
      </c>
      <c r="B133" s="152" t="s">
        <v>186</v>
      </c>
      <c r="C133" s="119">
        <v>2185.9587999999999</v>
      </c>
      <c r="D133" s="47">
        <v>189.3434</v>
      </c>
      <c r="E133" s="47">
        <v>89.641300000000001</v>
      </c>
      <c r="F133" s="47">
        <v>69.888099999999994</v>
      </c>
      <c r="G133" s="47">
        <v>62.463700000000003</v>
      </c>
      <c r="H133" s="47">
        <v>5.3442999999999996</v>
      </c>
      <c r="I133" s="47">
        <v>1.4602999999999999</v>
      </c>
      <c r="J133" s="47">
        <v>0.61980000000000002</v>
      </c>
      <c r="K133" s="47" t="s">
        <v>907</v>
      </c>
      <c r="L133" s="47" t="s">
        <v>907</v>
      </c>
      <c r="M133" s="47">
        <v>0.86070000000000002</v>
      </c>
      <c r="N133" s="47">
        <v>5.9074999999999998</v>
      </c>
      <c r="O133" s="47">
        <v>7.8510999999999997</v>
      </c>
      <c r="P133" s="102">
        <v>14.33</v>
      </c>
      <c r="Q133" s="102">
        <v>5.5419999999999998</v>
      </c>
      <c r="R133" s="102">
        <v>0.86470000000000002</v>
      </c>
    </row>
    <row r="134" spans="1:18" s="52" customFormat="1" ht="11.25" customHeight="1">
      <c r="A134" s="149" t="s">
        <v>570</v>
      </c>
      <c r="B134" s="152" t="s">
        <v>187</v>
      </c>
      <c r="C134" s="119">
        <v>5044.2205999999996</v>
      </c>
      <c r="D134" s="47">
        <v>335.59050000000002</v>
      </c>
      <c r="E134" s="47">
        <v>232.51169999999999</v>
      </c>
      <c r="F134" s="47">
        <v>42.660499999999999</v>
      </c>
      <c r="G134" s="47">
        <v>25.654599999999999</v>
      </c>
      <c r="H134" s="47">
        <v>14.9186</v>
      </c>
      <c r="I134" s="47">
        <v>0.66600000000000004</v>
      </c>
      <c r="J134" s="47">
        <v>1.4213</v>
      </c>
      <c r="K134" s="47">
        <v>2.0571000000000002</v>
      </c>
      <c r="L134" s="47" t="s">
        <v>907</v>
      </c>
      <c r="M134" s="47">
        <v>1.7459</v>
      </c>
      <c r="N134" s="47">
        <v>0.66610000000000003</v>
      </c>
      <c r="O134" s="47">
        <v>14.615600000000001</v>
      </c>
      <c r="P134" s="102">
        <v>36.4938</v>
      </c>
      <c r="Q134" s="102">
        <v>5.2610000000000001</v>
      </c>
      <c r="R134" s="102">
        <v>4.8398000000000003</v>
      </c>
    </row>
    <row r="135" spans="1:18" s="52" customFormat="1" ht="11.25" customHeight="1">
      <c r="A135" s="149" t="s">
        <v>571</v>
      </c>
      <c r="B135" s="152" t="s">
        <v>188</v>
      </c>
      <c r="C135" s="119">
        <v>4699.1517999999996</v>
      </c>
      <c r="D135" s="47">
        <v>409.21850000000001</v>
      </c>
      <c r="E135" s="47">
        <v>223.49780000000001</v>
      </c>
      <c r="F135" s="47">
        <v>90.905600000000007</v>
      </c>
      <c r="G135" s="47">
        <v>76.002899999999997</v>
      </c>
      <c r="H135" s="47">
        <v>5.8323999999999998</v>
      </c>
      <c r="I135" s="47">
        <v>0.88619999999999999</v>
      </c>
      <c r="J135" s="47">
        <v>8.1841000000000008</v>
      </c>
      <c r="K135" s="47">
        <v>11.671200000000001</v>
      </c>
      <c r="L135" s="47" t="s">
        <v>907</v>
      </c>
      <c r="M135" s="47">
        <v>5.4356</v>
      </c>
      <c r="N135" s="47">
        <v>10.382400000000001</v>
      </c>
      <c r="O135" s="47">
        <v>10.061400000000001</v>
      </c>
      <c r="P135" s="102">
        <v>54.6967</v>
      </c>
      <c r="Q135" s="102">
        <v>21.855399999999999</v>
      </c>
      <c r="R135" s="102">
        <v>2.5678000000000001</v>
      </c>
    </row>
    <row r="136" spans="1:18" s="52" customFormat="1" ht="11.25" customHeight="1">
      <c r="A136" s="149" t="s">
        <v>572</v>
      </c>
      <c r="B136" s="152" t="s">
        <v>189</v>
      </c>
      <c r="C136" s="119">
        <v>1420.9641999999999</v>
      </c>
      <c r="D136" s="47">
        <v>134.60480000000001</v>
      </c>
      <c r="E136" s="47">
        <v>62.607700000000001</v>
      </c>
      <c r="F136" s="47">
        <v>7.7095000000000002</v>
      </c>
      <c r="G136" s="47">
        <v>5.3178999999999998</v>
      </c>
      <c r="H136" s="47">
        <v>5.5899999999999998E-2</v>
      </c>
      <c r="I136" s="47">
        <v>0.24279999999999999</v>
      </c>
      <c r="J136" s="47">
        <v>2.0929000000000002</v>
      </c>
      <c r="K136" s="47">
        <v>2.3717999999999999</v>
      </c>
      <c r="L136" s="47" t="s">
        <v>907</v>
      </c>
      <c r="M136" s="47">
        <v>45.763800000000003</v>
      </c>
      <c r="N136" s="47">
        <v>3.4596</v>
      </c>
      <c r="O136" s="47">
        <v>1.0376000000000001</v>
      </c>
      <c r="P136" s="102">
        <v>11.1494</v>
      </c>
      <c r="Q136" s="102">
        <v>1.5024</v>
      </c>
      <c r="R136" s="102">
        <v>0.50539999999999996</v>
      </c>
    </row>
    <row r="137" spans="1:18" s="52" customFormat="1" ht="11.25" customHeight="1">
      <c r="A137" s="149" t="s">
        <v>573</v>
      </c>
      <c r="B137" s="152" t="s">
        <v>190</v>
      </c>
      <c r="C137" s="119">
        <v>6903.8896999999997</v>
      </c>
      <c r="D137" s="47">
        <v>337.72469999999998</v>
      </c>
      <c r="E137" s="47">
        <v>202.09190000000001</v>
      </c>
      <c r="F137" s="47">
        <v>53.102899999999998</v>
      </c>
      <c r="G137" s="47">
        <v>40.484299999999998</v>
      </c>
      <c r="H137" s="47">
        <v>9.5976999999999997</v>
      </c>
      <c r="I137" s="47">
        <v>2.5767000000000002</v>
      </c>
      <c r="J137" s="47">
        <v>0.44409999999999999</v>
      </c>
      <c r="K137" s="47" t="s">
        <v>907</v>
      </c>
      <c r="L137" s="47" t="s">
        <v>907</v>
      </c>
      <c r="M137" s="47">
        <v>4.2994000000000003</v>
      </c>
      <c r="N137" s="47">
        <v>18.671700000000001</v>
      </c>
      <c r="O137" s="47">
        <v>15.971299999999999</v>
      </c>
      <c r="P137" s="102">
        <v>37.5974</v>
      </c>
      <c r="Q137" s="102">
        <v>10.9175</v>
      </c>
      <c r="R137" s="102">
        <v>5.99</v>
      </c>
    </row>
    <row r="138" spans="1:18" s="52" customFormat="1" ht="11.25" customHeight="1">
      <c r="A138" s="149" t="s">
        <v>574</v>
      </c>
      <c r="B138" s="152" t="s">
        <v>191</v>
      </c>
      <c r="C138" s="119">
        <v>3958.6927000000001</v>
      </c>
      <c r="D138" s="47">
        <v>107.7638</v>
      </c>
      <c r="E138" s="47">
        <v>70.021199999999993</v>
      </c>
      <c r="F138" s="47">
        <v>15.089</v>
      </c>
      <c r="G138" s="47">
        <v>13.5799</v>
      </c>
      <c r="H138" s="47">
        <v>1.6199999999999999E-2</v>
      </c>
      <c r="I138" s="47">
        <v>1.431</v>
      </c>
      <c r="J138" s="47">
        <v>6.1899999999999997E-2</v>
      </c>
      <c r="K138" s="47" t="s">
        <v>907</v>
      </c>
      <c r="L138" s="47" t="s">
        <v>907</v>
      </c>
      <c r="M138" s="47">
        <v>1.1571</v>
      </c>
      <c r="N138" s="47">
        <v>15.3202</v>
      </c>
      <c r="O138" s="47">
        <v>1.5603</v>
      </c>
      <c r="P138" s="102">
        <v>3.8046000000000002</v>
      </c>
      <c r="Q138" s="102">
        <v>1.3166</v>
      </c>
      <c r="R138" s="102">
        <v>0.8115</v>
      </c>
    </row>
    <row r="139" spans="1:18" s="52" customFormat="1" ht="11.25" customHeight="1">
      <c r="A139" s="149" t="s">
        <v>575</v>
      </c>
      <c r="B139" s="152" t="s">
        <v>192</v>
      </c>
      <c r="C139" s="119">
        <v>5606.9309999999996</v>
      </c>
      <c r="D139" s="47">
        <v>217.73580000000001</v>
      </c>
      <c r="E139" s="47">
        <v>158.6403</v>
      </c>
      <c r="F139" s="47">
        <v>28.7715</v>
      </c>
      <c r="G139" s="47">
        <v>25.612100000000002</v>
      </c>
      <c r="H139" s="47">
        <v>1.8798999999999999</v>
      </c>
      <c r="I139" s="47">
        <v>0.59509999999999996</v>
      </c>
      <c r="J139" s="47">
        <v>0.68440000000000001</v>
      </c>
      <c r="K139" s="47" t="s">
        <v>907</v>
      </c>
      <c r="L139" s="47" t="s">
        <v>907</v>
      </c>
      <c r="M139" s="47">
        <v>0.94369999999999998</v>
      </c>
      <c r="N139" s="47">
        <v>4.1966999999999999</v>
      </c>
      <c r="O139" s="47">
        <v>6.6036999999999999</v>
      </c>
      <c r="P139" s="102">
        <v>16.947299999999998</v>
      </c>
      <c r="Q139" s="102">
        <v>3.3458999999999999</v>
      </c>
      <c r="R139" s="102">
        <v>1.6325000000000001</v>
      </c>
    </row>
    <row r="140" spans="1:18" s="52" customFormat="1" ht="11.25" customHeight="1">
      <c r="A140" s="149" t="s">
        <v>576</v>
      </c>
      <c r="B140" s="152" t="s">
        <v>193</v>
      </c>
      <c r="C140" s="119">
        <v>1250.9286999999999</v>
      </c>
      <c r="D140" s="47">
        <v>153.91890000000001</v>
      </c>
      <c r="E140" s="47">
        <v>90.820400000000006</v>
      </c>
      <c r="F140" s="47">
        <v>36.8827</v>
      </c>
      <c r="G140" s="47">
        <v>30.354800000000001</v>
      </c>
      <c r="H140" s="47">
        <v>5.3589000000000002</v>
      </c>
      <c r="I140" s="47">
        <v>5.6399999999999999E-2</v>
      </c>
      <c r="J140" s="47">
        <v>1.1126</v>
      </c>
      <c r="K140" s="47" t="s">
        <v>907</v>
      </c>
      <c r="L140" s="47" t="s">
        <v>907</v>
      </c>
      <c r="M140" s="47">
        <v>1.1476</v>
      </c>
      <c r="N140" s="47">
        <v>2.6829999999999998</v>
      </c>
      <c r="O140" s="47">
        <v>7.9781000000000004</v>
      </c>
      <c r="P140" s="102">
        <v>12.333600000000001</v>
      </c>
      <c r="Q140" s="102">
        <v>4.0536000000000003</v>
      </c>
      <c r="R140" s="102">
        <v>2.0733999999999999</v>
      </c>
    </row>
    <row r="141" spans="1:18" s="52" customFormat="1" ht="11.25" customHeight="1">
      <c r="A141" s="149" t="s">
        <v>577</v>
      </c>
      <c r="B141" s="152" t="s">
        <v>194</v>
      </c>
      <c r="C141" s="119">
        <v>3349.2067000000002</v>
      </c>
      <c r="D141" s="47">
        <v>221.0985</v>
      </c>
      <c r="E141" s="47">
        <v>94.609399999999994</v>
      </c>
      <c r="F141" s="47">
        <v>55.912199999999999</v>
      </c>
      <c r="G141" s="47">
        <v>37.162999999999997</v>
      </c>
      <c r="H141" s="47">
        <v>3.3769</v>
      </c>
      <c r="I141" s="47">
        <v>1.0311999999999999</v>
      </c>
      <c r="J141" s="47">
        <v>14.340999999999999</v>
      </c>
      <c r="K141" s="47">
        <v>4.8621999999999996</v>
      </c>
      <c r="L141" s="47" t="s">
        <v>907</v>
      </c>
      <c r="M141" s="47">
        <v>17.537500000000001</v>
      </c>
      <c r="N141" s="47">
        <v>13.6462</v>
      </c>
      <c r="O141" s="47">
        <v>0.9899</v>
      </c>
      <c r="P141" s="102">
        <v>31.411200000000001</v>
      </c>
      <c r="Q141" s="102">
        <v>3.0554999999999999</v>
      </c>
      <c r="R141" s="102">
        <v>2.1297999999999999</v>
      </c>
    </row>
    <row r="142" spans="1:18" s="52" customFormat="1" ht="11.25" customHeight="1">
      <c r="A142" s="149" t="s">
        <v>578</v>
      </c>
      <c r="B142" s="152" t="s">
        <v>195</v>
      </c>
      <c r="C142" s="119">
        <v>1730.5907</v>
      </c>
      <c r="D142" s="47">
        <v>199.37180000000001</v>
      </c>
      <c r="E142" s="47">
        <v>93.026600000000002</v>
      </c>
      <c r="F142" s="47">
        <v>63.009</v>
      </c>
      <c r="G142" s="47">
        <v>44.521799999999999</v>
      </c>
      <c r="H142" s="47">
        <v>17.805700000000002</v>
      </c>
      <c r="I142" s="47">
        <v>0.2132</v>
      </c>
      <c r="J142" s="47">
        <v>0.46829999999999999</v>
      </c>
      <c r="K142" s="47" t="s">
        <v>907</v>
      </c>
      <c r="L142" s="47" t="s">
        <v>907</v>
      </c>
      <c r="M142" s="47" t="s">
        <v>907</v>
      </c>
      <c r="N142" s="47">
        <v>11.879799999999999</v>
      </c>
      <c r="O142" s="47">
        <v>2.9721000000000002</v>
      </c>
      <c r="P142" s="102">
        <v>27.0684</v>
      </c>
      <c r="Q142" s="102">
        <v>14.496600000000001</v>
      </c>
      <c r="R142" s="102">
        <v>1.4158999999999999</v>
      </c>
    </row>
    <row r="143" spans="1:18" s="52" customFormat="1" ht="11.25" customHeight="1">
      <c r="A143" s="149" t="s">
        <v>579</v>
      </c>
      <c r="B143" s="152" t="s">
        <v>196</v>
      </c>
      <c r="C143" s="119">
        <v>1301.7942</v>
      </c>
      <c r="D143" s="47">
        <v>77.562600000000003</v>
      </c>
      <c r="E143" s="47">
        <v>56.694499999999998</v>
      </c>
      <c r="F143" s="47">
        <v>12.210800000000001</v>
      </c>
      <c r="G143" s="47">
        <v>10.8939</v>
      </c>
      <c r="H143" s="47">
        <v>0.65739999999999998</v>
      </c>
      <c r="I143" s="47">
        <v>0.2465</v>
      </c>
      <c r="J143" s="47">
        <v>0.41299999999999998</v>
      </c>
      <c r="K143" s="47" t="s">
        <v>907</v>
      </c>
      <c r="L143" s="47" t="s">
        <v>907</v>
      </c>
      <c r="M143" s="47">
        <v>0.70420000000000005</v>
      </c>
      <c r="N143" s="47">
        <v>4.0732999999999997</v>
      </c>
      <c r="O143" s="47">
        <v>1.4959</v>
      </c>
      <c r="P143" s="102">
        <v>2.0848</v>
      </c>
      <c r="Q143" s="102">
        <v>0.3115</v>
      </c>
      <c r="R143" s="102">
        <v>0.29920000000000002</v>
      </c>
    </row>
    <row r="144" spans="1:18" s="52" customFormat="1" ht="11.25" customHeight="1">
      <c r="A144" s="149" t="s">
        <v>580</v>
      </c>
      <c r="B144" s="152" t="s">
        <v>197</v>
      </c>
      <c r="C144" s="119">
        <v>5365.5128000000004</v>
      </c>
      <c r="D144" s="47">
        <v>630.08090000000004</v>
      </c>
      <c r="E144" s="47">
        <v>272.76620000000003</v>
      </c>
      <c r="F144" s="47">
        <v>210.1189</v>
      </c>
      <c r="G144" s="47">
        <v>159.47649999999999</v>
      </c>
      <c r="H144" s="47">
        <v>18.717600000000001</v>
      </c>
      <c r="I144" s="47">
        <v>1.2407999999999999</v>
      </c>
      <c r="J144" s="47">
        <v>30.683900000000001</v>
      </c>
      <c r="K144" s="47">
        <v>0.57869999999999999</v>
      </c>
      <c r="L144" s="47" t="s">
        <v>907</v>
      </c>
      <c r="M144" s="47">
        <v>44.951799999999999</v>
      </c>
      <c r="N144" s="47">
        <v>4.8814000000000002</v>
      </c>
      <c r="O144" s="47">
        <v>21.9268</v>
      </c>
      <c r="P144" s="102">
        <v>67.562299999999993</v>
      </c>
      <c r="Q144" s="102">
        <v>18.166899999999998</v>
      </c>
      <c r="R144" s="102">
        <v>7.2948000000000004</v>
      </c>
    </row>
    <row r="145" spans="1:18" s="52" customFormat="1" ht="11.25" customHeight="1">
      <c r="A145" s="149" t="s">
        <v>581</v>
      </c>
      <c r="B145" s="152" t="s">
        <v>198</v>
      </c>
      <c r="C145" s="119">
        <v>6413.2534999999998</v>
      </c>
      <c r="D145" s="47">
        <v>281.14240000000001</v>
      </c>
      <c r="E145" s="47">
        <v>165.12090000000001</v>
      </c>
      <c r="F145" s="47">
        <v>46.906799999999997</v>
      </c>
      <c r="G145" s="47">
        <v>36.0595</v>
      </c>
      <c r="H145" s="47">
        <v>5.1071</v>
      </c>
      <c r="I145" s="47">
        <v>3.2189000000000001</v>
      </c>
      <c r="J145" s="47">
        <v>2.5211999999999999</v>
      </c>
      <c r="K145" s="47">
        <v>0.94499999999999995</v>
      </c>
      <c r="L145" s="47" t="s">
        <v>907</v>
      </c>
      <c r="M145" s="47">
        <v>3.0114999999999998</v>
      </c>
      <c r="N145" s="47">
        <v>32.5807</v>
      </c>
      <c r="O145" s="47">
        <v>7.19</v>
      </c>
      <c r="P145" s="102">
        <v>21.936299999999999</v>
      </c>
      <c r="Q145" s="102">
        <v>10.1707</v>
      </c>
      <c r="R145" s="102">
        <v>3.4514999999999998</v>
      </c>
    </row>
    <row r="146" spans="1:18" s="52" customFormat="1" ht="11.25" customHeight="1">
      <c r="A146" s="149" t="s">
        <v>582</v>
      </c>
      <c r="B146" s="152" t="s">
        <v>199</v>
      </c>
      <c r="C146" s="119">
        <v>10211.2487</v>
      </c>
      <c r="D146" s="47">
        <v>1977.7409</v>
      </c>
      <c r="E146" s="47">
        <v>960.16830000000004</v>
      </c>
      <c r="F146" s="47">
        <v>458.67349999999999</v>
      </c>
      <c r="G146" s="47">
        <v>292.90660000000003</v>
      </c>
      <c r="H146" s="47">
        <v>132.49</v>
      </c>
      <c r="I146" s="47">
        <v>12.434699999999999</v>
      </c>
      <c r="J146" s="47">
        <v>20.842199999999998</v>
      </c>
      <c r="K146" s="47">
        <v>3.6526999999999998</v>
      </c>
      <c r="L146" s="47" t="s">
        <v>907</v>
      </c>
      <c r="M146" s="47">
        <v>0.70089999999999997</v>
      </c>
      <c r="N146" s="47">
        <v>21.836400000000001</v>
      </c>
      <c r="O146" s="47">
        <v>94.347200000000001</v>
      </c>
      <c r="P146" s="102">
        <v>394.49959999999999</v>
      </c>
      <c r="Q146" s="102">
        <v>114.5284</v>
      </c>
      <c r="R146" s="102">
        <v>43.862400000000001</v>
      </c>
    </row>
    <row r="147" spans="1:18" s="52" customFormat="1" ht="11.25" customHeight="1">
      <c r="A147" s="149" t="s">
        <v>583</v>
      </c>
      <c r="B147" s="152" t="s">
        <v>200</v>
      </c>
      <c r="C147" s="119">
        <v>3663.8017</v>
      </c>
      <c r="D147" s="47">
        <v>215.2433</v>
      </c>
      <c r="E147" s="47">
        <v>90.837599999999995</v>
      </c>
      <c r="F147" s="47">
        <v>33.977499999999999</v>
      </c>
      <c r="G147" s="47">
        <v>30.2118</v>
      </c>
      <c r="H147" s="47">
        <v>2.5948000000000002</v>
      </c>
      <c r="I147" s="47">
        <v>0.27560000000000001</v>
      </c>
      <c r="J147" s="47">
        <v>0.89529999999999998</v>
      </c>
      <c r="K147" s="47">
        <v>7.2356999999999996</v>
      </c>
      <c r="L147" s="47" t="s">
        <v>907</v>
      </c>
      <c r="M147" s="47">
        <v>12.799899999999999</v>
      </c>
      <c r="N147" s="47">
        <v>5.1353</v>
      </c>
      <c r="O147" s="47">
        <v>8.9331999999999994</v>
      </c>
      <c r="P147" s="102">
        <v>54.761499999999998</v>
      </c>
      <c r="Q147" s="102">
        <v>6.2100999999999997</v>
      </c>
      <c r="R147" s="102">
        <v>1.5626</v>
      </c>
    </row>
    <row r="148" spans="1:18" s="52" customFormat="1" ht="11.25" customHeight="1">
      <c r="A148" s="149" t="s">
        <v>584</v>
      </c>
      <c r="B148" s="152" t="s">
        <v>201</v>
      </c>
      <c r="C148" s="119">
        <v>3446.6432</v>
      </c>
      <c r="D148" s="47">
        <v>699.67690000000005</v>
      </c>
      <c r="E148" s="47">
        <v>383.34739999999999</v>
      </c>
      <c r="F148" s="47">
        <v>155.98140000000001</v>
      </c>
      <c r="G148" s="47">
        <v>94.688800000000001</v>
      </c>
      <c r="H148" s="47">
        <v>43.520200000000003</v>
      </c>
      <c r="I148" s="47">
        <v>15.100099999999999</v>
      </c>
      <c r="J148" s="47">
        <v>2.6724000000000001</v>
      </c>
      <c r="K148" s="47">
        <v>6.3663999999999996</v>
      </c>
      <c r="L148" s="47" t="s">
        <v>907</v>
      </c>
      <c r="M148" s="47">
        <v>0.5181</v>
      </c>
      <c r="N148" s="47">
        <v>25.8277</v>
      </c>
      <c r="O148" s="47">
        <v>28.906600000000001</v>
      </c>
      <c r="P148" s="102">
        <v>87.3215</v>
      </c>
      <c r="Q148" s="102">
        <v>36.557200000000002</v>
      </c>
      <c r="R148" s="102">
        <v>11.4076</v>
      </c>
    </row>
    <row r="149" spans="1:18" s="52" customFormat="1" ht="11.25" customHeight="1">
      <c r="A149" s="149" t="s">
        <v>585</v>
      </c>
      <c r="B149" s="152" t="s">
        <v>202</v>
      </c>
      <c r="C149" s="119">
        <v>2686.6316999999999</v>
      </c>
      <c r="D149" s="47">
        <v>364.82839999999999</v>
      </c>
      <c r="E149" s="47">
        <v>180.375</v>
      </c>
      <c r="F149" s="47">
        <v>104.0393</v>
      </c>
      <c r="G149" s="47">
        <v>47.099299999999999</v>
      </c>
      <c r="H149" s="47">
        <v>28.4575</v>
      </c>
      <c r="I149" s="47">
        <v>15.8744</v>
      </c>
      <c r="J149" s="47">
        <v>12.6081</v>
      </c>
      <c r="K149" s="47" t="s">
        <v>907</v>
      </c>
      <c r="L149" s="47" t="s">
        <v>907</v>
      </c>
      <c r="M149" s="47">
        <v>7.2831999999999999</v>
      </c>
      <c r="N149" s="47">
        <v>4.3327999999999998</v>
      </c>
      <c r="O149" s="47">
        <v>36.222099999999998</v>
      </c>
      <c r="P149" s="102">
        <v>27.883900000000001</v>
      </c>
      <c r="Q149" s="102">
        <v>14.2432</v>
      </c>
      <c r="R149" s="102">
        <v>4.6920000000000002</v>
      </c>
    </row>
    <row r="150" spans="1:18" s="52" customFormat="1" ht="11.25" customHeight="1">
      <c r="A150" s="149" t="s">
        <v>586</v>
      </c>
      <c r="B150" s="152" t="s">
        <v>203</v>
      </c>
      <c r="C150" s="119">
        <v>6733.7713999999996</v>
      </c>
      <c r="D150" s="47">
        <v>238.14670000000001</v>
      </c>
      <c r="E150" s="47">
        <v>145.26740000000001</v>
      </c>
      <c r="F150" s="47">
        <v>35.3264</v>
      </c>
      <c r="G150" s="47">
        <v>21.3873</v>
      </c>
      <c r="H150" s="47">
        <v>6.2797999999999998</v>
      </c>
      <c r="I150" s="47">
        <v>1.6771</v>
      </c>
      <c r="J150" s="47">
        <v>5.9821999999999997</v>
      </c>
      <c r="K150" s="47">
        <v>3.5400000000000001E-2</v>
      </c>
      <c r="L150" s="47" t="s">
        <v>907</v>
      </c>
      <c r="M150" s="47">
        <v>0.93189999999999995</v>
      </c>
      <c r="N150" s="47">
        <v>22.214600000000001</v>
      </c>
      <c r="O150" s="47">
        <v>3.7309000000000001</v>
      </c>
      <c r="P150" s="102">
        <v>29.0822</v>
      </c>
      <c r="Q150" s="102">
        <v>5.6517999999999997</v>
      </c>
      <c r="R150" s="102">
        <v>1.5580000000000001</v>
      </c>
    </row>
    <row r="151" spans="1:18" s="52" customFormat="1" ht="11.25" customHeight="1">
      <c r="A151" s="149" t="s">
        <v>587</v>
      </c>
      <c r="B151" s="152" t="s">
        <v>204</v>
      </c>
      <c r="C151" s="119">
        <v>5503.7555000000002</v>
      </c>
      <c r="D151" s="47">
        <v>181.15649999999999</v>
      </c>
      <c r="E151" s="47">
        <v>101.93519999999999</v>
      </c>
      <c r="F151" s="47">
        <v>32.928100000000001</v>
      </c>
      <c r="G151" s="47">
        <v>15.7715</v>
      </c>
      <c r="H151" s="47">
        <v>5.9149000000000003</v>
      </c>
      <c r="I151" s="47">
        <v>1.6093</v>
      </c>
      <c r="J151" s="47">
        <v>9.6324000000000005</v>
      </c>
      <c r="K151" s="47" t="s">
        <v>907</v>
      </c>
      <c r="L151" s="47" t="s">
        <v>907</v>
      </c>
      <c r="M151" s="47">
        <v>1.7020999999999999</v>
      </c>
      <c r="N151" s="47">
        <v>3.149</v>
      </c>
      <c r="O151" s="47">
        <v>5.8563999999999998</v>
      </c>
      <c r="P151" s="102">
        <v>34.466299999999997</v>
      </c>
      <c r="Q151" s="102">
        <v>14.832599999999999</v>
      </c>
      <c r="R151" s="102">
        <v>1.1194</v>
      </c>
    </row>
    <row r="152" spans="1:18" s="52" customFormat="1" ht="11.25" customHeight="1">
      <c r="A152" s="149" t="s">
        <v>588</v>
      </c>
      <c r="B152" s="152" t="s">
        <v>205</v>
      </c>
      <c r="C152" s="119">
        <v>2037.1529</v>
      </c>
      <c r="D152" s="47">
        <v>162.095</v>
      </c>
      <c r="E152" s="47">
        <v>82.882300000000001</v>
      </c>
      <c r="F152" s="47">
        <v>56.008299999999998</v>
      </c>
      <c r="G152" s="47">
        <v>50.874699999999997</v>
      </c>
      <c r="H152" s="47">
        <v>2.8170000000000002</v>
      </c>
      <c r="I152" s="47">
        <v>0.93169999999999997</v>
      </c>
      <c r="J152" s="47">
        <v>1.3849</v>
      </c>
      <c r="K152" s="47" t="s">
        <v>907</v>
      </c>
      <c r="L152" s="47" t="s">
        <v>907</v>
      </c>
      <c r="M152" s="47">
        <v>5.1097999999999999</v>
      </c>
      <c r="N152" s="47">
        <v>1.6163000000000001</v>
      </c>
      <c r="O152" s="47">
        <v>5.0884</v>
      </c>
      <c r="P152" s="102">
        <v>9.9407999999999994</v>
      </c>
      <c r="Q152" s="102">
        <v>2.1635</v>
      </c>
      <c r="R152" s="102">
        <v>1.4491000000000001</v>
      </c>
    </row>
    <row r="153" spans="1:18" s="52" customFormat="1" ht="11.25" customHeight="1">
      <c r="A153" s="149" t="s">
        <v>589</v>
      </c>
      <c r="B153" s="152" t="s">
        <v>206</v>
      </c>
      <c r="C153" s="119">
        <v>994.23680000000002</v>
      </c>
      <c r="D153" s="47">
        <v>58.452500000000001</v>
      </c>
      <c r="E153" s="47">
        <v>35.756100000000004</v>
      </c>
      <c r="F153" s="47">
        <v>4.5007999999999999</v>
      </c>
      <c r="G153" s="47">
        <v>3.4982000000000002</v>
      </c>
      <c r="H153" s="47">
        <v>0.67830000000000001</v>
      </c>
      <c r="I153" s="47">
        <v>0.1094</v>
      </c>
      <c r="J153" s="47">
        <v>0.215</v>
      </c>
      <c r="K153" s="47" t="s">
        <v>907</v>
      </c>
      <c r="L153" s="47" t="s">
        <v>907</v>
      </c>
      <c r="M153" s="47">
        <v>2.3580000000000001</v>
      </c>
      <c r="N153" s="47">
        <v>8.5284999999999993</v>
      </c>
      <c r="O153" s="47">
        <v>0.74629999999999996</v>
      </c>
      <c r="P153" s="102">
        <v>5.6352000000000002</v>
      </c>
      <c r="Q153" s="102">
        <v>2.7326999999999999</v>
      </c>
      <c r="R153" s="102">
        <v>0.92759999999999998</v>
      </c>
    </row>
    <row r="154" spans="1:18" s="52" customFormat="1" ht="11.25" customHeight="1">
      <c r="A154" s="149" t="s">
        <v>590</v>
      </c>
      <c r="B154" s="152" t="s">
        <v>207</v>
      </c>
      <c r="C154" s="119">
        <v>1956.5558000000001</v>
      </c>
      <c r="D154" s="47">
        <v>105.00839999999999</v>
      </c>
      <c r="E154" s="47">
        <v>59.308999999999997</v>
      </c>
      <c r="F154" s="47">
        <v>10.959</v>
      </c>
      <c r="G154" s="47">
        <v>3.835</v>
      </c>
      <c r="H154" s="47">
        <v>1.7053</v>
      </c>
      <c r="I154" s="47">
        <v>1.7896000000000001</v>
      </c>
      <c r="J154" s="47">
        <v>3.629</v>
      </c>
      <c r="K154" s="47">
        <v>2.4443000000000001</v>
      </c>
      <c r="L154" s="47" t="s">
        <v>907</v>
      </c>
      <c r="M154" s="47">
        <v>3.6966999999999999</v>
      </c>
      <c r="N154" s="47">
        <v>20.232399999999998</v>
      </c>
      <c r="O154" s="47">
        <v>2.3754</v>
      </c>
      <c r="P154" s="102">
        <v>5.5011000000000001</v>
      </c>
      <c r="Q154" s="102">
        <v>2.9340000000000002</v>
      </c>
      <c r="R154" s="102">
        <v>0.49049999999999999</v>
      </c>
    </row>
    <row r="155" spans="1:18" s="52" customFormat="1" ht="11.25" customHeight="1">
      <c r="A155" s="149" t="s">
        <v>591</v>
      </c>
      <c r="B155" s="152" t="s">
        <v>208</v>
      </c>
      <c r="C155" s="119">
        <v>4373.6659</v>
      </c>
      <c r="D155" s="47">
        <v>428.98680000000002</v>
      </c>
      <c r="E155" s="47">
        <v>238.5855</v>
      </c>
      <c r="F155" s="47">
        <v>128.01159999999999</v>
      </c>
      <c r="G155" s="47">
        <v>104.1279</v>
      </c>
      <c r="H155" s="47">
        <v>12.848800000000001</v>
      </c>
      <c r="I155" s="47">
        <v>1.4544999999999999</v>
      </c>
      <c r="J155" s="47">
        <v>9.5805000000000007</v>
      </c>
      <c r="K155" s="47">
        <v>1.9493</v>
      </c>
      <c r="L155" s="47" t="s">
        <v>907</v>
      </c>
      <c r="M155" s="47">
        <v>9.3021999999999991</v>
      </c>
      <c r="N155" s="47">
        <v>21.7516</v>
      </c>
      <c r="O155" s="47">
        <v>8.5242000000000004</v>
      </c>
      <c r="P155" s="102">
        <v>17.682500000000001</v>
      </c>
      <c r="Q155" s="102">
        <v>5.6139999999999999</v>
      </c>
      <c r="R155" s="102">
        <v>3.18</v>
      </c>
    </row>
    <row r="156" spans="1:18" s="52" customFormat="1" ht="11.25" customHeight="1">
      <c r="A156" s="149" t="s">
        <v>592</v>
      </c>
      <c r="B156" s="152" t="s">
        <v>209</v>
      </c>
      <c r="C156" s="119">
        <v>4308.8584000000001</v>
      </c>
      <c r="D156" s="47">
        <v>105.1087</v>
      </c>
      <c r="E156" s="47">
        <v>65.682100000000005</v>
      </c>
      <c r="F156" s="47">
        <v>11.556800000000001</v>
      </c>
      <c r="G156" s="47">
        <v>7.4070999999999998</v>
      </c>
      <c r="H156" s="47">
        <v>0.41039999999999999</v>
      </c>
      <c r="I156" s="47">
        <v>0.97050000000000003</v>
      </c>
      <c r="J156" s="47">
        <v>2.7686999999999999</v>
      </c>
      <c r="K156" s="47" t="s">
        <v>907</v>
      </c>
      <c r="L156" s="47" t="s">
        <v>907</v>
      </c>
      <c r="M156" s="47">
        <v>1.1601999999999999</v>
      </c>
      <c r="N156" s="47">
        <v>10.1142</v>
      </c>
      <c r="O156" s="47">
        <v>1.9581</v>
      </c>
      <c r="P156" s="102">
        <v>13.8293</v>
      </c>
      <c r="Q156" s="102">
        <v>5.6086999999999998</v>
      </c>
      <c r="R156" s="102">
        <v>0.80800000000000005</v>
      </c>
    </row>
    <row r="157" spans="1:18" s="52" customFormat="1" ht="11.25" customHeight="1">
      <c r="A157" s="149" t="s">
        <v>593</v>
      </c>
      <c r="B157" s="152" t="s">
        <v>210</v>
      </c>
      <c r="C157" s="119">
        <v>12162.600399999999</v>
      </c>
      <c r="D157" s="47">
        <v>435.22059999999999</v>
      </c>
      <c r="E157" s="47">
        <v>234.2954</v>
      </c>
      <c r="F157" s="47">
        <v>102.3751</v>
      </c>
      <c r="G157" s="47">
        <v>61.3322</v>
      </c>
      <c r="H157" s="47">
        <v>17.252300000000002</v>
      </c>
      <c r="I157" s="47">
        <v>3.3267000000000002</v>
      </c>
      <c r="J157" s="47">
        <v>20.463899999999999</v>
      </c>
      <c r="K157" s="47" t="s">
        <v>907</v>
      </c>
      <c r="L157" s="47" t="s">
        <v>907</v>
      </c>
      <c r="M157" s="47">
        <v>1.7521</v>
      </c>
      <c r="N157" s="47">
        <v>50.422600000000003</v>
      </c>
      <c r="O157" s="47">
        <v>17.671900000000001</v>
      </c>
      <c r="P157" s="102">
        <v>25.5396</v>
      </c>
      <c r="Q157" s="102">
        <v>9.0480999999999998</v>
      </c>
      <c r="R157" s="102">
        <v>3.1638999999999999</v>
      </c>
    </row>
    <row r="158" spans="1:18" s="52" customFormat="1" ht="11.25" customHeight="1">
      <c r="A158" s="149" t="s">
        <v>594</v>
      </c>
      <c r="B158" s="152" t="s">
        <v>211</v>
      </c>
      <c r="C158" s="119">
        <v>1359.0264999999999</v>
      </c>
      <c r="D158" s="47">
        <v>75.573499999999996</v>
      </c>
      <c r="E158" s="47">
        <v>56.931100000000001</v>
      </c>
      <c r="F158" s="47">
        <v>6.0469999999999997</v>
      </c>
      <c r="G158" s="47">
        <v>2.9218000000000002</v>
      </c>
      <c r="H158" s="47">
        <v>0.65329999999999999</v>
      </c>
      <c r="I158" s="47">
        <v>2.3132999999999999</v>
      </c>
      <c r="J158" s="47">
        <v>0.15859999999999999</v>
      </c>
      <c r="K158" s="47" t="s">
        <v>907</v>
      </c>
      <c r="L158" s="47" t="s">
        <v>907</v>
      </c>
      <c r="M158" s="47">
        <v>0.14249999999999999</v>
      </c>
      <c r="N158" s="47">
        <v>1.6049</v>
      </c>
      <c r="O158" s="47">
        <v>1.7498</v>
      </c>
      <c r="P158" s="102">
        <v>7.7613000000000003</v>
      </c>
      <c r="Q158" s="102">
        <v>0.38750000000000001</v>
      </c>
      <c r="R158" s="102">
        <v>1.3369</v>
      </c>
    </row>
    <row r="159" spans="1:18" s="52" customFormat="1" ht="20.100000000000001" customHeight="1">
      <c r="A159" s="148">
        <v>14524</v>
      </c>
      <c r="B159" s="151" t="s">
        <v>212</v>
      </c>
      <c r="C159" s="99">
        <v>94979.555200000003</v>
      </c>
      <c r="D159" s="35">
        <v>13340.596799999999</v>
      </c>
      <c r="E159" s="35">
        <v>6899.1612999999998</v>
      </c>
      <c r="F159" s="35">
        <v>2796.4378000000002</v>
      </c>
      <c r="G159" s="35">
        <v>1888.8948</v>
      </c>
      <c r="H159" s="35">
        <v>662.13189999999997</v>
      </c>
      <c r="I159" s="35">
        <v>98.367900000000006</v>
      </c>
      <c r="J159" s="35">
        <v>147.04320000000001</v>
      </c>
      <c r="K159" s="35">
        <v>468.75119999999998</v>
      </c>
      <c r="L159" s="35" t="s">
        <v>907</v>
      </c>
      <c r="M159" s="35">
        <v>306.42329999999998</v>
      </c>
      <c r="N159" s="35">
        <v>538.21010000000001</v>
      </c>
      <c r="O159" s="35">
        <v>536.57489999999996</v>
      </c>
      <c r="P159" s="101">
        <v>1665.5415</v>
      </c>
      <c r="Q159" s="101">
        <v>465.30090000000001</v>
      </c>
      <c r="R159" s="101">
        <v>129.49690000000001</v>
      </c>
    </row>
    <row r="160" spans="1:18" s="50" customFormat="1" ht="11.25" customHeight="1">
      <c r="A160" s="149" t="s">
        <v>595</v>
      </c>
      <c r="B160" s="152" t="s">
        <v>213</v>
      </c>
      <c r="C160" s="119">
        <v>1481.6603</v>
      </c>
      <c r="D160" s="47">
        <v>122.568</v>
      </c>
      <c r="E160" s="47">
        <v>75.6357</v>
      </c>
      <c r="F160" s="47">
        <v>22.208100000000002</v>
      </c>
      <c r="G160" s="47">
        <v>15.7745</v>
      </c>
      <c r="H160" s="47">
        <v>2.8883999999999999</v>
      </c>
      <c r="I160" s="47">
        <v>0.12479999999999999</v>
      </c>
      <c r="J160" s="47">
        <v>3.4203999999999999</v>
      </c>
      <c r="K160" s="47">
        <v>0.02</v>
      </c>
      <c r="L160" s="47" t="s">
        <v>907</v>
      </c>
      <c r="M160" s="47">
        <v>0.70899999999999996</v>
      </c>
      <c r="N160" s="47">
        <v>7.7194000000000003</v>
      </c>
      <c r="O160" s="47">
        <v>5.7740999999999998</v>
      </c>
      <c r="P160" s="102">
        <v>9.6997999999999998</v>
      </c>
      <c r="Q160" s="102">
        <v>3.8936000000000002</v>
      </c>
      <c r="R160" s="102">
        <v>0.80189999999999995</v>
      </c>
    </row>
    <row r="161" spans="1:18" s="52" customFormat="1" ht="11.25" customHeight="1">
      <c r="A161" s="149" t="s">
        <v>596</v>
      </c>
      <c r="B161" s="152" t="s">
        <v>214</v>
      </c>
      <c r="C161" s="119">
        <v>3986.1329000000001</v>
      </c>
      <c r="D161" s="47">
        <v>358.3836</v>
      </c>
      <c r="E161" s="47">
        <v>206.2663</v>
      </c>
      <c r="F161" s="47">
        <v>25.605699999999999</v>
      </c>
      <c r="G161" s="47">
        <v>18.597000000000001</v>
      </c>
      <c r="H161" s="47">
        <v>4.9960000000000004</v>
      </c>
      <c r="I161" s="47">
        <v>0.43530000000000002</v>
      </c>
      <c r="J161" s="47">
        <v>1.5772999999999999</v>
      </c>
      <c r="K161" s="47">
        <v>27.687100000000001</v>
      </c>
      <c r="L161" s="47" t="s">
        <v>907</v>
      </c>
      <c r="M161" s="47">
        <v>12.187799999999999</v>
      </c>
      <c r="N161" s="47">
        <v>22.878799999999998</v>
      </c>
      <c r="O161" s="47">
        <v>14.4504</v>
      </c>
      <c r="P161" s="102">
        <v>46.4206</v>
      </c>
      <c r="Q161" s="102">
        <v>25.3034</v>
      </c>
      <c r="R161" s="102">
        <v>2.8868999999999998</v>
      </c>
    </row>
    <row r="162" spans="1:18" s="52" customFormat="1" ht="11.25" customHeight="1">
      <c r="A162" s="149" t="s">
        <v>597</v>
      </c>
      <c r="B162" s="152" t="s">
        <v>598</v>
      </c>
      <c r="C162" s="119">
        <v>6114.3900999999996</v>
      </c>
      <c r="D162" s="47">
        <v>771.49599999999998</v>
      </c>
      <c r="E162" s="47">
        <v>388.06</v>
      </c>
      <c r="F162" s="47">
        <v>164.4308</v>
      </c>
      <c r="G162" s="47">
        <v>124.8866</v>
      </c>
      <c r="H162" s="47">
        <v>28.2272</v>
      </c>
      <c r="I162" s="47">
        <v>6.7382</v>
      </c>
      <c r="J162" s="47">
        <v>4.5789</v>
      </c>
      <c r="K162" s="47">
        <v>1.327</v>
      </c>
      <c r="L162" s="47" t="s">
        <v>907</v>
      </c>
      <c r="M162" s="47">
        <v>22.0731</v>
      </c>
      <c r="N162" s="47">
        <v>35.756999999999998</v>
      </c>
      <c r="O162" s="47">
        <v>29.084499999999998</v>
      </c>
      <c r="P162" s="102">
        <v>122.74720000000001</v>
      </c>
      <c r="Q162" s="102">
        <v>46.641300000000001</v>
      </c>
      <c r="R162" s="102">
        <v>8.0165000000000006</v>
      </c>
    </row>
    <row r="163" spans="1:18" s="52" customFormat="1" ht="11.25" customHeight="1">
      <c r="A163" s="149" t="s">
        <v>599</v>
      </c>
      <c r="B163" s="152" t="s">
        <v>215</v>
      </c>
      <c r="C163" s="119">
        <v>1881.2517</v>
      </c>
      <c r="D163" s="47">
        <v>131.39760000000001</v>
      </c>
      <c r="E163" s="47">
        <v>69.244100000000003</v>
      </c>
      <c r="F163" s="47">
        <v>21.625299999999999</v>
      </c>
      <c r="G163" s="47">
        <v>16.66</v>
      </c>
      <c r="H163" s="47">
        <v>4.3263999999999996</v>
      </c>
      <c r="I163" s="47">
        <v>0.18559999999999999</v>
      </c>
      <c r="J163" s="47">
        <v>0.45329999999999998</v>
      </c>
      <c r="K163" s="47" t="s">
        <v>907</v>
      </c>
      <c r="L163" s="47" t="s">
        <v>907</v>
      </c>
      <c r="M163" s="47">
        <v>11.8604</v>
      </c>
      <c r="N163" s="47">
        <v>14.9437</v>
      </c>
      <c r="O163" s="47">
        <v>1.7264999999999999</v>
      </c>
      <c r="P163" s="102">
        <v>11.2484</v>
      </c>
      <c r="Q163" s="102">
        <v>2.9329000000000001</v>
      </c>
      <c r="R163" s="102">
        <v>0.74909999999999999</v>
      </c>
    </row>
    <row r="164" spans="1:18" s="52" customFormat="1" ht="11.25" customHeight="1">
      <c r="A164" s="149" t="s">
        <v>600</v>
      </c>
      <c r="B164" s="152" t="s">
        <v>216</v>
      </c>
      <c r="C164" s="119">
        <v>1336.5552</v>
      </c>
      <c r="D164" s="47">
        <v>123.50060000000001</v>
      </c>
      <c r="E164" s="47">
        <v>49.9114</v>
      </c>
      <c r="F164" s="47">
        <v>37.556699999999999</v>
      </c>
      <c r="G164" s="47">
        <v>21.200299999999999</v>
      </c>
      <c r="H164" s="47">
        <v>5.1201999999999996</v>
      </c>
      <c r="I164" s="47">
        <v>11.1281</v>
      </c>
      <c r="J164" s="47">
        <v>0.1081</v>
      </c>
      <c r="K164" s="47" t="s">
        <v>907</v>
      </c>
      <c r="L164" s="47" t="s">
        <v>907</v>
      </c>
      <c r="M164" s="47">
        <v>9.7964000000000002</v>
      </c>
      <c r="N164" s="47">
        <v>11.11</v>
      </c>
      <c r="O164" s="47">
        <v>3.2582</v>
      </c>
      <c r="P164" s="102">
        <v>10.9872</v>
      </c>
      <c r="Q164" s="102">
        <v>4.5980999999999996</v>
      </c>
      <c r="R164" s="102">
        <v>0.88070000000000004</v>
      </c>
    </row>
    <row r="165" spans="1:18" s="52" customFormat="1" ht="11.25" customHeight="1">
      <c r="A165" s="149" t="s">
        <v>601</v>
      </c>
      <c r="B165" s="152" t="s">
        <v>217</v>
      </c>
      <c r="C165" s="119">
        <v>2260.4697000000001</v>
      </c>
      <c r="D165" s="47">
        <v>260.67090000000002</v>
      </c>
      <c r="E165" s="47">
        <v>154.79480000000001</v>
      </c>
      <c r="F165" s="47">
        <v>41.569800000000001</v>
      </c>
      <c r="G165" s="47">
        <v>29.0822</v>
      </c>
      <c r="H165" s="47">
        <v>10.3444</v>
      </c>
      <c r="I165" s="47">
        <v>1.6229</v>
      </c>
      <c r="J165" s="47">
        <v>0.52029999999999998</v>
      </c>
      <c r="K165" s="47" t="s">
        <v>907</v>
      </c>
      <c r="L165" s="47" t="s">
        <v>907</v>
      </c>
      <c r="M165" s="47">
        <v>0.41849999999999998</v>
      </c>
      <c r="N165" s="47">
        <v>29.8095</v>
      </c>
      <c r="O165" s="47">
        <v>4.3544999999999998</v>
      </c>
      <c r="P165" s="102">
        <v>27.336600000000001</v>
      </c>
      <c r="Q165" s="102">
        <v>10.478199999999999</v>
      </c>
      <c r="R165" s="102">
        <v>2.3873000000000002</v>
      </c>
    </row>
    <row r="166" spans="1:18" s="52" customFormat="1" ht="11.25" customHeight="1">
      <c r="A166" s="149" t="s">
        <v>602</v>
      </c>
      <c r="B166" s="152" t="s">
        <v>218</v>
      </c>
      <c r="C166" s="119">
        <v>969.46799999999996</v>
      </c>
      <c r="D166" s="47">
        <v>179.2886</v>
      </c>
      <c r="E166" s="47">
        <v>109.3293</v>
      </c>
      <c r="F166" s="47">
        <v>26.980799999999999</v>
      </c>
      <c r="G166" s="47">
        <v>16.824400000000001</v>
      </c>
      <c r="H166" s="47">
        <v>7.2698</v>
      </c>
      <c r="I166" s="47">
        <v>1.3716999999999999</v>
      </c>
      <c r="J166" s="47">
        <v>1.5149999999999999</v>
      </c>
      <c r="K166" s="47">
        <v>14.5021</v>
      </c>
      <c r="L166" s="47" t="s">
        <v>907</v>
      </c>
      <c r="M166" s="47">
        <v>2.7713000000000001</v>
      </c>
      <c r="N166" s="47">
        <v>5.3933</v>
      </c>
      <c r="O166" s="47">
        <v>3.6261000000000001</v>
      </c>
      <c r="P166" s="102">
        <v>14.699400000000001</v>
      </c>
      <c r="Q166" s="102">
        <v>2.9192</v>
      </c>
      <c r="R166" s="102">
        <v>1.9863</v>
      </c>
    </row>
    <row r="167" spans="1:18" s="52" customFormat="1" ht="11.25" customHeight="1">
      <c r="A167" s="149" t="s">
        <v>603</v>
      </c>
      <c r="B167" s="152" t="s">
        <v>219</v>
      </c>
      <c r="C167" s="119">
        <v>5162.3963999999996</v>
      </c>
      <c r="D167" s="47">
        <v>951.76070000000004</v>
      </c>
      <c r="E167" s="47">
        <v>523.19150000000002</v>
      </c>
      <c r="F167" s="47">
        <v>224.7424</v>
      </c>
      <c r="G167" s="47">
        <v>146.6848</v>
      </c>
      <c r="H167" s="47">
        <v>55.883699999999997</v>
      </c>
      <c r="I167" s="47">
        <v>7.1140999999999996</v>
      </c>
      <c r="J167" s="47">
        <v>15.059900000000001</v>
      </c>
      <c r="K167" s="47" t="s">
        <v>907</v>
      </c>
      <c r="L167" s="47" t="s">
        <v>907</v>
      </c>
      <c r="M167" s="47">
        <v>3.8544</v>
      </c>
      <c r="N167" s="47">
        <v>22.424600000000002</v>
      </c>
      <c r="O167" s="47">
        <v>69.778999999999996</v>
      </c>
      <c r="P167" s="102">
        <v>100.621</v>
      </c>
      <c r="Q167" s="102">
        <v>27.515799999999999</v>
      </c>
      <c r="R167" s="102">
        <v>7.1478000000000002</v>
      </c>
    </row>
    <row r="168" spans="1:18" s="52" customFormat="1" ht="11.25" customHeight="1">
      <c r="A168" s="149" t="s">
        <v>604</v>
      </c>
      <c r="B168" s="152" t="s">
        <v>220</v>
      </c>
      <c r="C168" s="119">
        <v>3670.0277000000001</v>
      </c>
      <c r="D168" s="47">
        <v>269.0557</v>
      </c>
      <c r="E168" s="47">
        <v>146.851</v>
      </c>
      <c r="F168" s="47">
        <v>33.091299999999997</v>
      </c>
      <c r="G168" s="47">
        <v>23.895399999999999</v>
      </c>
      <c r="H168" s="47">
        <v>5.6692999999999998</v>
      </c>
      <c r="I168" s="47">
        <v>1.1865000000000001</v>
      </c>
      <c r="J168" s="47">
        <v>2.3401999999999998</v>
      </c>
      <c r="K168" s="47">
        <v>25.2744</v>
      </c>
      <c r="L168" s="47" t="s">
        <v>907</v>
      </c>
      <c r="M168" s="47">
        <v>3.1516999999999999</v>
      </c>
      <c r="N168" s="47">
        <v>18.744299999999999</v>
      </c>
      <c r="O168" s="47">
        <v>8.1201000000000008</v>
      </c>
      <c r="P168" s="102">
        <v>32.497100000000003</v>
      </c>
      <c r="Q168" s="102">
        <v>11.43</v>
      </c>
      <c r="R168" s="102">
        <v>1.3258000000000001</v>
      </c>
    </row>
    <row r="169" spans="1:18" s="52" customFormat="1" ht="11.25" customHeight="1">
      <c r="A169" s="149" t="s">
        <v>605</v>
      </c>
      <c r="B169" s="152" t="s">
        <v>221</v>
      </c>
      <c r="C169" s="119">
        <v>2716.7193000000002</v>
      </c>
      <c r="D169" s="47">
        <v>114.23609999999999</v>
      </c>
      <c r="E169" s="47">
        <v>38.952300000000001</v>
      </c>
      <c r="F169" s="47">
        <v>13.372299999999999</v>
      </c>
      <c r="G169" s="47">
        <v>10.7967</v>
      </c>
      <c r="H169" s="47">
        <v>2.1547999999999998</v>
      </c>
      <c r="I169" s="47">
        <v>0.35489999999999999</v>
      </c>
      <c r="J169" s="47">
        <v>6.59E-2</v>
      </c>
      <c r="K169" s="47">
        <v>5.1375999999999999</v>
      </c>
      <c r="L169" s="47" t="s">
        <v>907</v>
      </c>
      <c r="M169" s="47">
        <v>25.3</v>
      </c>
      <c r="N169" s="47">
        <v>14.561299999999999</v>
      </c>
      <c r="O169" s="47">
        <v>9.6645000000000003</v>
      </c>
      <c r="P169" s="102">
        <v>6.9516999999999998</v>
      </c>
      <c r="Q169" s="102">
        <v>1.1242000000000001</v>
      </c>
      <c r="R169" s="102">
        <v>0.2964</v>
      </c>
    </row>
    <row r="170" spans="1:18" s="52" customFormat="1" ht="11.25" customHeight="1">
      <c r="A170" s="149" t="s">
        <v>606</v>
      </c>
      <c r="B170" s="152" t="s">
        <v>222</v>
      </c>
      <c r="C170" s="119">
        <v>1898.0452</v>
      </c>
      <c r="D170" s="47">
        <v>101.79300000000001</v>
      </c>
      <c r="E170" s="47">
        <v>42.756100000000004</v>
      </c>
      <c r="F170" s="47">
        <v>32.071899999999999</v>
      </c>
      <c r="G170" s="47">
        <v>29.235399999999998</v>
      </c>
      <c r="H170" s="47">
        <v>1.7391000000000001</v>
      </c>
      <c r="I170" s="47">
        <v>0.91200000000000003</v>
      </c>
      <c r="J170" s="47">
        <v>0.18540000000000001</v>
      </c>
      <c r="K170" s="47" t="s">
        <v>907</v>
      </c>
      <c r="L170" s="47" t="s">
        <v>907</v>
      </c>
      <c r="M170" s="47">
        <v>0.32790000000000002</v>
      </c>
      <c r="N170" s="47">
        <v>6.2739000000000003</v>
      </c>
      <c r="O170" s="47">
        <v>2.9478</v>
      </c>
      <c r="P170" s="102">
        <v>16.775600000000001</v>
      </c>
      <c r="Q170" s="102">
        <v>3.8687</v>
      </c>
      <c r="R170" s="102">
        <v>0.63970000000000005</v>
      </c>
    </row>
    <row r="171" spans="1:18" s="52" customFormat="1" ht="11.25" customHeight="1">
      <c r="A171" s="149" t="s">
        <v>607</v>
      </c>
      <c r="B171" s="152" t="s">
        <v>223</v>
      </c>
      <c r="C171" s="119">
        <v>1858.1932999999999</v>
      </c>
      <c r="D171" s="47">
        <v>463.38900000000001</v>
      </c>
      <c r="E171" s="47">
        <v>240.77539999999999</v>
      </c>
      <c r="F171" s="47">
        <v>78.439899999999994</v>
      </c>
      <c r="G171" s="47">
        <v>46.1554</v>
      </c>
      <c r="H171" s="47">
        <v>29.373899999999999</v>
      </c>
      <c r="I171" s="47">
        <v>1.6535</v>
      </c>
      <c r="J171" s="47">
        <v>1.2572000000000001</v>
      </c>
      <c r="K171" s="47" t="s">
        <v>907</v>
      </c>
      <c r="L171" s="47" t="s">
        <v>907</v>
      </c>
      <c r="M171" s="47">
        <v>9.1675000000000004</v>
      </c>
      <c r="N171" s="47">
        <v>2.4443999999999999</v>
      </c>
      <c r="O171" s="47">
        <v>31.676400000000001</v>
      </c>
      <c r="P171" s="102">
        <v>96.187299999999993</v>
      </c>
      <c r="Q171" s="102">
        <v>31.437200000000001</v>
      </c>
      <c r="R171" s="102">
        <v>4.6980000000000004</v>
      </c>
    </row>
    <row r="172" spans="1:18" s="52" customFormat="1" ht="11.25" customHeight="1">
      <c r="A172" s="149" t="s">
        <v>608</v>
      </c>
      <c r="B172" s="152" t="s">
        <v>224</v>
      </c>
      <c r="C172" s="119">
        <v>3956.4569000000001</v>
      </c>
      <c r="D172" s="47">
        <v>331.08580000000001</v>
      </c>
      <c r="E172" s="47">
        <v>197.5446</v>
      </c>
      <c r="F172" s="47">
        <v>41.665300000000002</v>
      </c>
      <c r="G172" s="47">
        <v>18.8903</v>
      </c>
      <c r="H172" s="47">
        <v>13.7143</v>
      </c>
      <c r="I172" s="47">
        <v>6.5830000000000002</v>
      </c>
      <c r="J172" s="47">
        <v>2.4777</v>
      </c>
      <c r="K172" s="47" t="s">
        <v>907</v>
      </c>
      <c r="L172" s="47" t="s">
        <v>907</v>
      </c>
      <c r="M172" s="47">
        <v>18.252700000000001</v>
      </c>
      <c r="N172" s="47">
        <v>20.115200000000002</v>
      </c>
      <c r="O172" s="47">
        <v>13.5223</v>
      </c>
      <c r="P172" s="102">
        <v>37.636899999999997</v>
      </c>
      <c r="Q172" s="102">
        <v>7.1295000000000002</v>
      </c>
      <c r="R172" s="102">
        <v>2.3488000000000002</v>
      </c>
    </row>
    <row r="173" spans="1:18" s="52" customFormat="1" ht="11.25" customHeight="1">
      <c r="A173" s="149" t="s">
        <v>609</v>
      </c>
      <c r="B173" s="152" t="s">
        <v>225</v>
      </c>
      <c r="C173" s="119">
        <v>3637.3593000000001</v>
      </c>
      <c r="D173" s="47">
        <v>205.31559999999999</v>
      </c>
      <c r="E173" s="47">
        <v>135.2603</v>
      </c>
      <c r="F173" s="47">
        <v>26.247699999999998</v>
      </c>
      <c r="G173" s="47">
        <v>16.960599999999999</v>
      </c>
      <c r="H173" s="47">
        <v>7.9169</v>
      </c>
      <c r="I173" s="47">
        <v>0.26050000000000001</v>
      </c>
      <c r="J173" s="47">
        <v>1.1096999999999999</v>
      </c>
      <c r="K173" s="47" t="s">
        <v>907</v>
      </c>
      <c r="L173" s="47" t="s">
        <v>907</v>
      </c>
      <c r="M173" s="47">
        <v>0.35060000000000002</v>
      </c>
      <c r="N173" s="47">
        <v>17.687999999999999</v>
      </c>
      <c r="O173" s="47">
        <v>2.3180999999999998</v>
      </c>
      <c r="P173" s="102">
        <v>21.9099</v>
      </c>
      <c r="Q173" s="102">
        <v>10.0113</v>
      </c>
      <c r="R173" s="102">
        <v>1.5408999999999999</v>
      </c>
    </row>
    <row r="174" spans="1:18" s="52" customFormat="1" ht="11.25" customHeight="1">
      <c r="A174" s="149" t="s">
        <v>610</v>
      </c>
      <c r="B174" s="152" t="s">
        <v>226</v>
      </c>
      <c r="C174" s="119">
        <v>2262.355</v>
      </c>
      <c r="D174" s="47">
        <v>142.47319999999999</v>
      </c>
      <c r="E174" s="47">
        <v>95.379300000000001</v>
      </c>
      <c r="F174" s="47">
        <v>26.427499999999998</v>
      </c>
      <c r="G174" s="47">
        <v>18.282900000000001</v>
      </c>
      <c r="H174" s="47">
        <v>2.3237000000000001</v>
      </c>
      <c r="I174" s="47">
        <v>0.12570000000000001</v>
      </c>
      <c r="J174" s="47">
        <v>5.6951999999999998</v>
      </c>
      <c r="K174" s="47" t="s">
        <v>907</v>
      </c>
      <c r="L174" s="47" t="s">
        <v>907</v>
      </c>
      <c r="M174" s="47" t="s">
        <v>907</v>
      </c>
      <c r="N174" s="47">
        <v>5.6047000000000002</v>
      </c>
      <c r="O174" s="47">
        <v>1.9964</v>
      </c>
      <c r="P174" s="102">
        <v>11.970499999999999</v>
      </c>
      <c r="Q174" s="102">
        <v>1.4311</v>
      </c>
      <c r="R174" s="102">
        <v>1.0948</v>
      </c>
    </row>
    <row r="175" spans="1:18" s="52" customFormat="1" ht="11.25" customHeight="1">
      <c r="A175" s="149" t="s">
        <v>611</v>
      </c>
      <c r="B175" s="152" t="s">
        <v>227</v>
      </c>
      <c r="C175" s="119">
        <v>1547.0341000000001</v>
      </c>
      <c r="D175" s="47">
        <v>283.60680000000002</v>
      </c>
      <c r="E175" s="47">
        <v>192.65639999999999</v>
      </c>
      <c r="F175" s="47">
        <v>20.834599999999998</v>
      </c>
      <c r="G175" s="47">
        <v>8.8475000000000001</v>
      </c>
      <c r="H175" s="47">
        <v>8.8930000000000007</v>
      </c>
      <c r="I175" s="47">
        <v>0.46</v>
      </c>
      <c r="J175" s="47">
        <v>2.6341000000000001</v>
      </c>
      <c r="K175" s="47" t="s">
        <v>907</v>
      </c>
      <c r="L175" s="47" t="s">
        <v>907</v>
      </c>
      <c r="M175" s="47" t="s">
        <v>907</v>
      </c>
      <c r="N175" s="47">
        <v>2.4748000000000001</v>
      </c>
      <c r="O175" s="47">
        <v>14.7752</v>
      </c>
      <c r="P175" s="102">
        <v>49.221800000000002</v>
      </c>
      <c r="Q175" s="102">
        <v>19.470700000000001</v>
      </c>
      <c r="R175" s="102">
        <v>3.6440000000000001</v>
      </c>
    </row>
    <row r="176" spans="1:18" s="52" customFormat="1" ht="11.25" customHeight="1">
      <c r="A176" s="149" t="s">
        <v>612</v>
      </c>
      <c r="B176" s="152" t="s">
        <v>228</v>
      </c>
      <c r="C176" s="119">
        <v>2732.5212000000001</v>
      </c>
      <c r="D176" s="47">
        <v>255.9666</v>
      </c>
      <c r="E176" s="47">
        <v>170.80609999999999</v>
      </c>
      <c r="F176" s="47">
        <v>41.188000000000002</v>
      </c>
      <c r="G176" s="47">
        <v>30.784099999999999</v>
      </c>
      <c r="H176" s="47">
        <v>9.7533999999999992</v>
      </c>
      <c r="I176" s="47">
        <v>0.37459999999999999</v>
      </c>
      <c r="J176" s="47">
        <v>0.27600000000000002</v>
      </c>
      <c r="K176" s="47">
        <v>0.25919999999999999</v>
      </c>
      <c r="L176" s="47" t="s">
        <v>907</v>
      </c>
      <c r="M176" s="47">
        <v>3.8199999999999998E-2</v>
      </c>
      <c r="N176" s="47">
        <v>13.3857</v>
      </c>
      <c r="O176" s="47">
        <v>6.5887000000000002</v>
      </c>
      <c r="P176" s="102">
        <v>21.221299999999999</v>
      </c>
      <c r="Q176" s="102">
        <v>7.7774000000000001</v>
      </c>
      <c r="R176" s="102">
        <v>2.4794999999999998</v>
      </c>
    </row>
    <row r="177" spans="1:18" s="52" customFormat="1" ht="11.25" customHeight="1">
      <c r="A177" s="149" t="s">
        <v>613</v>
      </c>
      <c r="B177" s="152" t="s">
        <v>229</v>
      </c>
      <c r="C177" s="119">
        <v>5021.1156000000001</v>
      </c>
      <c r="D177" s="47">
        <v>931.35170000000005</v>
      </c>
      <c r="E177" s="47">
        <v>566.98149999999998</v>
      </c>
      <c r="F177" s="47">
        <v>176.07579999999999</v>
      </c>
      <c r="G177" s="47">
        <v>132.09989999999999</v>
      </c>
      <c r="H177" s="47">
        <v>38.447000000000003</v>
      </c>
      <c r="I177" s="47">
        <v>1.7919</v>
      </c>
      <c r="J177" s="47">
        <v>3.7370000000000001</v>
      </c>
      <c r="K177" s="47">
        <v>0.48559999999999998</v>
      </c>
      <c r="L177" s="47" t="s">
        <v>907</v>
      </c>
      <c r="M177" s="47">
        <v>7.0267999999999997</v>
      </c>
      <c r="N177" s="47">
        <v>46.217300000000002</v>
      </c>
      <c r="O177" s="47">
        <v>30.817599999999999</v>
      </c>
      <c r="P177" s="102">
        <v>92.181700000000006</v>
      </c>
      <c r="Q177" s="102">
        <v>35.332500000000003</v>
      </c>
      <c r="R177" s="102">
        <v>11.5655</v>
      </c>
    </row>
    <row r="178" spans="1:18" s="52" customFormat="1" ht="11.25" customHeight="1">
      <c r="A178" s="149" t="s">
        <v>614</v>
      </c>
      <c r="B178" s="152" t="s">
        <v>230</v>
      </c>
      <c r="C178" s="119">
        <v>1981.1478999999999</v>
      </c>
      <c r="D178" s="47">
        <v>585.40179999999998</v>
      </c>
      <c r="E178" s="47">
        <v>242.08240000000001</v>
      </c>
      <c r="F178" s="47">
        <v>161.12469999999999</v>
      </c>
      <c r="G178" s="47">
        <v>112.7359</v>
      </c>
      <c r="H178" s="47">
        <v>41.514299999999999</v>
      </c>
      <c r="I178" s="47">
        <v>4.9965000000000002</v>
      </c>
      <c r="J178" s="47">
        <v>1.8779999999999999</v>
      </c>
      <c r="K178" s="47" t="s">
        <v>907</v>
      </c>
      <c r="L178" s="47" t="s">
        <v>907</v>
      </c>
      <c r="M178" s="47">
        <v>28.230799999999999</v>
      </c>
      <c r="N178" s="47">
        <v>16.037099999999999</v>
      </c>
      <c r="O178" s="47">
        <v>17.29</v>
      </c>
      <c r="P178" s="102">
        <v>113.1849</v>
      </c>
      <c r="Q178" s="102">
        <v>36.029499999999999</v>
      </c>
      <c r="R178" s="102">
        <v>7.4519000000000002</v>
      </c>
    </row>
    <row r="179" spans="1:18" s="52" customFormat="1" ht="11.25" customHeight="1">
      <c r="A179" s="149" t="s">
        <v>615</v>
      </c>
      <c r="B179" s="152" t="s">
        <v>231</v>
      </c>
      <c r="C179" s="119">
        <v>4969.6232</v>
      </c>
      <c r="D179" s="47">
        <v>461.983</v>
      </c>
      <c r="E179" s="47">
        <v>273.90620000000001</v>
      </c>
      <c r="F179" s="47">
        <v>63.065399999999997</v>
      </c>
      <c r="G179" s="47">
        <v>51.500999999999998</v>
      </c>
      <c r="H179" s="47">
        <v>7.4843000000000002</v>
      </c>
      <c r="I179" s="47">
        <v>1.7875000000000001</v>
      </c>
      <c r="J179" s="47">
        <v>2.2926000000000002</v>
      </c>
      <c r="K179" s="47">
        <v>3.1371000000000002</v>
      </c>
      <c r="L179" s="47" t="s">
        <v>907</v>
      </c>
      <c r="M179" s="47">
        <v>23.3445</v>
      </c>
      <c r="N179" s="47">
        <v>41.630699999999997</v>
      </c>
      <c r="O179" s="47">
        <v>12.2194</v>
      </c>
      <c r="P179" s="102">
        <v>39.734099999999998</v>
      </c>
      <c r="Q179" s="102">
        <v>7.0141999999999998</v>
      </c>
      <c r="R179" s="102">
        <v>4.9455999999999998</v>
      </c>
    </row>
    <row r="180" spans="1:18" s="52" customFormat="1" ht="11.25" customHeight="1">
      <c r="A180" s="149" t="s">
        <v>616</v>
      </c>
      <c r="B180" s="152" t="s">
        <v>232</v>
      </c>
      <c r="C180" s="119">
        <v>1688.9926</v>
      </c>
      <c r="D180" s="47">
        <v>200.22280000000001</v>
      </c>
      <c r="E180" s="47">
        <v>107.4388</v>
      </c>
      <c r="F180" s="47">
        <v>51.391599999999997</v>
      </c>
      <c r="G180" s="47">
        <v>40.494700000000002</v>
      </c>
      <c r="H180" s="47">
        <v>9.5077999999999996</v>
      </c>
      <c r="I180" s="47">
        <v>0.87350000000000005</v>
      </c>
      <c r="J180" s="47">
        <v>0.51559999999999995</v>
      </c>
      <c r="K180" s="47" t="s">
        <v>907</v>
      </c>
      <c r="L180" s="47" t="s">
        <v>907</v>
      </c>
      <c r="M180" s="47">
        <v>2.2222</v>
      </c>
      <c r="N180" s="47">
        <v>11.1469</v>
      </c>
      <c r="O180" s="47">
        <v>4.7225000000000001</v>
      </c>
      <c r="P180" s="102">
        <v>21.089700000000001</v>
      </c>
      <c r="Q180" s="102">
        <v>5.7184999999999997</v>
      </c>
      <c r="R180" s="102">
        <v>2.2111999999999998</v>
      </c>
    </row>
    <row r="181" spans="1:18" s="52" customFormat="1" ht="11.25" customHeight="1">
      <c r="A181" s="149" t="s">
        <v>617</v>
      </c>
      <c r="B181" s="152" t="s">
        <v>233</v>
      </c>
      <c r="C181" s="119">
        <v>1013.1420000000001</v>
      </c>
      <c r="D181" s="47">
        <v>104.84520000000001</v>
      </c>
      <c r="E181" s="47">
        <v>67.805300000000003</v>
      </c>
      <c r="F181" s="47">
        <v>9.0387000000000004</v>
      </c>
      <c r="G181" s="47">
        <v>4.0171000000000001</v>
      </c>
      <c r="H181" s="47">
        <v>3.1747999999999998</v>
      </c>
      <c r="I181" s="47">
        <v>0.1227</v>
      </c>
      <c r="J181" s="47">
        <v>1.724</v>
      </c>
      <c r="K181" s="47">
        <v>3.6202000000000001</v>
      </c>
      <c r="L181" s="47" t="s">
        <v>907</v>
      </c>
      <c r="M181" s="47" t="s">
        <v>907</v>
      </c>
      <c r="N181" s="47">
        <v>13.101000000000001</v>
      </c>
      <c r="O181" s="47">
        <v>2.4727000000000001</v>
      </c>
      <c r="P181" s="102">
        <v>7.875</v>
      </c>
      <c r="Q181" s="102">
        <v>1.5141</v>
      </c>
      <c r="R181" s="102">
        <v>0.93240000000000001</v>
      </c>
    </row>
    <row r="182" spans="1:18" s="52" customFormat="1" ht="11.25" customHeight="1">
      <c r="A182" s="149" t="s">
        <v>618</v>
      </c>
      <c r="B182" s="152" t="s">
        <v>234</v>
      </c>
      <c r="C182" s="119">
        <v>1467.6011000000001</v>
      </c>
      <c r="D182" s="47">
        <v>266.53129999999999</v>
      </c>
      <c r="E182" s="47">
        <v>145.39859999999999</v>
      </c>
      <c r="F182" s="47">
        <v>50.408900000000003</v>
      </c>
      <c r="G182" s="47">
        <v>26.040199999999999</v>
      </c>
      <c r="H182" s="47">
        <v>19.7134</v>
      </c>
      <c r="I182" s="47">
        <v>3.0710000000000002</v>
      </c>
      <c r="J182" s="47">
        <v>1.5844</v>
      </c>
      <c r="K182" s="47" t="s">
        <v>907</v>
      </c>
      <c r="L182" s="47" t="s">
        <v>907</v>
      </c>
      <c r="M182" s="47">
        <v>0</v>
      </c>
      <c r="N182" s="47">
        <v>11.256500000000001</v>
      </c>
      <c r="O182" s="47">
        <v>4.4844999999999997</v>
      </c>
      <c r="P182" s="102">
        <v>52.528700000000001</v>
      </c>
      <c r="Q182" s="102">
        <v>12.311199999999999</v>
      </c>
      <c r="R182" s="102">
        <v>2.4540999999999999</v>
      </c>
    </row>
    <row r="183" spans="1:18" s="52" customFormat="1" ht="11.25" customHeight="1">
      <c r="A183" s="149" t="s">
        <v>619</v>
      </c>
      <c r="B183" s="152" t="s">
        <v>235</v>
      </c>
      <c r="C183" s="119">
        <v>1433.5145</v>
      </c>
      <c r="D183" s="47">
        <v>100.6665</v>
      </c>
      <c r="E183" s="47">
        <v>52.749400000000001</v>
      </c>
      <c r="F183" s="47">
        <v>5.8449999999999998</v>
      </c>
      <c r="G183" s="47">
        <v>3.2542</v>
      </c>
      <c r="H183" s="47">
        <v>2.3887</v>
      </c>
      <c r="I183" s="47">
        <v>9.4000000000000004E-3</v>
      </c>
      <c r="J183" s="47">
        <v>0.19259999999999999</v>
      </c>
      <c r="K183" s="47" t="s">
        <v>907</v>
      </c>
      <c r="L183" s="47" t="s">
        <v>907</v>
      </c>
      <c r="M183" s="47">
        <v>10.246</v>
      </c>
      <c r="N183" s="47">
        <v>20.034700000000001</v>
      </c>
      <c r="O183" s="47">
        <v>4.0086000000000004</v>
      </c>
      <c r="P183" s="102">
        <v>7.1253000000000002</v>
      </c>
      <c r="Q183" s="102">
        <v>1.7707999999999999</v>
      </c>
      <c r="R183" s="102">
        <v>0.65759999999999996</v>
      </c>
    </row>
    <row r="184" spans="1:18" s="52" customFormat="1" ht="11.25" customHeight="1">
      <c r="A184" s="149" t="s">
        <v>620</v>
      </c>
      <c r="B184" s="152" t="s">
        <v>236</v>
      </c>
      <c r="C184" s="119">
        <v>2124.9600999999998</v>
      </c>
      <c r="D184" s="47">
        <v>285.55790000000002</v>
      </c>
      <c r="E184" s="47">
        <v>154.4288</v>
      </c>
      <c r="F184" s="47">
        <v>75.766199999999998</v>
      </c>
      <c r="G184" s="47">
        <v>65.8703</v>
      </c>
      <c r="H184" s="47">
        <v>6.3388</v>
      </c>
      <c r="I184" s="47">
        <v>2.3290000000000002</v>
      </c>
      <c r="J184" s="47">
        <v>1.2281</v>
      </c>
      <c r="K184" s="47" t="s">
        <v>907</v>
      </c>
      <c r="L184" s="47" t="s">
        <v>907</v>
      </c>
      <c r="M184" s="47">
        <v>9.0303000000000004</v>
      </c>
      <c r="N184" s="47">
        <v>5.2877000000000001</v>
      </c>
      <c r="O184" s="47">
        <v>10.0526</v>
      </c>
      <c r="P184" s="102">
        <v>27.523700000000002</v>
      </c>
      <c r="Q184" s="102">
        <v>10.377700000000001</v>
      </c>
      <c r="R184" s="102">
        <v>3.4685000000000001</v>
      </c>
    </row>
    <row r="185" spans="1:18" s="52" customFormat="1" ht="11.25" customHeight="1">
      <c r="A185" s="149" t="s">
        <v>621</v>
      </c>
      <c r="B185" s="152" t="s">
        <v>237</v>
      </c>
      <c r="C185" s="119">
        <v>1479.2301</v>
      </c>
      <c r="D185" s="47">
        <v>127.37869999999999</v>
      </c>
      <c r="E185" s="47">
        <v>54.278399999999998</v>
      </c>
      <c r="F185" s="47">
        <v>38.958599999999997</v>
      </c>
      <c r="G185" s="47">
        <v>23.9939</v>
      </c>
      <c r="H185" s="47">
        <v>6.9425999999999997</v>
      </c>
      <c r="I185" s="47">
        <v>0.19450000000000001</v>
      </c>
      <c r="J185" s="47">
        <v>7.8276000000000003</v>
      </c>
      <c r="K185" s="47" t="s">
        <v>907</v>
      </c>
      <c r="L185" s="47" t="s">
        <v>907</v>
      </c>
      <c r="M185" s="47">
        <v>0.30830000000000002</v>
      </c>
      <c r="N185" s="47">
        <v>18.771999999999998</v>
      </c>
      <c r="O185" s="47">
        <v>7.9253</v>
      </c>
      <c r="P185" s="102">
        <v>6.2866999999999997</v>
      </c>
      <c r="Q185" s="102">
        <v>0.75319999999999998</v>
      </c>
      <c r="R185" s="102">
        <v>0.84950000000000003</v>
      </c>
    </row>
    <row r="186" spans="1:18" s="52" customFormat="1" ht="11.25" customHeight="1">
      <c r="A186" s="149" t="s">
        <v>622</v>
      </c>
      <c r="B186" s="152" t="s">
        <v>238</v>
      </c>
      <c r="C186" s="119">
        <v>1542.7491</v>
      </c>
      <c r="D186" s="47">
        <v>81.684299999999993</v>
      </c>
      <c r="E186" s="47">
        <v>46.349299999999999</v>
      </c>
      <c r="F186" s="47">
        <v>10.882</v>
      </c>
      <c r="G186" s="47">
        <v>6.7565999999999997</v>
      </c>
      <c r="H186" s="47">
        <v>0.1842</v>
      </c>
      <c r="I186" s="47">
        <v>0.81310000000000004</v>
      </c>
      <c r="J186" s="47">
        <v>3.1280999999999999</v>
      </c>
      <c r="K186" s="47" t="s">
        <v>907</v>
      </c>
      <c r="L186" s="47" t="s">
        <v>907</v>
      </c>
      <c r="M186" s="47">
        <v>2.589</v>
      </c>
      <c r="N186" s="47">
        <v>18.229299999999999</v>
      </c>
      <c r="O186" s="47">
        <v>0.6542</v>
      </c>
      <c r="P186" s="102">
        <v>2.3540000000000001</v>
      </c>
      <c r="Q186" s="102">
        <v>0.27260000000000001</v>
      </c>
      <c r="R186" s="102">
        <v>0.62639999999999996</v>
      </c>
    </row>
    <row r="187" spans="1:18" s="52" customFormat="1" ht="11.25" customHeight="1">
      <c r="A187" s="149" t="s">
        <v>623</v>
      </c>
      <c r="B187" s="152" t="s">
        <v>239</v>
      </c>
      <c r="C187" s="119">
        <v>2126.3883999999998</v>
      </c>
      <c r="D187" s="47">
        <v>255.4188</v>
      </c>
      <c r="E187" s="47">
        <v>123.3466</v>
      </c>
      <c r="F187" s="47">
        <v>87.471500000000006</v>
      </c>
      <c r="G187" s="47">
        <v>70.231800000000007</v>
      </c>
      <c r="H187" s="47">
        <v>15.799300000000001</v>
      </c>
      <c r="I187" s="47">
        <v>0.6986</v>
      </c>
      <c r="J187" s="47">
        <v>0.74170000000000003</v>
      </c>
      <c r="K187" s="47">
        <v>12.552</v>
      </c>
      <c r="L187" s="47" t="s">
        <v>907</v>
      </c>
      <c r="M187" s="47">
        <v>0.81489999999999996</v>
      </c>
      <c r="N187" s="47">
        <v>1.7363</v>
      </c>
      <c r="O187" s="47">
        <v>10.1777</v>
      </c>
      <c r="P187" s="102">
        <v>18.4756</v>
      </c>
      <c r="Q187" s="102">
        <v>10.653600000000001</v>
      </c>
      <c r="R187" s="102">
        <v>0.84419999999999995</v>
      </c>
    </row>
    <row r="188" spans="1:18" s="52" customFormat="1" ht="11.25" customHeight="1">
      <c r="A188" s="149" t="s">
        <v>624</v>
      </c>
      <c r="B188" s="152" t="s">
        <v>240</v>
      </c>
      <c r="C188" s="119">
        <v>2506.2846</v>
      </c>
      <c r="D188" s="47">
        <v>200.32640000000001</v>
      </c>
      <c r="E188" s="47">
        <v>121.5628</v>
      </c>
      <c r="F188" s="47">
        <v>18.178100000000001</v>
      </c>
      <c r="G188" s="47">
        <v>8.8536000000000001</v>
      </c>
      <c r="H188" s="47">
        <v>7.9558999999999997</v>
      </c>
      <c r="I188" s="47">
        <v>0.98519999999999996</v>
      </c>
      <c r="J188" s="47">
        <v>0.38340000000000002</v>
      </c>
      <c r="K188" s="47" t="s">
        <v>907</v>
      </c>
      <c r="L188" s="47" t="s">
        <v>907</v>
      </c>
      <c r="M188" s="47">
        <v>4.6224999999999996</v>
      </c>
      <c r="N188" s="47">
        <v>14.4986</v>
      </c>
      <c r="O188" s="47">
        <v>12.521000000000001</v>
      </c>
      <c r="P188" s="102">
        <v>25.049399999999999</v>
      </c>
      <c r="Q188" s="102">
        <v>6.7496</v>
      </c>
      <c r="R188" s="102">
        <v>3.8940000000000001</v>
      </c>
    </row>
    <row r="189" spans="1:18" s="52" customFormat="1" ht="11.25" customHeight="1">
      <c r="A189" s="149" t="s">
        <v>625</v>
      </c>
      <c r="B189" s="152" t="s">
        <v>241</v>
      </c>
      <c r="C189" s="119">
        <v>6562.2067999999999</v>
      </c>
      <c r="D189" s="47">
        <v>793.48329999999999</v>
      </c>
      <c r="E189" s="47">
        <v>450.16750000000002</v>
      </c>
      <c r="F189" s="47">
        <v>151.10310000000001</v>
      </c>
      <c r="G189" s="47">
        <v>80.787400000000005</v>
      </c>
      <c r="H189" s="47">
        <v>59.192700000000002</v>
      </c>
      <c r="I189" s="47">
        <v>8.5126000000000008</v>
      </c>
      <c r="J189" s="47">
        <v>2.6103000000000001</v>
      </c>
      <c r="K189" s="47" t="s">
        <v>907</v>
      </c>
      <c r="L189" s="47" t="s">
        <v>907</v>
      </c>
      <c r="M189" s="47">
        <v>5.9199000000000002</v>
      </c>
      <c r="N189" s="47">
        <v>13.291</v>
      </c>
      <c r="O189" s="47">
        <v>22.317</v>
      </c>
      <c r="P189" s="102">
        <v>138.93680000000001</v>
      </c>
      <c r="Q189" s="102">
        <v>18.438800000000001</v>
      </c>
      <c r="R189" s="102">
        <v>11.748200000000001</v>
      </c>
    </row>
    <row r="190" spans="1:18" s="52" customFormat="1" ht="11.25" customHeight="1">
      <c r="A190" s="149" t="s">
        <v>626</v>
      </c>
      <c r="B190" s="152" t="s">
        <v>242</v>
      </c>
      <c r="C190" s="119">
        <v>2068.0664999999999</v>
      </c>
      <c r="D190" s="47">
        <v>239.29949999999999</v>
      </c>
      <c r="E190" s="47">
        <v>133.8852</v>
      </c>
      <c r="F190" s="47">
        <v>37.984299999999998</v>
      </c>
      <c r="G190" s="47">
        <v>26.883400000000002</v>
      </c>
      <c r="H190" s="47">
        <v>7.4827000000000004</v>
      </c>
      <c r="I190" s="47">
        <v>0.97419999999999995</v>
      </c>
      <c r="J190" s="47">
        <v>2.6440000000000001</v>
      </c>
      <c r="K190" s="47" t="s">
        <v>907</v>
      </c>
      <c r="L190" s="47" t="s">
        <v>907</v>
      </c>
      <c r="M190" s="47">
        <v>7.4301000000000004</v>
      </c>
      <c r="N190" s="47">
        <v>25.704000000000001</v>
      </c>
      <c r="O190" s="47">
        <v>3.9889000000000001</v>
      </c>
      <c r="P190" s="102">
        <v>27.880099999999999</v>
      </c>
      <c r="Q190" s="102">
        <v>8.7216000000000005</v>
      </c>
      <c r="R190" s="102">
        <v>2.427</v>
      </c>
    </row>
    <row r="191" spans="1:18" s="52" customFormat="1" ht="11.25" customHeight="1">
      <c r="A191" s="149" t="s">
        <v>627</v>
      </c>
      <c r="B191" s="152" t="s">
        <v>243</v>
      </c>
      <c r="C191" s="119">
        <v>1265.1371999999999</v>
      </c>
      <c r="D191" s="47">
        <v>314.7097</v>
      </c>
      <c r="E191" s="47">
        <v>189.81569999999999</v>
      </c>
      <c r="F191" s="47">
        <v>70.732799999999997</v>
      </c>
      <c r="G191" s="47">
        <v>29.249400000000001</v>
      </c>
      <c r="H191" s="47">
        <v>34.0535</v>
      </c>
      <c r="I191" s="47">
        <v>5.6562000000000001</v>
      </c>
      <c r="J191" s="47">
        <v>1.7736000000000001</v>
      </c>
      <c r="K191" s="47" t="s">
        <v>907</v>
      </c>
      <c r="L191" s="47" t="s">
        <v>907</v>
      </c>
      <c r="M191" s="47" t="s">
        <v>907</v>
      </c>
      <c r="N191" s="47">
        <v>7.1814</v>
      </c>
      <c r="O191" s="47">
        <v>10.9758</v>
      </c>
      <c r="P191" s="102">
        <v>32.8553</v>
      </c>
      <c r="Q191" s="102">
        <v>3.9472999999999998</v>
      </c>
      <c r="R191" s="102">
        <v>3.1486999999999998</v>
      </c>
    </row>
    <row r="192" spans="1:18" s="52" customFormat="1" ht="11.25" customHeight="1">
      <c r="A192" s="149" t="s">
        <v>628</v>
      </c>
      <c r="B192" s="152" t="s">
        <v>629</v>
      </c>
      <c r="C192" s="119">
        <v>10258.359200000001</v>
      </c>
      <c r="D192" s="47">
        <v>3325.7482</v>
      </c>
      <c r="E192" s="47">
        <v>1331.5505000000001</v>
      </c>
      <c r="F192" s="47">
        <v>910.35289999999998</v>
      </c>
      <c r="G192" s="47">
        <v>612.56740000000002</v>
      </c>
      <c r="H192" s="47">
        <v>201.35730000000001</v>
      </c>
      <c r="I192" s="47">
        <v>24.9208</v>
      </c>
      <c r="J192" s="47">
        <v>71.507499999999993</v>
      </c>
      <c r="K192" s="47">
        <v>374.74889999999999</v>
      </c>
      <c r="L192" s="47" t="s">
        <v>907</v>
      </c>
      <c r="M192" s="47">
        <v>84.378500000000003</v>
      </c>
      <c r="N192" s="47">
        <v>22.757000000000001</v>
      </c>
      <c r="O192" s="47">
        <v>158.28469999999999</v>
      </c>
      <c r="P192" s="102">
        <v>414.32799999999997</v>
      </c>
      <c r="Q192" s="102">
        <v>87.732900000000001</v>
      </c>
      <c r="R192" s="102">
        <v>29.347799999999999</v>
      </c>
    </row>
    <row r="193" spans="1:18" s="50" customFormat="1" ht="20.100000000000001" customHeight="1">
      <c r="A193" s="148">
        <v>14612</v>
      </c>
      <c r="B193" s="151" t="s">
        <v>244</v>
      </c>
      <c r="C193" s="99">
        <v>32848.0798</v>
      </c>
      <c r="D193" s="35">
        <v>11326.194299999999</v>
      </c>
      <c r="E193" s="35">
        <v>5641.4998999999998</v>
      </c>
      <c r="F193" s="35">
        <v>2267.5808999999999</v>
      </c>
      <c r="G193" s="35">
        <v>1146.6306</v>
      </c>
      <c r="H193" s="35">
        <v>915.3999</v>
      </c>
      <c r="I193" s="35">
        <v>111.44289999999999</v>
      </c>
      <c r="J193" s="35">
        <v>94.107600000000005</v>
      </c>
      <c r="K193" s="35">
        <v>75.022499999999994</v>
      </c>
      <c r="L193" s="35" t="s">
        <v>907</v>
      </c>
      <c r="M193" s="35">
        <v>143.3117</v>
      </c>
      <c r="N193" s="35">
        <v>62.8568</v>
      </c>
      <c r="O193" s="35">
        <v>978.61289999999997</v>
      </c>
      <c r="P193" s="101">
        <v>1986.0359000000001</v>
      </c>
      <c r="Q193" s="101">
        <v>691.4049</v>
      </c>
      <c r="R193" s="101">
        <v>171.27369999999999</v>
      </c>
    </row>
    <row r="194" spans="1:18" s="50" customFormat="1" ht="20.100000000000001" customHeight="1">
      <c r="A194" s="148">
        <v>14625</v>
      </c>
      <c r="B194" s="151" t="s">
        <v>245</v>
      </c>
      <c r="C194" s="99">
        <v>239559.41020000001</v>
      </c>
      <c r="D194" s="35">
        <v>21309.1057</v>
      </c>
      <c r="E194" s="35">
        <v>9578.2106000000003</v>
      </c>
      <c r="F194" s="35">
        <v>3532.0711999999999</v>
      </c>
      <c r="G194" s="35">
        <v>2470.3173000000002</v>
      </c>
      <c r="H194" s="35">
        <v>595.12779999999998</v>
      </c>
      <c r="I194" s="35">
        <v>246.35239999999999</v>
      </c>
      <c r="J194" s="35">
        <v>220.27369999999999</v>
      </c>
      <c r="K194" s="35">
        <v>64.667599999999993</v>
      </c>
      <c r="L194" s="35" t="s">
        <v>907</v>
      </c>
      <c r="M194" s="35">
        <v>4684.8485000000001</v>
      </c>
      <c r="N194" s="35">
        <v>595.72670000000005</v>
      </c>
      <c r="O194" s="35">
        <v>655.44780000000003</v>
      </c>
      <c r="P194" s="101">
        <v>2060.8964999999998</v>
      </c>
      <c r="Q194" s="101">
        <v>824.27189999999996</v>
      </c>
      <c r="R194" s="101">
        <v>137.23679999999999</v>
      </c>
    </row>
    <row r="195" spans="1:18" s="52" customFormat="1" ht="11.25" customHeight="1">
      <c r="A195" s="149" t="s">
        <v>630</v>
      </c>
      <c r="B195" s="152" t="s">
        <v>246</v>
      </c>
      <c r="C195" s="119">
        <v>3586.5086999999999</v>
      </c>
      <c r="D195" s="47">
        <v>262.49720000000002</v>
      </c>
      <c r="E195" s="47">
        <v>148.93469999999999</v>
      </c>
      <c r="F195" s="47">
        <v>40.992899999999999</v>
      </c>
      <c r="G195" s="47">
        <v>32.518599999999999</v>
      </c>
      <c r="H195" s="47">
        <v>5.4992999999999999</v>
      </c>
      <c r="I195" s="47">
        <v>2.8542999999999998</v>
      </c>
      <c r="J195" s="47">
        <v>0.1207</v>
      </c>
      <c r="K195" s="47" t="s">
        <v>907</v>
      </c>
      <c r="L195" s="47" t="s">
        <v>907</v>
      </c>
      <c r="M195" s="47">
        <v>2.4049999999999998</v>
      </c>
      <c r="N195" s="47">
        <v>5.8045999999999998</v>
      </c>
      <c r="O195" s="47">
        <v>35.1676</v>
      </c>
      <c r="P195" s="102">
        <v>27.457999999999998</v>
      </c>
      <c r="Q195" s="102">
        <v>11.988899999999999</v>
      </c>
      <c r="R195" s="102">
        <v>1.7344999999999999</v>
      </c>
    </row>
    <row r="196" spans="1:18" s="52" customFormat="1" ht="11.25" customHeight="1">
      <c r="A196" s="149" t="s">
        <v>631</v>
      </c>
      <c r="B196" s="152" t="s">
        <v>632</v>
      </c>
      <c r="C196" s="119">
        <v>6667.0949000000001</v>
      </c>
      <c r="D196" s="47">
        <v>1407.7292</v>
      </c>
      <c r="E196" s="47">
        <v>600.93039999999996</v>
      </c>
      <c r="F196" s="47">
        <v>387.83409999999998</v>
      </c>
      <c r="G196" s="47">
        <v>242.02189999999999</v>
      </c>
      <c r="H196" s="47">
        <v>109.7375</v>
      </c>
      <c r="I196" s="47">
        <v>11.0853</v>
      </c>
      <c r="J196" s="47">
        <v>24.9894</v>
      </c>
      <c r="K196" s="47">
        <v>3.9089</v>
      </c>
      <c r="L196" s="47" t="s">
        <v>907</v>
      </c>
      <c r="M196" s="47">
        <v>50.1068</v>
      </c>
      <c r="N196" s="47">
        <v>27.433800000000002</v>
      </c>
      <c r="O196" s="47">
        <v>97.723699999999994</v>
      </c>
      <c r="P196" s="102">
        <v>222.93549999999999</v>
      </c>
      <c r="Q196" s="102">
        <v>117.4246</v>
      </c>
      <c r="R196" s="102">
        <v>16.856000000000002</v>
      </c>
    </row>
    <row r="197" spans="1:18" s="52" customFormat="1" ht="11.25" customHeight="1">
      <c r="A197" s="149" t="s">
        <v>633</v>
      </c>
      <c r="B197" s="152" t="s">
        <v>247</v>
      </c>
      <c r="C197" s="119">
        <v>5985.6660000000002</v>
      </c>
      <c r="D197" s="47">
        <v>557.07650000000001</v>
      </c>
      <c r="E197" s="47">
        <v>260.2321</v>
      </c>
      <c r="F197" s="47">
        <v>122.1037</v>
      </c>
      <c r="G197" s="47">
        <v>80.6845</v>
      </c>
      <c r="H197" s="47">
        <v>6.9348000000000001</v>
      </c>
      <c r="I197" s="47">
        <v>5.8390000000000004</v>
      </c>
      <c r="J197" s="47">
        <v>28.645299999999999</v>
      </c>
      <c r="K197" s="47">
        <v>2.4556</v>
      </c>
      <c r="L197" s="47" t="s">
        <v>907</v>
      </c>
      <c r="M197" s="47">
        <v>105.41800000000001</v>
      </c>
      <c r="N197" s="47">
        <v>8.9341000000000008</v>
      </c>
      <c r="O197" s="47">
        <v>13.341699999999999</v>
      </c>
      <c r="P197" s="102">
        <v>41.558700000000002</v>
      </c>
      <c r="Q197" s="102">
        <v>12.884600000000001</v>
      </c>
      <c r="R197" s="102">
        <v>3.0325000000000002</v>
      </c>
    </row>
    <row r="198" spans="1:18" s="52" customFormat="1" ht="11.25" customHeight="1">
      <c r="A198" s="149" t="s">
        <v>634</v>
      </c>
      <c r="B198" s="152" t="s">
        <v>248</v>
      </c>
      <c r="C198" s="119">
        <v>4621.1972999999998</v>
      </c>
      <c r="D198" s="47">
        <v>551.97950000000003</v>
      </c>
      <c r="E198" s="47">
        <v>318.52420000000001</v>
      </c>
      <c r="F198" s="47">
        <v>104.2748</v>
      </c>
      <c r="G198" s="47">
        <v>71.4315</v>
      </c>
      <c r="H198" s="47">
        <v>23.699200000000001</v>
      </c>
      <c r="I198" s="47">
        <v>7.0140000000000002</v>
      </c>
      <c r="J198" s="47">
        <v>2.1301000000000001</v>
      </c>
      <c r="K198" s="47" t="s">
        <v>907</v>
      </c>
      <c r="L198" s="47" t="s">
        <v>907</v>
      </c>
      <c r="M198" s="47">
        <v>15.505699999999999</v>
      </c>
      <c r="N198" s="47">
        <v>22.127099999999999</v>
      </c>
      <c r="O198" s="47">
        <v>26.8779</v>
      </c>
      <c r="P198" s="102">
        <v>59.995199999999997</v>
      </c>
      <c r="Q198" s="102">
        <v>22.509899999999998</v>
      </c>
      <c r="R198" s="102">
        <v>4.6745999999999999</v>
      </c>
    </row>
    <row r="199" spans="1:18" s="52" customFormat="1" ht="11.25" customHeight="1">
      <c r="A199" s="149" t="s">
        <v>635</v>
      </c>
      <c r="B199" s="152" t="s">
        <v>636</v>
      </c>
      <c r="C199" s="119">
        <v>3189.7764999999999</v>
      </c>
      <c r="D199" s="47">
        <v>201.08879999999999</v>
      </c>
      <c r="E199" s="47">
        <v>123.896</v>
      </c>
      <c r="F199" s="47">
        <v>41.005299999999998</v>
      </c>
      <c r="G199" s="47">
        <v>33.027999999999999</v>
      </c>
      <c r="H199" s="47">
        <v>5.6123000000000003</v>
      </c>
      <c r="I199" s="47">
        <v>1.7072000000000001</v>
      </c>
      <c r="J199" s="47">
        <v>0.65780000000000005</v>
      </c>
      <c r="K199" s="47">
        <v>2.8696999999999999</v>
      </c>
      <c r="L199" s="47" t="s">
        <v>907</v>
      </c>
      <c r="M199" s="47">
        <v>7.6989999999999998</v>
      </c>
      <c r="N199" s="47">
        <v>8.3848000000000003</v>
      </c>
      <c r="O199" s="47">
        <v>2.8330000000000002</v>
      </c>
      <c r="P199" s="102">
        <v>12.5085</v>
      </c>
      <c r="Q199" s="102">
        <v>5.1988000000000003</v>
      </c>
      <c r="R199" s="102">
        <v>1.8926000000000001</v>
      </c>
    </row>
    <row r="200" spans="1:18" s="52" customFormat="1" ht="11.25" customHeight="1">
      <c r="A200" s="149" t="s">
        <v>637</v>
      </c>
      <c r="B200" s="152" t="s">
        <v>638</v>
      </c>
      <c r="C200" s="119">
        <v>1332.7844</v>
      </c>
      <c r="D200" s="47">
        <v>70.367500000000007</v>
      </c>
      <c r="E200" s="47">
        <v>40.200899999999997</v>
      </c>
      <c r="F200" s="47">
        <v>2.7416</v>
      </c>
      <c r="G200" s="47">
        <v>2.4426000000000001</v>
      </c>
      <c r="H200" s="47">
        <v>0.27989999999999998</v>
      </c>
      <c r="I200" s="47">
        <v>1.9099999999999999E-2</v>
      </c>
      <c r="J200" s="47" t="s">
        <v>907</v>
      </c>
      <c r="K200" s="47" t="s">
        <v>907</v>
      </c>
      <c r="L200" s="47" t="s">
        <v>907</v>
      </c>
      <c r="M200" s="47">
        <v>13.7722</v>
      </c>
      <c r="N200" s="47">
        <v>4.3133999999999997</v>
      </c>
      <c r="O200" s="47">
        <v>2.85</v>
      </c>
      <c r="P200" s="102">
        <v>5.6288</v>
      </c>
      <c r="Q200" s="102">
        <v>1.8451</v>
      </c>
      <c r="R200" s="102">
        <v>0.86070000000000002</v>
      </c>
    </row>
    <row r="201" spans="1:18" s="52" customFormat="1" ht="11.25" customHeight="1">
      <c r="A201" s="149" t="s">
        <v>639</v>
      </c>
      <c r="B201" s="152" t="s">
        <v>249</v>
      </c>
      <c r="C201" s="119">
        <v>2664.2759999999998</v>
      </c>
      <c r="D201" s="47">
        <v>243.83709999999999</v>
      </c>
      <c r="E201" s="47">
        <v>151.1687</v>
      </c>
      <c r="F201" s="47">
        <v>38.154000000000003</v>
      </c>
      <c r="G201" s="47">
        <v>29.9603</v>
      </c>
      <c r="H201" s="47">
        <v>7.6627000000000001</v>
      </c>
      <c r="I201" s="47">
        <v>0.45140000000000002</v>
      </c>
      <c r="J201" s="47">
        <v>7.9500000000000001E-2</v>
      </c>
      <c r="K201" s="47">
        <v>0.2717</v>
      </c>
      <c r="L201" s="47" t="s">
        <v>907</v>
      </c>
      <c r="M201" s="47">
        <v>10.041700000000001</v>
      </c>
      <c r="N201" s="47">
        <v>2.7248000000000001</v>
      </c>
      <c r="O201" s="47">
        <v>6.8518999999999997</v>
      </c>
      <c r="P201" s="102">
        <v>32.233699999999999</v>
      </c>
      <c r="Q201" s="102">
        <v>11.987500000000001</v>
      </c>
      <c r="R201" s="102">
        <v>2.3906999999999998</v>
      </c>
    </row>
    <row r="202" spans="1:18" s="52" customFormat="1" ht="11.25" customHeight="1">
      <c r="A202" s="149" t="s">
        <v>640</v>
      </c>
      <c r="B202" s="152" t="s">
        <v>250</v>
      </c>
      <c r="C202" s="119">
        <v>2110.4832000000001</v>
      </c>
      <c r="D202" s="47">
        <v>228.93790000000001</v>
      </c>
      <c r="E202" s="47">
        <v>115.5592</v>
      </c>
      <c r="F202" s="47">
        <v>30.6814</v>
      </c>
      <c r="G202" s="47">
        <v>28.939499999999999</v>
      </c>
      <c r="H202" s="47">
        <v>1.6074999999999999</v>
      </c>
      <c r="I202" s="47">
        <v>3.9399999999999998E-2</v>
      </c>
      <c r="J202" s="47">
        <v>9.5000000000000001E-2</v>
      </c>
      <c r="K202" s="47" t="s">
        <v>907</v>
      </c>
      <c r="L202" s="47" t="s">
        <v>907</v>
      </c>
      <c r="M202" s="47">
        <v>49.758699999999997</v>
      </c>
      <c r="N202" s="47">
        <v>12.0722</v>
      </c>
      <c r="O202" s="47">
        <v>4.6086</v>
      </c>
      <c r="P202" s="102">
        <v>14.5517</v>
      </c>
      <c r="Q202" s="102">
        <v>6.4859</v>
      </c>
      <c r="R202" s="102">
        <v>1.7061999999999999</v>
      </c>
    </row>
    <row r="203" spans="1:18" s="52" customFormat="1" ht="11.25" customHeight="1">
      <c r="A203" s="149" t="s">
        <v>641</v>
      </c>
      <c r="B203" s="152" t="s">
        <v>642</v>
      </c>
      <c r="C203" s="119">
        <v>4047.6017999999999</v>
      </c>
      <c r="D203" s="47">
        <v>288.12009999999998</v>
      </c>
      <c r="E203" s="47">
        <v>184.80340000000001</v>
      </c>
      <c r="F203" s="47">
        <v>39.475700000000003</v>
      </c>
      <c r="G203" s="47">
        <v>25.776900000000001</v>
      </c>
      <c r="H203" s="47">
        <v>11.4223</v>
      </c>
      <c r="I203" s="47">
        <v>2.1945000000000001</v>
      </c>
      <c r="J203" s="47">
        <v>8.2000000000000003E-2</v>
      </c>
      <c r="K203" s="47" t="s">
        <v>907</v>
      </c>
      <c r="L203" s="47" t="s">
        <v>907</v>
      </c>
      <c r="M203" s="47">
        <v>15.686299999999999</v>
      </c>
      <c r="N203" s="47">
        <v>17.886299999999999</v>
      </c>
      <c r="O203" s="47">
        <v>4.3075999999999999</v>
      </c>
      <c r="P203" s="102">
        <v>24.109300000000001</v>
      </c>
      <c r="Q203" s="102">
        <v>10.590199999999999</v>
      </c>
      <c r="R203" s="102">
        <v>1.8514999999999999</v>
      </c>
    </row>
    <row r="204" spans="1:18" s="52" customFormat="1" ht="11.25" customHeight="1">
      <c r="A204" s="149" t="s">
        <v>643</v>
      </c>
      <c r="B204" s="152" t="s">
        <v>644</v>
      </c>
      <c r="C204" s="119">
        <v>12760.529399999999</v>
      </c>
      <c r="D204" s="47">
        <v>3249.7399</v>
      </c>
      <c r="E204" s="47">
        <v>229.26910000000001</v>
      </c>
      <c r="F204" s="47">
        <v>79.209599999999995</v>
      </c>
      <c r="G204" s="47">
        <v>46.400500000000001</v>
      </c>
      <c r="H204" s="47">
        <v>8.7676999999999996</v>
      </c>
      <c r="I204" s="47">
        <v>15.520200000000001</v>
      </c>
      <c r="J204" s="47">
        <v>8.5213000000000001</v>
      </c>
      <c r="K204" s="47" t="s">
        <v>907</v>
      </c>
      <c r="L204" s="47" t="s">
        <v>907</v>
      </c>
      <c r="M204" s="47">
        <v>2829.3271</v>
      </c>
      <c r="N204" s="47">
        <v>21.3551</v>
      </c>
      <c r="O204" s="47">
        <v>15.061500000000001</v>
      </c>
      <c r="P204" s="102">
        <v>69.891099999999994</v>
      </c>
      <c r="Q204" s="102">
        <v>11.9779</v>
      </c>
      <c r="R204" s="102">
        <v>5.6262999999999996</v>
      </c>
    </row>
    <row r="205" spans="1:18" s="52" customFormat="1" ht="11.25" customHeight="1">
      <c r="A205" s="149" t="s">
        <v>645</v>
      </c>
      <c r="B205" s="152" t="s">
        <v>646</v>
      </c>
      <c r="C205" s="119">
        <v>3263.1842000000001</v>
      </c>
      <c r="D205" s="47">
        <v>212.88140000000001</v>
      </c>
      <c r="E205" s="47">
        <v>97.097300000000004</v>
      </c>
      <c r="F205" s="47">
        <v>29.580400000000001</v>
      </c>
      <c r="G205" s="47">
        <v>23.2134</v>
      </c>
      <c r="H205" s="47">
        <v>3.8395999999999999</v>
      </c>
      <c r="I205" s="47">
        <v>1.9211</v>
      </c>
      <c r="J205" s="47">
        <v>0.60619999999999996</v>
      </c>
      <c r="K205" s="47">
        <v>0.20610000000000001</v>
      </c>
      <c r="L205" s="47" t="s">
        <v>907</v>
      </c>
      <c r="M205" s="47">
        <v>45.580399999999997</v>
      </c>
      <c r="N205" s="47">
        <v>16.261500000000002</v>
      </c>
      <c r="O205" s="47">
        <v>3.7646999999999999</v>
      </c>
      <c r="P205" s="102">
        <v>18.8202</v>
      </c>
      <c r="Q205" s="102">
        <v>8.6012000000000004</v>
      </c>
      <c r="R205" s="102">
        <v>1.5708</v>
      </c>
    </row>
    <row r="206" spans="1:18" s="52" customFormat="1" ht="11.25" customHeight="1">
      <c r="A206" s="149" t="s">
        <v>647</v>
      </c>
      <c r="B206" s="152" t="s">
        <v>251</v>
      </c>
      <c r="C206" s="119">
        <v>942.89250000000004</v>
      </c>
      <c r="D206" s="47">
        <v>63.9069</v>
      </c>
      <c r="E206" s="47">
        <v>42.029000000000003</v>
      </c>
      <c r="F206" s="47">
        <v>9.5014000000000003</v>
      </c>
      <c r="G206" s="47">
        <v>8.9831000000000003</v>
      </c>
      <c r="H206" s="47" t="s">
        <v>907</v>
      </c>
      <c r="I206" s="47">
        <v>0.51829999999999998</v>
      </c>
      <c r="J206" s="47" t="s">
        <v>907</v>
      </c>
      <c r="K206" s="47" t="s">
        <v>907</v>
      </c>
      <c r="L206" s="47" t="s">
        <v>907</v>
      </c>
      <c r="M206" s="47">
        <v>5.7850000000000001</v>
      </c>
      <c r="N206" s="47">
        <v>0.73250000000000004</v>
      </c>
      <c r="O206" s="47">
        <v>0.54610000000000003</v>
      </c>
      <c r="P206" s="102">
        <v>5.3129</v>
      </c>
      <c r="Q206" s="102">
        <v>1.6352</v>
      </c>
      <c r="R206" s="47" t="s">
        <v>907</v>
      </c>
    </row>
    <row r="207" spans="1:18" s="52" customFormat="1" ht="11.25" customHeight="1">
      <c r="A207" s="149" t="s">
        <v>648</v>
      </c>
      <c r="B207" s="152" t="s">
        <v>649</v>
      </c>
      <c r="C207" s="119">
        <v>4326.6567999999997</v>
      </c>
      <c r="D207" s="47">
        <v>257.57650000000001</v>
      </c>
      <c r="E207" s="47">
        <v>148.02160000000001</v>
      </c>
      <c r="F207" s="47">
        <v>36.657499999999999</v>
      </c>
      <c r="G207" s="47">
        <v>27.666799999999999</v>
      </c>
      <c r="H207" s="47">
        <v>4.6131000000000002</v>
      </c>
      <c r="I207" s="47">
        <v>0.50270000000000004</v>
      </c>
      <c r="J207" s="47">
        <v>3.875</v>
      </c>
      <c r="K207" s="47">
        <v>0.76990000000000003</v>
      </c>
      <c r="L207" s="47" t="s">
        <v>907</v>
      </c>
      <c r="M207" s="47">
        <v>18.2486</v>
      </c>
      <c r="N207" s="47">
        <v>32.778300000000002</v>
      </c>
      <c r="O207" s="47">
        <v>2.8328000000000002</v>
      </c>
      <c r="P207" s="102">
        <v>17.058299999999999</v>
      </c>
      <c r="Q207" s="102">
        <v>10.4254</v>
      </c>
      <c r="R207" s="102">
        <v>1.2094</v>
      </c>
    </row>
    <row r="208" spans="1:18" s="52" customFormat="1" ht="11.25" customHeight="1">
      <c r="A208" s="149" t="s">
        <v>650</v>
      </c>
      <c r="B208" s="152" t="s">
        <v>651</v>
      </c>
      <c r="C208" s="119">
        <v>5422.0347000000002</v>
      </c>
      <c r="D208" s="47">
        <v>386.24310000000003</v>
      </c>
      <c r="E208" s="47">
        <v>198.709</v>
      </c>
      <c r="F208" s="47">
        <v>33.903700000000001</v>
      </c>
      <c r="G208" s="47">
        <v>27.402699999999999</v>
      </c>
      <c r="H208" s="47">
        <v>2.0731999999999999</v>
      </c>
      <c r="I208" s="47">
        <v>0.57840000000000003</v>
      </c>
      <c r="J208" s="47">
        <v>3.8494000000000002</v>
      </c>
      <c r="K208" s="47">
        <v>3.8666</v>
      </c>
      <c r="L208" s="47" t="s">
        <v>907</v>
      </c>
      <c r="M208" s="47">
        <v>18.111799999999999</v>
      </c>
      <c r="N208" s="47">
        <v>9.5790000000000006</v>
      </c>
      <c r="O208" s="47">
        <v>6.5327000000000002</v>
      </c>
      <c r="P208" s="102">
        <v>111.5283</v>
      </c>
      <c r="Q208" s="102">
        <v>18.454599999999999</v>
      </c>
      <c r="R208" s="102">
        <v>4.0121000000000002</v>
      </c>
    </row>
    <row r="209" spans="1:18" s="52" customFormat="1" ht="11.25" customHeight="1">
      <c r="A209" s="149" t="s">
        <v>652</v>
      </c>
      <c r="B209" s="152" t="s">
        <v>252</v>
      </c>
      <c r="C209" s="119">
        <v>3727.777</v>
      </c>
      <c r="D209" s="47">
        <v>181.87350000000001</v>
      </c>
      <c r="E209" s="47">
        <v>125.9217</v>
      </c>
      <c r="F209" s="47">
        <v>17.4438</v>
      </c>
      <c r="G209" s="47">
        <v>10.7035</v>
      </c>
      <c r="H209" s="47">
        <v>1.6294999999999999</v>
      </c>
      <c r="I209" s="47">
        <v>4.3459000000000003</v>
      </c>
      <c r="J209" s="47">
        <v>0.76490000000000002</v>
      </c>
      <c r="K209" s="47" t="s">
        <v>907</v>
      </c>
      <c r="L209" s="47" t="s">
        <v>907</v>
      </c>
      <c r="M209" s="47">
        <v>3.9573999999999998</v>
      </c>
      <c r="N209" s="47">
        <v>4.0156000000000001</v>
      </c>
      <c r="O209" s="47">
        <v>8.9763000000000002</v>
      </c>
      <c r="P209" s="102">
        <v>20.415600000000001</v>
      </c>
      <c r="Q209" s="102">
        <v>7.7946999999999997</v>
      </c>
      <c r="R209" s="102">
        <v>1.1432</v>
      </c>
    </row>
    <row r="210" spans="1:18" s="52" customFormat="1" ht="11.25" customHeight="1">
      <c r="A210" s="149" t="s">
        <v>653</v>
      </c>
      <c r="B210" s="152" t="s">
        <v>253</v>
      </c>
      <c r="C210" s="119">
        <v>1499.086</v>
      </c>
      <c r="D210" s="47">
        <v>45.138300000000001</v>
      </c>
      <c r="E210" s="47">
        <v>33.788400000000003</v>
      </c>
      <c r="F210" s="47">
        <v>4.5316999999999998</v>
      </c>
      <c r="G210" s="47">
        <v>2.6049000000000002</v>
      </c>
      <c r="H210" s="47">
        <v>1.1785000000000001</v>
      </c>
      <c r="I210" s="47">
        <v>0.57809999999999995</v>
      </c>
      <c r="J210" s="47">
        <v>0.1701</v>
      </c>
      <c r="K210" s="47" t="s">
        <v>907</v>
      </c>
      <c r="L210" s="47" t="s">
        <v>907</v>
      </c>
      <c r="M210" s="47">
        <v>0.1273</v>
      </c>
      <c r="N210" s="47">
        <v>1.0563</v>
      </c>
      <c r="O210" s="47">
        <v>1.7055</v>
      </c>
      <c r="P210" s="102">
        <v>3.7542</v>
      </c>
      <c r="Q210" s="102">
        <v>1.1516</v>
      </c>
      <c r="R210" s="102">
        <v>0.17499999999999999</v>
      </c>
    </row>
    <row r="211" spans="1:18" s="52" customFormat="1" ht="11.25" customHeight="1">
      <c r="A211" s="149" t="s">
        <v>654</v>
      </c>
      <c r="B211" s="152" t="s">
        <v>655</v>
      </c>
      <c r="C211" s="119">
        <v>1647.8190999999999</v>
      </c>
      <c r="D211" s="47">
        <v>168.4084</v>
      </c>
      <c r="E211" s="47">
        <v>92.031899999999993</v>
      </c>
      <c r="F211" s="47">
        <v>28.3962</v>
      </c>
      <c r="G211" s="47">
        <v>15.309200000000001</v>
      </c>
      <c r="H211" s="47">
        <v>11.9849</v>
      </c>
      <c r="I211" s="47">
        <v>0.76639999999999997</v>
      </c>
      <c r="J211" s="47">
        <v>0.33579999999999999</v>
      </c>
      <c r="K211" s="47" t="s">
        <v>907</v>
      </c>
      <c r="L211" s="47" t="s">
        <v>907</v>
      </c>
      <c r="M211" s="47">
        <v>14.8894</v>
      </c>
      <c r="N211" s="47">
        <v>2.7403</v>
      </c>
      <c r="O211" s="47">
        <v>4.2343999999999999</v>
      </c>
      <c r="P211" s="102">
        <v>24.3765</v>
      </c>
      <c r="Q211" s="102">
        <v>14.2784</v>
      </c>
      <c r="R211" s="102">
        <v>1.7397</v>
      </c>
    </row>
    <row r="212" spans="1:18" s="52" customFormat="1" ht="11.25" customHeight="1">
      <c r="A212" s="149" t="s">
        <v>656</v>
      </c>
      <c r="B212" s="152" t="s">
        <v>254</v>
      </c>
      <c r="C212" s="119">
        <v>4094.5214999999998</v>
      </c>
      <c r="D212" s="47">
        <v>491.82429999999999</v>
      </c>
      <c r="E212" s="47">
        <v>281.5385</v>
      </c>
      <c r="F212" s="47">
        <v>116.4894</v>
      </c>
      <c r="G212" s="47">
        <v>93.964200000000005</v>
      </c>
      <c r="H212" s="47">
        <v>16.190799999999999</v>
      </c>
      <c r="I212" s="47">
        <v>3.0253999999999999</v>
      </c>
      <c r="J212" s="47">
        <v>3.3090000000000002</v>
      </c>
      <c r="K212" s="47">
        <v>7.4816000000000003</v>
      </c>
      <c r="L212" s="47" t="s">
        <v>907</v>
      </c>
      <c r="M212" s="47">
        <v>14.4657</v>
      </c>
      <c r="N212" s="47">
        <v>9.0542999999999996</v>
      </c>
      <c r="O212" s="47">
        <v>9.4946000000000002</v>
      </c>
      <c r="P212" s="102">
        <v>48.899799999999999</v>
      </c>
      <c r="Q212" s="102">
        <v>11.7248</v>
      </c>
      <c r="R212" s="102">
        <v>4.4004000000000003</v>
      </c>
    </row>
    <row r="213" spans="1:18" s="52" customFormat="1" ht="11.25" customHeight="1">
      <c r="A213" s="149" t="s">
        <v>657</v>
      </c>
      <c r="B213" s="152" t="s">
        <v>255</v>
      </c>
      <c r="C213" s="119">
        <v>3750.3094999999998</v>
      </c>
      <c r="D213" s="47">
        <v>246.91810000000001</v>
      </c>
      <c r="E213" s="47">
        <v>135.62049999999999</v>
      </c>
      <c r="F213" s="47">
        <v>24.9389</v>
      </c>
      <c r="G213" s="47">
        <v>13.933999999999999</v>
      </c>
      <c r="H213" s="47">
        <v>6.11</v>
      </c>
      <c r="I213" s="47">
        <v>0.5958</v>
      </c>
      <c r="J213" s="47">
        <v>4.2991000000000001</v>
      </c>
      <c r="K213" s="47">
        <v>1.4117999999999999</v>
      </c>
      <c r="L213" s="47" t="s">
        <v>907</v>
      </c>
      <c r="M213" s="47">
        <v>42.962400000000002</v>
      </c>
      <c r="N213" s="47">
        <v>12.3208</v>
      </c>
      <c r="O213" s="47">
        <v>6.7850999999999999</v>
      </c>
      <c r="P213" s="102">
        <v>21.375699999999998</v>
      </c>
      <c r="Q213" s="102">
        <v>11.564399999999999</v>
      </c>
      <c r="R213" s="102">
        <v>1.5028999999999999</v>
      </c>
    </row>
    <row r="214" spans="1:18" s="52" customFormat="1" ht="11.25" customHeight="1">
      <c r="A214" s="149" t="s">
        <v>658</v>
      </c>
      <c r="B214" s="152" t="s">
        <v>659</v>
      </c>
      <c r="C214" s="119">
        <v>4175.5986000000003</v>
      </c>
      <c r="D214" s="47">
        <v>162.60890000000001</v>
      </c>
      <c r="E214" s="47">
        <v>113.2842</v>
      </c>
      <c r="F214" s="47">
        <v>10.885400000000001</v>
      </c>
      <c r="G214" s="47">
        <v>9.5082000000000004</v>
      </c>
      <c r="H214" s="47">
        <v>0.30509999999999998</v>
      </c>
      <c r="I214" s="47">
        <v>0.33139999999999997</v>
      </c>
      <c r="J214" s="47">
        <v>0.74070000000000003</v>
      </c>
      <c r="K214" s="47">
        <v>7.7600000000000002E-2</v>
      </c>
      <c r="L214" s="47" t="s">
        <v>907</v>
      </c>
      <c r="M214" s="47">
        <v>2.9988000000000001</v>
      </c>
      <c r="N214" s="47">
        <v>16.245100000000001</v>
      </c>
      <c r="O214" s="47">
        <v>2.8672</v>
      </c>
      <c r="P214" s="102">
        <v>14.832700000000001</v>
      </c>
      <c r="Q214" s="102">
        <v>8.0680999999999994</v>
      </c>
      <c r="R214" s="102">
        <v>1.4180999999999999</v>
      </c>
    </row>
    <row r="215" spans="1:18" s="52" customFormat="1" ht="11.25" customHeight="1">
      <c r="A215" s="149" t="s">
        <v>660</v>
      </c>
      <c r="B215" s="152" t="s">
        <v>661</v>
      </c>
      <c r="C215" s="119">
        <v>9498.7739999999994</v>
      </c>
      <c r="D215" s="47">
        <v>1294.1349</v>
      </c>
      <c r="E215" s="47">
        <v>649.93389999999999</v>
      </c>
      <c r="F215" s="47">
        <v>252.93360000000001</v>
      </c>
      <c r="G215" s="47">
        <v>119.0086</v>
      </c>
      <c r="H215" s="47">
        <v>104.7671</v>
      </c>
      <c r="I215" s="47">
        <v>26.011299999999999</v>
      </c>
      <c r="J215" s="47">
        <v>3.1465000000000001</v>
      </c>
      <c r="K215" s="47">
        <v>1.9257</v>
      </c>
      <c r="L215" s="47" t="s">
        <v>907</v>
      </c>
      <c r="M215" s="47">
        <v>23.8551</v>
      </c>
      <c r="N215" s="47">
        <v>7.89</v>
      </c>
      <c r="O215" s="47">
        <v>119.4474</v>
      </c>
      <c r="P215" s="102">
        <v>224.72139999999999</v>
      </c>
      <c r="Q215" s="102">
        <v>83.928399999999996</v>
      </c>
      <c r="R215" s="102">
        <v>13.4277</v>
      </c>
    </row>
    <row r="216" spans="1:18" s="52" customFormat="1" ht="11.25" customHeight="1">
      <c r="A216" s="149" t="s">
        <v>662</v>
      </c>
      <c r="B216" s="152" t="s">
        <v>663</v>
      </c>
      <c r="C216" s="119">
        <v>9829.8132999999998</v>
      </c>
      <c r="D216" s="47">
        <v>936.29570000000001</v>
      </c>
      <c r="E216" s="47">
        <v>430.0686</v>
      </c>
      <c r="F216" s="47">
        <v>229.11709999999999</v>
      </c>
      <c r="G216" s="47">
        <v>163.63800000000001</v>
      </c>
      <c r="H216" s="47">
        <v>50.127099999999999</v>
      </c>
      <c r="I216" s="47">
        <v>6.6105999999999998</v>
      </c>
      <c r="J216" s="47">
        <v>8.7413000000000007</v>
      </c>
      <c r="K216" s="47">
        <v>2.6311</v>
      </c>
      <c r="L216" s="47" t="s">
        <v>907</v>
      </c>
      <c r="M216" s="47">
        <v>74.976600000000005</v>
      </c>
      <c r="N216" s="47">
        <v>32.603000000000002</v>
      </c>
      <c r="O216" s="47">
        <v>48.7742</v>
      </c>
      <c r="P216" s="102">
        <v>113.7176</v>
      </c>
      <c r="Q216" s="102">
        <v>44.273000000000003</v>
      </c>
      <c r="R216" s="102">
        <v>4.4074999999999998</v>
      </c>
    </row>
    <row r="217" spans="1:18" s="52" customFormat="1" ht="11.25" customHeight="1">
      <c r="A217" s="149" t="s">
        <v>664</v>
      </c>
      <c r="B217" s="152" t="s">
        <v>256</v>
      </c>
      <c r="C217" s="119">
        <v>7847.8373000000001</v>
      </c>
      <c r="D217" s="47">
        <v>354.48930000000001</v>
      </c>
      <c r="E217" s="47">
        <v>165.9709</v>
      </c>
      <c r="F217" s="47">
        <v>82.452200000000005</v>
      </c>
      <c r="G217" s="47">
        <v>25.3767</v>
      </c>
      <c r="H217" s="47">
        <v>4.3807999999999998</v>
      </c>
      <c r="I217" s="47">
        <v>51.241199999999999</v>
      </c>
      <c r="J217" s="47">
        <v>1.4536</v>
      </c>
      <c r="K217" s="47" t="s">
        <v>907</v>
      </c>
      <c r="L217" s="47" t="s">
        <v>907</v>
      </c>
      <c r="M217" s="47">
        <v>50.311900000000001</v>
      </c>
      <c r="N217" s="47">
        <v>0.30499999999999999</v>
      </c>
      <c r="O217" s="47">
        <v>20.4619</v>
      </c>
      <c r="P217" s="102">
        <v>33.159599999999998</v>
      </c>
      <c r="Q217" s="102">
        <v>19.0685</v>
      </c>
      <c r="R217" s="102">
        <v>1.8278000000000001</v>
      </c>
    </row>
    <row r="218" spans="1:18" s="52" customFormat="1" ht="11.25" customHeight="1">
      <c r="A218" s="149" t="s">
        <v>665</v>
      </c>
      <c r="B218" s="152" t="s">
        <v>666</v>
      </c>
      <c r="C218" s="119">
        <v>4716.5931</v>
      </c>
      <c r="D218" s="47">
        <v>351.55200000000002</v>
      </c>
      <c r="E218" s="47">
        <v>130.16640000000001</v>
      </c>
      <c r="F218" s="47">
        <v>72.104699999999994</v>
      </c>
      <c r="G218" s="47">
        <v>59.171900000000001</v>
      </c>
      <c r="H218" s="47">
        <v>3.8611</v>
      </c>
      <c r="I218" s="47">
        <v>7.2774000000000001</v>
      </c>
      <c r="J218" s="47">
        <v>1.7943</v>
      </c>
      <c r="K218" s="47" t="s">
        <v>907</v>
      </c>
      <c r="L218" s="47" t="s">
        <v>907</v>
      </c>
      <c r="M218" s="47">
        <v>99.535700000000006</v>
      </c>
      <c r="N218" s="47">
        <v>8.5336999999999996</v>
      </c>
      <c r="O218" s="47">
        <v>11.524100000000001</v>
      </c>
      <c r="P218" s="102">
        <v>27.99</v>
      </c>
      <c r="Q218" s="102">
        <v>8.4147999999999996</v>
      </c>
      <c r="R218" s="102">
        <v>1.6973</v>
      </c>
    </row>
    <row r="219" spans="1:18" s="52" customFormat="1" ht="11.25" customHeight="1">
      <c r="A219" s="149" t="s">
        <v>667</v>
      </c>
      <c r="B219" s="152" t="s">
        <v>668</v>
      </c>
      <c r="C219" s="119">
        <v>4364.0484999999999</v>
      </c>
      <c r="D219" s="47">
        <v>190.608</v>
      </c>
      <c r="E219" s="47">
        <v>128.81460000000001</v>
      </c>
      <c r="F219" s="47">
        <v>19.643699999999999</v>
      </c>
      <c r="G219" s="47">
        <v>12.392099999999999</v>
      </c>
      <c r="H219" s="47">
        <v>4.0332999999999997</v>
      </c>
      <c r="I219" s="47">
        <v>1.575</v>
      </c>
      <c r="J219" s="47">
        <v>1.6434</v>
      </c>
      <c r="K219" s="47">
        <v>0.4294</v>
      </c>
      <c r="L219" s="47" t="s">
        <v>907</v>
      </c>
      <c r="M219" s="47">
        <v>5.8928000000000003</v>
      </c>
      <c r="N219" s="47">
        <v>10.5528</v>
      </c>
      <c r="O219" s="47">
        <v>5.7636000000000003</v>
      </c>
      <c r="P219" s="102">
        <v>17.7316</v>
      </c>
      <c r="Q219" s="102">
        <v>7.4653999999999998</v>
      </c>
      <c r="R219" s="102">
        <v>1.7794000000000001</v>
      </c>
    </row>
    <row r="220" spans="1:18" s="52" customFormat="1" ht="11.25" customHeight="1">
      <c r="A220" s="149" t="s">
        <v>669</v>
      </c>
      <c r="B220" s="152" t="s">
        <v>257</v>
      </c>
      <c r="C220" s="119">
        <v>6381.2061999999996</v>
      </c>
      <c r="D220" s="47">
        <v>365.947</v>
      </c>
      <c r="E220" s="47">
        <v>80.534300000000002</v>
      </c>
      <c r="F220" s="47">
        <v>79.807000000000002</v>
      </c>
      <c r="G220" s="47">
        <v>74.257400000000004</v>
      </c>
      <c r="H220" s="47">
        <v>4.3223000000000003</v>
      </c>
      <c r="I220" s="47">
        <v>0.96189999999999998</v>
      </c>
      <c r="J220" s="47">
        <v>0.26540000000000002</v>
      </c>
      <c r="K220" s="47" t="s">
        <v>907</v>
      </c>
      <c r="L220" s="47" t="s">
        <v>907</v>
      </c>
      <c r="M220" s="47">
        <v>186.25190000000001</v>
      </c>
      <c r="N220" s="47">
        <v>6.3621999999999996</v>
      </c>
      <c r="O220" s="47">
        <v>2.3315999999999999</v>
      </c>
      <c r="P220" s="102">
        <v>10.0108</v>
      </c>
      <c r="Q220" s="102">
        <v>2.2845</v>
      </c>
      <c r="R220" s="102">
        <v>0.6492</v>
      </c>
    </row>
    <row r="221" spans="1:18" s="52" customFormat="1" ht="11.25" customHeight="1">
      <c r="A221" s="149" t="s">
        <v>670</v>
      </c>
      <c r="B221" s="152" t="s">
        <v>258</v>
      </c>
      <c r="C221" s="119">
        <v>4214.4058999999997</v>
      </c>
      <c r="D221" s="47">
        <v>679.45960000000002</v>
      </c>
      <c r="E221" s="47">
        <v>337.99520000000001</v>
      </c>
      <c r="F221" s="47">
        <v>197.20189999999999</v>
      </c>
      <c r="G221" s="47">
        <v>168.11600000000001</v>
      </c>
      <c r="H221" s="47">
        <v>9.2660999999999998</v>
      </c>
      <c r="I221" s="47">
        <v>10.1358</v>
      </c>
      <c r="J221" s="47">
        <v>9.6839999999999993</v>
      </c>
      <c r="K221" s="47">
        <v>10.0799</v>
      </c>
      <c r="L221" s="47" t="s">
        <v>907</v>
      </c>
      <c r="M221" s="47">
        <v>72.361099999999993</v>
      </c>
      <c r="N221" s="47">
        <v>1.7325999999999999</v>
      </c>
      <c r="O221" s="47">
        <v>20.335899999999999</v>
      </c>
      <c r="P221" s="102">
        <v>32.832000000000001</v>
      </c>
      <c r="Q221" s="102">
        <v>13.1381</v>
      </c>
      <c r="R221" s="102">
        <v>6.9210000000000003</v>
      </c>
    </row>
    <row r="222" spans="1:18" s="52" customFormat="1" ht="11.25" customHeight="1">
      <c r="A222" s="149" t="s">
        <v>671</v>
      </c>
      <c r="B222" s="152" t="s">
        <v>259</v>
      </c>
      <c r="C222" s="119">
        <v>1472.4912999999999</v>
      </c>
      <c r="D222" s="47">
        <v>83.702799999999996</v>
      </c>
      <c r="E222" s="47">
        <v>58.4268</v>
      </c>
      <c r="F222" s="47">
        <v>5.1555999999999997</v>
      </c>
      <c r="G222" s="47">
        <v>1.9321999999999999</v>
      </c>
      <c r="H222" s="47">
        <v>1.518</v>
      </c>
      <c r="I222" s="47">
        <v>6.5000000000000002E-2</v>
      </c>
      <c r="J222" s="47">
        <v>1.6403000000000001</v>
      </c>
      <c r="K222" s="47" t="s">
        <v>907</v>
      </c>
      <c r="L222" s="47" t="s">
        <v>907</v>
      </c>
      <c r="M222" s="47">
        <v>9.2499999999999999E-2</v>
      </c>
      <c r="N222" s="47">
        <v>14.9315</v>
      </c>
      <c r="O222" s="47">
        <v>0.1172</v>
      </c>
      <c r="P222" s="102">
        <v>4.4417999999999997</v>
      </c>
      <c r="Q222" s="102">
        <v>1.7890999999999999</v>
      </c>
      <c r="R222" s="102">
        <v>0.53739999999999999</v>
      </c>
    </row>
    <row r="223" spans="1:18" s="52" customFormat="1" ht="11.25" customHeight="1">
      <c r="A223" s="149" t="s">
        <v>672</v>
      </c>
      <c r="B223" s="152" t="s">
        <v>673</v>
      </c>
      <c r="C223" s="119">
        <v>13495.6019</v>
      </c>
      <c r="D223" s="47">
        <v>596.38379999999995</v>
      </c>
      <c r="E223" s="47">
        <v>273.42579999999998</v>
      </c>
      <c r="F223" s="47">
        <v>61.536900000000003</v>
      </c>
      <c r="G223" s="47">
        <v>41.524000000000001</v>
      </c>
      <c r="H223" s="47">
        <v>8.8633000000000006</v>
      </c>
      <c r="I223" s="47">
        <v>9.8743999999999996</v>
      </c>
      <c r="J223" s="47">
        <v>1.2751999999999999</v>
      </c>
      <c r="K223" s="47" t="s">
        <v>907</v>
      </c>
      <c r="L223" s="47" t="s">
        <v>907</v>
      </c>
      <c r="M223" s="47">
        <v>115.19289999999999</v>
      </c>
      <c r="N223" s="47">
        <v>13.521699999999999</v>
      </c>
      <c r="O223" s="47">
        <v>11.731</v>
      </c>
      <c r="P223" s="102">
        <v>116.5162</v>
      </c>
      <c r="Q223" s="102">
        <v>30.250599999999999</v>
      </c>
      <c r="R223" s="102">
        <v>4.4593999999999996</v>
      </c>
    </row>
    <row r="224" spans="1:18" s="52" customFormat="1" ht="11.25" customHeight="1">
      <c r="A224" s="149" t="s">
        <v>674</v>
      </c>
      <c r="B224" s="152" t="s">
        <v>675</v>
      </c>
      <c r="C224" s="119">
        <v>9327.4264000000003</v>
      </c>
      <c r="D224" s="47">
        <v>522.85749999999996</v>
      </c>
      <c r="E224" s="47">
        <v>240.13570000000001</v>
      </c>
      <c r="F224" s="47">
        <v>50.827399999999997</v>
      </c>
      <c r="G224" s="47">
        <v>31.060400000000001</v>
      </c>
      <c r="H224" s="47">
        <v>18.371400000000001</v>
      </c>
      <c r="I224" s="47">
        <v>1.0128999999999999</v>
      </c>
      <c r="J224" s="47">
        <v>0.38279999999999997</v>
      </c>
      <c r="K224" s="47">
        <v>0.39979999999999999</v>
      </c>
      <c r="L224" s="47" t="s">
        <v>907</v>
      </c>
      <c r="M224" s="47">
        <v>132.73410000000001</v>
      </c>
      <c r="N224" s="47">
        <v>42.631999999999998</v>
      </c>
      <c r="O224" s="47">
        <v>6.1345999999999998</v>
      </c>
      <c r="P224" s="102">
        <v>47.488399999999999</v>
      </c>
      <c r="Q224" s="102">
        <v>19.540500000000002</v>
      </c>
      <c r="R224" s="102">
        <v>2.5055000000000001</v>
      </c>
    </row>
    <row r="225" spans="1:18" s="52" customFormat="1" ht="11.25" customHeight="1">
      <c r="A225" s="149" t="s">
        <v>676</v>
      </c>
      <c r="B225" s="152" t="s">
        <v>677</v>
      </c>
      <c r="C225" s="119">
        <v>2293.0673000000002</v>
      </c>
      <c r="D225" s="47">
        <v>119.33280000000001</v>
      </c>
      <c r="E225" s="47">
        <v>43.556399999999996</v>
      </c>
      <c r="F225" s="47">
        <v>16.054300000000001</v>
      </c>
      <c r="G225" s="47">
        <v>12.936999999999999</v>
      </c>
      <c r="H225" s="47">
        <v>0.5181</v>
      </c>
      <c r="I225" s="47">
        <v>1.5435000000000001</v>
      </c>
      <c r="J225" s="47">
        <v>1.0556000000000001</v>
      </c>
      <c r="K225" s="47">
        <v>7.4200000000000002E-2</v>
      </c>
      <c r="L225" s="47" t="s">
        <v>907</v>
      </c>
      <c r="M225" s="47">
        <v>27.010899999999999</v>
      </c>
      <c r="N225" s="47">
        <v>15.9795</v>
      </c>
      <c r="O225" s="47">
        <v>1.8048999999999999</v>
      </c>
      <c r="P225" s="102">
        <v>14.6889</v>
      </c>
      <c r="Q225" s="102">
        <v>12.0998</v>
      </c>
      <c r="R225" s="102">
        <v>0.16389999999999999</v>
      </c>
    </row>
    <row r="226" spans="1:18" s="52" customFormat="1" ht="11.25" customHeight="1">
      <c r="A226" s="149" t="s">
        <v>678</v>
      </c>
      <c r="B226" s="152" t="s">
        <v>679</v>
      </c>
      <c r="C226" s="119">
        <v>4600.9071999999996</v>
      </c>
      <c r="D226" s="47">
        <v>247.8921</v>
      </c>
      <c r="E226" s="47">
        <v>113.9207</v>
      </c>
      <c r="F226" s="47">
        <v>29.910699999999999</v>
      </c>
      <c r="G226" s="47">
        <v>24.755199999999999</v>
      </c>
      <c r="H226" s="47">
        <v>2.7027999999999999</v>
      </c>
      <c r="I226" s="47">
        <v>0.30359999999999998</v>
      </c>
      <c r="J226" s="47">
        <v>2.1490999999999998</v>
      </c>
      <c r="K226" s="47" t="s">
        <v>907</v>
      </c>
      <c r="L226" s="47" t="s">
        <v>907</v>
      </c>
      <c r="M226" s="47">
        <v>61.436599999999999</v>
      </c>
      <c r="N226" s="47">
        <v>8.7573000000000008</v>
      </c>
      <c r="O226" s="47">
        <v>2.8260999999999998</v>
      </c>
      <c r="P226" s="102">
        <v>28.433199999999999</v>
      </c>
      <c r="Q226" s="102">
        <v>8.1647999999999996</v>
      </c>
      <c r="R226" s="102">
        <v>2.6074999999999999</v>
      </c>
    </row>
    <row r="227" spans="1:18" s="52" customFormat="1" ht="11.25" customHeight="1">
      <c r="A227" s="149" t="s">
        <v>680</v>
      </c>
      <c r="B227" s="152" t="s">
        <v>260</v>
      </c>
      <c r="C227" s="119">
        <v>3946.8479000000002</v>
      </c>
      <c r="D227" s="47">
        <v>129.50729999999999</v>
      </c>
      <c r="E227" s="47">
        <v>75.578199999999995</v>
      </c>
      <c r="F227" s="47">
        <v>24.430399999999999</v>
      </c>
      <c r="G227" s="47">
        <v>19.653700000000001</v>
      </c>
      <c r="H227" s="47">
        <v>1.2082999999999999</v>
      </c>
      <c r="I227" s="47">
        <v>3.5524</v>
      </c>
      <c r="J227" s="47">
        <v>1.6E-2</v>
      </c>
      <c r="K227" s="47" t="s">
        <v>907</v>
      </c>
      <c r="L227" s="47" t="s">
        <v>907</v>
      </c>
      <c r="M227" s="47">
        <v>2.4348999999999998</v>
      </c>
      <c r="N227" s="47">
        <v>15.9001</v>
      </c>
      <c r="O227" s="47">
        <v>3.1034000000000002</v>
      </c>
      <c r="P227" s="102">
        <v>7.5705</v>
      </c>
      <c r="Q227" s="102">
        <v>2.3896000000000002</v>
      </c>
      <c r="R227" s="102">
        <v>0.48980000000000001</v>
      </c>
    </row>
    <row r="228" spans="1:18" s="52" customFormat="1" ht="11.25" customHeight="1">
      <c r="A228" s="149" t="s">
        <v>681</v>
      </c>
      <c r="B228" s="152" t="s">
        <v>261</v>
      </c>
      <c r="C228" s="119">
        <v>2130.1604000000002</v>
      </c>
      <c r="D228" s="47">
        <v>237.60570000000001</v>
      </c>
      <c r="E228" s="47">
        <v>172.59299999999999</v>
      </c>
      <c r="F228" s="47">
        <v>31.994800000000001</v>
      </c>
      <c r="G228" s="47">
        <v>23.247900000000001</v>
      </c>
      <c r="H228" s="47">
        <v>6.8906999999999998</v>
      </c>
      <c r="I228" s="47">
        <v>0.23100000000000001</v>
      </c>
      <c r="J228" s="47">
        <v>1.6253</v>
      </c>
      <c r="K228" s="47" t="s">
        <v>907</v>
      </c>
      <c r="L228" s="47" t="s">
        <v>907</v>
      </c>
      <c r="M228" s="47">
        <v>4.1196999999999999</v>
      </c>
      <c r="N228" s="47">
        <v>6.4423000000000004</v>
      </c>
      <c r="O228" s="47">
        <v>4.0061999999999998</v>
      </c>
      <c r="P228" s="102">
        <v>16.098099999999999</v>
      </c>
      <c r="Q228" s="102">
        <v>7.6853999999999996</v>
      </c>
      <c r="R228" s="102">
        <v>2.3515999999999999</v>
      </c>
    </row>
    <row r="229" spans="1:18" s="52" customFormat="1" ht="11.25" customHeight="1">
      <c r="A229" s="149" t="s">
        <v>682</v>
      </c>
      <c r="B229" s="152" t="s">
        <v>683</v>
      </c>
      <c r="C229" s="119">
        <v>981.58010000000002</v>
      </c>
      <c r="D229" s="47">
        <v>158.05520000000001</v>
      </c>
      <c r="E229" s="47">
        <v>78.911900000000003</v>
      </c>
      <c r="F229" s="47">
        <v>44.650599999999997</v>
      </c>
      <c r="G229" s="47">
        <v>40.877899999999997</v>
      </c>
      <c r="H229" s="47">
        <v>0.57889999999999997</v>
      </c>
      <c r="I229" s="47">
        <v>2.5015999999999998</v>
      </c>
      <c r="J229" s="47">
        <v>0.69220000000000004</v>
      </c>
      <c r="K229" s="47" t="s">
        <v>907</v>
      </c>
      <c r="L229" s="47" t="s">
        <v>907</v>
      </c>
      <c r="M229" s="47">
        <v>17.305900000000001</v>
      </c>
      <c r="N229" s="47">
        <v>2.3950999999999998</v>
      </c>
      <c r="O229" s="47">
        <v>2.7566999999999999</v>
      </c>
      <c r="P229" s="102">
        <v>11.416</v>
      </c>
      <c r="Q229" s="102">
        <v>7.2652000000000001</v>
      </c>
      <c r="R229" s="102">
        <v>0.61899999999999999</v>
      </c>
    </row>
    <row r="230" spans="1:18" s="52" customFormat="1" ht="11.25" customHeight="1">
      <c r="A230" s="149" t="s">
        <v>684</v>
      </c>
      <c r="B230" s="152" t="s">
        <v>262</v>
      </c>
      <c r="C230" s="119">
        <v>1199.3512000000001</v>
      </c>
      <c r="D230" s="47">
        <v>136.13130000000001</v>
      </c>
      <c r="E230" s="47">
        <v>107.25230000000001</v>
      </c>
      <c r="F230" s="47">
        <v>14.052199999999999</v>
      </c>
      <c r="G230" s="47">
        <v>10.3414</v>
      </c>
      <c r="H230" s="47">
        <v>1.2092000000000001</v>
      </c>
      <c r="I230" s="47">
        <v>0.18329999999999999</v>
      </c>
      <c r="J230" s="47">
        <v>2.3184</v>
      </c>
      <c r="K230" s="47" t="s">
        <v>907</v>
      </c>
      <c r="L230" s="47" t="s">
        <v>907</v>
      </c>
      <c r="M230" s="47" t="s">
        <v>907</v>
      </c>
      <c r="N230" s="47">
        <v>2.3115000000000001</v>
      </c>
      <c r="O230" s="47">
        <v>1.5602</v>
      </c>
      <c r="P230" s="102">
        <v>10.9551</v>
      </c>
      <c r="Q230" s="102">
        <v>6.4257999999999997</v>
      </c>
      <c r="R230" s="47" t="s">
        <v>907</v>
      </c>
    </row>
    <row r="231" spans="1:18" s="52" customFormat="1" ht="11.25" customHeight="1">
      <c r="A231" s="149" t="s">
        <v>685</v>
      </c>
      <c r="B231" s="152" t="s">
        <v>686</v>
      </c>
      <c r="C231" s="119">
        <v>4370.6553999999996</v>
      </c>
      <c r="D231" s="47">
        <v>257.69279999999998</v>
      </c>
      <c r="E231" s="47">
        <v>87.2714</v>
      </c>
      <c r="F231" s="47">
        <v>2.2298</v>
      </c>
      <c r="G231" s="47">
        <v>1.5944</v>
      </c>
      <c r="H231" s="47">
        <v>0.45219999999999999</v>
      </c>
      <c r="I231" s="47">
        <v>0.09</v>
      </c>
      <c r="J231" s="47">
        <v>9.3100000000000002E-2</v>
      </c>
      <c r="K231" s="47">
        <v>5.2717000000000001</v>
      </c>
      <c r="L231" s="47" t="s">
        <v>907</v>
      </c>
      <c r="M231" s="47">
        <v>118.414</v>
      </c>
      <c r="N231" s="47">
        <v>12.2933</v>
      </c>
      <c r="O231" s="47">
        <v>3.5108999999999999</v>
      </c>
      <c r="P231" s="102">
        <v>27.196100000000001</v>
      </c>
      <c r="Q231" s="102">
        <v>20.1875</v>
      </c>
      <c r="R231" s="102">
        <v>1.5056</v>
      </c>
    </row>
    <row r="232" spans="1:18" s="52" customFormat="1" ht="11.25" customHeight="1">
      <c r="A232" s="149" t="s">
        <v>687</v>
      </c>
      <c r="B232" s="152" t="s">
        <v>263</v>
      </c>
      <c r="C232" s="119">
        <v>2593.0934000000002</v>
      </c>
      <c r="D232" s="47">
        <v>567.42930000000001</v>
      </c>
      <c r="E232" s="47">
        <v>329.03050000000002</v>
      </c>
      <c r="F232" s="47">
        <v>145.29640000000001</v>
      </c>
      <c r="G232" s="47">
        <v>94.046800000000005</v>
      </c>
      <c r="H232" s="47">
        <v>47.956200000000003</v>
      </c>
      <c r="I232" s="47">
        <v>0.24790000000000001</v>
      </c>
      <c r="J232" s="47">
        <v>3.0455000000000001</v>
      </c>
      <c r="K232" s="47">
        <v>9.7559000000000005</v>
      </c>
      <c r="L232" s="47" t="s">
        <v>907</v>
      </c>
      <c r="M232" s="47">
        <v>3.2947000000000002</v>
      </c>
      <c r="N232" s="47">
        <v>1.4458</v>
      </c>
      <c r="O232" s="47">
        <v>11.058199999999999</v>
      </c>
      <c r="P232" s="102">
        <v>65.903899999999993</v>
      </c>
      <c r="Q232" s="102">
        <v>35.431600000000003</v>
      </c>
      <c r="R232" s="102">
        <v>1.6438999999999999</v>
      </c>
    </row>
    <row r="233" spans="1:18" s="52" customFormat="1" ht="11.25" customHeight="1">
      <c r="A233" s="149" t="s">
        <v>688</v>
      </c>
      <c r="B233" s="152" t="s">
        <v>689</v>
      </c>
      <c r="C233" s="119">
        <v>2335.0637999999999</v>
      </c>
      <c r="D233" s="47">
        <v>105.6721</v>
      </c>
      <c r="E233" s="47">
        <v>70.694999999999993</v>
      </c>
      <c r="F233" s="47">
        <v>13.9246</v>
      </c>
      <c r="G233" s="47">
        <v>10.835900000000001</v>
      </c>
      <c r="H233" s="47">
        <v>2.9022000000000001</v>
      </c>
      <c r="I233" s="47">
        <v>0.1507</v>
      </c>
      <c r="J233" s="47">
        <v>3.5799999999999998E-2</v>
      </c>
      <c r="K233" s="47" t="s">
        <v>907</v>
      </c>
      <c r="L233" s="47" t="s">
        <v>907</v>
      </c>
      <c r="M233" s="47">
        <v>0.72340000000000004</v>
      </c>
      <c r="N233" s="47">
        <v>9.8655000000000008</v>
      </c>
      <c r="O233" s="47">
        <v>2.5926</v>
      </c>
      <c r="P233" s="102">
        <v>7.8710000000000004</v>
      </c>
      <c r="Q233" s="102">
        <v>3.7179000000000002</v>
      </c>
      <c r="R233" s="47" t="s">
        <v>907</v>
      </c>
    </row>
    <row r="234" spans="1:18" s="52" customFormat="1" ht="11.25" customHeight="1">
      <c r="A234" s="149" t="s">
        <v>690</v>
      </c>
      <c r="B234" s="152" t="s">
        <v>264</v>
      </c>
      <c r="C234" s="119">
        <v>2675.5264000000002</v>
      </c>
      <c r="D234" s="47">
        <v>293.5849</v>
      </c>
      <c r="E234" s="47">
        <v>190.2407</v>
      </c>
      <c r="F234" s="47">
        <v>32.608800000000002</v>
      </c>
      <c r="G234" s="47">
        <v>19.889299999999999</v>
      </c>
      <c r="H234" s="47">
        <v>11.220499999999999</v>
      </c>
      <c r="I234" s="47">
        <v>1.4983</v>
      </c>
      <c r="J234" s="47">
        <v>6.9999999999999999E-4</v>
      </c>
      <c r="K234" s="47" t="s">
        <v>907</v>
      </c>
      <c r="L234" s="47" t="s">
        <v>907</v>
      </c>
      <c r="M234" s="47">
        <v>2.2078000000000002</v>
      </c>
      <c r="N234" s="47">
        <v>6.5263</v>
      </c>
      <c r="O234" s="47">
        <v>14.6355</v>
      </c>
      <c r="P234" s="102">
        <v>43.474299999999999</v>
      </c>
      <c r="Q234" s="102">
        <v>16.081299999999999</v>
      </c>
      <c r="R234" s="102">
        <v>3.8915999999999999</v>
      </c>
    </row>
    <row r="235" spans="1:18" s="52" customFormat="1" ht="11.25" customHeight="1">
      <c r="A235" s="149" t="s">
        <v>691</v>
      </c>
      <c r="B235" s="152" t="s">
        <v>692</v>
      </c>
      <c r="C235" s="119">
        <v>1178.94</v>
      </c>
      <c r="D235" s="47">
        <v>168.89259999999999</v>
      </c>
      <c r="E235" s="47">
        <v>60.205199999999998</v>
      </c>
      <c r="F235" s="47">
        <v>20.677299999999999</v>
      </c>
      <c r="G235" s="47">
        <v>20.2592</v>
      </c>
      <c r="H235" s="47" t="s">
        <v>907</v>
      </c>
      <c r="I235" s="47" t="s">
        <v>907</v>
      </c>
      <c r="J235" s="47">
        <v>0.41799999999999998</v>
      </c>
      <c r="K235" s="47" t="s">
        <v>907</v>
      </c>
      <c r="L235" s="47" t="s">
        <v>907</v>
      </c>
      <c r="M235" s="47">
        <v>83.634200000000007</v>
      </c>
      <c r="N235" s="47">
        <v>1.6269</v>
      </c>
      <c r="O235" s="47">
        <v>0.48399999999999999</v>
      </c>
      <c r="P235" s="102">
        <v>2.2650000000000001</v>
      </c>
      <c r="Q235" s="102">
        <v>2.0306000000000002</v>
      </c>
      <c r="R235" s="47" t="s">
        <v>907</v>
      </c>
    </row>
    <row r="236" spans="1:18" s="52" customFormat="1" ht="11.25" customHeight="1">
      <c r="A236" s="149" t="s">
        <v>693</v>
      </c>
      <c r="B236" s="152" t="s">
        <v>694</v>
      </c>
      <c r="C236" s="119">
        <v>1150.8859</v>
      </c>
      <c r="D236" s="47">
        <v>72.101799999999997</v>
      </c>
      <c r="E236" s="47">
        <v>37.040100000000002</v>
      </c>
      <c r="F236" s="47">
        <v>14.0166</v>
      </c>
      <c r="G236" s="47">
        <v>9.7653999999999996</v>
      </c>
      <c r="H236" s="47">
        <v>1.7423999999999999</v>
      </c>
      <c r="I236" s="47">
        <v>0.73260000000000003</v>
      </c>
      <c r="J236" s="47">
        <v>1.7762</v>
      </c>
      <c r="K236" s="47" t="s">
        <v>907</v>
      </c>
      <c r="L236" s="47" t="s">
        <v>907</v>
      </c>
      <c r="M236" s="47">
        <v>0.3584</v>
      </c>
      <c r="N236" s="47">
        <v>9.8961000000000006</v>
      </c>
      <c r="O236" s="47">
        <v>4.1410999999999998</v>
      </c>
      <c r="P236" s="102">
        <v>5.3289999999999997</v>
      </c>
      <c r="Q236" s="102">
        <v>2.6516999999999999</v>
      </c>
      <c r="R236" s="102">
        <v>1.3205</v>
      </c>
    </row>
    <row r="237" spans="1:18" s="52" customFormat="1" ht="11.25" customHeight="1">
      <c r="A237" s="149" t="s">
        <v>695</v>
      </c>
      <c r="B237" s="152" t="s">
        <v>265</v>
      </c>
      <c r="C237" s="119">
        <v>2982.9022</v>
      </c>
      <c r="D237" s="47">
        <v>678.49710000000005</v>
      </c>
      <c r="E237" s="47">
        <v>396.18970000000002</v>
      </c>
      <c r="F237" s="47">
        <v>132.8073</v>
      </c>
      <c r="G237" s="47">
        <v>97.386700000000005</v>
      </c>
      <c r="H237" s="47">
        <v>26.56</v>
      </c>
      <c r="I237" s="47">
        <v>1.2091000000000001</v>
      </c>
      <c r="J237" s="47">
        <v>7.6515000000000004</v>
      </c>
      <c r="K237" s="47" t="s">
        <v>907</v>
      </c>
      <c r="L237" s="47" t="s">
        <v>907</v>
      </c>
      <c r="M237" s="47">
        <v>5.0599999999999996</v>
      </c>
      <c r="N237" s="47">
        <v>12.4826</v>
      </c>
      <c r="O237" s="47">
        <v>29.7729</v>
      </c>
      <c r="P237" s="102">
        <v>98.040899999999993</v>
      </c>
      <c r="Q237" s="102">
        <v>26.509699999999999</v>
      </c>
      <c r="R237" s="102">
        <v>4.1437999999999997</v>
      </c>
    </row>
    <row r="238" spans="1:18" s="52" customFormat="1" ht="11.25" customHeight="1">
      <c r="A238" s="149" t="s">
        <v>696</v>
      </c>
      <c r="B238" s="152" t="s">
        <v>697</v>
      </c>
      <c r="C238" s="119">
        <v>6198.7755999999999</v>
      </c>
      <c r="D238" s="47">
        <v>257.7208</v>
      </c>
      <c r="E238" s="47">
        <v>143.95910000000001</v>
      </c>
      <c r="F238" s="47">
        <v>73.025400000000005</v>
      </c>
      <c r="G238" s="47">
        <v>31.8916</v>
      </c>
      <c r="H238" s="47">
        <v>1.522</v>
      </c>
      <c r="I238" s="47">
        <v>6.6699999999999995E-2</v>
      </c>
      <c r="J238" s="47">
        <v>39.545099999999998</v>
      </c>
      <c r="K238" s="47" t="s">
        <v>907</v>
      </c>
      <c r="L238" s="47" t="s">
        <v>907</v>
      </c>
      <c r="M238" s="47">
        <v>8.2524999999999995</v>
      </c>
      <c r="N238" s="47">
        <v>14.2959</v>
      </c>
      <c r="O238" s="47">
        <v>5.2786999999999997</v>
      </c>
      <c r="P238" s="102">
        <v>11.763500000000001</v>
      </c>
      <c r="Q238" s="102">
        <v>6.8540000000000001</v>
      </c>
      <c r="R238" s="102">
        <v>1.1456999999999999</v>
      </c>
    </row>
    <row r="239" spans="1:18" s="52" customFormat="1" ht="11.25" customHeight="1">
      <c r="A239" s="149" t="s">
        <v>698</v>
      </c>
      <c r="B239" s="152" t="s">
        <v>699</v>
      </c>
      <c r="C239" s="119">
        <v>3173.5828000000001</v>
      </c>
      <c r="D239" s="47">
        <v>98.5715</v>
      </c>
      <c r="E239" s="47">
        <v>62.634900000000002</v>
      </c>
      <c r="F239" s="47">
        <v>8.7597000000000005</v>
      </c>
      <c r="G239" s="47">
        <v>6.0772000000000004</v>
      </c>
      <c r="H239" s="47">
        <v>2.6621999999999999</v>
      </c>
      <c r="I239" s="47">
        <v>2.0299999999999999E-2</v>
      </c>
      <c r="J239" s="47" t="s">
        <v>907</v>
      </c>
      <c r="K239" s="47" t="s">
        <v>907</v>
      </c>
      <c r="L239" s="47" t="s">
        <v>907</v>
      </c>
      <c r="M239" s="47">
        <v>0.28739999999999999</v>
      </c>
      <c r="N239" s="47">
        <v>15.2491</v>
      </c>
      <c r="O239" s="47">
        <v>2.6168999999999998</v>
      </c>
      <c r="P239" s="102">
        <v>8.3536999999999999</v>
      </c>
      <c r="Q239" s="102">
        <v>3.6692999999999998</v>
      </c>
      <c r="R239" s="102">
        <v>0.66990000000000005</v>
      </c>
    </row>
    <row r="240" spans="1:18" s="52" customFormat="1" ht="11.25" customHeight="1">
      <c r="A240" s="149" t="s">
        <v>700</v>
      </c>
      <c r="B240" s="152" t="s">
        <v>266</v>
      </c>
      <c r="C240" s="119">
        <v>1076.1781000000001</v>
      </c>
      <c r="D240" s="47">
        <v>73.301299999999998</v>
      </c>
      <c r="E240" s="47">
        <v>50.5077</v>
      </c>
      <c r="F240" s="47">
        <v>5.3129999999999997</v>
      </c>
      <c r="G240" s="47">
        <v>2.9462999999999999</v>
      </c>
      <c r="H240" s="47">
        <v>1.0485</v>
      </c>
      <c r="I240" s="47" t="s">
        <v>907</v>
      </c>
      <c r="J240" s="47">
        <v>1.3181</v>
      </c>
      <c r="K240" s="47" t="s">
        <v>907</v>
      </c>
      <c r="L240" s="47" t="s">
        <v>907</v>
      </c>
      <c r="M240" s="47">
        <v>2.0964999999999998</v>
      </c>
      <c r="N240" s="47">
        <v>2.4485000000000001</v>
      </c>
      <c r="O240" s="47">
        <v>2.0909</v>
      </c>
      <c r="P240" s="102">
        <v>10.195399999999999</v>
      </c>
      <c r="Q240" s="102">
        <v>1.8493999999999999</v>
      </c>
      <c r="R240" s="102">
        <v>0.64939999999999998</v>
      </c>
    </row>
    <row r="241" spans="1:18" s="52" customFormat="1" ht="11.25" customHeight="1">
      <c r="A241" s="149" t="s">
        <v>701</v>
      </c>
      <c r="B241" s="152" t="s">
        <v>267</v>
      </c>
      <c r="C241" s="119">
        <v>2434.0961000000002</v>
      </c>
      <c r="D241" s="47">
        <v>309.93950000000001</v>
      </c>
      <c r="E241" s="47">
        <v>199.37909999999999</v>
      </c>
      <c r="F241" s="47">
        <v>54.371400000000001</v>
      </c>
      <c r="G241" s="47">
        <v>41.0139</v>
      </c>
      <c r="H241" s="47">
        <v>7.9295999999999998</v>
      </c>
      <c r="I241" s="47">
        <v>2.4659</v>
      </c>
      <c r="J241" s="47">
        <v>2.9620000000000002</v>
      </c>
      <c r="K241" s="47" t="s">
        <v>907</v>
      </c>
      <c r="L241" s="47" t="s">
        <v>907</v>
      </c>
      <c r="M241" s="47">
        <v>3.036</v>
      </c>
      <c r="N241" s="47">
        <v>3.0385</v>
      </c>
      <c r="O241" s="47">
        <v>11.695600000000001</v>
      </c>
      <c r="P241" s="102">
        <v>34.279000000000003</v>
      </c>
      <c r="Q241" s="102">
        <v>17.702500000000001</v>
      </c>
      <c r="R241" s="102">
        <v>4.1398999999999999</v>
      </c>
    </row>
    <row r="242" spans="1:18" s="52" customFormat="1" ht="11.25" customHeight="1">
      <c r="A242" s="149" t="s">
        <v>702</v>
      </c>
      <c r="B242" s="152" t="s">
        <v>268</v>
      </c>
      <c r="C242" s="119">
        <v>3293.0084999999999</v>
      </c>
      <c r="D242" s="47">
        <v>212.02459999999999</v>
      </c>
      <c r="E242" s="47">
        <v>158.85599999999999</v>
      </c>
      <c r="F242" s="47">
        <v>16.904399999999999</v>
      </c>
      <c r="G242" s="47">
        <v>12.5077</v>
      </c>
      <c r="H242" s="47">
        <v>1.7705</v>
      </c>
      <c r="I242" s="47">
        <v>2.0106999999999999</v>
      </c>
      <c r="J242" s="47">
        <v>0.61539999999999995</v>
      </c>
      <c r="K242" s="47">
        <v>3.1190000000000002</v>
      </c>
      <c r="L242" s="47" t="s">
        <v>907</v>
      </c>
      <c r="M242" s="47">
        <v>12.875500000000001</v>
      </c>
      <c r="N242" s="47">
        <v>4.3452000000000002</v>
      </c>
      <c r="O242" s="47">
        <v>1.8148</v>
      </c>
      <c r="P242" s="102">
        <v>12.6478</v>
      </c>
      <c r="Q242" s="102">
        <v>5.4189999999999996</v>
      </c>
      <c r="R242" s="102">
        <v>1.4618</v>
      </c>
    </row>
    <row r="243" spans="1:18" s="52" customFormat="1" ht="11.25" customHeight="1">
      <c r="A243" s="149" t="s">
        <v>703</v>
      </c>
      <c r="B243" s="152" t="s">
        <v>269</v>
      </c>
      <c r="C243" s="119">
        <v>5603.2020000000002</v>
      </c>
      <c r="D243" s="47">
        <v>188.36969999999999</v>
      </c>
      <c r="E243" s="47">
        <v>92.145499999999998</v>
      </c>
      <c r="F243" s="47">
        <v>58.383699999999997</v>
      </c>
      <c r="G243" s="47">
        <v>46.215699999999998</v>
      </c>
      <c r="H243" s="47">
        <v>5.5559000000000003</v>
      </c>
      <c r="I243" s="47">
        <v>6.2603</v>
      </c>
      <c r="J243" s="47">
        <v>0.35170000000000001</v>
      </c>
      <c r="K243" s="47" t="s">
        <v>907</v>
      </c>
      <c r="L243" s="47" t="s">
        <v>907</v>
      </c>
      <c r="M243" s="47">
        <v>10.094900000000001</v>
      </c>
      <c r="N243" s="47">
        <v>8.2515999999999998</v>
      </c>
      <c r="O243" s="47">
        <v>3.1821999999999999</v>
      </c>
      <c r="P243" s="102">
        <v>14.478</v>
      </c>
      <c r="Q243" s="102">
        <v>6.1706000000000003</v>
      </c>
      <c r="R243" s="102">
        <v>1.8337000000000001</v>
      </c>
    </row>
    <row r="244" spans="1:18" s="52" customFormat="1" ht="11.25" customHeight="1">
      <c r="A244" s="149" t="s">
        <v>704</v>
      </c>
      <c r="B244" s="152" t="s">
        <v>270</v>
      </c>
      <c r="C244" s="119">
        <v>3729.9119000000001</v>
      </c>
      <c r="D244" s="47">
        <v>391.93650000000002</v>
      </c>
      <c r="E244" s="47">
        <v>250.96109999999999</v>
      </c>
      <c r="F244" s="47">
        <v>65.279899999999998</v>
      </c>
      <c r="G244" s="47">
        <v>53.668199999999999</v>
      </c>
      <c r="H244" s="47">
        <v>9.8346</v>
      </c>
      <c r="I244" s="47">
        <v>0.97260000000000002</v>
      </c>
      <c r="J244" s="47">
        <v>0.8044</v>
      </c>
      <c r="K244" s="47">
        <v>2.0817999999999999</v>
      </c>
      <c r="L244" s="47" t="s">
        <v>907</v>
      </c>
      <c r="M244" s="47">
        <v>9.7332000000000001</v>
      </c>
      <c r="N244" s="47">
        <v>13.4962</v>
      </c>
      <c r="O244" s="47">
        <v>8.7050999999999998</v>
      </c>
      <c r="P244" s="102">
        <v>38.441899999999997</v>
      </c>
      <c r="Q244" s="102">
        <v>21.8066</v>
      </c>
      <c r="R244" s="102">
        <v>3.2372999999999998</v>
      </c>
    </row>
    <row r="245" spans="1:18" s="52" customFormat="1" ht="11.25" customHeight="1">
      <c r="A245" s="149" t="s">
        <v>705</v>
      </c>
      <c r="B245" s="152" t="s">
        <v>706</v>
      </c>
      <c r="C245" s="119">
        <v>10880.307699999999</v>
      </c>
      <c r="D245" s="47">
        <v>719.5548</v>
      </c>
      <c r="E245" s="47">
        <v>129.98060000000001</v>
      </c>
      <c r="F245" s="47">
        <v>303.05399999999997</v>
      </c>
      <c r="G245" s="47">
        <v>221.97020000000001</v>
      </c>
      <c r="H245" s="47">
        <v>6.5560999999999998</v>
      </c>
      <c r="I245" s="47">
        <v>43.303699999999999</v>
      </c>
      <c r="J245" s="47">
        <v>31.2239</v>
      </c>
      <c r="K245" s="47">
        <v>3.5912999999999999</v>
      </c>
      <c r="L245" s="47" t="s">
        <v>907</v>
      </c>
      <c r="M245" s="47">
        <v>237.50890000000001</v>
      </c>
      <c r="N245" s="47">
        <v>2.0758000000000001</v>
      </c>
      <c r="O245" s="47">
        <v>4.4973999999999998</v>
      </c>
      <c r="P245" s="102">
        <v>35.910899999999998</v>
      </c>
      <c r="Q245" s="102">
        <v>16.371300000000002</v>
      </c>
      <c r="R245" s="102">
        <v>2.9359999999999999</v>
      </c>
    </row>
    <row r="246" spans="1:18" s="52" customFormat="1" ht="11.25" customHeight="1">
      <c r="A246" s="149" t="s">
        <v>707</v>
      </c>
      <c r="B246" s="152" t="s">
        <v>271</v>
      </c>
      <c r="C246" s="119">
        <v>1250.9765</v>
      </c>
      <c r="D246" s="47">
        <v>86.066500000000005</v>
      </c>
      <c r="E246" s="47">
        <v>60.955500000000001</v>
      </c>
      <c r="F246" s="47">
        <v>2.9264000000000001</v>
      </c>
      <c r="G246" s="47">
        <v>0.68440000000000001</v>
      </c>
      <c r="H246" s="47">
        <v>1.9757</v>
      </c>
      <c r="I246" s="47">
        <v>0.1201</v>
      </c>
      <c r="J246" s="47">
        <v>0.1462</v>
      </c>
      <c r="K246" s="47" t="s">
        <v>907</v>
      </c>
      <c r="L246" s="47" t="s">
        <v>907</v>
      </c>
      <c r="M246" s="47">
        <v>7.8992000000000004</v>
      </c>
      <c r="N246" s="47">
        <v>6.5782999999999996</v>
      </c>
      <c r="O246" s="47">
        <v>0.69310000000000005</v>
      </c>
      <c r="P246" s="102">
        <v>7.0140000000000002</v>
      </c>
      <c r="Q246" s="102">
        <v>4.4337</v>
      </c>
      <c r="R246" s="47" t="s">
        <v>907</v>
      </c>
    </row>
    <row r="247" spans="1:18" s="52" customFormat="1" ht="11.25" customHeight="1">
      <c r="A247" s="149" t="s">
        <v>708</v>
      </c>
      <c r="B247" s="152" t="s">
        <v>272</v>
      </c>
      <c r="C247" s="119">
        <v>1803.5356999999999</v>
      </c>
      <c r="D247" s="47">
        <v>142.95089999999999</v>
      </c>
      <c r="E247" s="47">
        <v>105.5791</v>
      </c>
      <c r="F247" s="47">
        <v>10.130699999999999</v>
      </c>
      <c r="G247" s="47">
        <v>7.8423999999999996</v>
      </c>
      <c r="H247" s="47">
        <v>2.0346000000000002</v>
      </c>
      <c r="I247" s="47">
        <v>0.24879999999999999</v>
      </c>
      <c r="J247" s="47">
        <v>4.8999999999999998E-3</v>
      </c>
      <c r="K247" s="47" t="s">
        <v>907</v>
      </c>
      <c r="L247" s="47" t="s">
        <v>907</v>
      </c>
      <c r="M247" s="47">
        <v>1.1321000000000001</v>
      </c>
      <c r="N247" s="47">
        <v>4.3384999999999998</v>
      </c>
      <c r="O247" s="47">
        <v>2.0145</v>
      </c>
      <c r="P247" s="102">
        <v>18.9543</v>
      </c>
      <c r="Q247" s="102">
        <v>6.6528</v>
      </c>
      <c r="R247" s="102">
        <v>0.80169999999999997</v>
      </c>
    </row>
    <row r="248" spans="1:18" s="52" customFormat="1" ht="11.25" customHeight="1">
      <c r="A248" s="149" t="s">
        <v>709</v>
      </c>
      <c r="B248" s="152" t="s">
        <v>273</v>
      </c>
      <c r="C248" s="119">
        <v>3810.6446999999998</v>
      </c>
      <c r="D248" s="47">
        <v>243.6711</v>
      </c>
      <c r="E248" s="47">
        <v>134.99799999999999</v>
      </c>
      <c r="F248" s="47">
        <v>67.7774</v>
      </c>
      <c r="G248" s="47">
        <v>58.181600000000003</v>
      </c>
      <c r="H248" s="47">
        <v>1.6133</v>
      </c>
      <c r="I248" s="47">
        <v>2.6183000000000001</v>
      </c>
      <c r="J248" s="47">
        <v>5.3642000000000003</v>
      </c>
      <c r="K248" s="47">
        <v>1.0263</v>
      </c>
      <c r="L248" s="47" t="s">
        <v>907</v>
      </c>
      <c r="M248" s="47">
        <v>0.6361</v>
      </c>
      <c r="N248" s="47">
        <v>3.2181000000000002</v>
      </c>
      <c r="O248" s="47">
        <v>7.0175999999999998</v>
      </c>
      <c r="P248" s="102">
        <v>28.020700000000001</v>
      </c>
      <c r="Q248" s="102">
        <v>11.3659</v>
      </c>
      <c r="R248" s="102">
        <v>0.97699999999999998</v>
      </c>
    </row>
    <row r="249" spans="1:18" s="52" customFormat="1" ht="11.25" customHeight="1">
      <c r="A249" s="149" t="s">
        <v>710</v>
      </c>
      <c r="B249" s="152" t="s">
        <v>711</v>
      </c>
      <c r="C249" s="119">
        <v>5096.1175999999996</v>
      </c>
      <c r="D249" s="47">
        <v>251.65899999999999</v>
      </c>
      <c r="E249" s="47">
        <v>169.91980000000001</v>
      </c>
      <c r="F249" s="47">
        <v>33.780099999999997</v>
      </c>
      <c r="G249" s="47">
        <v>31.828700000000001</v>
      </c>
      <c r="H249" s="47">
        <v>1.2436</v>
      </c>
      <c r="I249" s="47">
        <v>0.1799</v>
      </c>
      <c r="J249" s="47">
        <v>0.52800000000000002</v>
      </c>
      <c r="K249" s="47">
        <v>0.96179999999999999</v>
      </c>
      <c r="L249" s="47" t="s">
        <v>907</v>
      </c>
      <c r="M249" s="47">
        <v>5.0773000000000001</v>
      </c>
      <c r="N249" s="47">
        <v>21.627400000000002</v>
      </c>
      <c r="O249" s="47">
        <v>6.0744999999999996</v>
      </c>
      <c r="P249" s="102">
        <v>12.816800000000001</v>
      </c>
      <c r="Q249" s="102">
        <v>4.9107000000000003</v>
      </c>
      <c r="R249" s="102">
        <v>1.4012</v>
      </c>
    </row>
    <row r="250" spans="1:18" s="52" customFormat="1" ht="11.25" customHeight="1">
      <c r="A250" s="149" t="s">
        <v>712</v>
      </c>
      <c r="B250" s="152" t="s">
        <v>274</v>
      </c>
      <c r="C250" s="119">
        <v>1704.0621000000001</v>
      </c>
      <c r="D250" s="47">
        <v>169.19450000000001</v>
      </c>
      <c r="E250" s="47">
        <v>115.8557</v>
      </c>
      <c r="F250" s="47">
        <v>25.034500000000001</v>
      </c>
      <c r="G250" s="47">
        <v>17.759699999999999</v>
      </c>
      <c r="H250" s="47">
        <v>6.1239999999999997</v>
      </c>
      <c r="I250" s="47">
        <v>0.85560000000000003</v>
      </c>
      <c r="J250" s="47">
        <v>0.29520000000000002</v>
      </c>
      <c r="K250" s="47" t="s">
        <v>907</v>
      </c>
      <c r="L250" s="47" t="s">
        <v>907</v>
      </c>
      <c r="M250" s="47">
        <v>4.5018000000000002</v>
      </c>
      <c r="N250" s="47">
        <v>1.4104000000000001</v>
      </c>
      <c r="O250" s="47">
        <v>7.6681999999999997</v>
      </c>
      <c r="P250" s="102">
        <v>12.978</v>
      </c>
      <c r="Q250" s="102">
        <v>6.4283000000000001</v>
      </c>
      <c r="R250" s="102">
        <v>1.746</v>
      </c>
    </row>
    <row r="251" spans="1:18" s="52" customFormat="1" ht="11.25" customHeight="1">
      <c r="A251" s="149" t="s">
        <v>713</v>
      </c>
      <c r="B251" s="152" t="s">
        <v>714</v>
      </c>
      <c r="C251" s="119">
        <v>6102.0334999999995</v>
      </c>
      <c r="D251" s="47">
        <v>337.5659</v>
      </c>
      <c r="E251" s="47">
        <v>202.9606</v>
      </c>
      <c r="F251" s="47">
        <v>35.095500000000001</v>
      </c>
      <c r="G251" s="47">
        <v>29.167400000000001</v>
      </c>
      <c r="H251" s="47">
        <v>2.6570999999999998</v>
      </c>
      <c r="I251" s="47">
        <v>0.33229999999999998</v>
      </c>
      <c r="J251" s="47">
        <v>2.9386000000000001</v>
      </c>
      <c r="K251" s="47" t="s">
        <v>907</v>
      </c>
      <c r="L251" s="47" t="s">
        <v>907</v>
      </c>
      <c r="M251" s="47">
        <v>27.6646</v>
      </c>
      <c r="N251" s="47">
        <v>14.5466</v>
      </c>
      <c r="O251" s="47">
        <v>5.8613</v>
      </c>
      <c r="P251" s="102">
        <v>49.946599999999997</v>
      </c>
      <c r="Q251" s="102">
        <v>23.252199999999998</v>
      </c>
      <c r="R251" s="102">
        <v>1.4906999999999999</v>
      </c>
    </row>
    <row r="252" spans="1:18" s="50" customFormat="1" ht="20.100000000000001" customHeight="1">
      <c r="A252" s="148">
        <v>14626</v>
      </c>
      <c r="B252" s="151" t="s">
        <v>275</v>
      </c>
      <c r="C252" s="99">
        <v>211140.30960000001</v>
      </c>
      <c r="D252" s="35">
        <v>26895.273000000001</v>
      </c>
      <c r="E252" s="35">
        <v>8655.7741000000005</v>
      </c>
      <c r="F252" s="35">
        <v>3547.2737999999999</v>
      </c>
      <c r="G252" s="35">
        <v>2100.4661999999998</v>
      </c>
      <c r="H252" s="35">
        <v>531.68759999999997</v>
      </c>
      <c r="I252" s="35">
        <v>708.06029999999998</v>
      </c>
      <c r="J252" s="35">
        <v>207.05959999999999</v>
      </c>
      <c r="K252" s="35">
        <v>298.91320000000002</v>
      </c>
      <c r="L252" s="35" t="s">
        <v>907</v>
      </c>
      <c r="M252" s="35">
        <v>8317.9297000000006</v>
      </c>
      <c r="N252" s="35">
        <v>760.94510000000002</v>
      </c>
      <c r="O252" s="35">
        <v>1036.4359999999999</v>
      </c>
      <c r="P252" s="101">
        <v>4089.0201999999999</v>
      </c>
      <c r="Q252" s="101">
        <v>2591.3764000000001</v>
      </c>
      <c r="R252" s="101">
        <v>188.98089999999999</v>
      </c>
    </row>
    <row r="253" spans="1:18" s="52" customFormat="1" ht="11.25" customHeight="1">
      <c r="A253" s="149" t="s">
        <v>715</v>
      </c>
      <c r="B253" s="152" t="s">
        <v>716</v>
      </c>
      <c r="C253" s="119">
        <v>1538.1283000000001</v>
      </c>
      <c r="D253" s="47">
        <v>394.20549999999997</v>
      </c>
      <c r="E253" s="47">
        <v>95.908000000000001</v>
      </c>
      <c r="F253" s="47">
        <v>24.4587</v>
      </c>
      <c r="G253" s="47">
        <v>15.164899999999999</v>
      </c>
      <c r="H253" s="47">
        <v>5.2196999999999996</v>
      </c>
      <c r="I253" s="47">
        <v>0.78900000000000003</v>
      </c>
      <c r="J253" s="47">
        <v>3.2850000000000001</v>
      </c>
      <c r="K253" s="47" t="s">
        <v>907</v>
      </c>
      <c r="L253" s="47" t="s">
        <v>907</v>
      </c>
      <c r="M253" s="47" t="s">
        <v>907</v>
      </c>
      <c r="N253" s="47">
        <v>1.0362</v>
      </c>
      <c r="O253" s="47">
        <v>8.1038999999999994</v>
      </c>
      <c r="P253" s="102">
        <v>260.39260000000002</v>
      </c>
      <c r="Q253" s="102">
        <v>253.88720000000001</v>
      </c>
      <c r="R253" s="102">
        <v>4.3060999999999998</v>
      </c>
    </row>
    <row r="254" spans="1:18" s="52" customFormat="1" ht="11.25" customHeight="1">
      <c r="A254" s="149" t="s">
        <v>717</v>
      </c>
      <c r="B254" s="152" t="s">
        <v>276</v>
      </c>
      <c r="C254" s="119">
        <v>645.45630000000006</v>
      </c>
      <c r="D254" s="47">
        <v>119.8068</v>
      </c>
      <c r="E254" s="47">
        <v>54.002000000000002</v>
      </c>
      <c r="F254" s="47">
        <v>7.7180999999999997</v>
      </c>
      <c r="G254" s="47">
        <v>7.2690999999999999</v>
      </c>
      <c r="H254" s="47">
        <v>0.4163</v>
      </c>
      <c r="I254" s="47">
        <v>2.8899999999999999E-2</v>
      </c>
      <c r="J254" s="47">
        <v>3.8999999999999998E-3</v>
      </c>
      <c r="K254" s="47">
        <v>2.0691999999999999</v>
      </c>
      <c r="L254" s="47" t="s">
        <v>907</v>
      </c>
      <c r="M254" s="47" t="s">
        <v>907</v>
      </c>
      <c r="N254" s="47">
        <v>4.9109999999999996</v>
      </c>
      <c r="O254" s="47">
        <v>1.1071</v>
      </c>
      <c r="P254" s="102">
        <v>48.9298</v>
      </c>
      <c r="Q254" s="102">
        <v>48.478499999999997</v>
      </c>
      <c r="R254" s="102">
        <v>1.0694999999999999</v>
      </c>
    </row>
    <row r="255" spans="1:18" s="52" customFormat="1" ht="11.25" customHeight="1">
      <c r="A255" s="149" t="s">
        <v>718</v>
      </c>
      <c r="B255" s="152" t="s">
        <v>277</v>
      </c>
      <c r="C255" s="119">
        <v>5199.7808000000005</v>
      </c>
      <c r="D255" s="47">
        <v>235.83459999999999</v>
      </c>
      <c r="E255" s="47">
        <v>152.71780000000001</v>
      </c>
      <c r="F255" s="47">
        <v>25.8049</v>
      </c>
      <c r="G255" s="47">
        <v>20.02</v>
      </c>
      <c r="H255" s="47">
        <v>3.5154999999999998</v>
      </c>
      <c r="I255" s="47">
        <v>1.1044</v>
      </c>
      <c r="J255" s="47">
        <v>1.165</v>
      </c>
      <c r="K255" s="47">
        <v>1.4055</v>
      </c>
      <c r="L255" s="47" t="s">
        <v>907</v>
      </c>
      <c r="M255" s="47">
        <v>4.2682000000000002</v>
      </c>
      <c r="N255" s="47">
        <v>20.1126</v>
      </c>
      <c r="O255" s="47">
        <v>4.7081999999999997</v>
      </c>
      <c r="P255" s="102">
        <v>23.68</v>
      </c>
      <c r="Q255" s="102">
        <v>10.7079</v>
      </c>
      <c r="R255" s="102">
        <v>3.1375000000000002</v>
      </c>
    </row>
    <row r="256" spans="1:18" s="52" customFormat="1" ht="11.25" customHeight="1">
      <c r="A256" s="149" t="s">
        <v>719</v>
      </c>
      <c r="B256" s="152" t="s">
        <v>278</v>
      </c>
      <c r="C256" s="119">
        <v>1799.9785999999999</v>
      </c>
      <c r="D256" s="47">
        <v>137.2561</v>
      </c>
      <c r="E256" s="47">
        <v>94.826800000000006</v>
      </c>
      <c r="F256" s="47">
        <v>6.141</v>
      </c>
      <c r="G256" s="47">
        <v>2.9744999999999999</v>
      </c>
      <c r="H256" s="47">
        <v>3.0882000000000001</v>
      </c>
      <c r="I256" s="47">
        <v>7.8299999999999995E-2</v>
      </c>
      <c r="J256" s="47" t="s">
        <v>907</v>
      </c>
      <c r="K256" s="47" t="s">
        <v>907</v>
      </c>
      <c r="L256" s="47" t="s">
        <v>907</v>
      </c>
      <c r="M256" s="47">
        <v>0</v>
      </c>
      <c r="N256" s="47">
        <v>5.7523999999999997</v>
      </c>
      <c r="O256" s="47">
        <v>2.9070999999999998</v>
      </c>
      <c r="P256" s="102">
        <v>26.265799999999999</v>
      </c>
      <c r="Q256" s="102">
        <v>12.3896</v>
      </c>
      <c r="R256" s="102">
        <v>1.3631</v>
      </c>
    </row>
    <row r="257" spans="1:18" s="52" customFormat="1" ht="11.25" customHeight="1">
      <c r="A257" s="149" t="s">
        <v>720</v>
      </c>
      <c r="B257" s="152" t="s">
        <v>721</v>
      </c>
      <c r="C257" s="119">
        <v>21767.461599999999</v>
      </c>
      <c r="D257" s="47">
        <v>4242.3</v>
      </c>
      <c r="E257" s="47">
        <v>287.41649999999998</v>
      </c>
      <c r="F257" s="47">
        <v>572.31870000000004</v>
      </c>
      <c r="G257" s="47">
        <v>101.8951</v>
      </c>
      <c r="H257" s="47">
        <v>24.241199999999999</v>
      </c>
      <c r="I257" s="47">
        <v>397.03190000000001</v>
      </c>
      <c r="J257" s="47">
        <v>49.150500000000001</v>
      </c>
      <c r="K257" s="47">
        <v>166.90809999999999</v>
      </c>
      <c r="L257" s="47" t="s">
        <v>907</v>
      </c>
      <c r="M257" s="47">
        <v>2871.1853999999998</v>
      </c>
      <c r="N257" s="47">
        <v>34.747900000000001</v>
      </c>
      <c r="O257" s="47">
        <v>76.851299999999995</v>
      </c>
      <c r="P257" s="102">
        <v>228.20410000000001</v>
      </c>
      <c r="Q257" s="102">
        <v>178.27250000000001</v>
      </c>
      <c r="R257" s="102">
        <v>4.6680000000000001</v>
      </c>
    </row>
    <row r="258" spans="1:18" s="52" customFormat="1" ht="11.25" customHeight="1">
      <c r="A258" s="149" t="s">
        <v>722</v>
      </c>
      <c r="B258" s="152" t="s">
        <v>279</v>
      </c>
      <c r="C258" s="119">
        <v>1071.4090000000001</v>
      </c>
      <c r="D258" s="47">
        <v>98.6584</v>
      </c>
      <c r="E258" s="47">
        <v>48.808700000000002</v>
      </c>
      <c r="F258" s="47">
        <v>10.777900000000001</v>
      </c>
      <c r="G258" s="47">
        <v>8.4489000000000001</v>
      </c>
      <c r="H258" s="47">
        <v>2.3035999999999999</v>
      </c>
      <c r="I258" s="47">
        <v>2.5499999999999998E-2</v>
      </c>
      <c r="J258" s="47" t="s">
        <v>907</v>
      </c>
      <c r="K258" s="47" t="s">
        <v>907</v>
      </c>
      <c r="L258" s="47" t="s">
        <v>907</v>
      </c>
      <c r="M258" s="47">
        <v>1.8275999999999999</v>
      </c>
      <c r="N258" s="47">
        <v>18.351199999999999</v>
      </c>
      <c r="O258" s="47">
        <v>0.90100000000000002</v>
      </c>
      <c r="P258" s="102">
        <v>17.377400000000002</v>
      </c>
      <c r="Q258" s="102">
        <v>15.377000000000001</v>
      </c>
      <c r="R258" s="102">
        <v>0.61460000000000004</v>
      </c>
    </row>
    <row r="259" spans="1:18" s="52" customFormat="1" ht="11.25" customHeight="1">
      <c r="A259" s="149" t="s">
        <v>723</v>
      </c>
      <c r="B259" s="152" t="s">
        <v>724</v>
      </c>
      <c r="C259" s="119">
        <v>2045.2546</v>
      </c>
      <c r="D259" s="47">
        <v>740.15830000000005</v>
      </c>
      <c r="E259" s="47">
        <v>339.98469999999998</v>
      </c>
      <c r="F259" s="47">
        <v>142.59100000000001</v>
      </c>
      <c r="G259" s="47">
        <v>94.384799999999998</v>
      </c>
      <c r="H259" s="47">
        <v>36.452500000000001</v>
      </c>
      <c r="I259" s="47">
        <v>7.5803000000000003</v>
      </c>
      <c r="J259" s="47">
        <v>4.1734</v>
      </c>
      <c r="K259" s="47" t="s">
        <v>907</v>
      </c>
      <c r="L259" s="47" t="s">
        <v>907</v>
      </c>
      <c r="M259" s="47">
        <v>17.579000000000001</v>
      </c>
      <c r="N259" s="47">
        <v>3.5876000000000001</v>
      </c>
      <c r="O259" s="47">
        <v>22.5595</v>
      </c>
      <c r="P259" s="102">
        <v>204.1808</v>
      </c>
      <c r="Q259" s="102">
        <v>150.40289999999999</v>
      </c>
      <c r="R259" s="102">
        <v>9.6758000000000006</v>
      </c>
    </row>
    <row r="260" spans="1:18" s="52" customFormat="1" ht="11.25" customHeight="1">
      <c r="A260" s="149" t="s">
        <v>725</v>
      </c>
      <c r="B260" s="152" t="s">
        <v>726</v>
      </c>
      <c r="C260" s="119">
        <v>1474.0287000000001</v>
      </c>
      <c r="D260" s="47">
        <v>140.0658</v>
      </c>
      <c r="E260" s="47">
        <v>80.911100000000005</v>
      </c>
      <c r="F260" s="47">
        <v>5.9691000000000001</v>
      </c>
      <c r="G260" s="47">
        <v>4.2835000000000001</v>
      </c>
      <c r="H260" s="47">
        <v>9.4299999999999995E-2</v>
      </c>
      <c r="I260" s="47">
        <v>1.5828</v>
      </c>
      <c r="J260" s="47">
        <v>8.6E-3</v>
      </c>
      <c r="K260" s="47" t="s">
        <v>907</v>
      </c>
      <c r="L260" s="47" t="s">
        <v>907</v>
      </c>
      <c r="M260" s="47">
        <v>0.21190000000000001</v>
      </c>
      <c r="N260" s="47">
        <v>14.213800000000001</v>
      </c>
      <c r="O260" s="47">
        <v>2.5114000000000001</v>
      </c>
      <c r="P260" s="102">
        <v>34.4587</v>
      </c>
      <c r="Q260" s="102">
        <v>18.409300000000002</v>
      </c>
      <c r="R260" s="102">
        <v>1.7898000000000001</v>
      </c>
    </row>
    <row r="261" spans="1:18" s="52" customFormat="1" ht="11.25" customHeight="1">
      <c r="A261" s="149" t="s">
        <v>727</v>
      </c>
      <c r="B261" s="152" t="s">
        <v>280</v>
      </c>
      <c r="C261" s="119">
        <v>6752.6526999999996</v>
      </c>
      <c r="D261" s="47">
        <v>2596.6918000000001</v>
      </c>
      <c r="E261" s="47">
        <v>810.37950000000001</v>
      </c>
      <c r="F261" s="47">
        <v>461.75779999999997</v>
      </c>
      <c r="G261" s="47">
        <v>323.1499</v>
      </c>
      <c r="H261" s="47">
        <v>83.917699999999996</v>
      </c>
      <c r="I261" s="47">
        <v>39.822299999999998</v>
      </c>
      <c r="J261" s="47">
        <v>14.867800000000001</v>
      </c>
      <c r="K261" s="47" t="s">
        <v>907</v>
      </c>
      <c r="L261" s="47" t="s">
        <v>907</v>
      </c>
      <c r="M261" s="47">
        <v>786.47659999999996</v>
      </c>
      <c r="N261" s="47">
        <v>10.0433</v>
      </c>
      <c r="O261" s="47">
        <v>108.86369999999999</v>
      </c>
      <c r="P261" s="102">
        <v>379.30239999999998</v>
      </c>
      <c r="Q261" s="102">
        <v>128.4205</v>
      </c>
      <c r="R261" s="102">
        <v>39.868699999999997</v>
      </c>
    </row>
    <row r="262" spans="1:18" s="52" customFormat="1" ht="11.25" customHeight="1">
      <c r="A262" s="149" t="s">
        <v>728</v>
      </c>
      <c r="B262" s="152" t="s">
        <v>729</v>
      </c>
      <c r="C262" s="119">
        <v>1506.6488999999999</v>
      </c>
      <c r="D262" s="47">
        <v>144.67449999999999</v>
      </c>
      <c r="E262" s="47">
        <v>64.308800000000005</v>
      </c>
      <c r="F262" s="47">
        <v>11.9488</v>
      </c>
      <c r="G262" s="47">
        <v>6.6238999999999999</v>
      </c>
      <c r="H262" s="47">
        <v>3.5219999999999998</v>
      </c>
      <c r="I262" s="47">
        <v>0.19120000000000001</v>
      </c>
      <c r="J262" s="47">
        <v>1.6116999999999999</v>
      </c>
      <c r="K262" s="47" t="s">
        <v>907</v>
      </c>
      <c r="L262" s="47" t="s">
        <v>907</v>
      </c>
      <c r="M262" s="47">
        <v>14.2971</v>
      </c>
      <c r="N262" s="47">
        <v>17.281400000000001</v>
      </c>
      <c r="O262" s="47">
        <v>1.4409000000000001</v>
      </c>
      <c r="P262" s="102">
        <v>34.144300000000001</v>
      </c>
      <c r="Q262" s="102">
        <v>17.0731</v>
      </c>
      <c r="R262" s="102">
        <v>1.2533000000000001</v>
      </c>
    </row>
    <row r="263" spans="1:18" s="52" customFormat="1" ht="11.25" customHeight="1">
      <c r="A263" s="149" t="s">
        <v>730</v>
      </c>
      <c r="B263" s="152" t="s">
        <v>281</v>
      </c>
      <c r="C263" s="119">
        <v>2381.8672999999999</v>
      </c>
      <c r="D263" s="47">
        <v>351.15940000000001</v>
      </c>
      <c r="E263" s="47">
        <v>181.99029999999999</v>
      </c>
      <c r="F263" s="47">
        <v>47.079000000000001</v>
      </c>
      <c r="G263" s="47">
        <v>24.3841</v>
      </c>
      <c r="H263" s="47">
        <v>20.684100000000001</v>
      </c>
      <c r="I263" s="47">
        <v>1.3906000000000001</v>
      </c>
      <c r="J263" s="47">
        <v>0.62009999999999998</v>
      </c>
      <c r="K263" s="47" t="s">
        <v>907</v>
      </c>
      <c r="L263" s="47" t="s">
        <v>907</v>
      </c>
      <c r="M263" s="47">
        <v>3.1619000000000002</v>
      </c>
      <c r="N263" s="47">
        <v>6.5476000000000001</v>
      </c>
      <c r="O263" s="47">
        <v>5.1334999999999997</v>
      </c>
      <c r="P263" s="102">
        <v>103.56829999999999</v>
      </c>
      <c r="Q263" s="102">
        <v>85.112799999999993</v>
      </c>
      <c r="R263" s="102">
        <v>3.6787999999999998</v>
      </c>
    </row>
    <row r="264" spans="1:18" s="52" customFormat="1" ht="11.25" customHeight="1">
      <c r="A264" s="149" t="s">
        <v>731</v>
      </c>
      <c r="B264" s="152" t="s">
        <v>282</v>
      </c>
      <c r="C264" s="119">
        <v>747.38440000000003</v>
      </c>
      <c r="D264" s="47">
        <v>121.0604</v>
      </c>
      <c r="E264" s="47">
        <v>51.567900000000002</v>
      </c>
      <c r="F264" s="47">
        <v>15.9503</v>
      </c>
      <c r="G264" s="47">
        <v>13.350300000000001</v>
      </c>
      <c r="H264" s="47">
        <v>1.2096</v>
      </c>
      <c r="I264" s="47">
        <v>0.26569999999999999</v>
      </c>
      <c r="J264" s="47">
        <v>1.1247</v>
      </c>
      <c r="K264" s="47" t="s">
        <v>907</v>
      </c>
      <c r="L264" s="47" t="s">
        <v>907</v>
      </c>
      <c r="M264" s="47">
        <v>0.86980000000000002</v>
      </c>
      <c r="N264" s="47">
        <v>8.5929000000000002</v>
      </c>
      <c r="O264" s="47">
        <v>19.531500000000001</v>
      </c>
      <c r="P264" s="102">
        <v>22.709099999999999</v>
      </c>
      <c r="Q264" s="102">
        <v>14.163399999999999</v>
      </c>
      <c r="R264" s="102">
        <v>1.8389</v>
      </c>
    </row>
    <row r="265" spans="1:18" s="52" customFormat="1" ht="11.25" customHeight="1">
      <c r="A265" s="149" t="s">
        <v>732</v>
      </c>
      <c r="B265" s="152" t="s">
        <v>283</v>
      </c>
      <c r="C265" s="119">
        <v>4976.3465999999999</v>
      </c>
      <c r="D265" s="47">
        <v>225.31030000000001</v>
      </c>
      <c r="E265" s="47">
        <v>101.7919</v>
      </c>
      <c r="F265" s="47">
        <v>10.8209</v>
      </c>
      <c r="G265" s="47">
        <v>4.5842000000000001</v>
      </c>
      <c r="H265" s="47">
        <v>4.2297000000000002</v>
      </c>
      <c r="I265" s="47">
        <v>1.9745999999999999</v>
      </c>
      <c r="J265" s="47">
        <v>3.2500000000000001E-2</v>
      </c>
      <c r="K265" s="47" t="s">
        <v>907</v>
      </c>
      <c r="L265" s="47" t="s">
        <v>907</v>
      </c>
      <c r="M265" s="47">
        <v>51.947099999999999</v>
      </c>
      <c r="N265" s="47">
        <v>14.0562</v>
      </c>
      <c r="O265" s="47">
        <v>6.0670999999999999</v>
      </c>
      <c r="P265" s="102">
        <v>38.169199999999996</v>
      </c>
      <c r="Q265" s="102">
        <v>26.485499999999998</v>
      </c>
      <c r="R265" s="102">
        <v>2.4579</v>
      </c>
    </row>
    <row r="266" spans="1:18" s="52" customFormat="1" ht="11.25" customHeight="1">
      <c r="A266" s="149" t="s">
        <v>733</v>
      </c>
      <c r="B266" s="152" t="s">
        <v>284</v>
      </c>
      <c r="C266" s="119">
        <v>1295.6878999999999</v>
      </c>
      <c r="D266" s="47">
        <v>137.71969999999999</v>
      </c>
      <c r="E266" s="47">
        <v>65.468699999999998</v>
      </c>
      <c r="F266" s="47">
        <v>6.5221</v>
      </c>
      <c r="G266" s="47">
        <v>5.6990999999999996</v>
      </c>
      <c r="H266" s="47">
        <v>0.59319999999999995</v>
      </c>
      <c r="I266" s="47">
        <v>0.13800000000000001</v>
      </c>
      <c r="J266" s="47">
        <v>9.1800000000000007E-2</v>
      </c>
      <c r="K266" s="47">
        <v>0.51680000000000004</v>
      </c>
      <c r="L266" s="47" t="s">
        <v>907</v>
      </c>
      <c r="M266" s="47">
        <v>10.3462</v>
      </c>
      <c r="N266" s="47">
        <v>31.247900000000001</v>
      </c>
      <c r="O266" s="47">
        <v>8.8657000000000004</v>
      </c>
      <c r="P266" s="102">
        <v>13.7446</v>
      </c>
      <c r="Q266" s="102">
        <v>4.0561999999999996</v>
      </c>
      <c r="R266" s="102">
        <v>1.0077</v>
      </c>
    </row>
    <row r="267" spans="1:18" s="52" customFormat="1" ht="11.25" customHeight="1">
      <c r="A267" s="149" t="s">
        <v>734</v>
      </c>
      <c r="B267" s="152" t="s">
        <v>285</v>
      </c>
      <c r="C267" s="119">
        <v>7412.5325999999995</v>
      </c>
      <c r="D267" s="47">
        <v>510.54640000000001</v>
      </c>
      <c r="E267" s="47">
        <v>264.43509999999998</v>
      </c>
      <c r="F267" s="47">
        <v>40.404699999999998</v>
      </c>
      <c r="G267" s="47">
        <v>28.346</v>
      </c>
      <c r="H267" s="47">
        <v>7.4682000000000004</v>
      </c>
      <c r="I267" s="47">
        <v>3.6463999999999999</v>
      </c>
      <c r="J267" s="47">
        <v>0.94410000000000005</v>
      </c>
      <c r="K267" s="47">
        <v>0.97399999999999998</v>
      </c>
      <c r="L267" s="47" t="s">
        <v>907</v>
      </c>
      <c r="M267" s="47">
        <v>27.382300000000001</v>
      </c>
      <c r="N267" s="47">
        <v>57.216099999999997</v>
      </c>
      <c r="O267" s="47">
        <v>25.215900000000001</v>
      </c>
      <c r="P267" s="102">
        <v>86.977400000000003</v>
      </c>
      <c r="Q267" s="102">
        <v>52.937199999999997</v>
      </c>
      <c r="R267" s="102">
        <v>7.9409000000000001</v>
      </c>
    </row>
    <row r="268" spans="1:18" s="52" customFormat="1" ht="11.25" customHeight="1">
      <c r="A268" s="149" t="s">
        <v>735</v>
      </c>
      <c r="B268" s="152" t="s">
        <v>736</v>
      </c>
      <c r="C268" s="119">
        <v>4554.2388000000001</v>
      </c>
      <c r="D268" s="47">
        <v>238.32409999999999</v>
      </c>
      <c r="E268" s="47">
        <v>123.42700000000001</v>
      </c>
      <c r="F268" s="47">
        <v>19.157499999999999</v>
      </c>
      <c r="G268" s="47">
        <v>15.055400000000001</v>
      </c>
      <c r="H268" s="47">
        <v>1.7612000000000001</v>
      </c>
      <c r="I268" s="47">
        <v>0.81230000000000002</v>
      </c>
      <c r="J268" s="47">
        <v>1.5286</v>
      </c>
      <c r="K268" s="47" t="s">
        <v>907</v>
      </c>
      <c r="L268" s="47" t="s">
        <v>907</v>
      </c>
      <c r="M268" s="47">
        <v>12.607699999999999</v>
      </c>
      <c r="N268" s="47">
        <v>14.3369</v>
      </c>
      <c r="O268" s="47">
        <v>7.6101999999999999</v>
      </c>
      <c r="P268" s="102">
        <v>59.169600000000003</v>
      </c>
      <c r="Q268" s="102">
        <v>49.381700000000002</v>
      </c>
      <c r="R268" s="102">
        <v>2.0152999999999999</v>
      </c>
    </row>
    <row r="269" spans="1:18" s="52" customFormat="1" ht="11.25" customHeight="1">
      <c r="A269" s="149" t="s">
        <v>737</v>
      </c>
      <c r="B269" s="152" t="s">
        <v>286</v>
      </c>
      <c r="C269" s="119">
        <v>4101.0415000000003</v>
      </c>
      <c r="D269" s="47">
        <v>264.60700000000003</v>
      </c>
      <c r="E269" s="47">
        <v>123.5093</v>
      </c>
      <c r="F269" s="47">
        <v>36.279400000000003</v>
      </c>
      <c r="G269" s="47">
        <v>23.794</v>
      </c>
      <c r="H269" s="47">
        <v>0.69299999999999995</v>
      </c>
      <c r="I269" s="47">
        <v>9.7608999999999995</v>
      </c>
      <c r="J269" s="47">
        <v>2.0314999999999999</v>
      </c>
      <c r="K269" s="47" t="s">
        <v>907</v>
      </c>
      <c r="L269" s="47" t="s">
        <v>907</v>
      </c>
      <c r="M269" s="47">
        <v>24.811900000000001</v>
      </c>
      <c r="N269" s="47">
        <v>6.7135999999999996</v>
      </c>
      <c r="O269" s="47">
        <v>12.8096</v>
      </c>
      <c r="P269" s="102">
        <v>58.791600000000003</v>
      </c>
      <c r="Q269" s="102">
        <v>34.227899999999998</v>
      </c>
      <c r="R269" s="102">
        <v>1.6916</v>
      </c>
    </row>
    <row r="270" spans="1:18" s="52" customFormat="1" ht="11.25" customHeight="1">
      <c r="A270" s="149" t="s">
        <v>738</v>
      </c>
      <c r="B270" s="152" t="s">
        <v>287</v>
      </c>
      <c r="C270" s="119">
        <v>903.4203</v>
      </c>
      <c r="D270" s="47">
        <v>116.078</v>
      </c>
      <c r="E270" s="47">
        <v>57.338299999999997</v>
      </c>
      <c r="F270" s="47">
        <v>3.161</v>
      </c>
      <c r="G270" s="47">
        <v>0.98040000000000005</v>
      </c>
      <c r="H270" s="47">
        <v>2.0672999999999999</v>
      </c>
      <c r="I270" s="47">
        <v>0.1045</v>
      </c>
      <c r="J270" s="47">
        <v>8.6999999999999994E-3</v>
      </c>
      <c r="K270" s="47" t="s">
        <v>907</v>
      </c>
      <c r="L270" s="47" t="s">
        <v>907</v>
      </c>
      <c r="M270" s="47" t="s">
        <v>907</v>
      </c>
      <c r="N270" s="47" t="s">
        <v>907</v>
      </c>
      <c r="O270" s="47">
        <v>6.1378000000000004</v>
      </c>
      <c r="P270" s="102">
        <v>48.514400000000002</v>
      </c>
      <c r="Q270" s="102">
        <v>39.593400000000003</v>
      </c>
      <c r="R270" s="102">
        <v>0.92649999999999999</v>
      </c>
    </row>
    <row r="271" spans="1:18" s="52" customFormat="1" ht="11.25" customHeight="1">
      <c r="A271" s="149" t="s">
        <v>739</v>
      </c>
      <c r="B271" s="152" t="s">
        <v>288</v>
      </c>
      <c r="C271" s="119">
        <v>4253.8329000000003</v>
      </c>
      <c r="D271" s="47">
        <v>403.63940000000002</v>
      </c>
      <c r="E271" s="47">
        <v>148.4622</v>
      </c>
      <c r="F271" s="47">
        <v>137.4254</v>
      </c>
      <c r="G271" s="47">
        <v>110.6116</v>
      </c>
      <c r="H271" s="47">
        <v>8.1096000000000004</v>
      </c>
      <c r="I271" s="47">
        <v>16.2438</v>
      </c>
      <c r="J271" s="47">
        <v>2.4603999999999999</v>
      </c>
      <c r="K271" s="47" t="s">
        <v>907</v>
      </c>
      <c r="L271" s="47" t="s">
        <v>907</v>
      </c>
      <c r="M271" s="47">
        <v>2.2090000000000001</v>
      </c>
      <c r="N271" s="47">
        <v>28.143999999999998</v>
      </c>
      <c r="O271" s="47">
        <v>16.873799999999999</v>
      </c>
      <c r="P271" s="102">
        <v>69.5625</v>
      </c>
      <c r="Q271" s="102">
        <v>54.234000000000002</v>
      </c>
      <c r="R271" s="102">
        <v>0.9627</v>
      </c>
    </row>
    <row r="272" spans="1:18" s="52" customFormat="1" ht="11.25" customHeight="1">
      <c r="A272" s="149" t="s">
        <v>740</v>
      </c>
      <c r="B272" s="152" t="s">
        <v>289</v>
      </c>
      <c r="C272" s="119">
        <v>1957.9721999999999</v>
      </c>
      <c r="D272" s="47">
        <v>96.488299999999995</v>
      </c>
      <c r="E272" s="47">
        <v>69.240899999999996</v>
      </c>
      <c r="F272" s="47">
        <v>6.4440999999999997</v>
      </c>
      <c r="G272" s="47">
        <v>6.3960999999999997</v>
      </c>
      <c r="H272" s="47">
        <v>4.4699999999999997E-2</v>
      </c>
      <c r="I272" s="47">
        <v>3.2000000000000002E-3</v>
      </c>
      <c r="J272" s="47" t="s">
        <v>907</v>
      </c>
      <c r="K272" s="47" t="s">
        <v>907</v>
      </c>
      <c r="L272" s="47" t="s">
        <v>907</v>
      </c>
      <c r="M272" s="47">
        <v>0.48770000000000002</v>
      </c>
      <c r="N272" s="47">
        <v>4.7651000000000003</v>
      </c>
      <c r="O272" s="47">
        <v>2.3513000000000002</v>
      </c>
      <c r="P272" s="102">
        <v>12.757899999999999</v>
      </c>
      <c r="Q272" s="102">
        <v>2.0853999999999999</v>
      </c>
      <c r="R272" s="102">
        <v>0.44130000000000003</v>
      </c>
    </row>
    <row r="273" spans="1:18" s="52" customFormat="1" ht="11.25" customHeight="1">
      <c r="A273" s="149" t="s">
        <v>741</v>
      </c>
      <c r="B273" s="152" t="s">
        <v>290</v>
      </c>
      <c r="C273" s="119">
        <v>4734.2566999999999</v>
      </c>
      <c r="D273" s="47">
        <v>557.40009999999995</v>
      </c>
      <c r="E273" s="47">
        <v>316.31150000000002</v>
      </c>
      <c r="F273" s="47">
        <v>59.628700000000002</v>
      </c>
      <c r="G273" s="47">
        <v>38.2926</v>
      </c>
      <c r="H273" s="47">
        <v>14.0809</v>
      </c>
      <c r="I273" s="47">
        <v>2.3515000000000001</v>
      </c>
      <c r="J273" s="47">
        <v>4.9036999999999997</v>
      </c>
      <c r="K273" s="47">
        <v>0</v>
      </c>
      <c r="L273" s="47" t="s">
        <v>907</v>
      </c>
      <c r="M273" s="47">
        <v>13.710900000000001</v>
      </c>
      <c r="N273" s="47">
        <v>33.134700000000002</v>
      </c>
      <c r="O273" s="47">
        <v>11.853</v>
      </c>
      <c r="P273" s="102">
        <v>116.90730000000001</v>
      </c>
      <c r="Q273" s="102">
        <v>84.037499999999994</v>
      </c>
      <c r="R273" s="102">
        <v>5.8540000000000001</v>
      </c>
    </row>
    <row r="274" spans="1:18" s="52" customFormat="1" ht="11.25" customHeight="1">
      <c r="A274" s="149" t="s">
        <v>742</v>
      </c>
      <c r="B274" s="152" t="s">
        <v>743</v>
      </c>
      <c r="C274" s="119">
        <v>10682.6307</v>
      </c>
      <c r="D274" s="47">
        <v>408.14330000000001</v>
      </c>
      <c r="E274" s="47">
        <v>189.54759999999999</v>
      </c>
      <c r="F274" s="47">
        <v>58.677900000000001</v>
      </c>
      <c r="G274" s="47">
        <v>45.071899999999999</v>
      </c>
      <c r="H274" s="47">
        <v>9.3955000000000002</v>
      </c>
      <c r="I274" s="47">
        <v>0.45050000000000001</v>
      </c>
      <c r="J274" s="47">
        <v>3.76</v>
      </c>
      <c r="K274" s="47">
        <v>1.6020000000000001</v>
      </c>
      <c r="L274" s="47" t="s">
        <v>907</v>
      </c>
      <c r="M274" s="47">
        <v>5.9710999999999999</v>
      </c>
      <c r="N274" s="47">
        <v>5.6955999999999998</v>
      </c>
      <c r="O274" s="47">
        <v>30.575500000000002</v>
      </c>
      <c r="P274" s="102">
        <v>112.60080000000001</v>
      </c>
      <c r="Q274" s="102">
        <v>93.864500000000007</v>
      </c>
      <c r="R274" s="102">
        <v>3.4729000000000001</v>
      </c>
    </row>
    <row r="275" spans="1:18" s="52" customFormat="1" ht="11.25" customHeight="1">
      <c r="A275" s="149" t="s">
        <v>744</v>
      </c>
      <c r="B275" s="152" t="s">
        <v>745</v>
      </c>
      <c r="C275" s="119">
        <v>3165.0101</v>
      </c>
      <c r="D275" s="47">
        <v>108.87990000000001</v>
      </c>
      <c r="E275" s="47">
        <v>68.444400000000002</v>
      </c>
      <c r="F275" s="47">
        <v>13.9513</v>
      </c>
      <c r="G275" s="47">
        <v>8.3322000000000003</v>
      </c>
      <c r="H275" s="47">
        <v>0.71450000000000002</v>
      </c>
      <c r="I275" s="47">
        <v>0.56640000000000001</v>
      </c>
      <c r="J275" s="47">
        <v>4.3381999999999996</v>
      </c>
      <c r="K275" s="47" t="s">
        <v>907</v>
      </c>
      <c r="L275" s="47" t="s">
        <v>907</v>
      </c>
      <c r="M275" s="47" t="s">
        <v>907</v>
      </c>
      <c r="N275" s="47">
        <v>3.7492999999999999</v>
      </c>
      <c r="O275" s="47">
        <v>16.851099999999999</v>
      </c>
      <c r="P275" s="102">
        <v>4.8388999999999998</v>
      </c>
      <c r="Q275" s="102">
        <v>1.9184000000000001</v>
      </c>
      <c r="R275" s="102">
        <v>1.0449999999999999</v>
      </c>
    </row>
    <row r="276" spans="1:18" s="52" customFormat="1" ht="11.25" customHeight="1">
      <c r="A276" s="149" t="s">
        <v>746</v>
      </c>
      <c r="B276" s="152" t="s">
        <v>291</v>
      </c>
      <c r="C276" s="119">
        <v>1454.7049</v>
      </c>
      <c r="D276" s="47">
        <v>139.5093</v>
      </c>
      <c r="E276" s="47">
        <v>88.876000000000005</v>
      </c>
      <c r="F276" s="47">
        <v>13.841900000000001</v>
      </c>
      <c r="G276" s="47">
        <v>13.1463</v>
      </c>
      <c r="H276" s="47">
        <v>0.52829999999999999</v>
      </c>
      <c r="I276" s="47">
        <v>0.13450000000000001</v>
      </c>
      <c r="J276" s="47">
        <v>3.2800000000000003E-2</v>
      </c>
      <c r="K276" s="47" t="s">
        <v>907</v>
      </c>
      <c r="L276" s="47" t="s">
        <v>907</v>
      </c>
      <c r="M276" s="47">
        <v>5.4146999999999998</v>
      </c>
      <c r="N276" s="47">
        <v>4.3733000000000004</v>
      </c>
      <c r="O276" s="47">
        <v>4.3329000000000004</v>
      </c>
      <c r="P276" s="102">
        <v>21.697700000000001</v>
      </c>
      <c r="Q276" s="102">
        <v>17.006499999999999</v>
      </c>
      <c r="R276" s="102">
        <v>0.97270000000000001</v>
      </c>
    </row>
    <row r="277" spans="1:18" s="52" customFormat="1" ht="11.25" customHeight="1">
      <c r="A277" s="149" t="s">
        <v>747</v>
      </c>
      <c r="B277" s="152" t="s">
        <v>292</v>
      </c>
      <c r="C277" s="119">
        <v>1707.9342999999999</v>
      </c>
      <c r="D277" s="47">
        <v>268.4427</v>
      </c>
      <c r="E277" s="47">
        <v>160.53200000000001</v>
      </c>
      <c r="F277" s="47">
        <v>32.401200000000003</v>
      </c>
      <c r="G277" s="47">
        <v>25.501200000000001</v>
      </c>
      <c r="H277" s="47">
        <v>5.8396999999999997</v>
      </c>
      <c r="I277" s="47">
        <v>1.0602</v>
      </c>
      <c r="J277" s="47" t="s">
        <v>907</v>
      </c>
      <c r="K277" s="47" t="s">
        <v>907</v>
      </c>
      <c r="L277" s="47" t="s">
        <v>907</v>
      </c>
      <c r="M277" s="47" t="s">
        <v>907</v>
      </c>
      <c r="N277" s="47">
        <v>8.7015999999999991</v>
      </c>
      <c r="O277" s="47">
        <v>3.9441999999999999</v>
      </c>
      <c r="P277" s="102">
        <v>58.933300000000003</v>
      </c>
      <c r="Q277" s="102">
        <v>41.615200000000002</v>
      </c>
      <c r="R277" s="102">
        <v>3.9302999999999999</v>
      </c>
    </row>
    <row r="278" spans="1:18" s="52" customFormat="1" ht="11.25" customHeight="1">
      <c r="A278" s="149" t="s">
        <v>748</v>
      </c>
      <c r="B278" s="152" t="s">
        <v>293</v>
      </c>
      <c r="C278" s="119">
        <v>7889.5873000000001</v>
      </c>
      <c r="D278" s="47">
        <v>916.39110000000005</v>
      </c>
      <c r="E278" s="47">
        <v>421.2002</v>
      </c>
      <c r="F278" s="47">
        <v>162.5909</v>
      </c>
      <c r="G278" s="47">
        <v>106.62869999999999</v>
      </c>
      <c r="H278" s="47">
        <v>37.392000000000003</v>
      </c>
      <c r="I278" s="47">
        <v>7.7942</v>
      </c>
      <c r="J278" s="47">
        <v>10.7759</v>
      </c>
      <c r="K278" s="47" t="s">
        <v>907</v>
      </c>
      <c r="L278" s="47" t="s">
        <v>907</v>
      </c>
      <c r="M278" s="47">
        <v>7.8167999999999997</v>
      </c>
      <c r="N278" s="47">
        <v>56.540599999999998</v>
      </c>
      <c r="O278" s="47">
        <v>55.708100000000002</v>
      </c>
      <c r="P278" s="102">
        <v>204.7636</v>
      </c>
      <c r="Q278" s="102">
        <v>146.2946</v>
      </c>
      <c r="R278" s="102">
        <v>7.7709999999999999</v>
      </c>
    </row>
    <row r="279" spans="1:18" s="52" customFormat="1" ht="11.25" customHeight="1">
      <c r="A279" s="149" t="s">
        <v>749</v>
      </c>
      <c r="B279" s="152" t="s">
        <v>294</v>
      </c>
      <c r="C279" s="119">
        <v>6254.0541000000003</v>
      </c>
      <c r="D279" s="47">
        <v>627.23940000000005</v>
      </c>
      <c r="E279" s="47">
        <v>262.58449999999999</v>
      </c>
      <c r="F279" s="47">
        <v>71.4435</v>
      </c>
      <c r="G279" s="47">
        <v>50.511499999999998</v>
      </c>
      <c r="H279" s="47">
        <v>14.239100000000001</v>
      </c>
      <c r="I279" s="47">
        <v>5.5495999999999999</v>
      </c>
      <c r="J279" s="47">
        <v>1.1433</v>
      </c>
      <c r="K279" s="47" t="s">
        <v>907</v>
      </c>
      <c r="L279" s="47" t="s">
        <v>907</v>
      </c>
      <c r="M279" s="47">
        <v>204.04429999999999</v>
      </c>
      <c r="N279" s="47">
        <v>32.975999999999999</v>
      </c>
      <c r="O279" s="47">
        <v>7.5564999999999998</v>
      </c>
      <c r="P279" s="102">
        <v>46.580800000000004</v>
      </c>
      <c r="Q279" s="102">
        <v>31.4392</v>
      </c>
      <c r="R279" s="102">
        <v>2.0539000000000001</v>
      </c>
    </row>
    <row r="280" spans="1:18" s="52" customFormat="1" ht="11.25" customHeight="1">
      <c r="A280" s="149" t="s">
        <v>750</v>
      </c>
      <c r="B280" s="152" t="s">
        <v>295</v>
      </c>
      <c r="C280" s="119">
        <v>3644.7130999999999</v>
      </c>
      <c r="D280" s="47">
        <v>308.74889999999999</v>
      </c>
      <c r="E280" s="47">
        <v>153.31710000000001</v>
      </c>
      <c r="F280" s="47">
        <v>66.054900000000004</v>
      </c>
      <c r="G280" s="47">
        <v>58.356299999999997</v>
      </c>
      <c r="H280" s="47">
        <v>4.9372999999999996</v>
      </c>
      <c r="I280" s="47">
        <v>1.0511999999999999</v>
      </c>
      <c r="J280" s="47">
        <v>1.71</v>
      </c>
      <c r="K280" s="47">
        <v>0.4098</v>
      </c>
      <c r="L280" s="47" t="s">
        <v>907</v>
      </c>
      <c r="M280" s="47">
        <v>15.881</v>
      </c>
      <c r="N280" s="47">
        <v>13.2461</v>
      </c>
      <c r="O280" s="47">
        <v>5.0593000000000004</v>
      </c>
      <c r="P280" s="102">
        <v>52.7117</v>
      </c>
      <c r="Q280" s="102">
        <v>32.389299999999999</v>
      </c>
      <c r="R280" s="102">
        <v>2.0691000000000002</v>
      </c>
    </row>
    <row r="281" spans="1:18" s="52" customFormat="1" ht="11.25" customHeight="1">
      <c r="A281" s="149" t="s">
        <v>751</v>
      </c>
      <c r="B281" s="152" t="s">
        <v>752</v>
      </c>
      <c r="C281" s="119">
        <v>2434.8398999999999</v>
      </c>
      <c r="D281" s="47">
        <v>112.3961</v>
      </c>
      <c r="E281" s="47">
        <v>71.376900000000006</v>
      </c>
      <c r="F281" s="47">
        <v>7.4151999999999996</v>
      </c>
      <c r="G281" s="47">
        <v>5.6266999999999996</v>
      </c>
      <c r="H281" s="47">
        <v>1.5422</v>
      </c>
      <c r="I281" s="47">
        <v>0.1182</v>
      </c>
      <c r="J281" s="47">
        <v>0.128</v>
      </c>
      <c r="K281" s="47" t="s">
        <v>907</v>
      </c>
      <c r="L281" s="47" t="s">
        <v>907</v>
      </c>
      <c r="M281" s="47">
        <v>4.1109999999999998</v>
      </c>
      <c r="N281" s="47">
        <v>4.0218999999999996</v>
      </c>
      <c r="O281" s="47">
        <v>7.5267999999999997</v>
      </c>
      <c r="P281" s="102">
        <v>17.0078</v>
      </c>
      <c r="Q281" s="102">
        <v>11.196</v>
      </c>
      <c r="R281" s="102">
        <v>0.93659999999999999</v>
      </c>
    </row>
    <row r="282" spans="1:18" s="52" customFormat="1" ht="11.25" customHeight="1">
      <c r="A282" s="149" t="s">
        <v>753</v>
      </c>
      <c r="B282" s="152" t="s">
        <v>296</v>
      </c>
      <c r="C282" s="119">
        <v>4736.7902999999997</v>
      </c>
      <c r="D282" s="47">
        <v>232.67599999999999</v>
      </c>
      <c r="E282" s="47">
        <v>117.5697</v>
      </c>
      <c r="F282" s="47">
        <v>21.767800000000001</v>
      </c>
      <c r="G282" s="47">
        <v>18.266100000000002</v>
      </c>
      <c r="H282" s="47">
        <v>1.2649999999999999</v>
      </c>
      <c r="I282" s="47">
        <v>2.1147</v>
      </c>
      <c r="J282" s="47">
        <v>0.12189999999999999</v>
      </c>
      <c r="K282" s="47" t="s">
        <v>907</v>
      </c>
      <c r="L282" s="47" t="s">
        <v>907</v>
      </c>
      <c r="M282" s="47">
        <v>29.009499999999999</v>
      </c>
      <c r="N282" s="47">
        <v>22.478300000000001</v>
      </c>
      <c r="O282" s="47">
        <v>4.2789999999999999</v>
      </c>
      <c r="P282" s="102">
        <v>35.206899999999997</v>
      </c>
      <c r="Q282" s="102">
        <v>5.8411</v>
      </c>
      <c r="R282" s="102">
        <v>2.3647999999999998</v>
      </c>
    </row>
    <row r="283" spans="1:18" s="52" customFormat="1" ht="11.25" customHeight="1">
      <c r="A283" s="149" t="s">
        <v>754</v>
      </c>
      <c r="B283" s="152" t="s">
        <v>297</v>
      </c>
      <c r="C283" s="119">
        <v>2291.3440999999998</v>
      </c>
      <c r="D283" s="47">
        <v>194.12090000000001</v>
      </c>
      <c r="E283" s="47">
        <v>119.4876</v>
      </c>
      <c r="F283" s="47">
        <v>28.6356</v>
      </c>
      <c r="G283" s="47">
        <v>17.124300000000002</v>
      </c>
      <c r="H283" s="47">
        <v>8.8033000000000001</v>
      </c>
      <c r="I283" s="47">
        <v>1.391</v>
      </c>
      <c r="J283" s="47">
        <v>1.3170999999999999</v>
      </c>
      <c r="K283" s="47">
        <v>0.77239999999999998</v>
      </c>
      <c r="L283" s="47" t="s">
        <v>907</v>
      </c>
      <c r="M283" s="47">
        <v>9.7217000000000002</v>
      </c>
      <c r="N283" s="47">
        <v>3.6190000000000002</v>
      </c>
      <c r="O283" s="47">
        <v>5.4843000000000002</v>
      </c>
      <c r="P283" s="102">
        <v>22.6296</v>
      </c>
      <c r="Q283" s="102">
        <v>8.9543999999999997</v>
      </c>
      <c r="R283" s="102">
        <v>3.7706</v>
      </c>
    </row>
    <row r="284" spans="1:18" s="52" customFormat="1" ht="11.25" customHeight="1">
      <c r="A284" s="149" t="s">
        <v>755</v>
      </c>
      <c r="B284" s="152" t="s">
        <v>298</v>
      </c>
      <c r="C284" s="119">
        <v>5381.6041999999998</v>
      </c>
      <c r="D284" s="47">
        <v>718.42319999999995</v>
      </c>
      <c r="E284" s="47">
        <v>320.0763</v>
      </c>
      <c r="F284" s="47">
        <v>141.2039</v>
      </c>
      <c r="G284" s="47">
        <v>103.1156</v>
      </c>
      <c r="H284" s="47">
        <v>25.878299999999999</v>
      </c>
      <c r="I284" s="47">
        <v>5.6632999999999996</v>
      </c>
      <c r="J284" s="47">
        <v>6.5465999999999998</v>
      </c>
      <c r="K284" s="47" t="s">
        <v>907</v>
      </c>
      <c r="L284" s="47" t="s">
        <v>907</v>
      </c>
      <c r="M284" s="47">
        <v>48.229300000000002</v>
      </c>
      <c r="N284" s="47">
        <v>11.6813</v>
      </c>
      <c r="O284" s="47">
        <v>38.368099999999998</v>
      </c>
      <c r="P284" s="102">
        <v>150.65440000000001</v>
      </c>
      <c r="Q284" s="102">
        <v>71.117599999999996</v>
      </c>
      <c r="R284" s="102">
        <v>8.2100000000000009</v>
      </c>
    </row>
    <row r="285" spans="1:18" s="52" customFormat="1" ht="11.25" customHeight="1">
      <c r="A285" s="149" t="s">
        <v>756</v>
      </c>
      <c r="B285" s="152" t="s">
        <v>299</v>
      </c>
      <c r="C285" s="119">
        <v>3590.7487000000001</v>
      </c>
      <c r="D285" s="47">
        <v>353.14400000000001</v>
      </c>
      <c r="E285" s="47">
        <v>176.47120000000001</v>
      </c>
      <c r="F285" s="47">
        <v>39.022599999999997</v>
      </c>
      <c r="G285" s="47">
        <v>24.5898</v>
      </c>
      <c r="H285" s="47">
        <v>12.828900000000001</v>
      </c>
      <c r="I285" s="47">
        <v>1.4817</v>
      </c>
      <c r="J285" s="47">
        <v>0.1221</v>
      </c>
      <c r="K285" s="47" t="s">
        <v>907</v>
      </c>
      <c r="L285" s="47" t="s">
        <v>907</v>
      </c>
      <c r="M285" s="47">
        <v>12.0801</v>
      </c>
      <c r="N285" s="47">
        <v>8.9115000000000002</v>
      </c>
      <c r="O285" s="47">
        <v>8.4690999999999992</v>
      </c>
      <c r="P285" s="102">
        <v>105.07989999999999</v>
      </c>
      <c r="Q285" s="102">
        <v>83.267399999999995</v>
      </c>
      <c r="R285" s="102">
        <v>3.1097000000000001</v>
      </c>
    </row>
    <row r="286" spans="1:18" s="52" customFormat="1" ht="11.25" customHeight="1">
      <c r="A286" s="149" t="s">
        <v>757</v>
      </c>
      <c r="B286" s="152" t="s">
        <v>300</v>
      </c>
      <c r="C286" s="119">
        <v>1515.6104</v>
      </c>
      <c r="D286" s="47">
        <v>235.8075</v>
      </c>
      <c r="E286" s="47">
        <v>112.631</v>
      </c>
      <c r="F286" s="47">
        <v>25.6432</v>
      </c>
      <c r="G286" s="47">
        <v>18.014800000000001</v>
      </c>
      <c r="H286" s="47">
        <v>6.5631000000000004</v>
      </c>
      <c r="I286" s="47">
        <v>0.59709999999999996</v>
      </c>
      <c r="J286" s="47">
        <v>0.46820000000000001</v>
      </c>
      <c r="K286" s="47" t="s">
        <v>907</v>
      </c>
      <c r="L286" s="47" t="s">
        <v>907</v>
      </c>
      <c r="M286" s="47">
        <v>0.2402</v>
      </c>
      <c r="N286" s="47">
        <v>7.8390000000000004</v>
      </c>
      <c r="O286" s="47">
        <v>4.6338999999999997</v>
      </c>
      <c r="P286" s="102">
        <v>82.196299999999994</v>
      </c>
      <c r="Q286" s="102">
        <v>47.270699999999998</v>
      </c>
      <c r="R286" s="102">
        <v>2.6240000000000001</v>
      </c>
    </row>
    <row r="287" spans="1:18" s="52" customFormat="1" ht="11.25" customHeight="1">
      <c r="A287" s="149" t="s">
        <v>758</v>
      </c>
      <c r="B287" s="152" t="s">
        <v>301</v>
      </c>
      <c r="C287" s="119">
        <v>799.5489</v>
      </c>
      <c r="D287" s="47">
        <v>128.96610000000001</v>
      </c>
      <c r="E287" s="47">
        <v>88.011399999999995</v>
      </c>
      <c r="F287" s="47">
        <v>21.583300000000001</v>
      </c>
      <c r="G287" s="47">
        <v>16.388000000000002</v>
      </c>
      <c r="H287" s="47">
        <v>4.4090999999999996</v>
      </c>
      <c r="I287" s="47">
        <v>4.87E-2</v>
      </c>
      <c r="J287" s="47">
        <v>0.73750000000000004</v>
      </c>
      <c r="K287" s="47" t="s">
        <v>907</v>
      </c>
      <c r="L287" s="47" t="s">
        <v>907</v>
      </c>
      <c r="M287" s="47">
        <v>1.4083000000000001</v>
      </c>
      <c r="N287" s="47">
        <v>0.1615</v>
      </c>
      <c r="O287" s="47">
        <v>4.7975000000000003</v>
      </c>
      <c r="P287" s="102">
        <v>11.8451</v>
      </c>
      <c r="Q287" s="102">
        <v>4.2413999999999996</v>
      </c>
      <c r="R287" s="102">
        <v>1.159</v>
      </c>
    </row>
    <row r="288" spans="1:18" s="52" customFormat="1" ht="11.25" customHeight="1">
      <c r="A288" s="149" t="s">
        <v>759</v>
      </c>
      <c r="B288" s="152" t="s">
        <v>302</v>
      </c>
      <c r="C288" s="119">
        <v>2348.0178999999998</v>
      </c>
      <c r="D288" s="47">
        <v>222.2687</v>
      </c>
      <c r="E288" s="47">
        <v>104.36490000000001</v>
      </c>
      <c r="F288" s="47">
        <v>41.1282</v>
      </c>
      <c r="G288" s="47">
        <v>34.1614</v>
      </c>
      <c r="H288" s="47">
        <v>1.66</v>
      </c>
      <c r="I288" s="47">
        <v>3.7263000000000002</v>
      </c>
      <c r="J288" s="47">
        <v>1.5805</v>
      </c>
      <c r="K288" s="47" t="s">
        <v>907</v>
      </c>
      <c r="L288" s="47" t="s">
        <v>907</v>
      </c>
      <c r="M288" s="47">
        <v>32.551600000000001</v>
      </c>
      <c r="N288" s="47">
        <v>4.0692000000000004</v>
      </c>
      <c r="O288" s="47">
        <v>10.4529</v>
      </c>
      <c r="P288" s="102">
        <v>27.5364</v>
      </c>
      <c r="Q288" s="102">
        <v>5.5242000000000004</v>
      </c>
      <c r="R288" s="102">
        <v>2.1655000000000002</v>
      </c>
    </row>
    <row r="289" spans="1:18" s="52" customFormat="1" ht="11.25" customHeight="1">
      <c r="A289" s="149" t="s">
        <v>760</v>
      </c>
      <c r="B289" s="152" t="s">
        <v>303</v>
      </c>
      <c r="C289" s="119">
        <v>1828.2272</v>
      </c>
      <c r="D289" s="47">
        <v>116.59</v>
      </c>
      <c r="E289" s="47">
        <v>65.675899999999999</v>
      </c>
      <c r="F289" s="47">
        <v>3.258</v>
      </c>
      <c r="G289" s="47">
        <v>0.99819999999999998</v>
      </c>
      <c r="H289" s="47">
        <v>1.8261000000000001</v>
      </c>
      <c r="I289" s="47">
        <v>0.43369999999999997</v>
      </c>
      <c r="J289" s="47" t="s">
        <v>907</v>
      </c>
      <c r="K289" s="47" t="s">
        <v>907</v>
      </c>
      <c r="L289" s="47" t="s">
        <v>907</v>
      </c>
      <c r="M289" s="47">
        <v>0.37280000000000002</v>
      </c>
      <c r="N289" s="47">
        <v>7.3099999999999998E-2</v>
      </c>
      <c r="O289" s="47">
        <v>1.8953</v>
      </c>
      <c r="P289" s="102">
        <v>45.057699999999997</v>
      </c>
      <c r="Q289" s="102">
        <v>32.317599999999999</v>
      </c>
      <c r="R289" s="102">
        <v>0.2571</v>
      </c>
    </row>
    <row r="290" spans="1:18" s="52" customFormat="1" ht="11.25" customHeight="1">
      <c r="A290" s="149" t="s">
        <v>761</v>
      </c>
      <c r="B290" s="152" t="s">
        <v>762</v>
      </c>
      <c r="C290" s="119">
        <v>3633.5889999999999</v>
      </c>
      <c r="D290" s="47">
        <v>211.51400000000001</v>
      </c>
      <c r="E290" s="47">
        <v>97.981399999999994</v>
      </c>
      <c r="F290" s="47">
        <v>19.892199999999999</v>
      </c>
      <c r="G290" s="47">
        <v>17.873200000000001</v>
      </c>
      <c r="H290" s="47">
        <v>1.4698</v>
      </c>
      <c r="I290" s="47">
        <v>0.438</v>
      </c>
      <c r="J290" s="47">
        <v>0.1113</v>
      </c>
      <c r="K290" s="47" t="s">
        <v>907</v>
      </c>
      <c r="L290" s="47" t="s">
        <v>907</v>
      </c>
      <c r="M290" s="47">
        <v>13.5273</v>
      </c>
      <c r="N290" s="47">
        <v>23.307600000000001</v>
      </c>
      <c r="O290" s="47">
        <v>13.0701</v>
      </c>
      <c r="P290" s="102">
        <v>42.4407</v>
      </c>
      <c r="Q290" s="102">
        <v>26.7819</v>
      </c>
      <c r="R290" s="102">
        <v>1.2946</v>
      </c>
    </row>
    <row r="291" spans="1:18" s="52" customFormat="1" ht="11.25" customHeight="1">
      <c r="A291" s="149" t="s">
        <v>763</v>
      </c>
      <c r="B291" s="152" t="s">
        <v>304</v>
      </c>
      <c r="C291" s="119">
        <v>6263.9903999999997</v>
      </c>
      <c r="D291" s="47">
        <v>381.91070000000002</v>
      </c>
      <c r="E291" s="47">
        <v>239.78630000000001</v>
      </c>
      <c r="F291" s="47">
        <v>55.005899999999997</v>
      </c>
      <c r="G291" s="47">
        <v>39.463200000000001</v>
      </c>
      <c r="H291" s="47">
        <v>9.6577000000000002</v>
      </c>
      <c r="I291" s="47">
        <v>4.1635999999999997</v>
      </c>
      <c r="J291" s="47">
        <v>1.7214</v>
      </c>
      <c r="K291" s="47" t="s">
        <v>907</v>
      </c>
      <c r="L291" s="47" t="s">
        <v>907</v>
      </c>
      <c r="M291" s="47">
        <v>25.494900000000001</v>
      </c>
      <c r="N291" s="47">
        <v>16.069800000000001</v>
      </c>
      <c r="O291" s="47">
        <v>10.3856</v>
      </c>
      <c r="P291" s="102">
        <v>32.296300000000002</v>
      </c>
      <c r="Q291" s="102">
        <v>15.5047</v>
      </c>
      <c r="R291" s="102">
        <v>2.8717999999999999</v>
      </c>
    </row>
    <row r="292" spans="1:18" s="52" customFormat="1" ht="11.25" customHeight="1">
      <c r="A292" s="149" t="s">
        <v>764</v>
      </c>
      <c r="B292" s="152" t="s">
        <v>765</v>
      </c>
      <c r="C292" s="119">
        <v>7318.8683000000001</v>
      </c>
      <c r="D292" s="47">
        <v>1335.23</v>
      </c>
      <c r="E292" s="47">
        <v>166.49289999999999</v>
      </c>
      <c r="F292" s="47">
        <v>40.250999999999998</v>
      </c>
      <c r="G292" s="47">
        <v>28.931999999999999</v>
      </c>
      <c r="H292" s="47">
        <v>2.2128999999999999</v>
      </c>
      <c r="I292" s="47">
        <v>1.7311000000000001</v>
      </c>
      <c r="J292" s="47">
        <v>7.3750999999999998</v>
      </c>
      <c r="K292" s="47" t="s">
        <v>907</v>
      </c>
      <c r="L292" s="47" t="s">
        <v>907</v>
      </c>
      <c r="M292" s="47">
        <v>993.48839999999996</v>
      </c>
      <c r="N292" s="47">
        <v>15.8599</v>
      </c>
      <c r="O292" s="47">
        <v>45.5456</v>
      </c>
      <c r="P292" s="102">
        <v>71.682599999999994</v>
      </c>
      <c r="Q292" s="102">
        <v>63.699199999999998</v>
      </c>
      <c r="R292" s="102">
        <v>1.9096</v>
      </c>
    </row>
    <row r="293" spans="1:18" s="52" customFormat="1" ht="11.25" customHeight="1">
      <c r="A293" s="149" t="s">
        <v>766</v>
      </c>
      <c r="B293" s="152" t="s">
        <v>305</v>
      </c>
      <c r="C293" s="119">
        <v>2356.1082000000001</v>
      </c>
      <c r="D293" s="47">
        <v>168.17429999999999</v>
      </c>
      <c r="E293" s="47">
        <v>79.867800000000003</v>
      </c>
      <c r="F293" s="47">
        <v>13.353899999999999</v>
      </c>
      <c r="G293" s="47">
        <v>11.7262</v>
      </c>
      <c r="H293" s="47">
        <v>0.42949999999999999</v>
      </c>
      <c r="I293" s="47">
        <v>0.17219999999999999</v>
      </c>
      <c r="J293" s="47">
        <v>1.026</v>
      </c>
      <c r="K293" s="47">
        <v>3.8997000000000002</v>
      </c>
      <c r="L293" s="47" t="s">
        <v>907</v>
      </c>
      <c r="M293" s="47">
        <v>2.4565999999999999</v>
      </c>
      <c r="N293" s="47">
        <v>25.641500000000001</v>
      </c>
      <c r="O293" s="47">
        <v>0.77149999999999996</v>
      </c>
      <c r="P293" s="102">
        <v>41.336300000000001</v>
      </c>
      <c r="Q293" s="102">
        <v>35.793399999999998</v>
      </c>
      <c r="R293" s="102">
        <v>0.84699999999999998</v>
      </c>
    </row>
    <row r="294" spans="1:18" s="52" customFormat="1" ht="11.25" customHeight="1">
      <c r="A294" s="149" t="s">
        <v>767</v>
      </c>
      <c r="B294" s="152" t="s">
        <v>306</v>
      </c>
      <c r="C294" s="119">
        <v>7240.5929999999998</v>
      </c>
      <c r="D294" s="47">
        <v>655.5865</v>
      </c>
      <c r="E294" s="47">
        <v>230.6584</v>
      </c>
      <c r="F294" s="47">
        <v>222.4795</v>
      </c>
      <c r="G294" s="47">
        <v>89.312299999999993</v>
      </c>
      <c r="H294" s="47">
        <v>11.622299999999999</v>
      </c>
      <c r="I294" s="47">
        <v>108.0963</v>
      </c>
      <c r="J294" s="47">
        <v>13.448700000000001</v>
      </c>
      <c r="K294" s="47">
        <v>3.3065000000000002</v>
      </c>
      <c r="L294" s="47" t="s">
        <v>907</v>
      </c>
      <c r="M294" s="47">
        <v>2.0459999999999998</v>
      </c>
      <c r="N294" s="47">
        <v>24.556000000000001</v>
      </c>
      <c r="O294" s="47">
        <v>40.507100000000001</v>
      </c>
      <c r="P294" s="102">
        <v>128.80670000000001</v>
      </c>
      <c r="Q294" s="102">
        <v>93.9221</v>
      </c>
      <c r="R294" s="102">
        <v>3.2263000000000002</v>
      </c>
    </row>
    <row r="295" spans="1:18" s="52" customFormat="1" ht="11.25" customHeight="1">
      <c r="A295" s="149" t="s">
        <v>768</v>
      </c>
      <c r="B295" s="152" t="s">
        <v>769</v>
      </c>
      <c r="C295" s="119">
        <v>4199.1156000000001</v>
      </c>
      <c r="D295" s="47">
        <v>318.55169999999998</v>
      </c>
      <c r="E295" s="47">
        <v>144.69110000000001</v>
      </c>
      <c r="F295" s="47">
        <v>56.798099999999998</v>
      </c>
      <c r="G295" s="47">
        <v>24.682200000000002</v>
      </c>
      <c r="H295" s="47">
        <v>8.8392999999999997</v>
      </c>
      <c r="I295" s="47">
        <v>21.270600000000002</v>
      </c>
      <c r="J295" s="47">
        <v>2.0061</v>
      </c>
      <c r="K295" s="47" t="s">
        <v>907</v>
      </c>
      <c r="L295" s="47" t="s">
        <v>907</v>
      </c>
      <c r="M295" s="47">
        <v>7.9551999999999996</v>
      </c>
      <c r="N295" s="47">
        <v>6.6932999999999998</v>
      </c>
      <c r="O295" s="47">
        <v>15.9686</v>
      </c>
      <c r="P295" s="102">
        <v>84.352699999999999</v>
      </c>
      <c r="Q295" s="102">
        <v>62.742600000000003</v>
      </c>
      <c r="R295" s="102">
        <v>2.0926999999999998</v>
      </c>
    </row>
    <row r="296" spans="1:18" s="52" customFormat="1" ht="11.25" customHeight="1">
      <c r="A296" s="149" t="s">
        <v>770</v>
      </c>
      <c r="B296" s="152" t="s">
        <v>307</v>
      </c>
      <c r="C296" s="119">
        <v>2781.1605</v>
      </c>
      <c r="D296" s="47">
        <v>725.69740000000002</v>
      </c>
      <c r="E296" s="47">
        <v>83.589200000000005</v>
      </c>
      <c r="F296" s="47">
        <v>15.517799999999999</v>
      </c>
      <c r="G296" s="47">
        <v>12.1364</v>
      </c>
      <c r="H296" s="47">
        <v>1.4655</v>
      </c>
      <c r="I296" s="47" t="s">
        <v>907</v>
      </c>
      <c r="J296" s="47">
        <v>1.9158999999999999</v>
      </c>
      <c r="K296" s="47" t="s">
        <v>907</v>
      </c>
      <c r="L296" s="47" t="s">
        <v>907</v>
      </c>
      <c r="M296" s="47">
        <v>587.88139999999999</v>
      </c>
      <c r="N296" s="47">
        <v>13.8912</v>
      </c>
      <c r="O296" s="47">
        <v>3.4260999999999999</v>
      </c>
      <c r="P296" s="102">
        <v>20.032</v>
      </c>
      <c r="Q296" s="102">
        <v>2.3452999999999999</v>
      </c>
      <c r="R296" s="102">
        <v>1.3594999999999999</v>
      </c>
    </row>
    <row r="297" spans="1:18" s="52" customFormat="1" ht="11.25" customHeight="1">
      <c r="A297" s="149" t="s">
        <v>771</v>
      </c>
      <c r="B297" s="152" t="s">
        <v>308</v>
      </c>
      <c r="C297" s="119">
        <v>910.14890000000003</v>
      </c>
      <c r="D297" s="47">
        <v>105.12690000000001</v>
      </c>
      <c r="E297" s="47">
        <v>47.885899999999999</v>
      </c>
      <c r="F297" s="47">
        <v>21.201000000000001</v>
      </c>
      <c r="G297" s="47">
        <v>20.1557</v>
      </c>
      <c r="H297" s="47">
        <v>0.81859999999999999</v>
      </c>
      <c r="I297" s="47">
        <v>0.22670000000000001</v>
      </c>
      <c r="J297" s="47" t="s">
        <v>907</v>
      </c>
      <c r="K297" s="47" t="s">
        <v>907</v>
      </c>
      <c r="L297" s="47" t="s">
        <v>907</v>
      </c>
      <c r="M297" s="47">
        <v>5.9454000000000002</v>
      </c>
      <c r="N297" s="47">
        <v>3.6478999999999999</v>
      </c>
      <c r="O297" s="47">
        <v>1.6701999999999999</v>
      </c>
      <c r="P297" s="102">
        <v>24.040099999999999</v>
      </c>
      <c r="Q297" s="102">
        <v>18.416799999999999</v>
      </c>
      <c r="R297" s="102">
        <v>0.73619999999999997</v>
      </c>
    </row>
    <row r="298" spans="1:18" s="52" customFormat="1" ht="11.25" customHeight="1">
      <c r="A298" s="149" t="s">
        <v>772</v>
      </c>
      <c r="B298" s="152" t="s">
        <v>309</v>
      </c>
      <c r="C298" s="119">
        <v>2972.5034000000001</v>
      </c>
      <c r="D298" s="47">
        <v>287.77300000000002</v>
      </c>
      <c r="E298" s="47">
        <v>124.7069</v>
      </c>
      <c r="F298" s="47">
        <v>68.244299999999996</v>
      </c>
      <c r="G298" s="47">
        <v>39.9604</v>
      </c>
      <c r="H298" s="47">
        <v>0.76060000000000005</v>
      </c>
      <c r="I298" s="47">
        <v>0.78990000000000005</v>
      </c>
      <c r="J298" s="47">
        <v>26.7334</v>
      </c>
      <c r="K298" s="47" t="s">
        <v>907</v>
      </c>
      <c r="L298" s="47" t="s">
        <v>907</v>
      </c>
      <c r="M298" s="47">
        <v>25.8871</v>
      </c>
      <c r="N298" s="47">
        <v>13.3756</v>
      </c>
      <c r="O298" s="47">
        <v>20.9038</v>
      </c>
      <c r="P298" s="102">
        <v>33.715000000000003</v>
      </c>
      <c r="Q298" s="102">
        <v>26.2102</v>
      </c>
      <c r="R298" s="102">
        <v>0.94020000000000004</v>
      </c>
    </row>
    <row r="299" spans="1:18" s="52" customFormat="1" ht="11.25" customHeight="1">
      <c r="A299" s="149" t="s">
        <v>773</v>
      </c>
      <c r="B299" s="152" t="s">
        <v>310</v>
      </c>
      <c r="C299" s="119">
        <v>1911.8563999999999</v>
      </c>
      <c r="D299" s="47">
        <v>254.52279999999999</v>
      </c>
      <c r="E299" s="47">
        <v>134.9282</v>
      </c>
      <c r="F299" s="47">
        <v>35.554400000000001</v>
      </c>
      <c r="G299" s="47">
        <v>27.753</v>
      </c>
      <c r="H299" s="47">
        <v>7.2358000000000002</v>
      </c>
      <c r="I299" s="47">
        <v>0.1721</v>
      </c>
      <c r="J299" s="47">
        <v>0.39340000000000003</v>
      </c>
      <c r="K299" s="47">
        <v>3.8820000000000001</v>
      </c>
      <c r="L299" s="47" t="s">
        <v>907</v>
      </c>
      <c r="M299" s="47" t="s">
        <v>907</v>
      </c>
      <c r="N299" s="47">
        <v>38.049700000000001</v>
      </c>
      <c r="O299" s="47">
        <v>8.2144999999999992</v>
      </c>
      <c r="P299" s="102">
        <v>31.311</v>
      </c>
      <c r="Q299" s="102">
        <v>7.3524000000000003</v>
      </c>
      <c r="R299" s="102">
        <v>2.5830000000000002</v>
      </c>
    </row>
    <row r="300" spans="1:18" s="52" customFormat="1" ht="11.25" customHeight="1">
      <c r="A300" s="149" t="s">
        <v>774</v>
      </c>
      <c r="B300" s="152" t="s">
        <v>775</v>
      </c>
      <c r="C300" s="119">
        <v>3205.1532000000002</v>
      </c>
      <c r="D300" s="47">
        <v>1310.3913</v>
      </c>
      <c r="E300" s="47">
        <v>82.02</v>
      </c>
      <c r="F300" s="47">
        <v>61.4696</v>
      </c>
      <c r="G300" s="47">
        <v>43.0807</v>
      </c>
      <c r="H300" s="47">
        <v>0.21390000000000001</v>
      </c>
      <c r="I300" s="47">
        <v>17.091999999999999</v>
      </c>
      <c r="J300" s="47">
        <v>1.0829</v>
      </c>
      <c r="K300" s="47" t="s">
        <v>907</v>
      </c>
      <c r="L300" s="47" t="s">
        <v>907</v>
      </c>
      <c r="M300" s="47">
        <v>1126.1344999999999</v>
      </c>
      <c r="N300" s="47">
        <v>0.22259999999999999</v>
      </c>
      <c r="O300" s="47">
        <v>12.9198</v>
      </c>
      <c r="P300" s="102">
        <v>26.358899999999998</v>
      </c>
      <c r="Q300" s="102">
        <v>21.521599999999999</v>
      </c>
      <c r="R300" s="102">
        <v>1.2659</v>
      </c>
    </row>
    <row r="301" spans="1:18" s="52" customFormat="1" ht="11.25" customHeight="1">
      <c r="A301" s="149" t="s">
        <v>776</v>
      </c>
      <c r="B301" s="152" t="s">
        <v>311</v>
      </c>
      <c r="C301" s="119">
        <v>3540.8872999999999</v>
      </c>
      <c r="D301" s="47">
        <v>233.8047</v>
      </c>
      <c r="E301" s="47">
        <v>113.83669999999999</v>
      </c>
      <c r="F301" s="47">
        <v>41.795900000000003</v>
      </c>
      <c r="G301" s="47">
        <v>37.940899999999999</v>
      </c>
      <c r="H301" s="47">
        <v>0.45829999999999999</v>
      </c>
      <c r="I301" s="47">
        <v>1.9662999999999999</v>
      </c>
      <c r="J301" s="47">
        <v>1.4305000000000001</v>
      </c>
      <c r="K301" s="47" t="s">
        <v>907</v>
      </c>
      <c r="L301" s="47" t="s">
        <v>907</v>
      </c>
      <c r="M301" s="47">
        <v>30.1539</v>
      </c>
      <c r="N301" s="47">
        <v>11.178000000000001</v>
      </c>
      <c r="O301" s="47">
        <v>10.838900000000001</v>
      </c>
      <c r="P301" s="102">
        <v>24.831399999999999</v>
      </c>
      <c r="Q301" s="102">
        <v>14.4093</v>
      </c>
      <c r="R301" s="102">
        <v>1.1698</v>
      </c>
    </row>
    <row r="302" spans="1:18" s="52" customFormat="1" ht="11.25" customHeight="1">
      <c r="A302" s="149" t="s">
        <v>777</v>
      </c>
      <c r="B302" s="152" t="s">
        <v>312</v>
      </c>
      <c r="C302" s="119">
        <v>5875.7723999999998</v>
      </c>
      <c r="D302" s="47">
        <v>304.73989999999998</v>
      </c>
      <c r="E302" s="47">
        <v>148.16079999999999</v>
      </c>
      <c r="F302" s="47">
        <v>32.784399999999998</v>
      </c>
      <c r="G302" s="47">
        <v>28.594000000000001</v>
      </c>
      <c r="H302" s="47">
        <v>3.1997</v>
      </c>
      <c r="I302" s="47">
        <v>0.85940000000000005</v>
      </c>
      <c r="J302" s="47">
        <v>0.1313</v>
      </c>
      <c r="K302" s="47">
        <v>0.80220000000000002</v>
      </c>
      <c r="L302" s="47" t="s">
        <v>907</v>
      </c>
      <c r="M302" s="47">
        <v>4.9273999999999996</v>
      </c>
      <c r="N302" s="47">
        <v>18.908899999999999</v>
      </c>
      <c r="O302" s="47">
        <v>28.1738</v>
      </c>
      <c r="P302" s="102">
        <v>70.102599999999995</v>
      </c>
      <c r="Q302" s="102">
        <v>34.827500000000001</v>
      </c>
      <c r="R302" s="102">
        <v>0.87980000000000003</v>
      </c>
    </row>
    <row r="303" spans="1:18" s="52" customFormat="1" ht="11.25" customHeight="1">
      <c r="A303" s="149" t="s">
        <v>778</v>
      </c>
      <c r="B303" s="152" t="s">
        <v>779</v>
      </c>
      <c r="C303" s="119">
        <v>5067.8960999999999</v>
      </c>
      <c r="D303" s="47">
        <v>217.97229999999999</v>
      </c>
      <c r="E303" s="47">
        <v>89.638599999999997</v>
      </c>
      <c r="F303" s="47">
        <v>5.4146000000000001</v>
      </c>
      <c r="G303" s="47">
        <v>2.3900999999999999</v>
      </c>
      <c r="H303" s="47">
        <v>1.6384000000000001</v>
      </c>
      <c r="I303" s="47">
        <v>0.22140000000000001</v>
      </c>
      <c r="J303" s="47">
        <v>1.1648000000000001</v>
      </c>
      <c r="K303" s="47">
        <v>3.4632999999999998</v>
      </c>
      <c r="L303" s="47" t="s">
        <v>907</v>
      </c>
      <c r="M303" s="47" t="s">
        <v>907</v>
      </c>
      <c r="N303" s="47">
        <v>4.5566000000000004</v>
      </c>
      <c r="O303" s="47">
        <v>90.4846</v>
      </c>
      <c r="P303" s="102">
        <v>22.4682</v>
      </c>
      <c r="Q303" s="102">
        <v>15.255100000000001</v>
      </c>
      <c r="R303" s="102">
        <v>1.9462999999999999</v>
      </c>
    </row>
    <row r="304" spans="1:18" s="52" customFormat="1" ht="11.25" customHeight="1">
      <c r="A304" s="149" t="s">
        <v>780</v>
      </c>
      <c r="B304" s="152" t="s">
        <v>781</v>
      </c>
      <c r="C304" s="119">
        <v>6342.9187000000002</v>
      </c>
      <c r="D304" s="47">
        <v>2141.8251</v>
      </c>
      <c r="E304" s="47">
        <v>284.44819999999999</v>
      </c>
      <c r="F304" s="47">
        <v>161.57560000000001</v>
      </c>
      <c r="G304" s="47">
        <v>88.062200000000004</v>
      </c>
      <c r="H304" s="47">
        <v>50.962699999999998</v>
      </c>
      <c r="I304" s="47">
        <v>14.673299999999999</v>
      </c>
      <c r="J304" s="47">
        <v>7.8773999999999997</v>
      </c>
      <c r="K304" s="47">
        <v>108.0612</v>
      </c>
      <c r="L304" s="47" t="s">
        <v>907</v>
      </c>
      <c r="M304" s="47">
        <v>1256.3249000000001</v>
      </c>
      <c r="N304" s="47">
        <v>0.86950000000000005</v>
      </c>
      <c r="O304" s="47">
        <v>71.616399999999999</v>
      </c>
      <c r="P304" s="102">
        <v>251.96379999999999</v>
      </c>
      <c r="Q304" s="102">
        <v>104.9029</v>
      </c>
      <c r="R304" s="102">
        <v>6.9654999999999996</v>
      </c>
    </row>
    <row r="305" spans="1:18" s="52" customFormat="1" ht="11.25" customHeight="1">
      <c r="A305" s="149" t="s">
        <v>782</v>
      </c>
      <c r="B305" s="152" t="s">
        <v>313</v>
      </c>
      <c r="C305" s="119">
        <v>6675.0012999999999</v>
      </c>
      <c r="D305" s="47">
        <v>1278.7204999999999</v>
      </c>
      <c r="E305" s="47">
        <v>534.10829999999999</v>
      </c>
      <c r="F305" s="47">
        <v>294.9572</v>
      </c>
      <c r="G305" s="47">
        <v>186.86250000000001</v>
      </c>
      <c r="H305" s="47">
        <v>69.167299999999997</v>
      </c>
      <c r="I305" s="47">
        <v>19.079899999999999</v>
      </c>
      <c r="J305" s="47">
        <v>19.8475</v>
      </c>
      <c r="K305" s="47">
        <v>0.8407</v>
      </c>
      <c r="L305" s="47" t="s">
        <v>907</v>
      </c>
      <c r="M305" s="47">
        <v>15.4739</v>
      </c>
      <c r="N305" s="47">
        <v>21.187000000000001</v>
      </c>
      <c r="O305" s="47">
        <v>99.601299999999995</v>
      </c>
      <c r="P305" s="102">
        <v>296.13350000000003</v>
      </c>
      <c r="Q305" s="102">
        <v>133.69990000000001</v>
      </c>
      <c r="R305" s="102">
        <v>16.418700000000001</v>
      </c>
    </row>
    <row r="306" spans="1:18" s="50" customFormat="1" ht="20.100000000000001" customHeight="1">
      <c r="A306" s="148">
        <v>14627</v>
      </c>
      <c r="B306" s="151" t="s">
        <v>314</v>
      </c>
      <c r="C306" s="99">
        <v>145458.4981</v>
      </c>
      <c r="D306" s="35">
        <v>12439.9215</v>
      </c>
      <c r="E306" s="35">
        <v>6095.93</v>
      </c>
      <c r="F306" s="35">
        <v>2757.4686000000002</v>
      </c>
      <c r="G306" s="35">
        <v>1981.7402999999999</v>
      </c>
      <c r="H306" s="35">
        <v>471.0838</v>
      </c>
      <c r="I306" s="35">
        <v>182.84280000000001</v>
      </c>
      <c r="J306" s="35">
        <v>121.8017</v>
      </c>
      <c r="K306" s="35">
        <v>73.9482</v>
      </c>
      <c r="L306" s="35" t="s">
        <v>907</v>
      </c>
      <c r="M306" s="35">
        <v>500.49779999999998</v>
      </c>
      <c r="N306" s="35">
        <v>571.19479999999999</v>
      </c>
      <c r="O306" s="35">
        <v>637.13850000000002</v>
      </c>
      <c r="P306" s="101">
        <v>1710.0219</v>
      </c>
      <c r="Q306" s="101">
        <v>608.56790000000001</v>
      </c>
      <c r="R306" s="101">
        <v>93.721699999999998</v>
      </c>
    </row>
    <row r="307" spans="1:18" s="52" customFormat="1" ht="11.25" customHeight="1">
      <c r="A307" s="149" t="s">
        <v>783</v>
      </c>
      <c r="B307" s="152" t="s">
        <v>315</v>
      </c>
      <c r="C307" s="119">
        <v>2587.6500999999998</v>
      </c>
      <c r="D307" s="47">
        <v>652.40689999999995</v>
      </c>
      <c r="E307" s="47">
        <v>325.26119999999997</v>
      </c>
      <c r="F307" s="47">
        <v>196.44820000000001</v>
      </c>
      <c r="G307" s="47">
        <v>148.18530000000001</v>
      </c>
      <c r="H307" s="47">
        <v>23.707100000000001</v>
      </c>
      <c r="I307" s="47">
        <v>22.4285</v>
      </c>
      <c r="J307" s="47">
        <v>2.1274000000000002</v>
      </c>
      <c r="K307" s="47">
        <v>4.1417999999999999</v>
      </c>
      <c r="L307" s="47" t="s">
        <v>907</v>
      </c>
      <c r="M307" s="47">
        <v>9.5315999999999992</v>
      </c>
      <c r="N307" s="47">
        <v>0.75680000000000003</v>
      </c>
      <c r="O307" s="47">
        <v>33.154899999999998</v>
      </c>
      <c r="P307" s="102">
        <v>78.38</v>
      </c>
      <c r="Q307" s="102">
        <v>20.434200000000001</v>
      </c>
      <c r="R307" s="102">
        <v>4.7324000000000002</v>
      </c>
    </row>
    <row r="308" spans="1:18" s="52" customFormat="1" ht="11.25" customHeight="1">
      <c r="A308" s="149" t="s">
        <v>784</v>
      </c>
      <c r="B308" s="152" t="s">
        <v>316</v>
      </c>
      <c r="C308" s="119">
        <v>4321.1746000000003</v>
      </c>
      <c r="D308" s="47">
        <v>254.24010000000001</v>
      </c>
      <c r="E308" s="47">
        <v>129.0864</v>
      </c>
      <c r="F308" s="47">
        <v>31.0168</v>
      </c>
      <c r="G308" s="47">
        <v>21.269600000000001</v>
      </c>
      <c r="H308" s="47">
        <v>4.9722999999999997</v>
      </c>
      <c r="I308" s="47">
        <v>0.17430000000000001</v>
      </c>
      <c r="J308" s="47">
        <v>4.6006</v>
      </c>
      <c r="K308" s="47">
        <v>6.1809000000000003</v>
      </c>
      <c r="L308" s="47" t="s">
        <v>907</v>
      </c>
      <c r="M308" s="47">
        <v>32.965699999999998</v>
      </c>
      <c r="N308" s="47">
        <v>13.957599999999999</v>
      </c>
      <c r="O308" s="47">
        <v>7.6871</v>
      </c>
      <c r="P308" s="102">
        <v>32.052799999999998</v>
      </c>
      <c r="Q308" s="102">
        <v>14.6958</v>
      </c>
      <c r="R308" s="102">
        <v>1.2926</v>
      </c>
    </row>
    <row r="309" spans="1:18" s="52" customFormat="1" ht="11.25" customHeight="1">
      <c r="A309" s="149" t="s">
        <v>785</v>
      </c>
      <c r="B309" s="152" t="s">
        <v>317</v>
      </c>
      <c r="C309" s="119">
        <v>8438.0102000000006</v>
      </c>
      <c r="D309" s="47">
        <v>361.26010000000002</v>
      </c>
      <c r="E309" s="47">
        <v>175.8262</v>
      </c>
      <c r="F309" s="47">
        <v>53.399500000000003</v>
      </c>
      <c r="G309" s="47">
        <v>44.354900000000001</v>
      </c>
      <c r="H309" s="47">
        <v>1.7907999999999999</v>
      </c>
      <c r="I309" s="47">
        <v>4.1334</v>
      </c>
      <c r="J309" s="47">
        <v>3.1204000000000001</v>
      </c>
      <c r="K309" s="47" t="s">
        <v>907</v>
      </c>
      <c r="L309" s="47" t="s">
        <v>907</v>
      </c>
      <c r="M309" s="47">
        <v>27.581</v>
      </c>
      <c r="N309" s="47">
        <v>67.260000000000005</v>
      </c>
      <c r="O309" s="47">
        <v>11.295299999999999</v>
      </c>
      <c r="P309" s="102">
        <v>23.928699999999999</v>
      </c>
      <c r="Q309" s="102">
        <v>6.5477999999999996</v>
      </c>
      <c r="R309" s="102">
        <v>1.9695</v>
      </c>
    </row>
    <row r="310" spans="1:18" s="52" customFormat="1" ht="11.25" customHeight="1">
      <c r="A310" s="149" t="s">
        <v>786</v>
      </c>
      <c r="B310" s="152" t="s">
        <v>318</v>
      </c>
      <c r="C310" s="119">
        <v>1400.2539999999999</v>
      </c>
      <c r="D310" s="47">
        <v>164.43219999999999</v>
      </c>
      <c r="E310" s="47">
        <v>53.835599999999999</v>
      </c>
      <c r="F310" s="47">
        <v>53.989800000000002</v>
      </c>
      <c r="G310" s="47">
        <v>48.688000000000002</v>
      </c>
      <c r="H310" s="47">
        <v>4.4722999999999997</v>
      </c>
      <c r="I310" s="47">
        <v>0.7117</v>
      </c>
      <c r="J310" s="47">
        <v>0.1179</v>
      </c>
      <c r="K310" s="47">
        <v>0.16700000000000001</v>
      </c>
      <c r="L310" s="47" t="s">
        <v>907</v>
      </c>
      <c r="M310" s="47">
        <v>13.184200000000001</v>
      </c>
      <c r="N310" s="47">
        <v>5.0566000000000004</v>
      </c>
      <c r="O310" s="47">
        <v>15.8049</v>
      </c>
      <c r="P310" s="102">
        <v>21.836300000000001</v>
      </c>
      <c r="Q310" s="102">
        <v>15.1875</v>
      </c>
      <c r="R310" s="102">
        <v>0.55769999999999997</v>
      </c>
    </row>
    <row r="311" spans="1:18" s="52" customFormat="1" ht="11.25" customHeight="1">
      <c r="A311" s="149" t="s">
        <v>787</v>
      </c>
      <c r="B311" s="152" t="s">
        <v>319</v>
      </c>
      <c r="C311" s="119">
        <v>2894.2855</v>
      </c>
      <c r="D311" s="47">
        <v>340.53719999999998</v>
      </c>
      <c r="E311" s="47">
        <v>162.38220000000001</v>
      </c>
      <c r="F311" s="47">
        <v>99.162099999999995</v>
      </c>
      <c r="G311" s="47">
        <v>79.870599999999996</v>
      </c>
      <c r="H311" s="47">
        <v>13.9937</v>
      </c>
      <c r="I311" s="47">
        <v>2.1949999999999998</v>
      </c>
      <c r="J311" s="47">
        <v>3.1029</v>
      </c>
      <c r="K311" s="47">
        <v>19.058499999999999</v>
      </c>
      <c r="L311" s="47" t="s">
        <v>907</v>
      </c>
      <c r="M311" s="47">
        <v>4.6699999999999998E-2</v>
      </c>
      <c r="N311" s="47">
        <v>11.369400000000001</v>
      </c>
      <c r="O311" s="47">
        <v>22.646000000000001</v>
      </c>
      <c r="P311" s="102">
        <v>22.656500000000001</v>
      </c>
      <c r="Q311" s="102">
        <v>8.4116999999999997</v>
      </c>
      <c r="R311" s="102">
        <v>3.2158000000000002</v>
      </c>
    </row>
    <row r="312" spans="1:18" s="52" customFormat="1" ht="11.25" customHeight="1">
      <c r="A312" s="149" t="s">
        <v>788</v>
      </c>
      <c r="B312" s="152" t="s">
        <v>320</v>
      </c>
      <c r="C312" s="119">
        <v>13035.8601</v>
      </c>
      <c r="D312" s="47">
        <v>996.95619999999997</v>
      </c>
      <c r="E312" s="47">
        <v>457.02050000000003</v>
      </c>
      <c r="F312" s="47">
        <v>251.8913</v>
      </c>
      <c r="G312" s="47">
        <v>169.48759999999999</v>
      </c>
      <c r="H312" s="47">
        <v>48.077599999999997</v>
      </c>
      <c r="I312" s="47">
        <v>12.347200000000001</v>
      </c>
      <c r="J312" s="47">
        <v>21.978899999999999</v>
      </c>
      <c r="K312" s="47">
        <v>3.3831000000000002</v>
      </c>
      <c r="L312" s="47" t="s">
        <v>907</v>
      </c>
      <c r="M312" s="47">
        <v>14.2782</v>
      </c>
      <c r="N312" s="47">
        <v>53.912199999999999</v>
      </c>
      <c r="O312" s="47">
        <v>54.605899999999998</v>
      </c>
      <c r="P312" s="102">
        <v>154.10050000000001</v>
      </c>
      <c r="Q312" s="102">
        <v>73.9846</v>
      </c>
      <c r="R312" s="102">
        <v>7.7645999999999997</v>
      </c>
    </row>
    <row r="313" spans="1:18" s="52" customFormat="1" ht="11.25" customHeight="1">
      <c r="A313" s="149" t="s">
        <v>789</v>
      </c>
      <c r="B313" s="152" t="s">
        <v>321</v>
      </c>
      <c r="C313" s="119">
        <v>3459.1817999999998</v>
      </c>
      <c r="D313" s="47">
        <v>139.9228</v>
      </c>
      <c r="E313" s="47">
        <v>80.986500000000007</v>
      </c>
      <c r="F313" s="47">
        <v>27.349799999999998</v>
      </c>
      <c r="G313" s="47">
        <v>19.464300000000001</v>
      </c>
      <c r="H313" s="47">
        <v>7.5057</v>
      </c>
      <c r="I313" s="47">
        <v>4.4299999999999999E-2</v>
      </c>
      <c r="J313" s="47">
        <v>0.33550000000000002</v>
      </c>
      <c r="K313" s="47">
        <v>0.45739999999999997</v>
      </c>
      <c r="L313" s="47" t="s">
        <v>907</v>
      </c>
      <c r="M313" s="47">
        <v>3.2623000000000002</v>
      </c>
      <c r="N313" s="47">
        <v>13.7682</v>
      </c>
      <c r="O313" s="47">
        <v>3.3186</v>
      </c>
      <c r="P313" s="102">
        <v>9.5050000000000008</v>
      </c>
      <c r="Q313" s="102">
        <v>4.0010000000000003</v>
      </c>
      <c r="R313" s="102">
        <v>1.2749999999999999</v>
      </c>
    </row>
    <row r="314" spans="1:18" s="52" customFormat="1" ht="11.25" customHeight="1">
      <c r="A314" s="149" t="s">
        <v>790</v>
      </c>
      <c r="B314" s="152" t="s">
        <v>322</v>
      </c>
      <c r="C314" s="119">
        <v>5048.1370999999999</v>
      </c>
      <c r="D314" s="47">
        <v>234.58359999999999</v>
      </c>
      <c r="E314" s="47">
        <v>123.3621</v>
      </c>
      <c r="F314" s="47">
        <v>23.434000000000001</v>
      </c>
      <c r="G314" s="47">
        <v>15.085000000000001</v>
      </c>
      <c r="H314" s="47">
        <v>2.1673</v>
      </c>
      <c r="I314" s="47">
        <v>5.7249999999999996</v>
      </c>
      <c r="J314" s="47">
        <v>0.45669999999999999</v>
      </c>
      <c r="K314" s="47">
        <v>1.0828</v>
      </c>
      <c r="L314" s="47" t="s">
        <v>907</v>
      </c>
      <c r="M314" s="47">
        <v>28.290600000000001</v>
      </c>
      <c r="N314" s="47">
        <v>36.481699999999996</v>
      </c>
      <c r="O314" s="47">
        <v>5.0221</v>
      </c>
      <c r="P314" s="102">
        <v>16.324200000000001</v>
      </c>
      <c r="Q314" s="102">
        <v>7.9523000000000001</v>
      </c>
      <c r="R314" s="102">
        <v>0.58599999999999997</v>
      </c>
    </row>
    <row r="315" spans="1:18" s="52" customFormat="1" ht="11.25" customHeight="1">
      <c r="A315" s="149" t="s">
        <v>791</v>
      </c>
      <c r="B315" s="152" t="s">
        <v>323</v>
      </c>
      <c r="C315" s="119">
        <v>11166.731299999999</v>
      </c>
      <c r="D315" s="47">
        <v>700.38549999999998</v>
      </c>
      <c r="E315" s="47">
        <v>391.67430000000002</v>
      </c>
      <c r="F315" s="47">
        <v>134.60939999999999</v>
      </c>
      <c r="G315" s="47">
        <v>111.1429</v>
      </c>
      <c r="H315" s="47">
        <v>7.5735000000000001</v>
      </c>
      <c r="I315" s="47">
        <v>3.3458000000000001</v>
      </c>
      <c r="J315" s="47">
        <v>12.5472</v>
      </c>
      <c r="K315" s="47" t="s">
        <v>907</v>
      </c>
      <c r="L315" s="47" t="s">
        <v>907</v>
      </c>
      <c r="M315" s="47">
        <v>34.230400000000003</v>
      </c>
      <c r="N315" s="47">
        <v>26.674900000000001</v>
      </c>
      <c r="O315" s="47">
        <v>20.892700000000001</v>
      </c>
      <c r="P315" s="102">
        <v>88.024500000000003</v>
      </c>
      <c r="Q315" s="102">
        <v>40.8157</v>
      </c>
      <c r="R315" s="102">
        <v>4.2792000000000003</v>
      </c>
    </row>
    <row r="316" spans="1:18" s="52" customFormat="1" ht="11.25" customHeight="1">
      <c r="A316" s="149" t="s">
        <v>792</v>
      </c>
      <c r="B316" s="152" t="s">
        <v>324</v>
      </c>
      <c r="C316" s="119">
        <v>6364.9057000000003</v>
      </c>
      <c r="D316" s="47">
        <v>256.90660000000003</v>
      </c>
      <c r="E316" s="47">
        <v>130.1362</v>
      </c>
      <c r="F316" s="47">
        <v>83.040400000000005</v>
      </c>
      <c r="G316" s="47">
        <v>77.337800000000001</v>
      </c>
      <c r="H316" s="47">
        <v>3.6962999999999999</v>
      </c>
      <c r="I316" s="47">
        <v>1.7015</v>
      </c>
      <c r="J316" s="47">
        <v>0.30480000000000002</v>
      </c>
      <c r="K316" s="47">
        <v>0.20230000000000001</v>
      </c>
      <c r="L316" s="47" t="s">
        <v>907</v>
      </c>
      <c r="M316" s="47">
        <v>14.496499999999999</v>
      </c>
      <c r="N316" s="47">
        <v>9.4126999999999992</v>
      </c>
      <c r="O316" s="47">
        <v>5.3072999999999997</v>
      </c>
      <c r="P316" s="102">
        <v>12.9163</v>
      </c>
      <c r="Q316" s="102">
        <v>4.3613999999999997</v>
      </c>
      <c r="R316" s="102">
        <v>1.3949</v>
      </c>
    </row>
    <row r="317" spans="1:18" s="52" customFormat="1" ht="11.25" customHeight="1">
      <c r="A317" s="149" t="s">
        <v>793</v>
      </c>
      <c r="B317" s="152" t="s">
        <v>325</v>
      </c>
      <c r="C317" s="119">
        <v>6661.3459999999995</v>
      </c>
      <c r="D317" s="47">
        <v>368.42169999999999</v>
      </c>
      <c r="E317" s="47">
        <v>198.07060000000001</v>
      </c>
      <c r="F317" s="47">
        <v>65.012200000000007</v>
      </c>
      <c r="G317" s="47">
        <v>52.869300000000003</v>
      </c>
      <c r="H317" s="47">
        <v>8.6707999999999998</v>
      </c>
      <c r="I317" s="47">
        <v>3.3451</v>
      </c>
      <c r="J317" s="47">
        <v>0.127</v>
      </c>
      <c r="K317" s="47">
        <v>0.90549999999999997</v>
      </c>
      <c r="L317" s="47" t="s">
        <v>907</v>
      </c>
      <c r="M317" s="47">
        <v>21.040199999999999</v>
      </c>
      <c r="N317" s="47">
        <v>37.361199999999997</v>
      </c>
      <c r="O317" s="47">
        <v>5.03</v>
      </c>
      <c r="P317" s="102">
        <v>38.573599999999999</v>
      </c>
      <c r="Q317" s="102">
        <v>5.9328000000000003</v>
      </c>
      <c r="R317" s="102">
        <v>2.4283000000000001</v>
      </c>
    </row>
    <row r="318" spans="1:18" s="52" customFormat="1" ht="11.25" customHeight="1">
      <c r="A318" s="149" t="s">
        <v>794</v>
      </c>
      <c r="B318" s="152" t="s">
        <v>326</v>
      </c>
      <c r="C318" s="119">
        <v>3091.8276999999998</v>
      </c>
      <c r="D318" s="47">
        <v>869.74630000000002</v>
      </c>
      <c r="E318" s="47">
        <v>477.78579999999999</v>
      </c>
      <c r="F318" s="47">
        <v>158.70849999999999</v>
      </c>
      <c r="G318" s="47">
        <v>103.0258</v>
      </c>
      <c r="H318" s="47">
        <v>51.436799999999998</v>
      </c>
      <c r="I318" s="47">
        <v>3.3782999999999999</v>
      </c>
      <c r="J318" s="47">
        <v>0.86760000000000004</v>
      </c>
      <c r="K318" s="47" t="s">
        <v>907</v>
      </c>
      <c r="L318" s="47" t="s">
        <v>907</v>
      </c>
      <c r="M318" s="47">
        <v>18.776800000000001</v>
      </c>
      <c r="N318" s="47">
        <v>7.2930000000000001</v>
      </c>
      <c r="O318" s="47">
        <v>66.251999999999995</v>
      </c>
      <c r="P318" s="102">
        <v>128.5624</v>
      </c>
      <c r="Q318" s="102">
        <v>41.293799999999997</v>
      </c>
      <c r="R318" s="102">
        <v>12.367900000000001</v>
      </c>
    </row>
    <row r="319" spans="1:18" s="52" customFormat="1" ht="11.25" customHeight="1">
      <c r="A319" s="149" t="s">
        <v>795</v>
      </c>
      <c r="B319" s="152" t="s">
        <v>327</v>
      </c>
      <c r="C319" s="119">
        <v>4648.9206000000004</v>
      </c>
      <c r="D319" s="47">
        <v>436.7097</v>
      </c>
      <c r="E319" s="47">
        <v>236.6172</v>
      </c>
      <c r="F319" s="47">
        <v>37.039900000000003</v>
      </c>
      <c r="G319" s="47">
        <v>27.441199999999998</v>
      </c>
      <c r="H319" s="47">
        <v>8.8853000000000009</v>
      </c>
      <c r="I319" s="47">
        <v>0.67730000000000001</v>
      </c>
      <c r="J319" s="47">
        <v>3.5999999999999997E-2</v>
      </c>
      <c r="K319" s="47" t="s">
        <v>907</v>
      </c>
      <c r="L319" s="47" t="s">
        <v>907</v>
      </c>
      <c r="M319" s="47">
        <v>0.14180000000000001</v>
      </c>
      <c r="N319" s="47">
        <v>6.5484999999999998</v>
      </c>
      <c r="O319" s="47">
        <v>46.033099999999997</v>
      </c>
      <c r="P319" s="102">
        <v>108.937</v>
      </c>
      <c r="Q319" s="102">
        <v>53.142200000000003</v>
      </c>
      <c r="R319" s="102">
        <v>1.3922000000000001</v>
      </c>
    </row>
    <row r="320" spans="1:18" s="52" customFormat="1" ht="11.25" customHeight="1">
      <c r="A320" s="149" t="s">
        <v>796</v>
      </c>
      <c r="B320" s="152" t="s">
        <v>328</v>
      </c>
      <c r="C320" s="119">
        <v>3526.7145999999998</v>
      </c>
      <c r="D320" s="47">
        <v>267.92849999999999</v>
      </c>
      <c r="E320" s="47">
        <v>123.2706</v>
      </c>
      <c r="F320" s="47">
        <v>73.128699999999995</v>
      </c>
      <c r="G320" s="47">
        <v>31.607500000000002</v>
      </c>
      <c r="H320" s="47">
        <v>23.650300000000001</v>
      </c>
      <c r="I320" s="47">
        <v>0.70520000000000005</v>
      </c>
      <c r="J320" s="47">
        <v>17.165700000000001</v>
      </c>
      <c r="K320" s="47">
        <v>11.9499</v>
      </c>
      <c r="L320" s="47" t="s">
        <v>907</v>
      </c>
      <c r="M320" s="47">
        <v>10.193099999999999</v>
      </c>
      <c r="N320" s="47">
        <v>17.029800000000002</v>
      </c>
      <c r="O320" s="47">
        <v>3.7856999999999998</v>
      </c>
      <c r="P320" s="102">
        <v>27.2941</v>
      </c>
      <c r="Q320" s="102">
        <v>7.1196999999999999</v>
      </c>
      <c r="R320" s="102">
        <v>1.2765</v>
      </c>
    </row>
    <row r="321" spans="1:18" s="52" customFormat="1" ht="11.25" customHeight="1">
      <c r="A321" s="149" t="s">
        <v>797</v>
      </c>
      <c r="B321" s="152" t="s">
        <v>329</v>
      </c>
      <c r="C321" s="119">
        <v>12273.7981</v>
      </c>
      <c r="D321" s="47">
        <v>710.2029</v>
      </c>
      <c r="E321" s="47">
        <v>374.57920000000001</v>
      </c>
      <c r="F321" s="47">
        <v>164.2285</v>
      </c>
      <c r="G321" s="47">
        <v>131.02889999999999</v>
      </c>
      <c r="H321" s="47">
        <v>16.2287</v>
      </c>
      <c r="I321" s="47">
        <v>14.2723</v>
      </c>
      <c r="J321" s="47">
        <v>2.6985999999999999</v>
      </c>
      <c r="K321" s="47">
        <v>0.76959999999999995</v>
      </c>
      <c r="L321" s="47" t="s">
        <v>907</v>
      </c>
      <c r="M321" s="47">
        <v>40.510100000000001</v>
      </c>
      <c r="N321" s="47">
        <v>50.571199999999997</v>
      </c>
      <c r="O321" s="47">
        <v>22.204699999999999</v>
      </c>
      <c r="P321" s="102">
        <v>52.481000000000002</v>
      </c>
      <c r="Q321" s="102">
        <v>29.093800000000002</v>
      </c>
      <c r="R321" s="102">
        <v>4.8586</v>
      </c>
    </row>
    <row r="322" spans="1:18" s="52" customFormat="1" ht="11.25" customHeight="1">
      <c r="A322" s="149" t="s">
        <v>798</v>
      </c>
      <c r="B322" s="152" t="s">
        <v>330</v>
      </c>
      <c r="C322" s="119">
        <v>3127.7948000000001</v>
      </c>
      <c r="D322" s="47">
        <v>313.76889999999997</v>
      </c>
      <c r="E322" s="47">
        <v>135.70359999999999</v>
      </c>
      <c r="F322" s="47">
        <v>100.4472</v>
      </c>
      <c r="G322" s="47">
        <v>87.979600000000005</v>
      </c>
      <c r="H322" s="47">
        <v>5.7561</v>
      </c>
      <c r="I322" s="47">
        <v>0.31380000000000002</v>
      </c>
      <c r="J322" s="47">
        <v>6.3977000000000004</v>
      </c>
      <c r="K322" s="47" t="s">
        <v>907</v>
      </c>
      <c r="L322" s="47" t="s">
        <v>907</v>
      </c>
      <c r="M322" s="47">
        <v>1.7615000000000001</v>
      </c>
      <c r="N322" s="47">
        <v>8.9359000000000002</v>
      </c>
      <c r="O322" s="47">
        <v>13.601100000000001</v>
      </c>
      <c r="P322" s="102">
        <v>51.112499999999997</v>
      </c>
      <c r="Q322" s="102">
        <v>32.776000000000003</v>
      </c>
      <c r="R322" s="102">
        <v>2.2069999999999999</v>
      </c>
    </row>
    <row r="323" spans="1:18" s="52" customFormat="1" ht="11.25" customHeight="1">
      <c r="A323" s="149" t="s">
        <v>799</v>
      </c>
      <c r="B323" s="152" t="s">
        <v>331</v>
      </c>
      <c r="C323" s="119">
        <v>6129.7316000000001</v>
      </c>
      <c r="D323" s="47">
        <v>229.51320000000001</v>
      </c>
      <c r="E323" s="47">
        <v>127.8027</v>
      </c>
      <c r="F323" s="47">
        <v>40.117400000000004</v>
      </c>
      <c r="G323" s="47">
        <v>35.785499999999999</v>
      </c>
      <c r="H323" s="47">
        <v>2.8818999999999999</v>
      </c>
      <c r="I323" s="47">
        <v>1.0714999999999999</v>
      </c>
      <c r="J323" s="47">
        <v>0.37859999999999999</v>
      </c>
      <c r="K323" s="47">
        <v>8.9099000000000004</v>
      </c>
      <c r="L323" s="47" t="s">
        <v>907</v>
      </c>
      <c r="M323" s="47">
        <v>3.5615000000000001</v>
      </c>
      <c r="N323" s="47">
        <v>19.294899999999998</v>
      </c>
      <c r="O323" s="47">
        <v>8.7380999999999993</v>
      </c>
      <c r="P323" s="102">
        <v>18.992000000000001</v>
      </c>
      <c r="Q323" s="102">
        <v>11.002800000000001</v>
      </c>
      <c r="R323" s="102">
        <v>2.0966999999999998</v>
      </c>
    </row>
    <row r="324" spans="1:18" s="52" customFormat="1" ht="11.25" customHeight="1">
      <c r="A324" s="149" t="s">
        <v>800</v>
      </c>
      <c r="B324" s="152" t="s">
        <v>332</v>
      </c>
      <c r="C324" s="119">
        <v>2614.3285999999998</v>
      </c>
      <c r="D324" s="47">
        <v>984.94159999999999</v>
      </c>
      <c r="E324" s="47">
        <v>668.61659999999995</v>
      </c>
      <c r="F324" s="47">
        <v>152.5384</v>
      </c>
      <c r="G324" s="47">
        <v>108.4772</v>
      </c>
      <c r="H324" s="47">
        <v>40.875</v>
      </c>
      <c r="I324" s="47">
        <v>2.4632999999999998</v>
      </c>
      <c r="J324" s="47">
        <v>0.7228</v>
      </c>
      <c r="K324" s="47" t="s">
        <v>907</v>
      </c>
      <c r="L324" s="47" t="s">
        <v>907</v>
      </c>
      <c r="M324" s="47" t="s">
        <v>907</v>
      </c>
      <c r="N324" s="47">
        <v>4.3532999999999999</v>
      </c>
      <c r="O324" s="47">
        <v>39.025500000000001</v>
      </c>
      <c r="P324" s="102">
        <v>111.0528</v>
      </c>
      <c r="Q324" s="102">
        <v>35.291400000000003</v>
      </c>
      <c r="R324" s="102">
        <v>9.3550000000000004</v>
      </c>
    </row>
    <row r="325" spans="1:18" s="52" customFormat="1" ht="11.25" customHeight="1">
      <c r="A325" s="149" t="s">
        <v>801</v>
      </c>
      <c r="B325" s="152" t="s">
        <v>333</v>
      </c>
      <c r="C325" s="119">
        <v>5401.5841</v>
      </c>
      <c r="D325" s="47">
        <v>513.09559999999999</v>
      </c>
      <c r="E325" s="47">
        <v>206.602</v>
      </c>
      <c r="F325" s="47">
        <v>139.6421</v>
      </c>
      <c r="G325" s="47">
        <v>119.7212</v>
      </c>
      <c r="H325" s="47">
        <v>14.0784</v>
      </c>
      <c r="I325" s="47">
        <v>2.4310999999999998</v>
      </c>
      <c r="J325" s="47">
        <v>3.4114</v>
      </c>
      <c r="K325" s="47">
        <v>1.5043</v>
      </c>
      <c r="L325" s="47" t="s">
        <v>907</v>
      </c>
      <c r="M325" s="47">
        <v>18.731000000000002</v>
      </c>
      <c r="N325" s="47">
        <v>35.871600000000001</v>
      </c>
      <c r="O325" s="47">
        <v>14.1151</v>
      </c>
      <c r="P325" s="102">
        <v>92.326999999999998</v>
      </c>
      <c r="Q325" s="102">
        <v>25.9466</v>
      </c>
      <c r="R325" s="102">
        <v>4.3025000000000002</v>
      </c>
    </row>
    <row r="326" spans="1:18" s="52" customFormat="1" ht="11.25" customHeight="1">
      <c r="A326" s="149" t="s">
        <v>802</v>
      </c>
      <c r="B326" s="152" t="s">
        <v>334</v>
      </c>
      <c r="C326" s="119">
        <v>5891.0816000000004</v>
      </c>
      <c r="D326" s="47">
        <v>1198.4223</v>
      </c>
      <c r="E326" s="47">
        <v>513.43690000000004</v>
      </c>
      <c r="F326" s="47">
        <v>335.1386</v>
      </c>
      <c r="G326" s="47">
        <v>231.36080000000001</v>
      </c>
      <c r="H326" s="47">
        <v>89.902699999999996</v>
      </c>
      <c r="I326" s="47">
        <v>7.1036000000000001</v>
      </c>
      <c r="J326" s="47">
        <v>6.7714999999999996</v>
      </c>
      <c r="K326" s="47">
        <v>1.1950000000000001</v>
      </c>
      <c r="L326" s="47" t="s">
        <v>907</v>
      </c>
      <c r="M326" s="47">
        <v>0.128</v>
      </c>
      <c r="N326" s="47">
        <v>12.141400000000001</v>
      </c>
      <c r="O326" s="47">
        <v>84.390299999999996</v>
      </c>
      <c r="P326" s="102">
        <v>242.3355</v>
      </c>
      <c r="Q326" s="102">
        <v>49.1922</v>
      </c>
      <c r="R326" s="102">
        <v>9.6565999999999992</v>
      </c>
    </row>
    <row r="327" spans="1:18" s="52" customFormat="1" ht="11.25" customHeight="1">
      <c r="A327" s="149" t="s">
        <v>803</v>
      </c>
      <c r="B327" s="152" t="s">
        <v>335</v>
      </c>
      <c r="C327" s="119">
        <v>2882.0524999999998</v>
      </c>
      <c r="D327" s="47">
        <v>161.0744</v>
      </c>
      <c r="E327" s="47">
        <v>78.467399999999998</v>
      </c>
      <c r="F327" s="47">
        <v>9.9979999999999993</v>
      </c>
      <c r="G327" s="47">
        <v>7.7102000000000004</v>
      </c>
      <c r="H327" s="47">
        <v>1.0657000000000001</v>
      </c>
      <c r="I327" s="47">
        <v>1.1654</v>
      </c>
      <c r="J327" s="47">
        <v>5.6800000000000003E-2</v>
      </c>
      <c r="K327" s="47">
        <v>13.158899999999999</v>
      </c>
      <c r="L327" s="47" t="s">
        <v>907</v>
      </c>
      <c r="M327" s="47" t="s">
        <v>907</v>
      </c>
      <c r="N327" s="47">
        <v>22.442499999999999</v>
      </c>
      <c r="O327" s="47">
        <v>7.4070999999999998</v>
      </c>
      <c r="P327" s="102">
        <v>27.958400000000001</v>
      </c>
      <c r="Q327" s="102">
        <v>5.5570000000000004</v>
      </c>
      <c r="R327" s="102">
        <v>1.6422000000000001</v>
      </c>
    </row>
    <row r="328" spans="1:18" s="52" customFormat="1" ht="11.25" customHeight="1">
      <c r="A328" s="149" t="s">
        <v>804</v>
      </c>
      <c r="B328" s="152" t="s">
        <v>336</v>
      </c>
      <c r="C328" s="119">
        <v>3915.8582999999999</v>
      </c>
      <c r="D328" s="47">
        <v>145.0316</v>
      </c>
      <c r="E328" s="47">
        <v>74.030699999999996</v>
      </c>
      <c r="F328" s="47">
        <v>20.808199999999999</v>
      </c>
      <c r="G328" s="47">
        <v>11.628500000000001</v>
      </c>
      <c r="H328" s="47">
        <v>7.3685999999999998</v>
      </c>
      <c r="I328" s="47">
        <v>1.7917000000000001</v>
      </c>
      <c r="J328" s="47">
        <v>1.9400000000000001E-2</v>
      </c>
      <c r="K328" s="47" t="s">
        <v>907</v>
      </c>
      <c r="L328" s="47" t="s">
        <v>907</v>
      </c>
      <c r="M328" s="47">
        <v>1.6893</v>
      </c>
      <c r="N328" s="47">
        <v>5.8853999999999997</v>
      </c>
      <c r="O328" s="47">
        <v>17.47</v>
      </c>
      <c r="P328" s="102">
        <v>24.874099999999999</v>
      </c>
      <c r="Q328" s="102">
        <v>7.7866999999999997</v>
      </c>
      <c r="R328" s="102">
        <v>0.27389999999999998</v>
      </c>
    </row>
    <row r="329" spans="1:18" s="52" customFormat="1" ht="11.25" customHeight="1">
      <c r="A329" s="149" t="s">
        <v>805</v>
      </c>
      <c r="B329" s="152" t="s">
        <v>337</v>
      </c>
      <c r="C329" s="119">
        <v>3247.5351999999998</v>
      </c>
      <c r="D329" s="47">
        <v>206.17060000000001</v>
      </c>
      <c r="E329" s="47">
        <v>111.70910000000001</v>
      </c>
      <c r="F329" s="47">
        <v>46.161799999999999</v>
      </c>
      <c r="G329" s="47">
        <v>24.7651</v>
      </c>
      <c r="H329" s="47">
        <v>8.5269999999999992</v>
      </c>
      <c r="I329" s="47">
        <v>0.76859999999999995</v>
      </c>
      <c r="J329" s="47">
        <v>12.101000000000001</v>
      </c>
      <c r="K329" s="47" t="s">
        <v>907</v>
      </c>
      <c r="L329" s="47" t="s">
        <v>907</v>
      </c>
      <c r="M329" s="47">
        <v>3.4803000000000002</v>
      </c>
      <c r="N329" s="47">
        <v>18.489100000000001</v>
      </c>
      <c r="O329" s="47">
        <v>6.3611000000000004</v>
      </c>
      <c r="P329" s="102">
        <v>18.079699999999999</v>
      </c>
      <c r="Q329" s="102">
        <v>11.756500000000001</v>
      </c>
      <c r="R329" s="102">
        <v>1.8895</v>
      </c>
    </row>
    <row r="330" spans="1:18" s="52" customFormat="1" ht="11.25" customHeight="1">
      <c r="A330" s="149" t="s">
        <v>806</v>
      </c>
      <c r="B330" s="152" t="s">
        <v>338</v>
      </c>
      <c r="C330" s="119">
        <v>3027.2492000000002</v>
      </c>
      <c r="D330" s="47">
        <v>200.59739999999999</v>
      </c>
      <c r="E330" s="47">
        <v>101.96599999999999</v>
      </c>
      <c r="F330" s="47">
        <v>44.865200000000002</v>
      </c>
      <c r="G330" s="47">
        <v>40.116399999999999</v>
      </c>
      <c r="H330" s="47">
        <v>4.3136000000000001</v>
      </c>
      <c r="I330" s="47">
        <v>0.4032</v>
      </c>
      <c r="J330" s="47">
        <v>3.2000000000000001E-2</v>
      </c>
      <c r="K330" s="47" t="s">
        <v>907</v>
      </c>
      <c r="L330" s="47" t="s">
        <v>907</v>
      </c>
      <c r="M330" s="47">
        <v>9.7095000000000002</v>
      </c>
      <c r="N330" s="47">
        <v>9.5113000000000003</v>
      </c>
      <c r="O330" s="47">
        <v>9.1295000000000002</v>
      </c>
      <c r="P330" s="102">
        <v>24.062000000000001</v>
      </c>
      <c r="Q330" s="102">
        <v>10.5078</v>
      </c>
      <c r="R330" s="102">
        <v>1.3539000000000001</v>
      </c>
    </row>
    <row r="331" spans="1:18" s="52" customFormat="1" ht="11.25" customHeight="1">
      <c r="A331" s="149" t="s">
        <v>807</v>
      </c>
      <c r="B331" s="152" t="s">
        <v>339</v>
      </c>
      <c r="C331" s="119">
        <v>7447.6030000000001</v>
      </c>
      <c r="D331" s="47">
        <v>350.27730000000003</v>
      </c>
      <c r="E331" s="47">
        <v>158.46700000000001</v>
      </c>
      <c r="F331" s="47">
        <v>77.585899999999995</v>
      </c>
      <c r="G331" s="47">
        <v>50.645600000000002</v>
      </c>
      <c r="H331" s="47">
        <v>23.220500000000001</v>
      </c>
      <c r="I331" s="47">
        <v>3.3205</v>
      </c>
      <c r="J331" s="47">
        <v>0.39929999999999999</v>
      </c>
      <c r="K331" s="47" t="s">
        <v>907</v>
      </c>
      <c r="L331" s="47" t="s">
        <v>907</v>
      </c>
      <c r="M331" s="47">
        <v>18.114100000000001</v>
      </c>
      <c r="N331" s="47">
        <v>37.2209</v>
      </c>
      <c r="O331" s="47">
        <v>15.820399999999999</v>
      </c>
      <c r="P331" s="102">
        <v>41.174900000000001</v>
      </c>
      <c r="Q331" s="102">
        <v>14.0061</v>
      </c>
      <c r="R331" s="102">
        <v>1.8940999999999999</v>
      </c>
    </row>
    <row r="332" spans="1:18" s="52" customFormat="1" ht="11.25" customHeight="1">
      <c r="A332" s="149" t="s">
        <v>808</v>
      </c>
      <c r="B332" s="152" t="s">
        <v>340</v>
      </c>
      <c r="C332" s="119">
        <v>1901.5895</v>
      </c>
      <c r="D332" s="47">
        <v>355.96300000000002</v>
      </c>
      <c r="E332" s="47">
        <v>241.55410000000001</v>
      </c>
      <c r="F332" s="47">
        <v>42.407899999999998</v>
      </c>
      <c r="G332" s="47">
        <v>25.404800000000002</v>
      </c>
      <c r="H332" s="47">
        <v>14.270899999999999</v>
      </c>
      <c r="I332" s="47">
        <v>2.7323</v>
      </c>
      <c r="J332" s="47">
        <v>0</v>
      </c>
      <c r="K332" s="47" t="s">
        <v>907</v>
      </c>
      <c r="L332" s="47" t="s">
        <v>907</v>
      </c>
      <c r="M332" s="47">
        <v>0.22739999999999999</v>
      </c>
      <c r="N332" s="47">
        <v>3.87</v>
      </c>
      <c r="O332" s="47">
        <v>12.199</v>
      </c>
      <c r="P332" s="102">
        <v>53.420099999999998</v>
      </c>
      <c r="Q332" s="102">
        <v>21.989799999999999</v>
      </c>
      <c r="R332" s="102">
        <v>2.2844000000000002</v>
      </c>
    </row>
    <row r="333" spans="1:18" s="52" customFormat="1" ht="11.25" customHeight="1">
      <c r="A333" s="149" t="s">
        <v>809</v>
      </c>
      <c r="B333" s="152" t="s">
        <v>341</v>
      </c>
      <c r="C333" s="119">
        <v>2790.6804000000002</v>
      </c>
      <c r="D333" s="47">
        <v>211.88669999999999</v>
      </c>
      <c r="E333" s="47">
        <v>77.220100000000002</v>
      </c>
      <c r="F333" s="47">
        <v>81.131</v>
      </c>
      <c r="G333" s="47">
        <v>23.149000000000001</v>
      </c>
      <c r="H333" s="47">
        <v>7.4537000000000004</v>
      </c>
      <c r="I333" s="47">
        <v>50.511499999999998</v>
      </c>
      <c r="J333" s="47">
        <v>1.67E-2</v>
      </c>
      <c r="K333" s="47">
        <v>0.70740000000000003</v>
      </c>
      <c r="L333" s="47" t="s">
        <v>907</v>
      </c>
      <c r="M333" s="47">
        <v>4.726</v>
      </c>
      <c r="N333" s="47">
        <v>28.321200000000001</v>
      </c>
      <c r="O333" s="47">
        <v>1.6755</v>
      </c>
      <c r="P333" s="102">
        <v>17.278600000000001</v>
      </c>
      <c r="Q333" s="102">
        <v>10.9361</v>
      </c>
      <c r="R333" s="102">
        <v>0.82689999999999997</v>
      </c>
    </row>
    <row r="334" spans="1:18" s="52" customFormat="1" ht="11.25" customHeight="1">
      <c r="A334" s="149" t="s">
        <v>810</v>
      </c>
      <c r="B334" s="152" t="s">
        <v>342</v>
      </c>
      <c r="C334" s="119">
        <v>8162.6118999999999</v>
      </c>
      <c r="D334" s="47">
        <v>814.53859999999997</v>
      </c>
      <c r="E334" s="47">
        <v>160.45930000000001</v>
      </c>
      <c r="F334" s="47">
        <v>214.1679</v>
      </c>
      <c r="G334" s="47">
        <v>134.1377</v>
      </c>
      <c r="H334" s="47">
        <v>24.541399999999999</v>
      </c>
      <c r="I334" s="47">
        <v>33.581400000000002</v>
      </c>
      <c r="J334" s="47">
        <v>21.907399999999999</v>
      </c>
      <c r="K334" s="47">
        <v>0.1739</v>
      </c>
      <c r="L334" s="47" t="s">
        <v>907</v>
      </c>
      <c r="M334" s="47">
        <v>169.84</v>
      </c>
      <c r="N334" s="47">
        <v>7.4035000000000002</v>
      </c>
      <c r="O334" s="47">
        <v>84.165099999999995</v>
      </c>
      <c r="P334" s="102">
        <v>171.78100000000001</v>
      </c>
      <c r="Q334" s="102">
        <v>38.844499999999996</v>
      </c>
      <c r="R334" s="102">
        <v>6.5479000000000003</v>
      </c>
    </row>
    <row r="335" spans="1:18" s="50" customFormat="1" ht="20.100000000000001" customHeight="1">
      <c r="A335" s="148">
        <v>14628</v>
      </c>
      <c r="B335" s="151" t="s">
        <v>51</v>
      </c>
      <c r="C335" s="99">
        <v>165424.36189999999</v>
      </c>
      <c r="D335" s="35">
        <v>10554.2796</v>
      </c>
      <c r="E335" s="35">
        <v>6076.8180000000002</v>
      </c>
      <c r="F335" s="35">
        <v>1584.5164</v>
      </c>
      <c r="G335" s="35">
        <v>1065.6733999999999</v>
      </c>
      <c r="H335" s="35">
        <v>378.5077</v>
      </c>
      <c r="I335" s="35">
        <v>74.115200000000002</v>
      </c>
      <c r="J335" s="35">
        <v>66.220100000000002</v>
      </c>
      <c r="K335" s="35">
        <v>171.2894</v>
      </c>
      <c r="L335" s="35" t="s">
        <v>907</v>
      </c>
      <c r="M335" s="35">
        <v>481.62900000000002</v>
      </c>
      <c r="N335" s="35">
        <v>469.15940000000001</v>
      </c>
      <c r="O335" s="35">
        <v>430.36950000000002</v>
      </c>
      <c r="P335" s="101">
        <v>1256.1759</v>
      </c>
      <c r="Q335" s="101">
        <v>395.94940000000003</v>
      </c>
      <c r="R335" s="101">
        <v>84.321899999999999</v>
      </c>
    </row>
    <row r="336" spans="1:18" s="52" customFormat="1" ht="11.25" customHeight="1">
      <c r="A336" s="149" t="s">
        <v>811</v>
      </c>
      <c r="B336" s="152" t="s">
        <v>343</v>
      </c>
      <c r="C336" s="119">
        <v>14589.5864</v>
      </c>
      <c r="D336" s="47">
        <v>669.61080000000004</v>
      </c>
      <c r="E336" s="47">
        <v>319.32560000000001</v>
      </c>
      <c r="F336" s="47">
        <v>74.882900000000006</v>
      </c>
      <c r="G336" s="47">
        <v>45.322099999999999</v>
      </c>
      <c r="H336" s="47">
        <v>21.665199999999999</v>
      </c>
      <c r="I336" s="47">
        <v>3.5968</v>
      </c>
      <c r="J336" s="47">
        <v>4.2988999999999997</v>
      </c>
      <c r="K336" s="47">
        <v>69.193299999999994</v>
      </c>
      <c r="L336" s="47" t="s">
        <v>907</v>
      </c>
      <c r="M336" s="47">
        <v>52.168999999999997</v>
      </c>
      <c r="N336" s="47">
        <v>15.9017</v>
      </c>
      <c r="O336" s="47">
        <v>37.9131</v>
      </c>
      <c r="P336" s="102">
        <v>95.986099999999993</v>
      </c>
      <c r="Q336" s="102">
        <v>19.032499999999999</v>
      </c>
      <c r="R336" s="102">
        <v>4.2390999999999996</v>
      </c>
    </row>
    <row r="337" spans="1:18" s="52" customFormat="1" ht="11.25" customHeight="1">
      <c r="A337" s="149" t="s">
        <v>812</v>
      </c>
      <c r="B337" s="152" t="s">
        <v>344</v>
      </c>
      <c r="C337" s="119">
        <v>8871.7464</v>
      </c>
      <c r="D337" s="47">
        <v>337.82319999999999</v>
      </c>
      <c r="E337" s="47">
        <v>200.25980000000001</v>
      </c>
      <c r="F337" s="47">
        <v>27.069299999999998</v>
      </c>
      <c r="G337" s="47">
        <v>18.642700000000001</v>
      </c>
      <c r="H337" s="47">
        <v>4.0096999999999996</v>
      </c>
      <c r="I337" s="47">
        <v>3.9586000000000001</v>
      </c>
      <c r="J337" s="47">
        <v>0.45829999999999999</v>
      </c>
      <c r="K337" s="47" t="s">
        <v>907</v>
      </c>
      <c r="L337" s="47" t="s">
        <v>907</v>
      </c>
      <c r="M337" s="47">
        <v>1.0407999999999999</v>
      </c>
      <c r="N337" s="47">
        <v>32.8215</v>
      </c>
      <c r="O337" s="47">
        <v>41.718299999999999</v>
      </c>
      <c r="P337" s="102">
        <v>31.504100000000001</v>
      </c>
      <c r="Q337" s="102">
        <v>7.8829000000000002</v>
      </c>
      <c r="R337" s="102">
        <v>3.4093</v>
      </c>
    </row>
    <row r="338" spans="1:18" s="52" customFormat="1" ht="11.25" customHeight="1">
      <c r="A338" s="149" t="s">
        <v>813</v>
      </c>
      <c r="B338" s="152" t="s">
        <v>345</v>
      </c>
      <c r="C338" s="119">
        <v>4677.6432000000004</v>
      </c>
      <c r="D338" s="47">
        <v>169.21770000000001</v>
      </c>
      <c r="E338" s="47">
        <v>97.084000000000003</v>
      </c>
      <c r="F338" s="47">
        <v>23.540800000000001</v>
      </c>
      <c r="G338" s="47">
        <v>7.5970000000000004</v>
      </c>
      <c r="H338" s="47">
        <v>7.7477999999999998</v>
      </c>
      <c r="I338" s="47">
        <v>7.5571000000000002</v>
      </c>
      <c r="J338" s="47">
        <v>0.63880000000000003</v>
      </c>
      <c r="K338" s="47">
        <v>0.30709999999999998</v>
      </c>
      <c r="L338" s="47" t="s">
        <v>907</v>
      </c>
      <c r="M338" s="47">
        <v>10.5314</v>
      </c>
      <c r="N338" s="47">
        <v>3.9611999999999998</v>
      </c>
      <c r="O338" s="47">
        <v>11.872199999999999</v>
      </c>
      <c r="P338" s="102">
        <v>19.722999999999999</v>
      </c>
      <c r="Q338" s="102">
        <v>7.4492000000000003</v>
      </c>
      <c r="R338" s="102">
        <v>2.198</v>
      </c>
    </row>
    <row r="339" spans="1:18" s="52" customFormat="1" ht="11.25" customHeight="1">
      <c r="A339" s="149" t="s">
        <v>814</v>
      </c>
      <c r="B339" s="152" t="s">
        <v>346</v>
      </c>
      <c r="C339" s="119">
        <v>3645.5182</v>
      </c>
      <c r="D339" s="47">
        <v>186.47470000000001</v>
      </c>
      <c r="E339" s="47">
        <v>82.619699999999995</v>
      </c>
      <c r="F339" s="47">
        <v>9.8201000000000001</v>
      </c>
      <c r="G339" s="47">
        <v>5.7633999999999999</v>
      </c>
      <c r="H339" s="47">
        <v>1.8637999999999999</v>
      </c>
      <c r="I339" s="47">
        <v>0.47170000000000001</v>
      </c>
      <c r="J339" s="47">
        <v>1.7212000000000001</v>
      </c>
      <c r="K339" s="47">
        <v>0.85309999999999997</v>
      </c>
      <c r="L339" s="47" t="s">
        <v>907</v>
      </c>
      <c r="M339" s="47">
        <v>58.753599999999999</v>
      </c>
      <c r="N339" s="47">
        <v>20.436800000000002</v>
      </c>
      <c r="O339" s="47">
        <v>2.0874000000000001</v>
      </c>
      <c r="P339" s="102">
        <v>11.057399999999999</v>
      </c>
      <c r="Q339" s="102">
        <v>5.7504999999999997</v>
      </c>
      <c r="R339" s="102">
        <v>0.84660000000000002</v>
      </c>
    </row>
    <row r="340" spans="1:18" s="52" customFormat="1" ht="11.25" customHeight="1">
      <c r="A340" s="149" t="s">
        <v>815</v>
      </c>
      <c r="B340" s="152" t="s">
        <v>347</v>
      </c>
      <c r="C340" s="119">
        <v>2575.0740000000001</v>
      </c>
      <c r="D340" s="47">
        <v>394.83839999999998</v>
      </c>
      <c r="E340" s="47">
        <v>225.29069999999999</v>
      </c>
      <c r="F340" s="47">
        <v>49.733800000000002</v>
      </c>
      <c r="G340" s="47">
        <v>27.3019</v>
      </c>
      <c r="H340" s="47">
        <v>17.5867</v>
      </c>
      <c r="I340" s="47">
        <v>1.9946999999999999</v>
      </c>
      <c r="J340" s="47">
        <v>2.8504</v>
      </c>
      <c r="K340" s="47">
        <v>11.1267</v>
      </c>
      <c r="L340" s="47" t="s">
        <v>907</v>
      </c>
      <c r="M340" s="47" t="s">
        <v>907</v>
      </c>
      <c r="N340" s="47">
        <v>19.3063</v>
      </c>
      <c r="O340" s="47">
        <v>11.438700000000001</v>
      </c>
      <c r="P340" s="102">
        <v>75.021299999999997</v>
      </c>
      <c r="Q340" s="102">
        <v>30.0716</v>
      </c>
      <c r="R340" s="102">
        <v>2.9209000000000001</v>
      </c>
    </row>
    <row r="341" spans="1:18" s="52" customFormat="1" ht="11.25" customHeight="1">
      <c r="A341" s="149" t="s">
        <v>816</v>
      </c>
      <c r="B341" s="152" t="s">
        <v>348</v>
      </c>
      <c r="C341" s="119">
        <v>10398.5031</v>
      </c>
      <c r="D341" s="47">
        <v>684.73320000000001</v>
      </c>
      <c r="E341" s="47">
        <v>408.6223</v>
      </c>
      <c r="F341" s="47">
        <v>110.50060000000001</v>
      </c>
      <c r="G341" s="47">
        <v>82.445300000000003</v>
      </c>
      <c r="H341" s="47">
        <v>23.334199999999999</v>
      </c>
      <c r="I341" s="47">
        <v>3.3542999999999998</v>
      </c>
      <c r="J341" s="47">
        <v>1.3668</v>
      </c>
      <c r="K341" s="47">
        <v>2.2347999999999999</v>
      </c>
      <c r="L341" s="47" t="s">
        <v>907</v>
      </c>
      <c r="M341" s="47">
        <v>16.153600000000001</v>
      </c>
      <c r="N341" s="47">
        <v>33.959600000000002</v>
      </c>
      <c r="O341" s="47">
        <v>33.847700000000003</v>
      </c>
      <c r="P341" s="102">
        <v>75.257000000000005</v>
      </c>
      <c r="Q341" s="102">
        <v>11.243399999999999</v>
      </c>
      <c r="R341" s="102">
        <v>4.1576000000000004</v>
      </c>
    </row>
    <row r="342" spans="1:18" s="52" customFormat="1" ht="11.25" customHeight="1">
      <c r="A342" s="149" t="s">
        <v>817</v>
      </c>
      <c r="B342" s="152" t="s">
        <v>349</v>
      </c>
      <c r="C342" s="119">
        <v>1953.3481999999999</v>
      </c>
      <c r="D342" s="47">
        <v>167.96860000000001</v>
      </c>
      <c r="E342" s="47">
        <v>72.362099999999998</v>
      </c>
      <c r="F342" s="47">
        <v>8.298</v>
      </c>
      <c r="G342" s="47">
        <v>4.2988</v>
      </c>
      <c r="H342" s="47">
        <v>3.5034999999999998</v>
      </c>
      <c r="I342" s="47">
        <v>0.49569999999999997</v>
      </c>
      <c r="J342" s="47" t="s">
        <v>907</v>
      </c>
      <c r="K342" s="47">
        <v>1.5271999999999999</v>
      </c>
      <c r="L342" s="47" t="s">
        <v>907</v>
      </c>
      <c r="M342" s="47">
        <v>52.040799999999997</v>
      </c>
      <c r="N342" s="47">
        <v>4.6379000000000001</v>
      </c>
      <c r="O342" s="47">
        <v>1.0701000000000001</v>
      </c>
      <c r="P342" s="102">
        <v>27.234500000000001</v>
      </c>
      <c r="Q342" s="102">
        <v>2.1480000000000001</v>
      </c>
      <c r="R342" s="102">
        <v>0.79800000000000004</v>
      </c>
    </row>
    <row r="343" spans="1:18" s="52" customFormat="1" ht="11.25" customHeight="1">
      <c r="A343" s="149" t="s">
        <v>818</v>
      </c>
      <c r="B343" s="152" t="s">
        <v>350</v>
      </c>
      <c r="C343" s="119">
        <v>2858.8456999999999</v>
      </c>
      <c r="D343" s="47">
        <v>254.42609999999999</v>
      </c>
      <c r="E343" s="47">
        <v>148.25409999999999</v>
      </c>
      <c r="F343" s="47">
        <v>51.647399999999998</v>
      </c>
      <c r="G343" s="47">
        <v>30.7867</v>
      </c>
      <c r="H343" s="47">
        <v>10.2538</v>
      </c>
      <c r="I343" s="47">
        <v>1.5773999999999999</v>
      </c>
      <c r="J343" s="47">
        <v>9.0294000000000008</v>
      </c>
      <c r="K343" s="47">
        <v>1.2412000000000001</v>
      </c>
      <c r="L343" s="47" t="s">
        <v>907</v>
      </c>
      <c r="M343" s="47">
        <v>6.2046999999999999</v>
      </c>
      <c r="N343" s="47">
        <v>10.428900000000001</v>
      </c>
      <c r="O343" s="47">
        <v>6.1342999999999996</v>
      </c>
      <c r="P343" s="102">
        <v>28.212299999999999</v>
      </c>
      <c r="Q343" s="102">
        <v>12.498699999999999</v>
      </c>
      <c r="R343" s="102">
        <v>2.3031999999999999</v>
      </c>
    </row>
    <row r="344" spans="1:18" s="52" customFormat="1" ht="11.25" customHeight="1">
      <c r="A344" s="149" t="s">
        <v>819</v>
      </c>
      <c r="B344" s="152" t="s">
        <v>351</v>
      </c>
      <c r="C344" s="119">
        <v>624.99270000000001</v>
      </c>
      <c r="D344" s="47">
        <v>42.435699999999997</v>
      </c>
      <c r="E344" s="47">
        <v>31.436</v>
      </c>
      <c r="F344" s="47">
        <v>4.5345000000000004</v>
      </c>
      <c r="G344" s="47">
        <v>3.7029999999999998</v>
      </c>
      <c r="H344" s="47" t="s">
        <v>907</v>
      </c>
      <c r="I344" s="47">
        <v>0.24890000000000001</v>
      </c>
      <c r="J344" s="47">
        <v>0.5827</v>
      </c>
      <c r="K344" s="47" t="s">
        <v>907</v>
      </c>
      <c r="L344" s="47" t="s">
        <v>907</v>
      </c>
      <c r="M344" s="47" t="s">
        <v>907</v>
      </c>
      <c r="N344" s="47">
        <v>2.0213999999999999</v>
      </c>
      <c r="O344" s="47">
        <v>0.31259999999999999</v>
      </c>
      <c r="P344" s="102">
        <v>3.5672999999999999</v>
      </c>
      <c r="Q344" s="102">
        <v>3.9399999999999998E-2</v>
      </c>
      <c r="R344" s="102">
        <v>0.56389999999999996</v>
      </c>
    </row>
    <row r="345" spans="1:18" s="52" customFormat="1" ht="11.25" customHeight="1">
      <c r="A345" s="149" t="s">
        <v>820</v>
      </c>
      <c r="B345" s="152" t="s">
        <v>352</v>
      </c>
      <c r="C345" s="119">
        <v>4350.6399000000001</v>
      </c>
      <c r="D345" s="47">
        <v>251.97200000000001</v>
      </c>
      <c r="E345" s="47">
        <v>153.19040000000001</v>
      </c>
      <c r="F345" s="47">
        <v>37.653100000000002</v>
      </c>
      <c r="G345" s="47">
        <v>25.531199999999998</v>
      </c>
      <c r="H345" s="47">
        <v>9.8856999999999999</v>
      </c>
      <c r="I345" s="47">
        <v>1.0848</v>
      </c>
      <c r="J345" s="47">
        <v>1.1515</v>
      </c>
      <c r="K345" s="47" t="s">
        <v>907</v>
      </c>
      <c r="L345" s="47" t="s">
        <v>907</v>
      </c>
      <c r="M345" s="47">
        <v>12.105700000000001</v>
      </c>
      <c r="N345" s="47">
        <v>19.604600000000001</v>
      </c>
      <c r="O345" s="47">
        <v>5.0034000000000001</v>
      </c>
      <c r="P345" s="102">
        <v>22.715299999999999</v>
      </c>
      <c r="Q345" s="102">
        <v>9.3236000000000008</v>
      </c>
      <c r="R345" s="102">
        <v>1.6995</v>
      </c>
    </row>
    <row r="346" spans="1:18" s="52" customFormat="1" ht="11.25" customHeight="1">
      <c r="A346" s="149" t="s">
        <v>821</v>
      </c>
      <c r="B346" s="152" t="s">
        <v>353</v>
      </c>
      <c r="C346" s="119">
        <v>4045.9295999999999</v>
      </c>
      <c r="D346" s="47">
        <v>946.36659999999995</v>
      </c>
      <c r="E346" s="47">
        <v>609.4221</v>
      </c>
      <c r="F346" s="47">
        <v>137.0138</v>
      </c>
      <c r="G346" s="47">
        <v>84.518000000000001</v>
      </c>
      <c r="H346" s="47">
        <v>42.064</v>
      </c>
      <c r="I346" s="47">
        <v>5.6725000000000003</v>
      </c>
      <c r="J346" s="47">
        <v>4.7592999999999996</v>
      </c>
      <c r="K346" s="47">
        <v>29.762699999999999</v>
      </c>
      <c r="L346" s="47" t="s">
        <v>907</v>
      </c>
      <c r="M346" s="47">
        <v>9.6821999999999999</v>
      </c>
      <c r="N346" s="47">
        <v>8.8794000000000004</v>
      </c>
      <c r="O346" s="47">
        <v>36.567599999999999</v>
      </c>
      <c r="P346" s="102">
        <v>103.12909999999999</v>
      </c>
      <c r="Q346" s="102">
        <v>37.160299999999999</v>
      </c>
      <c r="R346" s="102">
        <v>11.909700000000001</v>
      </c>
    </row>
    <row r="347" spans="1:18" s="52" customFormat="1" ht="11.25" customHeight="1">
      <c r="A347" s="149" t="s">
        <v>822</v>
      </c>
      <c r="B347" s="152" t="s">
        <v>354</v>
      </c>
      <c r="C347" s="119">
        <v>9563.7006999999994</v>
      </c>
      <c r="D347" s="47">
        <v>354.7679</v>
      </c>
      <c r="E347" s="47">
        <v>228.6892</v>
      </c>
      <c r="F347" s="47">
        <v>32.590800000000002</v>
      </c>
      <c r="G347" s="47">
        <v>19.642399999999999</v>
      </c>
      <c r="H347" s="47">
        <v>3.4691000000000001</v>
      </c>
      <c r="I347" s="47">
        <v>2.1804000000000001</v>
      </c>
      <c r="J347" s="47">
        <v>7.2988999999999997</v>
      </c>
      <c r="K347" s="47">
        <v>0.4834</v>
      </c>
      <c r="L347" s="47" t="s">
        <v>907</v>
      </c>
      <c r="M347" s="47">
        <v>4.3105000000000002</v>
      </c>
      <c r="N347" s="47">
        <v>39.2697</v>
      </c>
      <c r="O347" s="47">
        <v>10.654500000000001</v>
      </c>
      <c r="P347" s="102">
        <v>36.663200000000003</v>
      </c>
      <c r="Q347" s="102">
        <v>8.2493999999999996</v>
      </c>
      <c r="R347" s="102">
        <v>2.1067</v>
      </c>
    </row>
    <row r="348" spans="1:18" s="52" customFormat="1" ht="11.25" customHeight="1">
      <c r="A348" s="149" t="s">
        <v>823</v>
      </c>
      <c r="B348" s="152" t="s">
        <v>355</v>
      </c>
      <c r="C348" s="119">
        <v>3486.5626000000002</v>
      </c>
      <c r="D348" s="47">
        <v>110.34059999999999</v>
      </c>
      <c r="E348" s="47">
        <v>71.549099999999996</v>
      </c>
      <c r="F348" s="47">
        <v>5.2854999999999999</v>
      </c>
      <c r="G348" s="47">
        <v>3.2124999999999999</v>
      </c>
      <c r="H348" s="47">
        <v>1.2732000000000001</v>
      </c>
      <c r="I348" s="47">
        <v>0.57730000000000004</v>
      </c>
      <c r="J348" s="47">
        <v>0.22239999999999999</v>
      </c>
      <c r="K348" s="47">
        <v>0.76100000000000001</v>
      </c>
      <c r="L348" s="47" t="s">
        <v>907</v>
      </c>
      <c r="M348" s="47">
        <v>0.20019999999999999</v>
      </c>
      <c r="N348" s="47">
        <v>4.7742000000000004</v>
      </c>
      <c r="O348" s="47">
        <v>3.4893999999999998</v>
      </c>
      <c r="P348" s="102">
        <v>22.058700000000002</v>
      </c>
      <c r="Q348" s="102">
        <v>2.1577999999999999</v>
      </c>
      <c r="R348" s="102">
        <v>2.2225000000000001</v>
      </c>
    </row>
    <row r="349" spans="1:18" s="52" customFormat="1" ht="11.25" customHeight="1">
      <c r="A349" s="149" t="s">
        <v>824</v>
      </c>
      <c r="B349" s="152" t="s">
        <v>356</v>
      </c>
      <c r="C349" s="119">
        <v>2836.4322999999999</v>
      </c>
      <c r="D349" s="47">
        <v>87.992400000000004</v>
      </c>
      <c r="E349" s="47">
        <v>48.301900000000003</v>
      </c>
      <c r="F349" s="47">
        <v>19.066299999999998</v>
      </c>
      <c r="G349" s="47">
        <v>17.2193</v>
      </c>
      <c r="H349" s="47">
        <v>0.34139999999999998</v>
      </c>
      <c r="I349" s="47">
        <v>0.15049999999999999</v>
      </c>
      <c r="J349" s="47">
        <v>1.3551</v>
      </c>
      <c r="K349" s="47" t="s">
        <v>907</v>
      </c>
      <c r="L349" s="47" t="s">
        <v>907</v>
      </c>
      <c r="M349" s="47">
        <v>3.2292000000000001</v>
      </c>
      <c r="N349" s="47">
        <v>5.7430000000000003</v>
      </c>
      <c r="O349" s="47">
        <v>3.2887</v>
      </c>
      <c r="P349" s="102">
        <v>7.9196999999999997</v>
      </c>
      <c r="Q349" s="102">
        <v>3.5771999999999999</v>
      </c>
      <c r="R349" s="102">
        <v>0.44369999999999998</v>
      </c>
    </row>
    <row r="350" spans="1:18" s="52" customFormat="1" ht="11.25" customHeight="1">
      <c r="A350" s="149" t="s">
        <v>825</v>
      </c>
      <c r="B350" s="152" t="s">
        <v>357</v>
      </c>
      <c r="C350" s="119">
        <v>1106.6695999999999</v>
      </c>
      <c r="D350" s="47">
        <v>398.2946</v>
      </c>
      <c r="E350" s="47">
        <v>198.91679999999999</v>
      </c>
      <c r="F350" s="47">
        <v>133.56229999999999</v>
      </c>
      <c r="G350" s="47">
        <v>92.748999999999995</v>
      </c>
      <c r="H350" s="47">
        <v>32.243499999999997</v>
      </c>
      <c r="I350" s="47">
        <v>5.9297000000000004</v>
      </c>
      <c r="J350" s="47">
        <v>2.6400999999999999</v>
      </c>
      <c r="K350" s="47" t="s">
        <v>907</v>
      </c>
      <c r="L350" s="47" t="s">
        <v>907</v>
      </c>
      <c r="M350" s="47">
        <v>1.6759999999999999</v>
      </c>
      <c r="N350" s="47">
        <v>2.6877</v>
      </c>
      <c r="O350" s="47">
        <v>14.924300000000001</v>
      </c>
      <c r="P350" s="102">
        <v>43.807000000000002</v>
      </c>
      <c r="Q350" s="102">
        <v>5.8503999999999996</v>
      </c>
      <c r="R350" s="102">
        <v>2.7204999999999999</v>
      </c>
    </row>
    <row r="351" spans="1:18" s="52" customFormat="1" ht="11.25" customHeight="1">
      <c r="A351" s="149" t="s">
        <v>826</v>
      </c>
      <c r="B351" s="152" t="s">
        <v>358</v>
      </c>
      <c r="C351" s="119">
        <v>2005.7609</v>
      </c>
      <c r="D351" s="47">
        <v>64.697500000000005</v>
      </c>
      <c r="E351" s="47">
        <v>41.587499999999999</v>
      </c>
      <c r="F351" s="47">
        <v>3.8612000000000002</v>
      </c>
      <c r="G351" s="47">
        <v>2.4201000000000001</v>
      </c>
      <c r="H351" s="47">
        <v>1.1304000000000001</v>
      </c>
      <c r="I351" s="47">
        <v>0.31069999999999998</v>
      </c>
      <c r="J351" s="47" t="s">
        <v>907</v>
      </c>
      <c r="K351" s="47">
        <v>1.4981</v>
      </c>
      <c r="L351" s="47" t="s">
        <v>907</v>
      </c>
      <c r="M351" s="47">
        <v>2.5512000000000001</v>
      </c>
      <c r="N351" s="47">
        <v>6.1035000000000004</v>
      </c>
      <c r="O351" s="47">
        <v>1.0216000000000001</v>
      </c>
      <c r="P351" s="102">
        <v>7.6134000000000004</v>
      </c>
      <c r="Q351" s="102">
        <v>1.9591000000000001</v>
      </c>
      <c r="R351" s="102">
        <v>0.46089999999999998</v>
      </c>
    </row>
    <row r="352" spans="1:18" s="52" customFormat="1" ht="11.25" customHeight="1">
      <c r="A352" s="149" t="s">
        <v>827</v>
      </c>
      <c r="B352" s="152" t="s">
        <v>359</v>
      </c>
      <c r="C352" s="119">
        <v>6463.7642999999998</v>
      </c>
      <c r="D352" s="47">
        <v>185.8647</v>
      </c>
      <c r="E352" s="47">
        <v>136.80029999999999</v>
      </c>
      <c r="F352" s="47">
        <v>11.191700000000001</v>
      </c>
      <c r="G352" s="47">
        <v>8.7248999999999999</v>
      </c>
      <c r="H352" s="47">
        <v>1.1868000000000001</v>
      </c>
      <c r="I352" s="47">
        <v>0.71299999999999997</v>
      </c>
      <c r="J352" s="47">
        <v>0.56699999999999995</v>
      </c>
      <c r="K352" s="47" t="s">
        <v>907</v>
      </c>
      <c r="L352" s="47" t="s">
        <v>907</v>
      </c>
      <c r="M352" s="47">
        <v>3.2473999999999998</v>
      </c>
      <c r="N352" s="47">
        <v>8.4753000000000007</v>
      </c>
      <c r="O352" s="47">
        <v>3.9201000000000001</v>
      </c>
      <c r="P352" s="102">
        <v>20.860700000000001</v>
      </c>
      <c r="Q352" s="102">
        <v>8.5485000000000007</v>
      </c>
      <c r="R352" s="102">
        <v>1.3692</v>
      </c>
    </row>
    <row r="353" spans="1:18" s="52" customFormat="1" ht="11.25" customHeight="1">
      <c r="A353" s="149" t="s">
        <v>828</v>
      </c>
      <c r="B353" s="152" t="s">
        <v>360</v>
      </c>
      <c r="C353" s="119">
        <v>8675.0460000000003</v>
      </c>
      <c r="D353" s="47">
        <v>355.17469999999997</v>
      </c>
      <c r="E353" s="47">
        <v>249.21119999999999</v>
      </c>
      <c r="F353" s="47">
        <v>42.303100000000001</v>
      </c>
      <c r="G353" s="47">
        <v>34.452100000000002</v>
      </c>
      <c r="H353" s="47">
        <v>4.5334000000000003</v>
      </c>
      <c r="I353" s="47">
        <v>2.8144</v>
      </c>
      <c r="J353" s="47">
        <v>0.50319999999999998</v>
      </c>
      <c r="K353" s="47" t="s">
        <v>907</v>
      </c>
      <c r="L353" s="47" t="s">
        <v>907</v>
      </c>
      <c r="M353" s="47">
        <v>1.2948999999999999</v>
      </c>
      <c r="N353" s="47">
        <v>33.362499999999997</v>
      </c>
      <c r="O353" s="47">
        <v>5.4275000000000002</v>
      </c>
      <c r="P353" s="102">
        <v>20.239599999999999</v>
      </c>
      <c r="Q353" s="102">
        <v>8.6753999999999998</v>
      </c>
      <c r="R353" s="102">
        <v>3.3359000000000001</v>
      </c>
    </row>
    <row r="354" spans="1:18" s="52" customFormat="1" ht="11.25" customHeight="1">
      <c r="A354" s="149" t="s">
        <v>829</v>
      </c>
      <c r="B354" s="152" t="s">
        <v>361</v>
      </c>
      <c r="C354" s="119">
        <v>2704.5381000000002</v>
      </c>
      <c r="D354" s="47">
        <v>219.0043</v>
      </c>
      <c r="E354" s="47">
        <v>71.8904</v>
      </c>
      <c r="F354" s="47">
        <v>73.430300000000003</v>
      </c>
      <c r="G354" s="47">
        <v>68.327200000000005</v>
      </c>
      <c r="H354" s="47">
        <v>3.8782999999999999</v>
      </c>
      <c r="I354" s="47">
        <v>1.0867</v>
      </c>
      <c r="J354" s="47">
        <v>0.13819999999999999</v>
      </c>
      <c r="K354" s="47">
        <v>32.828800000000001</v>
      </c>
      <c r="L354" s="47" t="s">
        <v>907</v>
      </c>
      <c r="M354" s="47">
        <v>6.5396000000000001</v>
      </c>
      <c r="N354" s="47">
        <v>1.4335</v>
      </c>
      <c r="O354" s="47">
        <v>17.562100000000001</v>
      </c>
      <c r="P354" s="102">
        <v>13.2186</v>
      </c>
      <c r="Q354" s="102">
        <v>1.1982999999999999</v>
      </c>
      <c r="R354" s="102">
        <v>2.1008</v>
      </c>
    </row>
    <row r="355" spans="1:18" s="52" customFormat="1" ht="11.25" customHeight="1">
      <c r="A355" s="149" t="s">
        <v>830</v>
      </c>
      <c r="B355" s="152" t="s">
        <v>362</v>
      </c>
      <c r="C355" s="119">
        <v>2892.4447</v>
      </c>
      <c r="D355" s="47">
        <v>217.82859999999999</v>
      </c>
      <c r="E355" s="47">
        <v>144.84889999999999</v>
      </c>
      <c r="F355" s="47">
        <v>10.166700000000001</v>
      </c>
      <c r="G355" s="47">
        <v>3.7717999999999998</v>
      </c>
      <c r="H355" s="47">
        <v>5.6778000000000004</v>
      </c>
      <c r="I355" s="47">
        <v>0.71709999999999996</v>
      </c>
      <c r="J355" s="47" t="s">
        <v>907</v>
      </c>
      <c r="K355" s="47" t="s">
        <v>907</v>
      </c>
      <c r="L355" s="47" t="s">
        <v>907</v>
      </c>
      <c r="M355" s="47">
        <v>0.75029999999999997</v>
      </c>
      <c r="N355" s="47">
        <v>11.3383</v>
      </c>
      <c r="O355" s="47">
        <v>3.0674000000000001</v>
      </c>
      <c r="P355" s="102">
        <v>46.830800000000004</v>
      </c>
      <c r="Q355" s="102">
        <v>24.524000000000001</v>
      </c>
      <c r="R355" s="102">
        <v>0.82599999999999996</v>
      </c>
    </row>
    <row r="356" spans="1:18" s="52" customFormat="1" ht="11.25" customHeight="1">
      <c r="A356" s="149" t="s">
        <v>831</v>
      </c>
      <c r="B356" s="152" t="s">
        <v>363</v>
      </c>
      <c r="C356" s="119">
        <v>3736.4600999999998</v>
      </c>
      <c r="D356" s="47">
        <v>69.757499999999993</v>
      </c>
      <c r="E356" s="47">
        <v>52.811300000000003</v>
      </c>
      <c r="F356" s="47">
        <v>3.1913999999999998</v>
      </c>
      <c r="G356" s="47">
        <v>1.9605999999999999</v>
      </c>
      <c r="H356" s="47">
        <v>0.30570000000000003</v>
      </c>
      <c r="I356" s="47">
        <v>0.30630000000000002</v>
      </c>
      <c r="J356" s="47">
        <v>0.61880000000000002</v>
      </c>
      <c r="K356" s="47" t="s">
        <v>907</v>
      </c>
      <c r="L356" s="47" t="s">
        <v>907</v>
      </c>
      <c r="M356" s="47" t="s">
        <v>907</v>
      </c>
      <c r="N356" s="47">
        <v>5.0606</v>
      </c>
      <c r="O356" s="47" t="s">
        <v>907</v>
      </c>
      <c r="P356" s="102">
        <v>7.9972000000000003</v>
      </c>
      <c r="Q356" s="102">
        <v>3.6051000000000002</v>
      </c>
      <c r="R356" s="102">
        <v>0.69689999999999996</v>
      </c>
    </row>
    <row r="357" spans="1:18" s="52" customFormat="1" ht="11.25" customHeight="1">
      <c r="A357" s="149" t="s">
        <v>832</v>
      </c>
      <c r="B357" s="152" t="s">
        <v>364</v>
      </c>
      <c r="C357" s="119">
        <v>2590.0776999999998</v>
      </c>
      <c r="D357" s="47">
        <v>124.50579999999999</v>
      </c>
      <c r="E357" s="47">
        <v>73.461100000000002</v>
      </c>
      <c r="F357" s="47">
        <v>11.055</v>
      </c>
      <c r="G357" s="47">
        <v>5.1778000000000004</v>
      </c>
      <c r="H357" s="47">
        <v>5.6660000000000004</v>
      </c>
      <c r="I357" s="47">
        <v>0.2112</v>
      </c>
      <c r="J357" s="47" t="s">
        <v>907</v>
      </c>
      <c r="K357" s="47" t="s">
        <v>907</v>
      </c>
      <c r="L357" s="47" t="s">
        <v>907</v>
      </c>
      <c r="M357" s="47">
        <v>24.209900000000001</v>
      </c>
      <c r="N357" s="47">
        <v>5.5575000000000001</v>
      </c>
      <c r="O357" s="47">
        <v>0.69469999999999998</v>
      </c>
      <c r="P357" s="102">
        <v>8.8276000000000003</v>
      </c>
      <c r="Q357" s="102">
        <v>3.4961000000000002</v>
      </c>
      <c r="R357" s="102">
        <v>0.69989999999999997</v>
      </c>
    </row>
    <row r="358" spans="1:18" s="52" customFormat="1" ht="11.25" customHeight="1">
      <c r="A358" s="149" t="s">
        <v>833</v>
      </c>
      <c r="B358" s="152" t="s">
        <v>365</v>
      </c>
      <c r="C358" s="119">
        <v>2101.2689999999998</v>
      </c>
      <c r="D358" s="47">
        <v>105.3633</v>
      </c>
      <c r="E358" s="47">
        <v>73.134699999999995</v>
      </c>
      <c r="F358" s="47">
        <v>14.0222</v>
      </c>
      <c r="G358" s="47">
        <v>12.6557</v>
      </c>
      <c r="H358" s="47">
        <v>0.69799999999999995</v>
      </c>
      <c r="I358" s="47">
        <v>0.54420000000000002</v>
      </c>
      <c r="J358" s="47">
        <v>0.12429999999999999</v>
      </c>
      <c r="K358" s="47">
        <v>0.44290000000000002</v>
      </c>
      <c r="L358" s="47" t="s">
        <v>907</v>
      </c>
      <c r="M358" s="47">
        <v>0.1757</v>
      </c>
      <c r="N358" s="47">
        <v>6.5709999999999997</v>
      </c>
      <c r="O358" s="47">
        <v>0.42159999999999997</v>
      </c>
      <c r="P358" s="102">
        <v>9.6651000000000007</v>
      </c>
      <c r="Q358" s="102">
        <v>3.7111999999999998</v>
      </c>
      <c r="R358" s="102">
        <v>0.93020000000000003</v>
      </c>
    </row>
    <row r="359" spans="1:18" s="52" customFormat="1" ht="11.25" customHeight="1">
      <c r="A359" s="149" t="s">
        <v>834</v>
      </c>
      <c r="B359" s="152" t="s">
        <v>366</v>
      </c>
      <c r="C359" s="119">
        <v>8312.2901999999995</v>
      </c>
      <c r="D359" s="47">
        <v>644.86530000000005</v>
      </c>
      <c r="E359" s="47">
        <v>313.1515</v>
      </c>
      <c r="F359" s="47">
        <v>132.54490000000001</v>
      </c>
      <c r="G359" s="47">
        <v>93.661900000000003</v>
      </c>
      <c r="H359" s="47">
        <v>26.834700000000002</v>
      </c>
      <c r="I359" s="47">
        <v>4.9894999999999996</v>
      </c>
      <c r="J359" s="47">
        <v>7.0589000000000004</v>
      </c>
      <c r="K359" s="47">
        <v>4.8230000000000004</v>
      </c>
      <c r="L359" s="47" t="s">
        <v>907</v>
      </c>
      <c r="M359" s="47">
        <v>66.293000000000006</v>
      </c>
      <c r="N359" s="47">
        <v>39.744900000000001</v>
      </c>
      <c r="O359" s="47">
        <v>25.908200000000001</v>
      </c>
      <c r="P359" s="102">
        <v>58.6629</v>
      </c>
      <c r="Q359" s="102">
        <v>30.552</v>
      </c>
      <c r="R359" s="102">
        <v>3.7368999999999999</v>
      </c>
    </row>
    <row r="360" spans="1:18" s="52" customFormat="1" ht="11.25" customHeight="1">
      <c r="A360" s="149" t="s">
        <v>835</v>
      </c>
      <c r="B360" s="152" t="s">
        <v>367</v>
      </c>
      <c r="C360" s="119">
        <v>5306.1940999999997</v>
      </c>
      <c r="D360" s="47">
        <v>1163.7099000000001</v>
      </c>
      <c r="E360" s="47">
        <v>611.0136</v>
      </c>
      <c r="F360" s="47">
        <v>201.63829999999999</v>
      </c>
      <c r="G360" s="47">
        <v>103.8301</v>
      </c>
      <c r="H360" s="47">
        <v>78.298299999999998</v>
      </c>
      <c r="I360" s="47">
        <v>5.9001999999999999</v>
      </c>
      <c r="J360" s="47">
        <v>13.6097</v>
      </c>
      <c r="K360" s="47">
        <v>7.2515999999999998</v>
      </c>
      <c r="L360" s="47" t="s">
        <v>907</v>
      </c>
      <c r="M360" s="47">
        <v>48.683399999999999</v>
      </c>
      <c r="N360" s="47">
        <v>9.5653000000000006</v>
      </c>
      <c r="O360" s="47">
        <v>87.555000000000007</v>
      </c>
      <c r="P360" s="102">
        <v>188.124</v>
      </c>
      <c r="Q360" s="102">
        <v>55.194600000000001</v>
      </c>
      <c r="R360" s="102">
        <v>9.8788</v>
      </c>
    </row>
    <row r="361" spans="1:18" s="52" customFormat="1" ht="11.25" customHeight="1">
      <c r="A361" s="149" t="s">
        <v>836</v>
      </c>
      <c r="B361" s="152" t="s">
        <v>368</v>
      </c>
      <c r="C361" s="119">
        <v>3072.8975</v>
      </c>
      <c r="D361" s="47">
        <v>171.1198</v>
      </c>
      <c r="E361" s="47">
        <v>112.16330000000001</v>
      </c>
      <c r="F361" s="47">
        <v>14.4055</v>
      </c>
      <c r="G361" s="47">
        <v>10.6515</v>
      </c>
      <c r="H361" s="47">
        <v>3.5127000000000002</v>
      </c>
      <c r="I361" s="47">
        <v>0.24129999999999999</v>
      </c>
      <c r="J361" s="47" t="s">
        <v>907</v>
      </c>
      <c r="K361" s="47" t="s">
        <v>907</v>
      </c>
      <c r="L361" s="47" t="s">
        <v>907</v>
      </c>
      <c r="M361" s="47">
        <v>4.2358000000000002</v>
      </c>
      <c r="N361" s="47">
        <v>10.935700000000001</v>
      </c>
      <c r="O361" s="47">
        <v>3.7210000000000001</v>
      </c>
      <c r="P361" s="102">
        <v>24.089400000000001</v>
      </c>
      <c r="Q361" s="102">
        <v>4.2507000000000001</v>
      </c>
      <c r="R361" s="102">
        <v>1.5690999999999999</v>
      </c>
    </row>
    <row r="362" spans="1:18" s="52" customFormat="1" ht="11.25" customHeight="1">
      <c r="A362" s="149" t="s">
        <v>837</v>
      </c>
      <c r="B362" s="152" t="s">
        <v>369</v>
      </c>
      <c r="C362" s="119">
        <v>356.017</v>
      </c>
      <c r="D362" s="47">
        <v>22.9373</v>
      </c>
      <c r="E362" s="47">
        <v>17.195799999999998</v>
      </c>
      <c r="F362" s="47">
        <v>1.1088</v>
      </c>
      <c r="G362" s="47">
        <v>5.0299999999999997E-2</v>
      </c>
      <c r="H362" s="47">
        <v>1.0439000000000001</v>
      </c>
      <c r="I362" s="47">
        <v>1.46E-2</v>
      </c>
      <c r="J362" s="47" t="s">
        <v>907</v>
      </c>
      <c r="K362" s="47" t="s">
        <v>907</v>
      </c>
      <c r="L362" s="47" t="s">
        <v>907</v>
      </c>
      <c r="M362" s="47" t="s">
        <v>907</v>
      </c>
      <c r="N362" s="47">
        <v>0.99080000000000001</v>
      </c>
      <c r="O362" s="47">
        <v>0.68730000000000002</v>
      </c>
      <c r="P362" s="102">
        <v>2.9546000000000001</v>
      </c>
      <c r="Q362" s="102">
        <v>1.7542</v>
      </c>
      <c r="R362" s="47" t="s">
        <v>907</v>
      </c>
    </row>
    <row r="363" spans="1:18" s="52" customFormat="1" ht="11.25" customHeight="1">
      <c r="A363" s="149" t="s">
        <v>838</v>
      </c>
      <c r="B363" s="152" t="s">
        <v>370</v>
      </c>
      <c r="C363" s="119">
        <v>437.37369999999999</v>
      </c>
      <c r="D363" s="47">
        <v>33.2378</v>
      </c>
      <c r="E363" s="47">
        <v>26.002099999999999</v>
      </c>
      <c r="F363" s="47">
        <v>2.9685999999999999</v>
      </c>
      <c r="G363" s="47">
        <v>0.7954</v>
      </c>
      <c r="H363" s="47">
        <v>1.9913000000000001</v>
      </c>
      <c r="I363" s="47">
        <v>4.4000000000000003E-3</v>
      </c>
      <c r="J363" s="47">
        <v>0.17749999999999999</v>
      </c>
      <c r="K363" s="47" t="s">
        <v>907</v>
      </c>
      <c r="L363" s="47" t="s">
        <v>907</v>
      </c>
      <c r="M363" s="47">
        <v>0.50649999999999995</v>
      </c>
      <c r="N363" s="47">
        <v>0.1212</v>
      </c>
      <c r="O363" s="47">
        <v>1.4332</v>
      </c>
      <c r="P363" s="102">
        <v>2.1236000000000002</v>
      </c>
      <c r="Q363" s="102">
        <v>1.0672999999999999</v>
      </c>
      <c r="R363" s="102">
        <v>8.2500000000000004E-2</v>
      </c>
    </row>
    <row r="364" spans="1:18" s="52" customFormat="1" ht="11.25" customHeight="1">
      <c r="A364" s="149" t="s">
        <v>839</v>
      </c>
      <c r="B364" s="152" t="s">
        <v>371</v>
      </c>
      <c r="C364" s="119">
        <v>3180.0808000000002</v>
      </c>
      <c r="D364" s="47">
        <v>96.725099999999998</v>
      </c>
      <c r="E364" s="47">
        <v>60.642499999999998</v>
      </c>
      <c r="F364" s="47">
        <v>2.1006</v>
      </c>
      <c r="G364" s="47">
        <v>1.0904</v>
      </c>
      <c r="H364" s="47">
        <v>0.96099999999999997</v>
      </c>
      <c r="I364" s="47">
        <v>2.1000000000000001E-2</v>
      </c>
      <c r="J364" s="47">
        <v>2.8199999999999999E-2</v>
      </c>
      <c r="K364" s="47" t="s">
        <v>907</v>
      </c>
      <c r="L364" s="47" t="s">
        <v>907</v>
      </c>
      <c r="M364" s="47">
        <v>17.142199999999999</v>
      </c>
      <c r="N364" s="47">
        <v>8.0305999999999997</v>
      </c>
      <c r="O364" s="47">
        <v>0.91620000000000001</v>
      </c>
      <c r="P364" s="102">
        <v>7.3140000000000001</v>
      </c>
      <c r="Q364" s="102">
        <v>2.2225999999999999</v>
      </c>
      <c r="R364" s="102">
        <v>0.57879999999999998</v>
      </c>
    </row>
    <row r="365" spans="1:18" s="52" customFormat="1" ht="11.25" customHeight="1">
      <c r="A365" s="149" t="s">
        <v>840</v>
      </c>
      <c r="B365" s="152" t="s">
        <v>372</v>
      </c>
      <c r="C365" s="119">
        <v>4660.4312</v>
      </c>
      <c r="D365" s="47">
        <v>103.545</v>
      </c>
      <c r="E365" s="47">
        <v>73.484499999999997</v>
      </c>
      <c r="F365" s="47">
        <v>8.3971</v>
      </c>
      <c r="G365" s="47">
        <v>6.3558000000000003</v>
      </c>
      <c r="H365" s="47">
        <v>1.2605999999999999</v>
      </c>
      <c r="I365" s="47">
        <v>0.60519999999999996</v>
      </c>
      <c r="J365" s="47">
        <v>0.17549999999999999</v>
      </c>
      <c r="K365" s="47" t="s">
        <v>907</v>
      </c>
      <c r="L365" s="47" t="s">
        <v>907</v>
      </c>
      <c r="M365" s="47">
        <v>2.6118999999999999</v>
      </c>
      <c r="N365" s="47">
        <v>0.79800000000000004</v>
      </c>
      <c r="O365" s="47">
        <v>2.0078</v>
      </c>
      <c r="P365" s="102">
        <v>14.252000000000001</v>
      </c>
      <c r="Q365" s="102">
        <v>4.8647999999999998</v>
      </c>
      <c r="R365" s="102">
        <v>1.9935</v>
      </c>
    </row>
    <row r="366" spans="1:18" s="52" customFormat="1" ht="11.25" customHeight="1">
      <c r="A366" s="149" t="s">
        <v>841</v>
      </c>
      <c r="B366" s="152" t="s">
        <v>373</v>
      </c>
      <c r="C366" s="119">
        <v>8823.5087000000003</v>
      </c>
      <c r="D366" s="47">
        <v>356.09160000000003</v>
      </c>
      <c r="E366" s="47">
        <v>242.2704</v>
      </c>
      <c r="F366" s="47">
        <v>37.4255</v>
      </c>
      <c r="G366" s="47">
        <v>20.522099999999998</v>
      </c>
      <c r="H366" s="47">
        <v>13.6442</v>
      </c>
      <c r="I366" s="47">
        <v>1.9988999999999999</v>
      </c>
      <c r="J366" s="47">
        <v>1.2603</v>
      </c>
      <c r="K366" s="47" t="s">
        <v>907</v>
      </c>
      <c r="L366" s="47" t="s">
        <v>907</v>
      </c>
      <c r="M366" s="47">
        <v>4.0157999999999996</v>
      </c>
      <c r="N366" s="47">
        <v>10.529500000000001</v>
      </c>
      <c r="O366" s="47">
        <v>13.4107</v>
      </c>
      <c r="P366" s="102">
        <v>44.4711</v>
      </c>
      <c r="Q366" s="102">
        <v>11.628299999999999</v>
      </c>
      <c r="R366" s="102">
        <v>3.9685000000000001</v>
      </c>
    </row>
    <row r="367" spans="1:18" s="52" customFormat="1" ht="11.25" customHeight="1">
      <c r="A367" s="149" t="s">
        <v>842</v>
      </c>
      <c r="B367" s="152" t="s">
        <v>374</v>
      </c>
      <c r="C367" s="119">
        <v>1085.0503000000001</v>
      </c>
      <c r="D367" s="47">
        <v>67.180999999999997</v>
      </c>
      <c r="E367" s="47">
        <v>49.519799999999996</v>
      </c>
      <c r="F367" s="47">
        <v>1.8734</v>
      </c>
      <c r="G367" s="47">
        <v>0.98429999999999995</v>
      </c>
      <c r="H367" s="47">
        <v>0.39340000000000003</v>
      </c>
      <c r="I367" s="47">
        <v>0.39340000000000003</v>
      </c>
      <c r="J367" s="47">
        <v>0.1023</v>
      </c>
      <c r="K367" s="47">
        <v>0.86970000000000003</v>
      </c>
      <c r="L367" s="47" t="s">
        <v>907</v>
      </c>
      <c r="M367" s="47">
        <v>3.7370000000000001</v>
      </c>
      <c r="N367" s="47">
        <v>3.4127000000000001</v>
      </c>
      <c r="O367" s="47">
        <v>1.1338999999999999</v>
      </c>
      <c r="P367" s="102">
        <v>5.7240000000000002</v>
      </c>
      <c r="Q367" s="102">
        <v>0.99460000000000004</v>
      </c>
      <c r="R367" s="102">
        <v>0.91059999999999997</v>
      </c>
    </row>
    <row r="368" spans="1:18" s="52" customFormat="1" ht="11.25" customHeight="1">
      <c r="A368" s="149" t="s">
        <v>843</v>
      </c>
      <c r="B368" s="152" t="s">
        <v>375</v>
      </c>
      <c r="C368" s="119">
        <v>6089.2696999999998</v>
      </c>
      <c r="D368" s="47">
        <v>299.4076</v>
      </c>
      <c r="E368" s="47">
        <v>182.69399999999999</v>
      </c>
      <c r="F368" s="47">
        <v>47.385800000000003</v>
      </c>
      <c r="G368" s="47">
        <v>34.106000000000002</v>
      </c>
      <c r="H368" s="47">
        <v>11.7629</v>
      </c>
      <c r="I368" s="47">
        <v>0.41339999999999999</v>
      </c>
      <c r="J368" s="47">
        <v>1.1034999999999999</v>
      </c>
      <c r="K368" s="47">
        <v>6.0849000000000002</v>
      </c>
      <c r="L368" s="47" t="s">
        <v>907</v>
      </c>
      <c r="M368" s="47">
        <v>3.6695000000000002</v>
      </c>
      <c r="N368" s="47">
        <v>25.7805</v>
      </c>
      <c r="O368" s="47">
        <v>5.7667999999999999</v>
      </c>
      <c r="P368" s="102">
        <v>25.9438</v>
      </c>
      <c r="Q368" s="102">
        <v>14.733700000000001</v>
      </c>
      <c r="R368" s="102">
        <v>2.0823</v>
      </c>
    </row>
    <row r="369" spans="1:18" s="52" customFormat="1" ht="11.25" customHeight="1">
      <c r="A369" s="149" t="s">
        <v>844</v>
      </c>
      <c r="B369" s="152" t="s">
        <v>376</v>
      </c>
      <c r="C369" s="119">
        <v>2064.4656</v>
      </c>
      <c r="D369" s="47">
        <v>167.64680000000001</v>
      </c>
      <c r="E369" s="47">
        <v>104.2008</v>
      </c>
      <c r="F369" s="47">
        <v>5.0301999999999998</v>
      </c>
      <c r="G369" s="47">
        <v>2.8130999999999999</v>
      </c>
      <c r="H369" s="47">
        <v>1.4673</v>
      </c>
      <c r="I369" s="47">
        <v>0.74919999999999998</v>
      </c>
      <c r="J369" s="47">
        <v>6.9999999999999999E-4</v>
      </c>
      <c r="K369" s="47" t="s">
        <v>907</v>
      </c>
      <c r="L369" s="47" t="s">
        <v>907</v>
      </c>
      <c r="M369" s="47">
        <v>22.625599999999999</v>
      </c>
      <c r="N369" s="47">
        <v>14.5496</v>
      </c>
      <c r="O369" s="47">
        <v>0.47989999999999999</v>
      </c>
      <c r="P369" s="102">
        <v>20.303699999999999</v>
      </c>
      <c r="Q369" s="102">
        <v>4.5014000000000003</v>
      </c>
      <c r="R369" s="102">
        <v>0.45700000000000002</v>
      </c>
    </row>
    <row r="370" spans="1:18" s="52" customFormat="1" ht="11.25" customHeight="1">
      <c r="A370" s="149" t="s">
        <v>845</v>
      </c>
      <c r="B370" s="152" t="s">
        <v>377</v>
      </c>
      <c r="C370" s="119">
        <v>7122.5127000000002</v>
      </c>
      <c r="D370" s="47">
        <v>193.8117</v>
      </c>
      <c r="E370" s="47">
        <v>140.1885</v>
      </c>
      <c r="F370" s="47">
        <v>16.281099999999999</v>
      </c>
      <c r="G370" s="47">
        <v>11.1668</v>
      </c>
      <c r="H370" s="47">
        <v>3.1694</v>
      </c>
      <c r="I370" s="47">
        <v>1.5530999999999999</v>
      </c>
      <c r="J370" s="47">
        <v>0.39179999999999998</v>
      </c>
      <c r="K370" s="47" t="s">
        <v>907</v>
      </c>
      <c r="L370" s="47" t="s">
        <v>907</v>
      </c>
      <c r="M370" s="47">
        <v>3.9822000000000002</v>
      </c>
      <c r="N370" s="47">
        <v>5.5829000000000004</v>
      </c>
      <c r="O370" s="47">
        <v>8.5737000000000005</v>
      </c>
      <c r="P370" s="102">
        <v>17.184999999999999</v>
      </c>
      <c r="Q370" s="102">
        <v>8.6750000000000007</v>
      </c>
      <c r="R370" s="102">
        <v>2.0184000000000002</v>
      </c>
    </row>
    <row r="371" spans="1:18" s="52" customFormat="1" ht="11.25" customHeight="1">
      <c r="A371" s="149" t="s">
        <v>846</v>
      </c>
      <c r="B371" s="152" t="s">
        <v>378</v>
      </c>
      <c r="C371" s="119">
        <v>8159.7172</v>
      </c>
      <c r="D371" s="47">
        <v>834.54219999999998</v>
      </c>
      <c r="E371" s="47">
        <v>405.22210000000001</v>
      </c>
      <c r="F371" s="47">
        <v>218.9357</v>
      </c>
      <c r="G371" s="47">
        <v>173.4222</v>
      </c>
      <c r="H371" s="47">
        <v>31.850100000000001</v>
      </c>
      <c r="I371" s="47">
        <v>11.677099999999999</v>
      </c>
      <c r="J371" s="47">
        <v>1.9863</v>
      </c>
      <c r="K371" s="47" t="s">
        <v>907</v>
      </c>
      <c r="L371" s="47" t="s">
        <v>907</v>
      </c>
      <c r="M371" s="47">
        <v>37.259500000000003</v>
      </c>
      <c r="N371" s="47">
        <v>36.781399999999998</v>
      </c>
      <c r="O371" s="47">
        <v>26.3384</v>
      </c>
      <c r="P371" s="102">
        <v>105.9186</v>
      </c>
      <c r="Q371" s="102">
        <v>37.357500000000002</v>
      </c>
      <c r="R371" s="102">
        <v>4.0865</v>
      </c>
    </row>
    <row r="372" spans="1:18" s="50" customFormat="1" ht="20.100000000000001" customHeight="1">
      <c r="A372" s="148">
        <v>14713</v>
      </c>
      <c r="B372" s="151" t="s">
        <v>379</v>
      </c>
      <c r="C372" s="99">
        <v>29779.875899999999</v>
      </c>
      <c r="D372" s="35">
        <v>12992.653200000001</v>
      </c>
      <c r="E372" s="35">
        <v>5022.0165999999999</v>
      </c>
      <c r="F372" s="35">
        <v>3086.3602000000001</v>
      </c>
      <c r="G372" s="35">
        <v>1763.6242999999999</v>
      </c>
      <c r="H372" s="35">
        <v>1088.9530999999999</v>
      </c>
      <c r="I372" s="35">
        <v>120.6053</v>
      </c>
      <c r="J372" s="35">
        <v>113.17749999999999</v>
      </c>
      <c r="K372" s="35">
        <v>91.941699999999997</v>
      </c>
      <c r="L372" s="35" t="s">
        <v>907</v>
      </c>
      <c r="M372" s="35">
        <v>122.2073</v>
      </c>
      <c r="N372" s="35">
        <v>112.6463</v>
      </c>
      <c r="O372" s="35">
        <v>762.55200000000002</v>
      </c>
      <c r="P372" s="101">
        <v>3611.8602000000001</v>
      </c>
      <c r="Q372" s="101">
        <v>1406.6666</v>
      </c>
      <c r="R372" s="101">
        <v>183.06880000000001</v>
      </c>
    </row>
    <row r="373" spans="1:18" s="50" customFormat="1" ht="20.100000000000001" customHeight="1">
      <c r="A373" s="148">
        <v>14729</v>
      </c>
      <c r="B373" s="151" t="s">
        <v>380</v>
      </c>
      <c r="C373" s="99">
        <v>165126.64910000001</v>
      </c>
      <c r="D373" s="35">
        <v>21311.487099999998</v>
      </c>
      <c r="E373" s="35">
        <v>7195.0330999999996</v>
      </c>
      <c r="F373" s="35">
        <v>3946.6460999999999</v>
      </c>
      <c r="G373" s="35">
        <v>2515.8719999999998</v>
      </c>
      <c r="H373" s="35">
        <v>536.55119999999999</v>
      </c>
      <c r="I373" s="35">
        <v>524.68920000000003</v>
      </c>
      <c r="J373" s="35">
        <v>369.53379999999999</v>
      </c>
      <c r="K373" s="35">
        <v>138.9581</v>
      </c>
      <c r="L373" s="35" t="s">
        <v>907</v>
      </c>
      <c r="M373" s="35">
        <v>5320.5015999999996</v>
      </c>
      <c r="N373" s="35">
        <v>512.45100000000002</v>
      </c>
      <c r="O373" s="35">
        <v>555.38919999999996</v>
      </c>
      <c r="P373" s="101">
        <v>3526.85</v>
      </c>
      <c r="Q373" s="101">
        <v>1842.1312</v>
      </c>
      <c r="R373" s="101">
        <v>115.6579</v>
      </c>
    </row>
    <row r="374" spans="1:18" s="52" customFormat="1" ht="11.25" customHeight="1">
      <c r="A374" s="149" t="s">
        <v>847</v>
      </c>
      <c r="B374" s="152" t="s">
        <v>381</v>
      </c>
      <c r="C374" s="119">
        <v>7002.4934000000003</v>
      </c>
      <c r="D374" s="47">
        <v>513.31830000000002</v>
      </c>
      <c r="E374" s="47">
        <v>320.87610000000001</v>
      </c>
      <c r="F374" s="47">
        <v>59.066600000000001</v>
      </c>
      <c r="G374" s="47">
        <v>32.7348</v>
      </c>
      <c r="H374" s="47">
        <v>12.383599999999999</v>
      </c>
      <c r="I374" s="47">
        <v>9.1979000000000006</v>
      </c>
      <c r="J374" s="47">
        <v>4.7502000000000004</v>
      </c>
      <c r="K374" s="47" t="s">
        <v>907</v>
      </c>
      <c r="L374" s="47" t="s">
        <v>907</v>
      </c>
      <c r="M374" s="47">
        <v>2.2881999999999998</v>
      </c>
      <c r="N374" s="47">
        <v>23.050899999999999</v>
      </c>
      <c r="O374" s="47">
        <v>6.2385999999999999</v>
      </c>
      <c r="P374" s="102">
        <v>97.872799999999998</v>
      </c>
      <c r="Q374" s="102">
        <v>40.391300000000001</v>
      </c>
      <c r="R374" s="102">
        <v>3.9251999999999998</v>
      </c>
    </row>
    <row r="375" spans="1:18" s="52" customFormat="1" ht="11.25" customHeight="1">
      <c r="A375" s="149" t="s">
        <v>848</v>
      </c>
      <c r="B375" s="152" t="s">
        <v>382</v>
      </c>
      <c r="C375" s="119">
        <v>2280.2145999999998</v>
      </c>
      <c r="D375" s="47">
        <v>150.5908</v>
      </c>
      <c r="E375" s="47">
        <v>100.5407</v>
      </c>
      <c r="F375" s="47">
        <v>20.739599999999999</v>
      </c>
      <c r="G375" s="47">
        <v>12.916399999999999</v>
      </c>
      <c r="H375" s="47">
        <v>7.1965000000000003</v>
      </c>
      <c r="I375" s="47">
        <v>0.59870000000000001</v>
      </c>
      <c r="J375" s="47">
        <v>2.81E-2</v>
      </c>
      <c r="K375" s="47">
        <v>0.27839999999999998</v>
      </c>
      <c r="L375" s="47" t="s">
        <v>907</v>
      </c>
      <c r="M375" s="47" t="s">
        <v>907</v>
      </c>
      <c r="N375" s="47">
        <v>3.4607999999999999</v>
      </c>
      <c r="O375" s="47">
        <v>2.6646999999999998</v>
      </c>
      <c r="P375" s="102">
        <v>21.895299999999999</v>
      </c>
      <c r="Q375" s="102">
        <v>14.350199999999999</v>
      </c>
      <c r="R375" s="102">
        <v>1.0112000000000001</v>
      </c>
    </row>
    <row r="376" spans="1:18" s="52" customFormat="1" ht="11.25" customHeight="1">
      <c r="A376" s="149" t="s">
        <v>849</v>
      </c>
      <c r="B376" s="152" t="s">
        <v>383</v>
      </c>
      <c r="C376" s="119">
        <v>4680.9512000000004</v>
      </c>
      <c r="D376" s="47">
        <v>455.31020000000001</v>
      </c>
      <c r="E376" s="47">
        <v>183.9359</v>
      </c>
      <c r="F376" s="47">
        <v>96.104799999999997</v>
      </c>
      <c r="G376" s="47">
        <v>36.198</v>
      </c>
      <c r="H376" s="47">
        <v>10.585000000000001</v>
      </c>
      <c r="I376" s="47">
        <v>48.648899999999998</v>
      </c>
      <c r="J376" s="47">
        <v>0.67290000000000005</v>
      </c>
      <c r="K376" s="47" t="s">
        <v>907</v>
      </c>
      <c r="L376" s="47" t="s">
        <v>907</v>
      </c>
      <c r="M376" s="47">
        <v>23.723700000000001</v>
      </c>
      <c r="N376" s="47">
        <v>10.7889</v>
      </c>
      <c r="O376" s="47">
        <v>6.3560999999999996</v>
      </c>
      <c r="P376" s="102">
        <v>132.72210000000001</v>
      </c>
      <c r="Q376" s="102">
        <v>64.3977</v>
      </c>
      <c r="R376" s="102">
        <v>1.6787000000000001</v>
      </c>
    </row>
    <row r="377" spans="1:18" s="52" customFormat="1" ht="11.25" customHeight="1">
      <c r="A377" s="149" t="s">
        <v>850</v>
      </c>
      <c r="B377" s="152" t="s">
        <v>384</v>
      </c>
      <c r="C377" s="119">
        <v>2526.8117999999999</v>
      </c>
      <c r="D377" s="47">
        <v>698.47879999999998</v>
      </c>
      <c r="E377" s="47">
        <v>121.8745</v>
      </c>
      <c r="F377" s="47">
        <v>247.39060000000001</v>
      </c>
      <c r="G377" s="47">
        <v>166.58529999999999</v>
      </c>
      <c r="H377" s="47">
        <v>7.9938000000000002</v>
      </c>
      <c r="I377" s="47">
        <v>19.8584</v>
      </c>
      <c r="J377" s="47">
        <v>52.953099999999999</v>
      </c>
      <c r="K377" s="47">
        <v>61.853200000000001</v>
      </c>
      <c r="L377" s="47" t="s">
        <v>907</v>
      </c>
      <c r="M377" s="47">
        <v>19.996400000000001</v>
      </c>
      <c r="N377" s="47" t="s">
        <v>907</v>
      </c>
      <c r="O377" s="47">
        <v>159.5309</v>
      </c>
      <c r="P377" s="102">
        <v>84.760199999999998</v>
      </c>
      <c r="Q377" s="102">
        <v>60.568199999999997</v>
      </c>
      <c r="R377" s="102">
        <v>3.0729000000000002</v>
      </c>
    </row>
    <row r="378" spans="1:18" s="52" customFormat="1" ht="11.25" customHeight="1">
      <c r="A378" s="149" t="s">
        <v>851</v>
      </c>
      <c r="B378" s="152" t="s">
        <v>385</v>
      </c>
      <c r="C378" s="119">
        <v>6244.6274999999996</v>
      </c>
      <c r="D378" s="47">
        <v>1229.1866</v>
      </c>
      <c r="E378" s="47">
        <v>352.72199999999998</v>
      </c>
      <c r="F378" s="47">
        <v>326.85289999999998</v>
      </c>
      <c r="G378" s="47">
        <v>195.72749999999999</v>
      </c>
      <c r="H378" s="47">
        <v>48.8596</v>
      </c>
      <c r="I378" s="47">
        <v>64.557699999999997</v>
      </c>
      <c r="J378" s="47">
        <v>17.708100000000002</v>
      </c>
      <c r="K378" s="47">
        <v>1.4612000000000001</v>
      </c>
      <c r="L378" s="47" t="s">
        <v>907</v>
      </c>
      <c r="M378" s="47">
        <v>261.98009999999999</v>
      </c>
      <c r="N378" s="47">
        <v>11.5259</v>
      </c>
      <c r="O378" s="47">
        <v>50.087699999999998</v>
      </c>
      <c r="P378" s="102">
        <v>218.1354</v>
      </c>
      <c r="Q378" s="102">
        <v>88.090900000000005</v>
      </c>
      <c r="R378" s="102">
        <v>6.4215</v>
      </c>
    </row>
    <row r="379" spans="1:18" s="52" customFormat="1" ht="11.25" customHeight="1">
      <c r="A379" s="149" t="s">
        <v>852</v>
      </c>
      <c r="B379" s="152" t="s">
        <v>386</v>
      </c>
      <c r="C379" s="119">
        <v>1564.0786000000001</v>
      </c>
      <c r="D379" s="47">
        <v>390.99209999999999</v>
      </c>
      <c r="E379" s="47">
        <v>185.9999</v>
      </c>
      <c r="F379" s="47">
        <v>87.924400000000006</v>
      </c>
      <c r="G379" s="47">
        <v>50.199300000000001</v>
      </c>
      <c r="H379" s="47">
        <v>8.0827000000000009</v>
      </c>
      <c r="I379" s="47">
        <v>13.257099999999999</v>
      </c>
      <c r="J379" s="47">
        <v>16.385200000000001</v>
      </c>
      <c r="K379" s="47" t="s">
        <v>907</v>
      </c>
      <c r="L379" s="47" t="s">
        <v>907</v>
      </c>
      <c r="M379" s="47" t="s">
        <v>907</v>
      </c>
      <c r="N379" s="47">
        <v>1.3326</v>
      </c>
      <c r="O379" s="47">
        <v>5.5092999999999996</v>
      </c>
      <c r="P379" s="102">
        <v>108.68429999999999</v>
      </c>
      <c r="Q379" s="102">
        <v>47.796500000000002</v>
      </c>
      <c r="R379" s="102">
        <v>1.5416000000000001</v>
      </c>
    </row>
    <row r="380" spans="1:18" s="52" customFormat="1" ht="11.25" customHeight="1">
      <c r="A380" s="149" t="s">
        <v>853</v>
      </c>
      <c r="B380" s="152" t="s">
        <v>387</v>
      </c>
      <c r="C380" s="119">
        <v>3489.2404000000001</v>
      </c>
      <c r="D380" s="47">
        <v>711.19150000000002</v>
      </c>
      <c r="E380" s="47">
        <v>275.22469999999998</v>
      </c>
      <c r="F380" s="47">
        <v>179.82169999999999</v>
      </c>
      <c r="G380" s="47">
        <v>67.731700000000004</v>
      </c>
      <c r="H380" s="47">
        <v>17.426500000000001</v>
      </c>
      <c r="I380" s="47">
        <v>92.765199999999993</v>
      </c>
      <c r="J380" s="47">
        <v>1.8983000000000001</v>
      </c>
      <c r="K380" s="47">
        <v>8.0694999999999997</v>
      </c>
      <c r="L380" s="47" t="s">
        <v>907</v>
      </c>
      <c r="M380" s="47">
        <v>75.444299999999998</v>
      </c>
      <c r="N380" s="47">
        <v>7.6458000000000004</v>
      </c>
      <c r="O380" s="47">
        <v>10.653499999999999</v>
      </c>
      <c r="P380" s="102">
        <v>150.2868</v>
      </c>
      <c r="Q380" s="102">
        <v>72.033100000000005</v>
      </c>
      <c r="R380" s="102">
        <v>4.0452000000000004</v>
      </c>
    </row>
    <row r="381" spans="1:18" s="52" customFormat="1" ht="11.25" customHeight="1">
      <c r="A381" s="149" t="s">
        <v>854</v>
      </c>
      <c r="B381" s="152" t="s">
        <v>388</v>
      </c>
      <c r="C381" s="119">
        <v>8407.1849000000002</v>
      </c>
      <c r="D381" s="47">
        <v>656.63400000000001</v>
      </c>
      <c r="E381" s="47">
        <v>287.53809999999999</v>
      </c>
      <c r="F381" s="47">
        <v>98.200999999999993</v>
      </c>
      <c r="G381" s="47">
        <v>66.517499999999998</v>
      </c>
      <c r="H381" s="47">
        <v>15.266299999999999</v>
      </c>
      <c r="I381" s="47">
        <v>14.0282</v>
      </c>
      <c r="J381" s="47">
        <v>2.3889999999999998</v>
      </c>
      <c r="K381" s="47">
        <v>5.1847000000000003</v>
      </c>
      <c r="L381" s="47" t="s">
        <v>907</v>
      </c>
      <c r="M381" s="47">
        <v>78.118300000000005</v>
      </c>
      <c r="N381" s="47">
        <v>26.285900000000002</v>
      </c>
      <c r="O381" s="47">
        <v>26.1907</v>
      </c>
      <c r="P381" s="102">
        <v>131.1583</v>
      </c>
      <c r="Q381" s="102">
        <v>81.868200000000002</v>
      </c>
      <c r="R381" s="102">
        <v>3.9569000000000001</v>
      </c>
    </row>
    <row r="382" spans="1:18" s="52" customFormat="1" ht="11.25" customHeight="1">
      <c r="A382" s="149" t="s">
        <v>855</v>
      </c>
      <c r="B382" s="152" t="s">
        <v>389</v>
      </c>
      <c r="C382" s="119">
        <v>1165.8055999999999</v>
      </c>
      <c r="D382" s="47">
        <v>457.07960000000003</v>
      </c>
      <c r="E382" s="47">
        <v>38.769300000000001</v>
      </c>
      <c r="F382" s="47">
        <v>6.1212</v>
      </c>
      <c r="G382" s="47">
        <v>5.7510000000000003</v>
      </c>
      <c r="H382" s="47">
        <v>8.9800000000000005E-2</v>
      </c>
      <c r="I382" s="47">
        <v>0.28039999999999998</v>
      </c>
      <c r="J382" s="47" t="s">
        <v>907</v>
      </c>
      <c r="K382" s="47" t="s">
        <v>907</v>
      </c>
      <c r="L382" s="47" t="s">
        <v>907</v>
      </c>
      <c r="M382" s="47">
        <v>371.03500000000003</v>
      </c>
      <c r="N382" s="47">
        <v>2.5943000000000001</v>
      </c>
      <c r="O382" s="47">
        <v>0.77769999999999995</v>
      </c>
      <c r="P382" s="102">
        <v>37.286799999999999</v>
      </c>
      <c r="Q382" s="102">
        <v>33.517099999999999</v>
      </c>
      <c r="R382" s="102">
        <v>0.49530000000000002</v>
      </c>
    </row>
    <row r="383" spans="1:18" s="52" customFormat="1" ht="11.25" customHeight="1">
      <c r="A383" s="149" t="s">
        <v>856</v>
      </c>
      <c r="B383" s="152" t="s">
        <v>390</v>
      </c>
      <c r="C383" s="119">
        <v>14529.293299999999</v>
      </c>
      <c r="D383" s="47">
        <v>977.79589999999996</v>
      </c>
      <c r="E383" s="47">
        <v>454.18259999999998</v>
      </c>
      <c r="F383" s="47">
        <v>97.864199999999997</v>
      </c>
      <c r="G383" s="47">
        <v>66.276600000000002</v>
      </c>
      <c r="H383" s="47">
        <v>23.7713</v>
      </c>
      <c r="I383" s="47">
        <v>2.3515000000000001</v>
      </c>
      <c r="J383" s="47">
        <v>5.4646999999999997</v>
      </c>
      <c r="K383" s="47">
        <v>15.678800000000001</v>
      </c>
      <c r="L383" s="47" t="s">
        <v>907</v>
      </c>
      <c r="M383" s="47">
        <v>155.2441</v>
      </c>
      <c r="N383" s="47">
        <v>71.768799999999999</v>
      </c>
      <c r="O383" s="47">
        <v>12.431800000000001</v>
      </c>
      <c r="P383" s="102">
        <v>162.68459999999999</v>
      </c>
      <c r="Q383" s="102">
        <v>95.782300000000006</v>
      </c>
      <c r="R383" s="102">
        <v>7.9410999999999996</v>
      </c>
    </row>
    <row r="384" spans="1:18" s="52" customFormat="1" ht="11.25" customHeight="1">
      <c r="A384" s="149" t="s">
        <v>857</v>
      </c>
      <c r="B384" s="152" t="s">
        <v>391</v>
      </c>
      <c r="C384" s="119">
        <v>5470.8194999999996</v>
      </c>
      <c r="D384" s="47">
        <v>496.31330000000003</v>
      </c>
      <c r="E384" s="47">
        <v>227.81829999999999</v>
      </c>
      <c r="F384" s="47">
        <v>92.109099999999998</v>
      </c>
      <c r="G384" s="47">
        <v>73.971400000000003</v>
      </c>
      <c r="H384" s="47">
        <v>15.065200000000001</v>
      </c>
      <c r="I384" s="47">
        <v>1.8586</v>
      </c>
      <c r="J384" s="47">
        <v>1.2139</v>
      </c>
      <c r="K384" s="47">
        <v>1.3099000000000001</v>
      </c>
      <c r="L384" s="47" t="s">
        <v>907</v>
      </c>
      <c r="M384" s="47">
        <v>61.501399999999997</v>
      </c>
      <c r="N384" s="47">
        <v>13.680400000000001</v>
      </c>
      <c r="O384" s="47">
        <v>7.1336000000000004</v>
      </c>
      <c r="P384" s="102">
        <v>89.167000000000002</v>
      </c>
      <c r="Q384" s="102">
        <v>44.063899999999997</v>
      </c>
      <c r="R384" s="102">
        <v>3.5935000000000001</v>
      </c>
    </row>
    <row r="385" spans="1:18" s="52" customFormat="1" ht="11.25" customHeight="1">
      <c r="A385" s="149" t="s">
        <v>858</v>
      </c>
      <c r="B385" s="152" t="s">
        <v>392</v>
      </c>
      <c r="C385" s="119">
        <v>21823.404699999999</v>
      </c>
      <c r="D385" s="47">
        <v>1950.5408</v>
      </c>
      <c r="E385" s="47">
        <v>878.81169999999997</v>
      </c>
      <c r="F385" s="47">
        <v>369.75170000000003</v>
      </c>
      <c r="G385" s="47">
        <v>205.35310000000001</v>
      </c>
      <c r="H385" s="47">
        <v>119.5154</v>
      </c>
      <c r="I385" s="47">
        <v>34.428100000000001</v>
      </c>
      <c r="J385" s="47">
        <v>10.4551</v>
      </c>
      <c r="K385" s="47">
        <v>8.6868999999999996</v>
      </c>
      <c r="L385" s="47" t="s">
        <v>907</v>
      </c>
      <c r="M385" s="47">
        <v>110.13630000000001</v>
      </c>
      <c r="N385" s="47">
        <v>99.258499999999998</v>
      </c>
      <c r="O385" s="47">
        <v>67.484099999999998</v>
      </c>
      <c r="P385" s="102">
        <v>405.3569</v>
      </c>
      <c r="Q385" s="102">
        <v>232.14680000000001</v>
      </c>
      <c r="R385" s="102">
        <v>11.054600000000001</v>
      </c>
    </row>
    <row r="386" spans="1:18" s="52" customFormat="1" ht="11.25" customHeight="1">
      <c r="A386" s="149" t="s">
        <v>859</v>
      </c>
      <c r="B386" s="152" t="s">
        <v>393</v>
      </c>
      <c r="C386" s="119">
        <v>7016.7284</v>
      </c>
      <c r="D386" s="47">
        <v>1804.9303</v>
      </c>
      <c r="E386" s="47">
        <v>203.27250000000001</v>
      </c>
      <c r="F386" s="47">
        <v>96.840299999999999</v>
      </c>
      <c r="G386" s="47">
        <v>52.907299999999999</v>
      </c>
      <c r="H386" s="47">
        <v>16.215499999999999</v>
      </c>
      <c r="I386" s="47">
        <v>4.7553000000000001</v>
      </c>
      <c r="J386" s="47">
        <v>22.9621</v>
      </c>
      <c r="K386" s="47" t="s">
        <v>907</v>
      </c>
      <c r="L386" s="47" t="s">
        <v>907</v>
      </c>
      <c r="M386" s="47">
        <v>1357.2038</v>
      </c>
      <c r="N386" s="47">
        <v>21.686</v>
      </c>
      <c r="O386" s="47">
        <v>7.8891</v>
      </c>
      <c r="P386" s="102">
        <v>114.38420000000001</v>
      </c>
      <c r="Q386" s="102">
        <v>85.262299999999996</v>
      </c>
      <c r="R386" s="102">
        <v>3.6543999999999999</v>
      </c>
    </row>
    <row r="387" spans="1:18" s="52" customFormat="1" ht="11.25" customHeight="1">
      <c r="A387" s="149" t="s">
        <v>860</v>
      </c>
      <c r="B387" s="152" t="s">
        <v>394</v>
      </c>
      <c r="C387" s="119">
        <v>4155.6616999999997</v>
      </c>
      <c r="D387" s="47">
        <v>534.13199999999995</v>
      </c>
      <c r="E387" s="47">
        <v>201.16720000000001</v>
      </c>
      <c r="F387" s="47">
        <v>215.62270000000001</v>
      </c>
      <c r="G387" s="47">
        <v>32.106900000000003</v>
      </c>
      <c r="H387" s="47">
        <v>17.599599999999999</v>
      </c>
      <c r="I387" s="47">
        <v>0.77239999999999998</v>
      </c>
      <c r="J387" s="47">
        <v>165.1438</v>
      </c>
      <c r="K387" s="47" t="s">
        <v>907</v>
      </c>
      <c r="L387" s="47" t="s">
        <v>907</v>
      </c>
      <c r="M387" s="47">
        <v>13.0092</v>
      </c>
      <c r="N387" s="47">
        <v>11.339</v>
      </c>
      <c r="O387" s="47">
        <v>13.875500000000001</v>
      </c>
      <c r="P387" s="102">
        <v>77.545299999999997</v>
      </c>
      <c r="Q387" s="102">
        <v>49.408900000000003</v>
      </c>
      <c r="R387" s="102">
        <v>1.5731999999999999</v>
      </c>
    </row>
    <row r="388" spans="1:18" s="52" customFormat="1" ht="11.25" customHeight="1">
      <c r="A388" s="149" t="s">
        <v>861</v>
      </c>
      <c r="B388" s="152" t="s">
        <v>395</v>
      </c>
      <c r="C388" s="119">
        <v>2903.8319999999999</v>
      </c>
      <c r="D388" s="47">
        <v>338.50209999999998</v>
      </c>
      <c r="E388" s="47">
        <v>119.80929999999999</v>
      </c>
      <c r="F388" s="47">
        <v>71.590199999999996</v>
      </c>
      <c r="G388" s="47">
        <v>63.102600000000002</v>
      </c>
      <c r="H388" s="47">
        <v>6.6928999999999998</v>
      </c>
      <c r="I388" s="47">
        <v>1.345</v>
      </c>
      <c r="J388" s="47">
        <v>0.44969999999999999</v>
      </c>
      <c r="K388" s="47" t="s">
        <v>907</v>
      </c>
      <c r="L388" s="47" t="s">
        <v>907</v>
      </c>
      <c r="M388" s="47">
        <v>70.501099999999994</v>
      </c>
      <c r="N388" s="47">
        <v>15.2179</v>
      </c>
      <c r="O388" s="47">
        <v>6.2553000000000001</v>
      </c>
      <c r="P388" s="102">
        <v>52.768799999999999</v>
      </c>
      <c r="Q388" s="102">
        <v>24.866399999999999</v>
      </c>
      <c r="R388" s="102">
        <v>2.3595000000000002</v>
      </c>
    </row>
    <row r="389" spans="1:18" s="52" customFormat="1" ht="11.25" customHeight="1">
      <c r="A389" s="149" t="s">
        <v>862</v>
      </c>
      <c r="B389" s="152" t="s">
        <v>396</v>
      </c>
      <c r="C389" s="119">
        <v>11116.8099</v>
      </c>
      <c r="D389" s="47">
        <v>695.69269999999995</v>
      </c>
      <c r="E389" s="47">
        <v>277.58100000000002</v>
      </c>
      <c r="F389" s="47">
        <v>120.8841</v>
      </c>
      <c r="G389" s="47">
        <v>64.3065</v>
      </c>
      <c r="H389" s="47">
        <v>7.6147</v>
      </c>
      <c r="I389" s="47">
        <v>48.2577</v>
      </c>
      <c r="J389" s="47">
        <v>0.70520000000000005</v>
      </c>
      <c r="K389" s="47" t="s">
        <v>907</v>
      </c>
      <c r="L389" s="47" t="s">
        <v>907</v>
      </c>
      <c r="M389" s="47">
        <v>165.96600000000001</v>
      </c>
      <c r="N389" s="47">
        <v>24.523199999999999</v>
      </c>
      <c r="O389" s="47">
        <v>6.3784000000000001</v>
      </c>
      <c r="P389" s="102">
        <v>97.0304</v>
      </c>
      <c r="Q389" s="102">
        <v>45.6965</v>
      </c>
      <c r="R389" s="102">
        <v>3.3296999999999999</v>
      </c>
    </row>
    <row r="390" spans="1:18" s="52" customFormat="1" ht="11.25" customHeight="1">
      <c r="A390" s="149" t="s">
        <v>863</v>
      </c>
      <c r="B390" s="152" t="s">
        <v>397</v>
      </c>
      <c r="C390" s="119">
        <v>3892.8386999999998</v>
      </c>
      <c r="D390" s="47">
        <v>490.11579999999998</v>
      </c>
      <c r="E390" s="47">
        <v>221.0402</v>
      </c>
      <c r="F390" s="47">
        <v>78.494</v>
      </c>
      <c r="G390" s="47">
        <v>64.134500000000003</v>
      </c>
      <c r="H390" s="47">
        <v>12.7226</v>
      </c>
      <c r="I390" s="47">
        <v>1.6226</v>
      </c>
      <c r="J390" s="47">
        <v>1.43E-2</v>
      </c>
      <c r="K390" s="47" t="s">
        <v>907</v>
      </c>
      <c r="L390" s="47" t="s">
        <v>907</v>
      </c>
      <c r="M390" s="47">
        <v>30.1387</v>
      </c>
      <c r="N390" s="47">
        <v>14.0908</v>
      </c>
      <c r="O390" s="47">
        <v>4.2847</v>
      </c>
      <c r="P390" s="102">
        <v>139.9666</v>
      </c>
      <c r="Q390" s="102">
        <v>60.608199999999997</v>
      </c>
      <c r="R390" s="102">
        <v>2.1006999999999998</v>
      </c>
    </row>
    <row r="391" spans="1:18" s="52" customFormat="1" ht="11.25" customHeight="1">
      <c r="A391" s="149" t="s">
        <v>864</v>
      </c>
      <c r="B391" s="152" t="s">
        <v>398</v>
      </c>
      <c r="C391" s="119">
        <v>3147.1648</v>
      </c>
      <c r="D391" s="47">
        <v>780.63030000000003</v>
      </c>
      <c r="E391" s="47">
        <v>436.0521</v>
      </c>
      <c r="F391" s="47">
        <v>108.28489999999999</v>
      </c>
      <c r="G391" s="47">
        <v>54.055500000000002</v>
      </c>
      <c r="H391" s="47">
        <v>45.198999999999998</v>
      </c>
      <c r="I391" s="47">
        <v>5.1245000000000003</v>
      </c>
      <c r="J391" s="47">
        <v>3.9060000000000001</v>
      </c>
      <c r="K391" s="47" t="s">
        <v>907</v>
      </c>
      <c r="L391" s="47" t="s">
        <v>907</v>
      </c>
      <c r="M391" s="47">
        <v>15.0802</v>
      </c>
      <c r="N391" s="47">
        <v>1.2478</v>
      </c>
      <c r="O391" s="47">
        <v>23.056699999999999</v>
      </c>
      <c r="P391" s="102">
        <v>188.3374</v>
      </c>
      <c r="Q391" s="102">
        <v>84.930899999999994</v>
      </c>
      <c r="R391" s="102">
        <v>8.5710999999999995</v>
      </c>
    </row>
    <row r="392" spans="1:18" s="52" customFormat="1" ht="11.25" customHeight="1">
      <c r="A392" s="149" t="s">
        <v>865</v>
      </c>
      <c r="B392" s="152" t="s">
        <v>399</v>
      </c>
      <c r="C392" s="119">
        <v>5846.2492000000002</v>
      </c>
      <c r="D392" s="47">
        <v>870.80690000000004</v>
      </c>
      <c r="E392" s="47">
        <v>403.61169999999998</v>
      </c>
      <c r="F392" s="47">
        <v>205.6969</v>
      </c>
      <c r="G392" s="47">
        <v>147.58070000000001</v>
      </c>
      <c r="H392" s="47">
        <v>27.993099999999998</v>
      </c>
      <c r="I392" s="47">
        <v>25.491</v>
      </c>
      <c r="J392" s="47">
        <v>4.6319999999999997</v>
      </c>
      <c r="K392" s="47">
        <v>14.254799999999999</v>
      </c>
      <c r="L392" s="47" t="s">
        <v>907</v>
      </c>
      <c r="M392" s="47">
        <v>7.2210000000000001</v>
      </c>
      <c r="N392" s="47">
        <v>12.604799999999999</v>
      </c>
      <c r="O392" s="47">
        <v>15.104900000000001</v>
      </c>
      <c r="P392" s="102">
        <v>204.61660000000001</v>
      </c>
      <c r="Q392" s="102">
        <v>78.747299999999996</v>
      </c>
      <c r="R392" s="102">
        <v>7.6962999999999999</v>
      </c>
    </row>
    <row r="393" spans="1:18" s="52" customFormat="1" ht="11.25" customHeight="1">
      <c r="A393" s="149" t="s">
        <v>866</v>
      </c>
      <c r="B393" s="152" t="s">
        <v>400</v>
      </c>
      <c r="C393" s="119">
        <v>3971.4353999999998</v>
      </c>
      <c r="D393" s="47">
        <v>478.02809999999999</v>
      </c>
      <c r="E393" s="47">
        <v>225.94110000000001</v>
      </c>
      <c r="F393" s="47">
        <v>79.992900000000006</v>
      </c>
      <c r="G393" s="47">
        <v>46.831600000000002</v>
      </c>
      <c r="H393" s="47">
        <v>18.9102</v>
      </c>
      <c r="I393" s="47">
        <v>13.4922</v>
      </c>
      <c r="J393" s="47">
        <v>0.75880000000000003</v>
      </c>
      <c r="K393" s="47" t="s">
        <v>907</v>
      </c>
      <c r="L393" s="47" t="s">
        <v>907</v>
      </c>
      <c r="M393" s="47" t="s">
        <v>907</v>
      </c>
      <c r="N393" s="47">
        <v>6.2319000000000004</v>
      </c>
      <c r="O393" s="47">
        <v>15.544600000000001</v>
      </c>
      <c r="P393" s="102">
        <v>146.97569999999999</v>
      </c>
      <c r="Q393" s="102">
        <v>86.373699999999999</v>
      </c>
      <c r="R393" s="102">
        <v>3.3418999999999999</v>
      </c>
    </row>
    <row r="394" spans="1:18" s="52" customFormat="1" ht="11.25" customHeight="1">
      <c r="A394" s="149" t="s">
        <v>867</v>
      </c>
      <c r="B394" s="152" t="s">
        <v>401</v>
      </c>
      <c r="C394" s="119">
        <v>5709.393</v>
      </c>
      <c r="D394" s="47">
        <v>1742.7340999999999</v>
      </c>
      <c r="E394" s="47">
        <v>181.9786</v>
      </c>
      <c r="F394" s="47">
        <v>389.64240000000001</v>
      </c>
      <c r="G394" s="47">
        <v>340.80380000000002</v>
      </c>
      <c r="H394" s="47">
        <v>9.2288999999999994</v>
      </c>
      <c r="I394" s="47">
        <v>37.258600000000001</v>
      </c>
      <c r="J394" s="47">
        <v>2.3511000000000002</v>
      </c>
      <c r="K394" s="47" t="s">
        <v>907</v>
      </c>
      <c r="L394" s="47" t="s">
        <v>907</v>
      </c>
      <c r="M394" s="47">
        <v>1013.9164</v>
      </c>
      <c r="N394" s="47">
        <v>7.8525</v>
      </c>
      <c r="O394" s="47">
        <v>18.173999999999999</v>
      </c>
      <c r="P394" s="102">
        <v>125.1537</v>
      </c>
      <c r="Q394" s="102">
        <v>42.4968</v>
      </c>
      <c r="R394" s="102">
        <v>6.0164999999999997</v>
      </c>
    </row>
    <row r="395" spans="1:18" s="52" customFormat="1" ht="11.25" customHeight="1">
      <c r="A395" s="149" t="s">
        <v>868</v>
      </c>
      <c r="B395" s="152" t="s">
        <v>402</v>
      </c>
      <c r="C395" s="119">
        <v>2276.011</v>
      </c>
      <c r="D395" s="47">
        <v>126.31950000000001</v>
      </c>
      <c r="E395" s="47">
        <v>54.136000000000003</v>
      </c>
      <c r="F395" s="47">
        <v>11.901</v>
      </c>
      <c r="G395" s="47">
        <v>5.3692000000000002</v>
      </c>
      <c r="H395" s="47">
        <v>6.5202</v>
      </c>
      <c r="I395" s="47">
        <v>1.17E-2</v>
      </c>
      <c r="J395" s="47" t="s">
        <v>907</v>
      </c>
      <c r="K395" s="47" t="s">
        <v>907</v>
      </c>
      <c r="L395" s="47" t="s">
        <v>907</v>
      </c>
      <c r="M395" s="47">
        <v>32.336300000000001</v>
      </c>
      <c r="N395" s="47">
        <v>11.883100000000001</v>
      </c>
      <c r="O395" s="47">
        <v>0.62380000000000002</v>
      </c>
      <c r="P395" s="102">
        <v>14.295199999999999</v>
      </c>
      <c r="Q395" s="102">
        <v>6.8977000000000004</v>
      </c>
      <c r="R395" s="102">
        <v>1.1440999999999999</v>
      </c>
    </row>
    <row r="396" spans="1:18" s="52" customFormat="1" ht="11.25" customHeight="1">
      <c r="A396" s="149" t="s">
        <v>869</v>
      </c>
      <c r="B396" s="152" t="s">
        <v>403</v>
      </c>
      <c r="C396" s="119">
        <v>3505.3371000000002</v>
      </c>
      <c r="D396" s="47">
        <v>445.96929999999998</v>
      </c>
      <c r="E396" s="47">
        <v>135.80109999999999</v>
      </c>
      <c r="F396" s="47">
        <v>55.732100000000003</v>
      </c>
      <c r="G396" s="47">
        <v>49.510300000000001</v>
      </c>
      <c r="H396" s="47">
        <v>5.2114000000000003</v>
      </c>
      <c r="I396" s="47">
        <v>7.3800000000000004E-2</v>
      </c>
      <c r="J396" s="47">
        <v>0.93669999999999998</v>
      </c>
      <c r="K396" s="47">
        <v>10.2905</v>
      </c>
      <c r="L396" s="47" t="s">
        <v>907</v>
      </c>
      <c r="M396" s="47">
        <v>167.2422</v>
      </c>
      <c r="N396" s="47">
        <v>9.7720000000000002</v>
      </c>
      <c r="O396" s="47">
        <v>2.5817000000000001</v>
      </c>
      <c r="P396" s="102">
        <v>62.635899999999999</v>
      </c>
      <c r="Q396" s="102">
        <v>25.9224</v>
      </c>
      <c r="R396" s="102">
        <v>1.9137999999999999</v>
      </c>
    </row>
    <row r="397" spans="1:18" s="52" customFormat="1" ht="11.25" customHeight="1">
      <c r="A397" s="149" t="s">
        <v>870</v>
      </c>
      <c r="B397" s="152" t="s">
        <v>404</v>
      </c>
      <c r="C397" s="119">
        <v>4877.7682999999997</v>
      </c>
      <c r="D397" s="47">
        <v>587.39480000000003</v>
      </c>
      <c r="E397" s="47">
        <v>201.9091</v>
      </c>
      <c r="F397" s="47">
        <v>46.957900000000002</v>
      </c>
      <c r="G397" s="47">
        <v>29.770600000000002</v>
      </c>
      <c r="H397" s="47">
        <v>10.091100000000001</v>
      </c>
      <c r="I397" s="47">
        <v>6.1417999999999999</v>
      </c>
      <c r="J397" s="47">
        <v>0.95440000000000003</v>
      </c>
      <c r="K397" s="47" t="s">
        <v>907</v>
      </c>
      <c r="L397" s="47" t="s">
        <v>907</v>
      </c>
      <c r="M397" s="47">
        <v>247.9059</v>
      </c>
      <c r="N397" s="47">
        <v>23.193899999999999</v>
      </c>
      <c r="O397" s="47">
        <v>5.2230999999999996</v>
      </c>
      <c r="P397" s="102">
        <v>58.339399999999998</v>
      </c>
      <c r="Q397" s="102">
        <v>26.790700000000001</v>
      </c>
      <c r="R397" s="102">
        <v>3.8654999999999999</v>
      </c>
    </row>
    <row r="398" spans="1:18" s="52" customFormat="1" ht="11.25" customHeight="1">
      <c r="A398" s="149" t="s">
        <v>871</v>
      </c>
      <c r="B398" s="152" t="s">
        <v>405</v>
      </c>
      <c r="C398" s="119">
        <v>2637.0848999999998</v>
      </c>
      <c r="D398" s="47">
        <v>944.35239999999999</v>
      </c>
      <c r="E398" s="47">
        <v>87.245099999999994</v>
      </c>
      <c r="F398" s="47">
        <v>64.121300000000005</v>
      </c>
      <c r="G398" s="47">
        <v>54.454300000000003</v>
      </c>
      <c r="H398" s="47">
        <v>3.1448999999999998</v>
      </c>
      <c r="I398" s="47">
        <v>4.4584999999999999</v>
      </c>
      <c r="J398" s="47">
        <v>2.0636999999999999</v>
      </c>
      <c r="K398" s="47" t="s">
        <v>907</v>
      </c>
      <c r="L398" s="47" t="s">
        <v>907</v>
      </c>
      <c r="M398" s="47">
        <v>676.57060000000001</v>
      </c>
      <c r="N398" s="47">
        <v>0.71099999999999997</v>
      </c>
      <c r="O398" s="47">
        <v>19.7483</v>
      </c>
      <c r="P398" s="102">
        <v>94.068299999999994</v>
      </c>
      <c r="Q398" s="102">
        <v>69.242800000000003</v>
      </c>
      <c r="R398" s="102">
        <v>1.8877999999999999</v>
      </c>
    </row>
    <row r="399" spans="1:18" s="52" customFormat="1" ht="11.25" customHeight="1">
      <c r="A399" s="149" t="s">
        <v>872</v>
      </c>
      <c r="B399" s="152" t="s">
        <v>406</v>
      </c>
      <c r="C399" s="119">
        <v>4540.5743000000002</v>
      </c>
      <c r="D399" s="47">
        <v>607.75030000000004</v>
      </c>
      <c r="E399" s="47">
        <v>185.78280000000001</v>
      </c>
      <c r="F399" s="47">
        <v>277.00020000000001</v>
      </c>
      <c r="G399" s="47">
        <v>218.5393</v>
      </c>
      <c r="H399" s="47">
        <v>6.3381999999999996</v>
      </c>
      <c r="I399" s="47">
        <v>37.780999999999999</v>
      </c>
      <c r="J399" s="47">
        <v>14.341699999999999</v>
      </c>
      <c r="K399" s="47">
        <v>6.4406999999999996</v>
      </c>
      <c r="L399" s="47" t="s">
        <v>907</v>
      </c>
      <c r="M399" s="47">
        <v>32.17</v>
      </c>
      <c r="N399" s="47">
        <v>6.7145000000000001</v>
      </c>
      <c r="O399" s="47">
        <v>4.2579000000000002</v>
      </c>
      <c r="P399" s="102">
        <v>92.281000000000006</v>
      </c>
      <c r="Q399" s="102">
        <v>45.248899999999999</v>
      </c>
      <c r="R399" s="102">
        <v>3.1031</v>
      </c>
    </row>
    <row r="400" spans="1:18" s="52" customFormat="1" ht="11.25" customHeight="1">
      <c r="A400" s="149" t="s">
        <v>873</v>
      </c>
      <c r="B400" s="152" t="s">
        <v>407</v>
      </c>
      <c r="C400" s="119">
        <v>5309.3816999999999</v>
      </c>
      <c r="D400" s="47">
        <v>408.28109999999998</v>
      </c>
      <c r="E400" s="47">
        <v>149.9091</v>
      </c>
      <c r="F400" s="47">
        <v>54.309100000000001</v>
      </c>
      <c r="G400" s="47">
        <v>40.933500000000002</v>
      </c>
      <c r="H400" s="47">
        <v>3.2591000000000001</v>
      </c>
      <c r="I400" s="47">
        <v>8.2067999999999994</v>
      </c>
      <c r="J400" s="47">
        <v>1.9097</v>
      </c>
      <c r="K400" s="47" t="s">
        <v>907</v>
      </c>
      <c r="L400" s="47" t="s">
        <v>907</v>
      </c>
      <c r="M400" s="47">
        <v>97.279899999999998</v>
      </c>
      <c r="N400" s="47">
        <v>21.535499999999999</v>
      </c>
      <c r="O400" s="47">
        <v>6.3281999999999998</v>
      </c>
      <c r="P400" s="102">
        <v>77.075999999999993</v>
      </c>
      <c r="Q400" s="102">
        <v>56.739100000000001</v>
      </c>
      <c r="R400" s="102">
        <v>1.8433999999999999</v>
      </c>
    </row>
    <row r="401" spans="1:18" s="52" customFormat="1" ht="11.25" customHeight="1">
      <c r="A401" s="149" t="s">
        <v>874</v>
      </c>
      <c r="B401" s="152" t="s">
        <v>408</v>
      </c>
      <c r="C401" s="119">
        <v>3505.4549000000002</v>
      </c>
      <c r="D401" s="47">
        <v>390.589</v>
      </c>
      <c r="E401" s="47">
        <v>121.815</v>
      </c>
      <c r="F401" s="47">
        <v>86.156800000000004</v>
      </c>
      <c r="G401" s="47">
        <v>48.703800000000001</v>
      </c>
      <c r="H401" s="47">
        <v>9.0931999999999995</v>
      </c>
      <c r="I401" s="47">
        <v>6.2228000000000003</v>
      </c>
      <c r="J401" s="47">
        <v>22.137</v>
      </c>
      <c r="K401" s="47">
        <v>5.3005000000000004</v>
      </c>
      <c r="L401" s="47" t="s">
        <v>907</v>
      </c>
      <c r="M401" s="47">
        <v>94.221000000000004</v>
      </c>
      <c r="N401" s="47">
        <v>8.2416</v>
      </c>
      <c r="O401" s="47">
        <v>5.2465999999999999</v>
      </c>
      <c r="P401" s="102">
        <v>66.603899999999996</v>
      </c>
      <c r="Q401" s="102">
        <v>45.744599999999998</v>
      </c>
      <c r="R401" s="102">
        <v>3.0036999999999998</v>
      </c>
    </row>
    <row r="402" spans="1:18" s="52" customFormat="1" ht="11.25" customHeight="1">
      <c r="A402" s="149" t="s">
        <v>875</v>
      </c>
      <c r="B402" s="152" t="s">
        <v>409</v>
      </c>
      <c r="C402" s="119">
        <v>6900.1022999999996</v>
      </c>
      <c r="D402" s="47">
        <v>745.66869999999994</v>
      </c>
      <c r="E402" s="47">
        <v>333.6841</v>
      </c>
      <c r="F402" s="47">
        <v>159.02690000000001</v>
      </c>
      <c r="G402" s="47">
        <v>121.9389</v>
      </c>
      <c r="H402" s="47">
        <v>27.419799999999999</v>
      </c>
      <c r="I402" s="47">
        <v>2.5304000000000002</v>
      </c>
      <c r="J402" s="47">
        <v>7.1378000000000004</v>
      </c>
      <c r="K402" s="47">
        <v>0.1492</v>
      </c>
      <c r="L402" s="47" t="s">
        <v>907</v>
      </c>
      <c r="M402" s="47">
        <v>10.6076</v>
      </c>
      <c r="N402" s="47">
        <v>26.3521</v>
      </c>
      <c r="O402" s="47">
        <v>29.419799999999999</v>
      </c>
      <c r="P402" s="102">
        <v>176.78530000000001</v>
      </c>
      <c r="Q402" s="102">
        <v>90.535600000000002</v>
      </c>
      <c r="R402" s="102">
        <v>9.6438000000000006</v>
      </c>
    </row>
    <row r="403" spans="1:18" s="52" customFormat="1" ht="11.25" customHeight="1">
      <c r="A403" s="149" t="s">
        <v>876</v>
      </c>
      <c r="B403" s="152" t="s">
        <v>410</v>
      </c>
      <c r="C403" s="119">
        <v>4629.8958000000002</v>
      </c>
      <c r="D403" s="47">
        <v>632.15800000000002</v>
      </c>
      <c r="E403" s="47">
        <v>226.0033</v>
      </c>
      <c r="F403" s="47">
        <v>142.44470000000001</v>
      </c>
      <c r="G403" s="47">
        <v>100.8601</v>
      </c>
      <c r="H403" s="47">
        <v>17.061199999999999</v>
      </c>
      <c r="I403" s="47">
        <v>19.3123</v>
      </c>
      <c r="J403" s="47">
        <v>5.2111000000000001</v>
      </c>
      <c r="K403" s="47" t="s">
        <v>907</v>
      </c>
      <c r="L403" s="47" t="s">
        <v>907</v>
      </c>
      <c r="M403" s="47">
        <v>129.66380000000001</v>
      </c>
      <c r="N403" s="47">
        <v>17.860800000000001</v>
      </c>
      <c r="O403" s="47">
        <v>16.337900000000001</v>
      </c>
      <c r="P403" s="102">
        <v>97.975800000000007</v>
      </c>
      <c r="Q403" s="102">
        <v>41.612299999999998</v>
      </c>
      <c r="R403" s="102">
        <v>1.8716999999999999</v>
      </c>
    </row>
    <row r="404" spans="1:18" s="50" customFormat="1" ht="20.100000000000001" customHeight="1">
      <c r="A404" s="148">
        <v>14730</v>
      </c>
      <c r="B404" s="151" t="s">
        <v>411</v>
      </c>
      <c r="C404" s="99">
        <v>202854.51610000001</v>
      </c>
      <c r="D404" s="35">
        <v>15684.622600000001</v>
      </c>
      <c r="E404" s="35">
        <v>6528.7203</v>
      </c>
      <c r="F404" s="35">
        <v>3110.1136999999999</v>
      </c>
      <c r="G404" s="35">
        <v>2064.1262999999999</v>
      </c>
      <c r="H404" s="35">
        <v>591.8623</v>
      </c>
      <c r="I404" s="35">
        <v>273.22300000000001</v>
      </c>
      <c r="J404" s="35">
        <v>180.90209999999999</v>
      </c>
      <c r="K404" s="35">
        <v>233.38050000000001</v>
      </c>
      <c r="L404" s="35" t="s">
        <v>907</v>
      </c>
      <c r="M404" s="35">
        <v>1043.1822999999999</v>
      </c>
      <c r="N404" s="35">
        <v>1619.8015</v>
      </c>
      <c r="O404" s="35">
        <v>895.60599999999999</v>
      </c>
      <c r="P404" s="101">
        <v>2123.4216999999999</v>
      </c>
      <c r="Q404" s="101">
        <v>594.73350000000005</v>
      </c>
      <c r="R404" s="101">
        <v>130.39660000000001</v>
      </c>
    </row>
    <row r="405" spans="1:18" s="52" customFormat="1" ht="11.25" customHeight="1">
      <c r="A405" s="149" t="s">
        <v>877</v>
      </c>
      <c r="B405" s="152" t="s">
        <v>412</v>
      </c>
      <c r="C405" s="119">
        <v>5857.2062999999998</v>
      </c>
      <c r="D405" s="47">
        <v>210.21360000000001</v>
      </c>
      <c r="E405" s="47">
        <v>125.12909999999999</v>
      </c>
      <c r="F405" s="47">
        <v>4.2133000000000003</v>
      </c>
      <c r="G405" s="47">
        <v>3.0325000000000002</v>
      </c>
      <c r="H405" s="47">
        <v>0.69710000000000005</v>
      </c>
      <c r="I405" s="47">
        <v>0.1285</v>
      </c>
      <c r="J405" s="47">
        <v>0.35510000000000003</v>
      </c>
      <c r="K405" s="47" t="s">
        <v>907</v>
      </c>
      <c r="L405" s="47" t="s">
        <v>907</v>
      </c>
      <c r="M405" s="47">
        <v>6.2366000000000001</v>
      </c>
      <c r="N405" s="47">
        <v>49.706899999999997</v>
      </c>
      <c r="O405" s="47">
        <v>6.5808</v>
      </c>
      <c r="P405" s="102">
        <v>15.9979</v>
      </c>
      <c r="Q405" s="102">
        <v>4.4531000000000001</v>
      </c>
      <c r="R405" s="102">
        <v>2.3491</v>
      </c>
    </row>
    <row r="406" spans="1:18" s="52" customFormat="1" ht="11.25" customHeight="1">
      <c r="A406" s="149" t="s">
        <v>878</v>
      </c>
      <c r="B406" s="152" t="s">
        <v>413</v>
      </c>
      <c r="C406" s="119">
        <v>4580.2004999999999</v>
      </c>
      <c r="D406" s="47">
        <v>511.20949999999999</v>
      </c>
      <c r="E406" s="47">
        <v>240.75360000000001</v>
      </c>
      <c r="F406" s="47">
        <v>81.105400000000003</v>
      </c>
      <c r="G406" s="47">
        <v>51.1374</v>
      </c>
      <c r="H406" s="47">
        <v>22.112300000000001</v>
      </c>
      <c r="I406" s="47">
        <v>5.9561999999999999</v>
      </c>
      <c r="J406" s="47">
        <v>1.8994</v>
      </c>
      <c r="K406" s="47" t="s">
        <v>907</v>
      </c>
      <c r="L406" s="47" t="s">
        <v>907</v>
      </c>
      <c r="M406" s="47">
        <v>7.0049999999999999</v>
      </c>
      <c r="N406" s="47">
        <v>28.230499999999999</v>
      </c>
      <c r="O406" s="47">
        <v>64.662099999999995</v>
      </c>
      <c r="P406" s="102">
        <v>86.023200000000003</v>
      </c>
      <c r="Q406" s="102">
        <v>27.8947</v>
      </c>
      <c r="R406" s="102">
        <v>3.4298000000000002</v>
      </c>
    </row>
    <row r="407" spans="1:18" s="52" customFormat="1" ht="11.25" customHeight="1">
      <c r="A407" s="149" t="s">
        <v>879</v>
      </c>
      <c r="B407" s="152" t="s">
        <v>414</v>
      </c>
      <c r="C407" s="119">
        <v>9328.2741999999998</v>
      </c>
      <c r="D407" s="47">
        <v>400.13299999999998</v>
      </c>
      <c r="E407" s="47">
        <v>185.5934</v>
      </c>
      <c r="F407" s="47">
        <v>55.865600000000001</v>
      </c>
      <c r="G407" s="47">
        <v>46.208799999999997</v>
      </c>
      <c r="H407" s="47">
        <v>6.9398999999999997</v>
      </c>
      <c r="I407" s="47">
        <v>2.0371000000000001</v>
      </c>
      <c r="J407" s="47">
        <v>0.67979999999999996</v>
      </c>
      <c r="K407" s="47" t="s">
        <v>907</v>
      </c>
      <c r="L407" s="47" t="s">
        <v>907</v>
      </c>
      <c r="M407" s="47">
        <v>7.5486000000000004</v>
      </c>
      <c r="N407" s="47">
        <v>106.90779999999999</v>
      </c>
      <c r="O407" s="47">
        <v>16.9223</v>
      </c>
      <c r="P407" s="102">
        <v>22.778099999999998</v>
      </c>
      <c r="Q407" s="102">
        <v>10.946899999999999</v>
      </c>
      <c r="R407" s="102">
        <v>4.5171999999999999</v>
      </c>
    </row>
    <row r="408" spans="1:18" s="52" customFormat="1" ht="11.25" customHeight="1">
      <c r="A408" s="149" t="s">
        <v>880</v>
      </c>
      <c r="B408" s="152" t="s">
        <v>415</v>
      </c>
      <c r="C408" s="119">
        <v>15899.092699999999</v>
      </c>
      <c r="D408" s="47">
        <v>696.56569999999999</v>
      </c>
      <c r="E408" s="47">
        <v>359.30329999999998</v>
      </c>
      <c r="F408" s="47">
        <v>93.664699999999996</v>
      </c>
      <c r="G408" s="47">
        <v>74.4863</v>
      </c>
      <c r="H408" s="47">
        <v>11.0794</v>
      </c>
      <c r="I408" s="47">
        <v>4.8554000000000004</v>
      </c>
      <c r="J408" s="47">
        <v>3.2437</v>
      </c>
      <c r="K408" s="47">
        <v>8.0444999999999993</v>
      </c>
      <c r="L408" s="47" t="s">
        <v>907</v>
      </c>
      <c r="M408" s="47">
        <v>31.974299999999999</v>
      </c>
      <c r="N408" s="47">
        <v>87.905699999999996</v>
      </c>
      <c r="O408" s="47">
        <v>9.4565000000000001</v>
      </c>
      <c r="P408" s="102">
        <v>97.181600000000003</v>
      </c>
      <c r="Q408" s="102">
        <v>38.496899999999997</v>
      </c>
      <c r="R408" s="102">
        <v>9.0350000000000001</v>
      </c>
    </row>
    <row r="409" spans="1:18" s="52" customFormat="1" ht="11.25" customHeight="1">
      <c r="A409" s="149" t="s">
        <v>881</v>
      </c>
      <c r="B409" s="152" t="s">
        <v>416</v>
      </c>
      <c r="C409" s="119">
        <v>6917.1211000000003</v>
      </c>
      <c r="D409" s="47">
        <v>213.76660000000001</v>
      </c>
      <c r="E409" s="47">
        <v>99.9084</v>
      </c>
      <c r="F409" s="47">
        <v>21.750399999999999</v>
      </c>
      <c r="G409" s="47">
        <v>14.2906</v>
      </c>
      <c r="H409" s="47">
        <v>6.1875999999999998</v>
      </c>
      <c r="I409" s="47">
        <v>0.51770000000000005</v>
      </c>
      <c r="J409" s="47">
        <v>0.75449999999999995</v>
      </c>
      <c r="K409" s="47" t="s">
        <v>907</v>
      </c>
      <c r="L409" s="47" t="s">
        <v>907</v>
      </c>
      <c r="M409" s="47">
        <v>7.2054999999999998</v>
      </c>
      <c r="N409" s="47">
        <v>37.736800000000002</v>
      </c>
      <c r="O409" s="47">
        <v>3.7835000000000001</v>
      </c>
      <c r="P409" s="102">
        <v>41.831800000000001</v>
      </c>
      <c r="Q409" s="102">
        <v>19.331199999999999</v>
      </c>
      <c r="R409" s="102">
        <v>1.5501</v>
      </c>
    </row>
    <row r="410" spans="1:18" s="52" customFormat="1" ht="11.25" customHeight="1">
      <c r="A410" s="149" t="s">
        <v>882</v>
      </c>
      <c r="B410" s="152" t="s">
        <v>417</v>
      </c>
      <c r="C410" s="119">
        <v>7186.9215000000004</v>
      </c>
      <c r="D410" s="47">
        <v>364.87509999999997</v>
      </c>
      <c r="E410" s="47">
        <v>184.6362</v>
      </c>
      <c r="F410" s="47">
        <v>44.341099999999997</v>
      </c>
      <c r="G410" s="47">
        <v>33.744300000000003</v>
      </c>
      <c r="H410" s="47">
        <v>9.2368000000000006</v>
      </c>
      <c r="I410" s="47">
        <v>0.76770000000000005</v>
      </c>
      <c r="J410" s="47">
        <v>0.59230000000000005</v>
      </c>
      <c r="K410" s="47">
        <v>0.2492</v>
      </c>
      <c r="L410" s="47" t="s">
        <v>907</v>
      </c>
      <c r="M410" s="47">
        <v>2.6347999999999998</v>
      </c>
      <c r="N410" s="47">
        <v>59.517699999999998</v>
      </c>
      <c r="O410" s="47">
        <v>12.645899999999999</v>
      </c>
      <c r="P410" s="102">
        <v>58.476799999999997</v>
      </c>
      <c r="Q410" s="102">
        <v>17.625299999999999</v>
      </c>
      <c r="R410" s="102">
        <v>2.3734999999999999</v>
      </c>
    </row>
    <row r="411" spans="1:18" s="52" customFormat="1" ht="11.25" customHeight="1">
      <c r="A411" s="149" t="s">
        <v>883</v>
      </c>
      <c r="B411" s="152" t="s">
        <v>418</v>
      </c>
      <c r="C411" s="119">
        <v>8591.8821000000007</v>
      </c>
      <c r="D411" s="47">
        <v>1478.453</v>
      </c>
      <c r="E411" s="47">
        <v>536.06849999999997</v>
      </c>
      <c r="F411" s="47">
        <v>307.2081</v>
      </c>
      <c r="G411" s="47">
        <v>181.66890000000001</v>
      </c>
      <c r="H411" s="47">
        <v>62.371000000000002</v>
      </c>
      <c r="I411" s="47">
        <v>6.7477999999999998</v>
      </c>
      <c r="J411" s="47">
        <v>56.420400000000001</v>
      </c>
      <c r="K411" s="47">
        <v>20.858899999999998</v>
      </c>
      <c r="L411" s="47" t="s">
        <v>907</v>
      </c>
      <c r="M411" s="47">
        <v>81.277299999999997</v>
      </c>
      <c r="N411" s="47">
        <v>55.837000000000003</v>
      </c>
      <c r="O411" s="47">
        <v>240.96350000000001</v>
      </c>
      <c r="P411" s="102">
        <v>220.1455</v>
      </c>
      <c r="Q411" s="102">
        <v>70.123000000000005</v>
      </c>
      <c r="R411" s="102">
        <v>16.0943</v>
      </c>
    </row>
    <row r="412" spans="1:18" s="52" customFormat="1" ht="11.25" customHeight="1">
      <c r="A412" s="149" t="s">
        <v>884</v>
      </c>
      <c r="B412" s="152" t="s">
        <v>419</v>
      </c>
      <c r="C412" s="119">
        <v>7777.4220999999998</v>
      </c>
      <c r="D412" s="47">
        <v>644.75009999999997</v>
      </c>
      <c r="E412" s="47">
        <v>221.42910000000001</v>
      </c>
      <c r="F412" s="47">
        <v>102.7808</v>
      </c>
      <c r="G412" s="47">
        <v>45.069200000000002</v>
      </c>
      <c r="H412" s="47">
        <v>5.4922000000000004</v>
      </c>
      <c r="I412" s="47">
        <v>52.1218</v>
      </c>
      <c r="J412" s="47">
        <v>9.7699999999999995E-2</v>
      </c>
      <c r="K412" s="47">
        <v>2.5074999999999998</v>
      </c>
      <c r="L412" s="47" t="s">
        <v>907</v>
      </c>
      <c r="M412" s="47">
        <v>125.49720000000001</v>
      </c>
      <c r="N412" s="47">
        <v>102.38209999999999</v>
      </c>
      <c r="O412" s="47">
        <v>22.9879</v>
      </c>
      <c r="P412" s="102">
        <v>65.0488</v>
      </c>
      <c r="Q412" s="102">
        <v>10.7371</v>
      </c>
      <c r="R412" s="102">
        <v>2.1166</v>
      </c>
    </row>
    <row r="413" spans="1:18" s="52" customFormat="1" ht="11.25" customHeight="1">
      <c r="A413" s="149" t="s">
        <v>885</v>
      </c>
      <c r="B413" s="152" t="s">
        <v>420</v>
      </c>
      <c r="C413" s="119">
        <v>3043.5918999999999</v>
      </c>
      <c r="D413" s="47">
        <v>235.25700000000001</v>
      </c>
      <c r="E413" s="47">
        <v>97.866200000000006</v>
      </c>
      <c r="F413" s="47">
        <v>27.930099999999999</v>
      </c>
      <c r="G413" s="47">
        <v>18.4328</v>
      </c>
      <c r="H413" s="47">
        <v>3.9750000000000001</v>
      </c>
      <c r="I413" s="47">
        <v>0.05</v>
      </c>
      <c r="J413" s="47">
        <v>5.4722</v>
      </c>
      <c r="K413" s="47" t="s">
        <v>907</v>
      </c>
      <c r="L413" s="47" t="s">
        <v>907</v>
      </c>
      <c r="M413" s="47">
        <v>13.504</v>
      </c>
      <c r="N413" s="47">
        <v>55.946399999999997</v>
      </c>
      <c r="O413" s="47">
        <v>19.089700000000001</v>
      </c>
      <c r="P413" s="102">
        <v>18.145399999999999</v>
      </c>
      <c r="Q413" s="102">
        <v>3.0569000000000002</v>
      </c>
      <c r="R413" s="102">
        <v>2.7753000000000001</v>
      </c>
    </row>
    <row r="414" spans="1:18" s="52" customFormat="1" ht="11.25" customHeight="1">
      <c r="A414" s="149" t="s">
        <v>886</v>
      </c>
      <c r="B414" s="152" t="s">
        <v>421</v>
      </c>
      <c r="C414" s="119">
        <v>3362.0045</v>
      </c>
      <c r="D414" s="47">
        <v>184.3502</v>
      </c>
      <c r="E414" s="47">
        <v>110.12220000000001</v>
      </c>
      <c r="F414" s="47">
        <v>19.746400000000001</v>
      </c>
      <c r="G414" s="47">
        <v>17.787400000000002</v>
      </c>
      <c r="H414" s="47">
        <v>1.5630999999999999</v>
      </c>
      <c r="I414" s="47">
        <v>2.81E-2</v>
      </c>
      <c r="J414" s="47">
        <v>0.36780000000000002</v>
      </c>
      <c r="K414" s="47" t="s">
        <v>907</v>
      </c>
      <c r="L414" s="47" t="s">
        <v>907</v>
      </c>
      <c r="M414" s="47">
        <v>6.2359</v>
      </c>
      <c r="N414" s="47">
        <v>34.214300000000001</v>
      </c>
      <c r="O414" s="47">
        <v>1.8271999999999999</v>
      </c>
      <c r="P414" s="102">
        <v>10.1889</v>
      </c>
      <c r="Q414" s="102">
        <v>3.3275000000000001</v>
      </c>
      <c r="R414" s="102">
        <v>2.0152000000000001</v>
      </c>
    </row>
    <row r="415" spans="1:18" s="52" customFormat="1" ht="11.25" customHeight="1">
      <c r="A415" s="149" t="s">
        <v>887</v>
      </c>
      <c r="B415" s="152" t="s">
        <v>422</v>
      </c>
      <c r="C415" s="119">
        <v>4684.5598</v>
      </c>
      <c r="D415" s="47">
        <v>896.03409999999997</v>
      </c>
      <c r="E415" s="47">
        <v>367.90269999999998</v>
      </c>
      <c r="F415" s="47">
        <v>257.21010000000001</v>
      </c>
      <c r="G415" s="47">
        <v>187.63509999999999</v>
      </c>
      <c r="H415" s="47">
        <v>46.715899999999998</v>
      </c>
      <c r="I415" s="47">
        <v>22.390499999999999</v>
      </c>
      <c r="J415" s="47">
        <v>0.46860000000000002</v>
      </c>
      <c r="K415" s="47" t="s">
        <v>907</v>
      </c>
      <c r="L415" s="47" t="s">
        <v>907</v>
      </c>
      <c r="M415" s="47">
        <v>1.9073</v>
      </c>
      <c r="N415" s="47">
        <v>58.610399999999998</v>
      </c>
      <c r="O415" s="47">
        <v>68.376400000000004</v>
      </c>
      <c r="P415" s="102">
        <v>134.76390000000001</v>
      </c>
      <c r="Q415" s="102">
        <v>22.0016</v>
      </c>
      <c r="R415" s="102">
        <v>7.2633000000000001</v>
      </c>
    </row>
    <row r="416" spans="1:18" s="52" customFormat="1" ht="11.25" customHeight="1">
      <c r="A416" s="149" t="s">
        <v>888</v>
      </c>
      <c r="B416" s="152" t="s">
        <v>423</v>
      </c>
      <c r="C416" s="119">
        <v>3690.5857000000001</v>
      </c>
      <c r="D416" s="47">
        <v>207.72370000000001</v>
      </c>
      <c r="E416" s="47">
        <v>74.633499999999998</v>
      </c>
      <c r="F416" s="47">
        <v>33.898800000000001</v>
      </c>
      <c r="G416" s="47">
        <v>13.2484</v>
      </c>
      <c r="H416" s="47">
        <v>3.8914</v>
      </c>
      <c r="I416" s="47">
        <v>13.4438</v>
      </c>
      <c r="J416" s="47">
        <v>3.3151000000000002</v>
      </c>
      <c r="K416" s="47">
        <v>1.8241000000000001</v>
      </c>
      <c r="L416" s="47" t="s">
        <v>907</v>
      </c>
      <c r="M416" s="47">
        <v>6.8331999999999997</v>
      </c>
      <c r="N416" s="47">
        <v>45.122100000000003</v>
      </c>
      <c r="O416" s="47">
        <v>0.79320000000000002</v>
      </c>
      <c r="P416" s="102">
        <v>42.953699999999998</v>
      </c>
      <c r="Q416" s="102">
        <v>1.9625999999999999</v>
      </c>
      <c r="R416" s="102">
        <v>1.665</v>
      </c>
    </row>
    <row r="417" spans="1:18" s="52" customFormat="1" ht="11.25" customHeight="1">
      <c r="A417" s="149" t="s">
        <v>889</v>
      </c>
      <c r="B417" s="152" t="s">
        <v>424</v>
      </c>
      <c r="C417" s="119">
        <v>5244.0969999999998</v>
      </c>
      <c r="D417" s="47">
        <v>259.31130000000002</v>
      </c>
      <c r="E417" s="47">
        <v>130.1713</v>
      </c>
      <c r="F417" s="47">
        <v>50.0976</v>
      </c>
      <c r="G417" s="47">
        <v>43.601300000000002</v>
      </c>
      <c r="H417" s="47">
        <v>2.5876000000000001</v>
      </c>
      <c r="I417" s="47">
        <v>1.853</v>
      </c>
      <c r="J417" s="47">
        <v>2.0556999999999999</v>
      </c>
      <c r="K417" s="47" t="s">
        <v>907</v>
      </c>
      <c r="L417" s="47" t="s">
        <v>907</v>
      </c>
      <c r="M417" s="47">
        <v>6.5632000000000001</v>
      </c>
      <c r="N417" s="47">
        <v>33.540999999999997</v>
      </c>
      <c r="O417" s="47">
        <v>5.8785999999999996</v>
      </c>
      <c r="P417" s="102">
        <v>30.726600000000001</v>
      </c>
      <c r="Q417" s="102">
        <v>15.417</v>
      </c>
      <c r="R417" s="102">
        <v>2.3330000000000002</v>
      </c>
    </row>
    <row r="418" spans="1:18" s="52" customFormat="1" ht="11.25" customHeight="1">
      <c r="A418" s="149" t="s">
        <v>890</v>
      </c>
      <c r="B418" s="152" t="s">
        <v>425</v>
      </c>
      <c r="C418" s="119">
        <v>4321.5469000000003</v>
      </c>
      <c r="D418" s="47">
        <v>336.99450000000002</v>
      </c>
      <c r="E418" s="47">
        <v>152.6319</v>
      </c>
      <c r="F418" s="47">
        <v>108.81140000000001</v>
      </c>
      <c r="G418" s="47">
        <v>71.436199999999999</v>
      </c>
      <c r="H418" s="47">
        <v>30.5397</v>
      </c>
      <c r="I418" s="47">
        <v>0.58740000000000003</v>
      </c>
      <c r="J418" s="47">
        <v>6.2481</v>
      </c>
      <c r="K418" s="47" t="s">
        <v>907</v>
      </c>
      <c r="L418" s="47" t="s">
        <v>907</v>
      </c>
      <c r="M418" s="47">
        <v>2.1463000000000001</v>
      </c>
      <c r="N418" s="47">
        <v>33.880899999999997</v>
      </c>
      <c r="O418" s="47">
        <v>7.5693999999999999</v>
      </c>
      <c r="P418" s="102">
        <v>30.164100000000001</v>
      </c>
      <c r="Q418" s="102">
        <v>14.0185</v>
      </c>
      <c r="R418" s="102">
        <v>1.7906</v>
      </c>
    </row>
    <row r="419" spans="1:18" s="52" customFormat="1" ht="11.25" customHeight="1">
      <c r="A419" s="149" t="s">
        <v>891</v>
      </c>
      <c r="B419" s="152" t="s">
        <v>426</v>
      </c>
      <c r="C419" s="119">
        <v>10343.1716</v>
      </c>
      <c r="D419" s="47">
        <v>418.92930000000001</v>
      </c>
      <c r="E419" s="47">
        <v>160.6216</v>
      </c>
      <c r="F419" s="47">
        <v>80.211699999999993</v>
      </c>
      <c r="G419" s="47">
        <v>55.384900000000002</v>
      </c>
      <c r="H419" s="47">
        <v>9.9506999999999994</v>
      </c>
      <c r="I419" s="47">
        <v>2.952</v>
      </c>
      <c r="J419" s="47">
        <v>11.924200000000001</v>
      </c>
      <c r="K419" s="47">
        <v>7.1800000000000003E-2</v>
      </c>
      <c r="L419" s="47" t="s">
        <v>907</v>
      </c>
      <c r="M419" s="47">
        <v>59.257899999999999</v>
      </c>
      <c r="N419" s="47">
        <v>71.817300000000003</v>
      </c>
      <c r="O419" s="47">
        <v>16.005299999999998</v>
      </c>
      <c r="P419" s="102">
        <v>28.5045</v>
      </c>
      <c r="Q419" s="102">
        <v>11.9687</v>
      </c>
      <c r="R419" s="102">
        <v>2.4392</v>
      </c>
    </row>
    <row r="420" spans="1:18" s="52" customFormat="1" ht="11.25" customHeight="1">
      <c r="A420" s="149" t="s">
        <v>892</v>
      </c>
      <c r="B420" s="152" t="s">
        <v>427</v>
      </c>
      <c r="C420" s="119">
        <v>6865.9382999999998</v>
      </c>
      <c r="D420" s="47">
        <v>282.44110000000001</v>
      </c>
      <c r="E420" s="47">
        <v>147.8545</v>
      </c>
      <c r="F420" s="47">
        <v>47.705800000000004</v>
      </c>
      <c r="G420" s="47">
        <v>45.354199999999999</v>
      </c>
      <c r="H420" s="47">
        <v>1.5496000000000001</v>
      </c>
      <c r="I420" s="47">
        <v>0.52839999999999998</v>
      </c>
      <c r="J420" s="47">
        <v>0.27360000000000001</v>
      </c>
      <c r="K420" s="47">
        <v>0.41239999999999999</v>
      </c>
      <c r="L420" s="47" t="s">
        <v>907</v>
      </c>
      <c r="M420" s="47">
        <v>14.768599999999999</v>
      </c>
      <c r="N420" s="47">
        <v>47.2438</v>
      </c>
      <c r="O420" s="47">
        <v>3.7208999999999999</v>
      </c>
      <c r="P420" s="102">
        <v>17.7058</v>
      </c>
      <c r="Q420" s="102">
        <v>10.096399999999999</v>
      </c>
      <c r="R420" s="102">
        <v>3.0293000000000001</v>
      </c>
    </row>
    <row r="421" spans="1:18" s="52" customFormat="1" ht="11.25" customHeight="1">
      <c r="A421" s="149" t="s">
        <v>893</v>
      </c>
      <c r="B421" s="152" t="s">
        <v>428</v>
      </c>
      <c r="C421" s="119">
        <v>3738.6293000000001</v>
      </c>
      <c r="D421" s="47">
        <v>492.64159999999998</v>
      </c>
      <c r="E421" s="47">
        <v>114.46599999999999</v>
      </c>
      <c r="F421" s="47">
        <v>43.569899999999997</v>
      </c>
      <c r="G421" s="47">
        <v>40.136499999999998</v>
      </c>
      <c r="H421" s="47">
        <v>2.5093999999999999</v>
      </c>
      <c r="I421" s="47">
        <v>1.61E-2</v>
      </c>
      <c r="J421" s="47">
        <v>0.90790000000000004</v>
      </c>
      <c r="K421" s="47" t="s">
        <v>907</v>
      </c>
      <c r="L421" s="47" t="s">
        <v>907</v>
      </c>
      <c r="M421" s="47">
        <v>212.00460000000001</v>
      </c>
      <c r="N421" s="47">
        <v>15.117699999999999</v>
      </c>
      <c r="O421" s="47">
        <v>65.308899999999994</v>
      </c>
      <c r="P421" s="102">
        <v>40.892299999999999</v>
      </c>
      <c r="Q421" s="102">
        <v>6.7412000000000001</v>
      </c>
      <c r="R421" s="102">
        <v>1.2822</v>
      </c>
    </row>
    <row r="422" spans="1:18" s="52" customFormat="1" ht="11.25" customHeight="1">
      <c r="A422" s="149" t="s">
        <v>894</v>
      </c>
      <c r="B422" s="152" t="s">
        <v>429</v>
      </c>
      <c r="C422" s="119">
        <v>11580.699000000001</v>
      </c>
      <c r="D422" s="47">
        <v>463.99439999999998</v>
      </c>
      <c r="E422" s="47">
        <v>258.11509999999998</v>
      </c>
      <c r="F422" s="47">
        <v>55.356000000000002</v>
      </c>
      <c r="G422" s="47">
        <v>44.5991</v>
      </c>
      <c r="H422" s="47">
        <v>6.6276000000000002</v>
      </c>
      <c r="I422" s="47">
        <v>2.4716</v>
      </c>
      <c r="J422" s="47">
        <v>1.6576</v>
      </c>
      <c r="K422" s="47" t="s">
        <v>907</v>
      </c>
      <c r="L422" s="47" t="s">
        <v>907</v>
      </c>
      <c r="M422" s="47">
        <v>3.4232</v>
      </c>
      <c r="N422" s="47">
        <v>93.3232</v>
      </c>
      <c r="O422" s="47">
        <v>7.8761999999999999</v>
      </c>
      <c r="P422" s="102">
        <v>40.639600000000002</v>
      </c>
      <c r="Q422" s="102">
        <v>9.4978999999999996</v>
      </c>
      <c r="R422" s="102">
        <v>5.2610000000000001</v>
      </c>
    </row>
    <row r="423" spans="1:18" s="52" customFormat="1" ht="11.25" customHeight="1">
      <c r="A423" s="149" t="s">
        <v>895</v>
      </c>
      <c r="B423" s="152" t="s">
        <v>430</v>
      </c>
      <c r="C423" s="119">
        <v>5507.9816000000001</v>
      </c>
      <c r="D423" s="47">
        <v>584.98800000000006</v>
      </c>
      <c r="E423" s="47">
        <v>222.71979999999999</v>
      </c>
      <c r="F423" s="47">
        <v>84.187299999999993</v>
      </c>
      <c r="G423" s="47">
        <v>62.113700000000001</v>
      </c>
      <c r="H423" s="47">
        <v>9.6426999999999996</v>
      </c>
      <c r="I423" s="47">
        <v>1.8742000000000001</v>
      </c>
      <c r="J423" s="47">
        <v>10.5566</v>
      </c>
      <c r="K423" s="47">
        <v>12.4108</v>
      </c>
      <c r="L423" s="47" t="s">
        <v>907</v>
      </c>
      <c r="M423" s="47">
        <v>131.4708</v>
      </c>
      <c r="N423" s="47">
        <v>67.601900000000001</v>
      </c>
      <c r="O423" s="47">
        <v>17.319700000000001</v>
      </c>
      <c r="P423" s="102">
        <v>45.989600000000003</v>
      </c>
      <c r="Q423" s="102">
        <v>13.461</v>
      </c>
      <c r="R423" s="102">
        <v>3.2881999999999998</v>
      </c>
    </row>
    <row r="424" spans="1:18" s="52" customFormat="1" ht="11.25" customHeight="1">
      <c r="A424" s="149" t="s">
        <v>896</v>
      </c>
      <c r="B424" s="152" t="s">
        <v>431</v>
      </c>
      <c r="C424" s="119">
        <v>3692.5637999999999</v>
      </c>
      <c r="D424" s="47">
        <v>187.26849999999999</v>
      </c>
      <c r="E424" s="47">
        <v>94.270600000000002</v>
      </c>
      <c r="F424" s="47">
        <v>18.977399999999999</v>
      </c>
      <c r="G424" s="47">
        <v>8.1622000000000003</v>
      </c>
      <c r="H424" s="47">
        <v>8.0800999999999998</v>
      </c>
      <c r="I424" s="47">
        <v>2.6576</v>
      </c>
      <c r="J424" s="47">
        <v>7.7399999999999997E-2</v>
      </c>
      <c r="K424" s="47">
        <v>7.2030000000000003</v>
      </c>
      <c r="L424" s="47" t="s">
        <v>907</v>
      </c>
      <c r="M424" s="47">
        <v>19.864899999999999</v>
      </c>
      <c r="N424" s="47">
        <v>26.65</v>
      </c>
      <c r="O424" s="47">
        <v>4.1653000000000002</v>
      </c>
      <c r="P424" s="102">
        <v>14.7201</v>
      </c>
      <c r="Q424" s="102">
        <v>7.6323999999999996</v>
      </c>
      <c r="R424" s="102">
        <v>1.4174</v>
      </c>
    </row>
    <row r="425" spans="1:18" s="52" customFormat="1" ht="11.25" customHeight="1">
      <c r="A425" s="149" t="s">
        <v>897</v>
      </c>
      <c r="B425" s="152" t="s">
        <v>432</v>
      </c>
      <c r="C425" s="119">
        <v>5543.5448999999999</v>
      </c>
      <c r="D425" s="47">
        <v>897.15549999999996</v>
      </c>
      <c r="E425" s="47">
        <v>324.20490000000001</v>
      </c>
      <c r="F425" s="47">
        <v>248.26419999999999</v>
      </c>
      <c r="G425" s="47">
        <v>181.18440000000001</v>
      </c>
      <c r="H425" s="47">
        <v>38.149900000000002</v>
      </c>
      <c r="I425" s="47">
        <v>18.6143</v>
      </c>
      <c r="J425" s="47">
        <v>10.3157</v>
      </c>
      <c r="K425" s="47">
        <v>1.9699</v>
      </c>
      <c r="L425" s="47" t="s">
        <v>907</v>
      </c>
      <c r="M425" s="47">
        <v>6.0930999999999997</v>
      </c>
      <c r="N425" s="47">
        <v>98.433300000000003</v>
      </c>
      <c r="O425" s="47">
        <v>44.308</v>
      </c>
      <c r="P425" s="102">
        <v>167.8305</v>
      </c>
      <c r="Q425" s="102">
        <v>85.604500000000002</v>
      </c>
      <c r="R425" s="102">
        <v>6.0514999999999999</v>
      </c>
    </row>
    <row r="426" spans="1:18" s="52" customFormat="1" ht="11.25" customHeight="1">
      <c r="A426" s="149" t="s">
        <v>898</v>
      </c>
      <c r="B426" s="152" t="s">
        <v>433</v>
      </c>
      <c r="C426" s="119">
        <v>3585.0007000000001</v>
      </c>
      <c r="D426" s="47">
        <v>331.07350000000002</v>
      </c>
      <c r="E426" s="47">
        <v>150.9701</v>
      </c>
      <c r="F426" s="47">
        <v>98.267899999999997</v>
      </c>
      <c r="G426" s="47">
        <v>80.552199999999999</v>
      </c>
      <c r="H426" s="47">
        <v>7.2592999999999996</v>
      </c>
      <c r="I426" s="47">
        <v>8.077</v>
      </c>
      <c r="J426" s="47">
        <v>2.3793000000000002</v>
      </c>
      <c r="K426" s="47">
        <v>1.7073</v>
      </c>
      <c r="L426" s="47" t="s">
        <v>907</v>
      </c>
      <c r="M426" s="47">
        <v>1.1026</v>
      </c>
      <c r="N426" s="47">
        <v>12.314399999999999</v>
      </c>
      <c r="O426" s="47">
        <v>23.117599999999999</v>
      </c>
      <c r="P426" s="102">
        <v>41.534700000000001</v>
      </c>
      <c r="Q426" s="102">
        <v>7.3474000000000004</v>
      </c>
      <c r="R426" s="102">
        <v>2.0590000000000002</v>
      </c>
    </row>
    <row r="427" spans="1:18" s="52" customFormat="1" ht="11.25" customHeight="1">
      <c r="A427" s="149" t="s">
        <v>899</v>
      </c>
      <c r="B427" s="152" t="s">
        <v>434</v>
      </c>
      <c r="C427" s="119">
        <v>8147.0556999999999</v>
      </c>
      <c r="D427" s="47">
        <v>1228.4692</v>
      </c>
      <c r="E427" s="47">
        <v>515.2473</v>
      </c>
      <c r="F427" s="47">
        <v>380.47399999999999</v>
      </c>
      <c r="G427" s="47">
        <v>209.26339999999999</v>
      </c>
      <c r="H427" s="47">
        <v>150.27379999999999</v>
      </c>
      <c r="I427" s="47">
        <v>14.4236</v>
      </c>
      <c r="J427" s="47">
        <v>6.5132000000000003</v>
      </c>
      <c r="K427" s="47">
        <v>1.0640000000000001</v>
      </c>
      <c r="L427" s="47" t="s">
        <v>907</v>
      </c>
      <c r="M427" s="47">
        <v>23.451899999999998</v>
      </c>
      <c r="N427" s="47">
        <v>64.378</v>
      </c>
      <c r="O427" s="47">
        <v>56.594700000000003</v>
      </c>
      <c r="P427" s="102">
        <v>176.30779999999999</v>
      </c>
      <c r="Q427" s="102">
        <v>47.426299999999998</v>
      </c>
      <c r="R427" s="102">
        <v>10.9514</v>
      </c>
    </row>
    <row r="428" spans="1:18" s="52" customFormat="1" ht="11.25" customHeight="1">
      <c r="A428" s="149" t="s">
        <v>900</v>
      </c>
      <c r="B428" s="152" t="s">
        <v>435</v>
      </c>
      <c r="C428" s="119">
        <v>4940.8294999999998</v>
      </c>
      <c r="D428" s="47">
        <v>255.50739999999999</v>
      </c>
      <c r="E428" s="47">
        <v>134.14169999999999</v>
      </c>
      <c r="F428" s="47">
        <v>29.083100000000002</v>
      </c>
      <c r="G428" s="47">
        <v>23.023299999999999</v>
      </c>
      <c r="H428" s="47">
        <v>3.1421000000000001</v>
      </c>
      <c r="I428" s="47">
        <v>2.0019999999999998</v>
      </c>
      <c r="J428" s="47">
        <v>0.91569999999999996</v>
      </c>
      <c r="K428" s="47" t="s">
        <v>907</v>
      </c>
      <c r="L428" s="47" t="s">
        <v>907</v>
      </c>
      <c r="M428" s="47">
        <v>31.318000000000001</v>
      </c>
      <c r="N428" s="47">
        <v>31.5611</v>
      </c>
      <c r="O428" s="47">
        <v>3.5901999999999998</v>
      </c>
      <c r="P428" s="102">
        <v>23.301200000000001</v>
      </c>
      <c r="Q428" s="102">
        <v>7.7319000000000004</v>
      </c>
      <c r="R428" s="102">
        <v>2.512</v>
      </c>
    </row>
    <row r="429" spans="1:18" s="52" customFormat="1" ht="11.25" customHeight="1">
      <c r="A429" s="149" t="s">
        <v>901</v>
      </c>
      <c r="B429" s="152" t="s">
        <v>436</v>
      </c>
      <c r="C429" s="119">
        <v>3322.2067999999999</v>
      </c>
      <c r="D429" s="47">
        <v>832.58989999999994</v>
      </c>
      <c r="E429" s="47">
        <v>388.07150000000001</v>
      </c>
      <c r="F429" s="47">
        <v>127.52209999999999</v>
      </c>
      <c r="G429" s="47">
        <v>73.232799999999997</v>
      </c>
      <c r="H429" s="47">
        <v>39.385899999999999</v>
      </c>
      <c r="I429" s="47">
        <v>11.224</v>
      </c>
      <c r="J429" s="47">
        <v>3.6793</v>
      </c>
      <c r="K429" s="47">
        <v>7.6436000000000002</v>
      </c>
      <c r="L429" s="47" t="s">
        <v>907</v>
      </c>
      <c r="M429" s="47">
        <v>56.698999999999998</v>
      </c>
      <c r="N429" s="47">
        <v>63.383899999999997</v>
      </c>
      <c r="O429" s="47">
        <v>19.456299999999999</v>
      </c>
      <c r="P429" s="102">
        <v>166.8398</v>
      </c>
      <c r="Q429" s="102">
        <v>24.4938</v>
      </c>
      <c r="R429" s="102">
        <v>2.9737</v>
      </c>
    </row>
    <row r="430" spans="1:18" s="52" customFormat="1" ht="11.25" customHeight="1">
      <c r="A430" s="149" t="s">
        <v>902</v>
      </c>
      <c r="B430" s="152" t="s">
        <v>437</v>
      </c>
      <c r="C430" s="119">
        <v>10281.7063</v>
      </c>
      <c r="D430" s="47">
        <v>1180.4552000000001</v>
      </c>
      <c r="E430" s="47">
        <v>452.13389999999998</v>
      </c>
      <c r="F430" s="47">
        <v>355.14049999999997</v>
      </c>
      <c r="G430" s="47">
        <v>254.9504</v>
      </c>
      <c r="H430" s="47">
        <v>52.457099999999997</v>
      </c>
      <c r="I430" s="47">
        <v>32.081699999999998</v>
      </c>
      <c r="J430" s="47">
        <v>15.651400000000001</v>
      </c>
      <c r="K430" s="47">
        <v>1.6777</v>
      </c>
      <c r="L430" s="47" t="s">
        <v>907</v>
      </c>
      <c r="M430" s="47">
        <v>6.9238999999999997</v>
      </c>
      <c r="N430" s="47">
        <v>66.55</v>
      </c>
      <c r="O430" s="47">
        <v>58.880899999999997</v>
      </c>
      <c r="P430" s="102">
        <v>228.22550000000001</v>
      </c>
      <c r="Q430" s="102">
        <v>37.5002</v>
      </c>
      <c r="R430" s="102">
        <v>10.9229</v>
      </c>
    </row>
    <row r="431" spans="1:18" s="52" customFormat="1" ht="11.25" customHeight="1">
      <c r="A431" s="149" t="s">
        <v>903</v>
      </c>
      <c r="B431" s="152" t="s">
        <v>438</v>
      </c>
      <c r="C431" s="119">
        <v>7968.1916000000001</v>
      </c>
      <c r="D431" s="47">
        <v>211.6874</v>
      </c>
      <c r="E431" s="47">
        <v>87.668000000000006</v>
      </c>
      <c r="F431" s="47">
        <v>32.806699999999999</v>
      </c>
      <c r="G431" s="47">
        <v>29.4377</v>
      </c>
      <c r="H431" s="47">
        <v>1.0523</v>
      </c>
      <c r="I431" s="47">
        <v>0.96240000000000003</v>
      </c>
      <c r="J431" s="47">
        <v>1.3544</v>
      </c>
      <c r="K431" s="47" t="s">
        <v>907</v>
      </c>
      <c r="L431" s="47" t="s">
        <v>907</v>
      </c>
      <c r="M431" s="47">
        <v>2.9893000000000001</v>
      </c>
      <c r="N431" s="47">
        <v>53.275399999999998</v>
      </c>
      <c r="O431" s="47">
        <v>3.3601000000000001</v>
      </c>
      <c r="P431" s="102">
        <v>30.345700000000001</v>
      </c>
      <c r="Q431" s="102">
        <v>11.1028</v>
      </c>
      <c r="R431" s="102">
        <v>1.2422</v>
      </c>
    </row>
    <row r="432" spans="1:18" s="52" customFormat="1" ht="11.25" customHeight="1">
      <c r="A432" s="149" t="s">
        <v>904</v>
      </c>
      <c r="B432" s="152" t="s">
        <v>439</v>
      </c>
      <c r="C432" s="119">
        <v>10462.2574</v>
      </c>
      <c r="D432" s="47">
        <v>511.245</v>
      </c>
      <c r="E432" s="47">
        <v>189.79429999999999</v>
      </c>
      <c r="F432" s="47">
        <v>57.384099999999997</v>
      </c>
      <c r="G432" s="47">
        <v>45.675600000000003</v>
      </c>
      <c r="H432" s="47">
        <v>7.4405000000000001</v>
      </c>
      <c r="I432" s="47">
        <v>2.1629</v>
      </c>
      <c r="J432" s="47">
        <v>2.1051000000000002</v>
      </c>
      <c r="K432" s="47">
        <v>14.2395</v>
      </c>
      <c r="L432" s="47" t="s">
        <v>907</v>
      </c>
      <c r="M432" s="47">
        <v>83.558000000000007</v>
      </c>
      <c r="N432" s="47">
        <v>29.191199999999998</v>
      </c>
      <c r="O432" s="47">
        <v>41.959499999999998</v>
      </c>
      <c r="P432" s="102">
        <v>89.233900000000006</v>
      </c>
      <c r="Q432" s="102">
        <v>20.700900000000001</v>
      </c>
      <c r="R432" s="102">
        <v>5.8845000000000001</v>
      </c>
    </row>
    <row r="433" spans="1:18" s="52" customFormat="1" ht="11.25" customHeight="1">
      <c r="A433" s="149" t="s">
        <v>905</v>
      </c>
      <c r="B433" s="152" t="s">
        <v>440</v>
      </c>
      <c r="C433" s="119">
        <v>9554.4393</v>
      </c>
      <c r="D433" s="47">
        <v>790.63530000000003</v>
      </c>
      <c r="E433" s="47">
        <v>284.05549999999999</v>
      </c>
      <c r="F433" s="47">
        <v>229.05</v>
      </c>
      <c r="G433" s="47">
        <v>102.23860000000001</v>
      </c>
      <c r="H433" s="47">
        <v>34.561599999999999</v>
      </c>
      <c r="I433" s="47">
        <v>61.676400000000001</v>
      </c>
      <c r="J433" s="47">
        <v>30.5733</v>
      </c>
      <c r="K433" s="47">
        <v>151.49619999999999</v>
      </c>
      <c r="L433" s="47" t="s">
        <v>907</v>
      </c>
      <c r="M433" s="47">
        <v>16.9833</v>
      </c>
      <c r="N433" s="47">
        <v>38.116700000000002</v>
      </c>
      <c r="O433" s="47">
        <v>11.5227</v>
      </c>
      <c r="P433" s="102">
        <v>56.6282</v>
      </c>
      <c r="Q433" s="102">
        <v>19.817599999999999</v>
      </c>
      <c r="R433" s="102">
        <v>2.7827000000000002</v>
      </c>
    </row>
    <row r="434" spans="1:18" s="52" customFormat="1" ht="11.25" customHeight="1">
      <c r="A434" s="149" t="s">
        <v>906</v>
      </c>
      <c r="B434" s="152" t="s">
        <v>441</v>
      </c>
      <c r="C434" s="119">
        <v>6835.7938000000004</v>
      </c>
      <c r="D434" s="47">
        <v>375.90370000000001</v>
      </c>
      <c r="E434" s="47">
        <v>118.236</v>
      </c>
      <c r="F434" s="47">
        <v>13.489100000000001</v>
      </c>
      <c r="G434" s="47">
        <v>7.0381</v>
      </c>
      <c r="H434" s="47">
        <v>6.3905000000000003</v>
      </c>
      <c r="I434" s="47">
        <v>1.38E-2</v>
      </c>
      <c r="J434" s="47">
        <v>4.6699999999999998E-2</v>
      </c>
      <c r="K434" s="47" t="s">
        <v>907</v>
      </c>
      <c r="L434" s="47" t="s">
        <v>907</v>
      </c>
      <c r="M434" s="47">
        <v>66.703699999999998</v>
      </c>
      <c r="N434" s="47">
        <v>51.304000000000002</v>
      </c>
      <c r="O434" s="47">
        <v>36.882899999999999</v>
      </c>
      <c r="P434" s="102">
        <v>80.296400000000006</v>
      </c>
      <c r="Q434" s="102">
        <v>14.2182</v>
      </c>
      <c r="R434" s="102">
        <v>8.9915000000000003</v>
      </c>
    </row>
    <row r="435" spans="1:18" s="36" customFormat="1">
      <c r="A435" s="238" t="s">
        <v>22</v>
      </c>
      <c r="B435" s="267"/>
      <c r="C435" s="233"/>
      <c r="D435" s="47"/>
      <c r="E435" s="47"/>
      <c r="F435" s="47"/>
      <c r="G435" s="47"/>
      <c r="H435" s="47"/>
      <c r="I435" s="47"/>
      <c r="J435" s="47"/>
      <c r="K435" s="47"/>
      <c r="L435" s="47"/>
      <c r="M435" s="47"/>
      <c r="N435" s="47"/>
      <c r="O435" s="47"/>
      <c r="P435" s="102"/>
      <c r="Q435" s="102"/>
      <c r="R435" s="102"/>
    </row>
    <row r="436" spans="1:18">
      <c r="A436" s="251" t="s">
        <v>1040</v>
      </c>
      <c r="B436" s="248"/>
      <c r="C436" s="271"/>
      <c r="D436" s="249"/>
      <c r="E436" s="249"/>
      <c r="F436" s="249"/>
      <c r="G436" s="249"/>
      <c r="H436" s="249"/>
      <c r="I436" s="249"/>
      <c r="J436" s="249"/>
      <c r="K436" s="249"/>
      <c r="L436" s="249"/>
      <c r="M436" s="249"/>
      <c r="N436" s="249"/>
      <c r="O436" s="249"/>
      <c r="P436" s="272"/>
      <c r="Q436" s="272"/>
      <c r="R436" s="272"/>
    </row>
  </sheetData>
  <dataValidations count="1">
    <dataValidation allowBlank="1" showInputMessage="1" showErrorMessage="1" promptTitle="Fußnotenstrich" prompt="Nachfolgend Fußnotenbereich mit Fußnotenerläuterungen und weiteren Erklärungen" sqref="A435"/>
  </dataValidations>
  <hyperlinks>
    <hyperlink ref="A1" location="Inhalt!A1" display="Inhalt"/>
    <hyperlink ref="A436" location="Titel!A6" display="Zeichenerklärung:"/>
  </hyperlinks>
  <pageMargins left="0.51181102362204722" right="0.51181102362204722" top="0.59055118110236227" bottom="0.59055118110236227" header="0.31496062992125984" footer="0.31496062992125984"/>
  <pageSetup paperSize="8" firstPageNumber="6" orientation="portrait" r:id="rId1"/>
  <headerFooter>
    <oddFooter>&amp;C&amp;6© Statistisches Landesamt des Freistaates Sachsen | A V 1 -  j/23</oddFooter>
  </headerFooter>
  <ignoredErrors>
    <ignoredError sqref="A3 A6:A434" numberStoredAsText="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Normal="100" workbookViewId="0"/>
  </sheetViews>
  <sheetFormatPr baseColWidth="10" defaultColWidth="9.140625" defaultRowHeight="11.25"/>
  <cols>
    <col min="1" max="1" width="28.7109375" style="1" customWidth="1"/>
    <col min="2" max="2" width="12.5703125" style="1" customWidth="1"/>
    <col min="3" max="3" width="15.7109375" style="1" customWidth="1"/>
    <col min="4" max="8" width="12.5703125" style="1" customWidth="1"/>
    <col min="9" max="11" width="12.5703125" style="36" customWidth="1"/>
    <col min="12" max="19" width="12.5703125" style="1" customWidth="1"/>
    <col min="20" max="16384" width="9.140625" style="1"/>
  </cols>
  <sheetData>
    <row r="1" spans="1:19" s="52" customFormat="1" ht="11.25" customHeight="1">
      <c r="A1" s="63" t="s">
        <v>19</v>
      </c>
    </row>
    <row r="2" spans="1:19" s="50" customFormat="1" ht="19.5" customHeight="1">
      <c r="A2" s="70" t="s">
        <v>954</v>
      </c>
      <c r="B2" s="70"/>
      <c r="C2" s="70"/>
      <c r="D2" s="70"/>
      <c r="E2" s="70"/>
      <c r="F2" s="70"/>
      <c r="G2" s="70"/>
      <c r="H2" s="70"/>
      <c r="I2" s="70"/>
      <c r="J2" s="70"/>
      <c r="K2" s="70"/>
      <c r="L2" s="70"/>
      <c r="M2" s="77"/>
      <c r="N2" s="77"/>
      <c r="O2" s="77"/>
      <c r="P2" s="77"/>
      <c r="Q2" s="75"/>
      <c r="R2" s="75"/>
      <c r="S2" s="78"/>
    </row>
    <row r="3" spans="1:19" s="50" customFormat="1" ht="15" customHeight="1">
      <c r="A3" s="91">
        <v>2023</v>
      </c>
      <c r="B3" s="69"/>
      <c r="C3" s="69"/>
      <c r="D3" s="69"/>
      <c r="E3" s="69"/>
      <c r="F3" s="69"/>
      <c r="G3" s="69"/>
      <c r="H3" s="69"/>
      <c r="I3" s="69"/>
      <c r="J3" s="69"/>
      <c r="K3" s="69"/>
      <c r="L3" s="69"/>
      <c r="M3" s="71"/>
      <c r="N3" s="71"/>
      <c r="O3" s="71"/>
      <c r="P3" s="71"/>
      <c r="Q3" s="71"/>
      <c r="R3" s="71"/>
      <c r="S3" s="71"/>
    </row>
    <row r="4" spans="1:19" s="60" customFormat="1" ht="102" customHeight="1">
      <c r="A4" s="172" t="s">
        <v>940</v>
      </c>
      <c r="B4" s="175" t="s">
        <v>944</v>
      </c>
      <c r="C4" s="175" t="s">
        <v>960</v>
      </c>
      <c r="D4" s="175" t="s">
        <v>969</v>
      </c>
      <c r="E4" s="175" t="s">
        <v>970</v>
      </c>
      <c r="F4" s="175" t="s">
        <v>1041</v>
      </c>
      <c r="G4" s="175" t="s">
        <v>1042</v>
      </c>
      <c r="H4" s="175" t="s">
        <v>1043</v>
      </c>
      <c r="I4" s="175" t="s">
        <v>1044</v>
      </c>
      <c r="J4" s="175" t="s">
        <v>1045</v>
      </c>
      <c r="K4" s="175" t="s">
        <v>1046</v>
      </c>
      <c r="L4" s="175" t="s">
        <v>1047</v>
      </c>
      <c r="M4" s="175" t="s">
        <v>1048</v>
      </c>
      <c r="N4" s="175" t="s">
        <v>1049</v>
      </c>
      <c r="O4" s="175" t="s">
        <v>1050</v>
      </c>
      <c r="P4" s="175" t="s">
        <v>1051</v>
      </c>
      <c r="Q4" s="175" t="s">
        <v>1052</v>
      </c>
      <c r="R4" s="175" t="s">
        <v>1053</v>
      </c>
      <c r="S4" s="176" t="s">
        <v>1054</v>
      </c>
    </row>
    <row r="5" spans="1:19" s="50" customFormat="1" ht="18" customHeight="1">
      <c r="A5" s="155" t="s">
        <v>909</v>
      </c>
      <c r="B5" s="132">
        <v>418</v>
      </c>
      <c r="C5" s="114">
        <v>4086.2</v>
      </c>
      <c r="D5" s="35">
        <v>1844988.4809999999</v>
      </c>
      <c r="E5" s="35">
        <v>197417.28289999999</v>
      </c>
      <c r="F5" s="35">
        <v>88446.016399999993</v>
      </c>
      <c r="G5" s="35">
        <v>36976.307500000003</v>
      </c>
      <c r="H5" s="35">
        <v>23764.564999999999</v>
      </c>
      <c r="I5" s="35">
        <v>8110.2133000000003</v>
      </c>
      <c r="J5" s="35">
        <v>3018.8975999999998</v>
      </c>
      <c r="K5" s="35">
        <v>2082.6316000000002</v>
      </c>
      <c r="L5" s="35">
        <v>2057.3946999999998</v>
      </c>
      <c r="M5" s="35" t="s">
        <v>907</v>
      </c>
      <c r="N5" s="35">
        <v>22378.986700000001</v>
      </c>
      <c r="O5" s="35">
        <v>7295.4219000000003</v>
      </c>
      <c r="P5" s="35">
        <v>8707.5422999999992</v>
      </c>
      <c r="Q5" s="35">
        <v>29808.495999999999</v>
      </c>
      <c r="R5" s="35">
        <v>11891.9077</v>
      </c>
      <c r="S5" s="35">
        <v>1747.1175000000001</v>
      </c>
    </row>
    <row r="6" spans="1:19" s="36" customFormat="1" ht="11.25" customHeight="1">
      <c r="A6" s="146" t="s">
        <v>927</v>
      </c>
      <c r="B6" s="113">
        <v>91</v>
      </c>
      <c r="C6" s="112">
        <v>123.6</v>
      </c>
      <c r="D6" s="47">
        <v>229152.07010000001</v>
      </c>
      <c r="E6" s="47">
        <v>13966.7289</v>
      </c>
      <c r="F6" s="47">
        <v>5905.1674000000003</v>
      </c>
      <c r="G6" s="47">
        <v>1794.5833</v>
      </c>
      <c r="H6" s="47">
        <v>1263.9556</v>
      </c>
      <c r="I6" s="47">
        <v>188.4966</v>
      </c>
      <c r="J6" s="47">
        <v>223.5078</v>
      </c>
      <c r="K6" s="47">
        <v>118.6234</v>
      </c>
      <c r="L6" s="47">
        <v>35.614699999999999</v>
      </c>
      <c r="M6" s="47" t="s">
        <v>907</v>
      </c>
      <c r="N6" s="47">
        <v>3221.3105999999998</v>
      </c>
      <c r="O6" s="47">
        <v>973.4434</v>
      </c>
      <c r="P6" s="47">
        <v>449.34609999999998</v>
      </c>
      <c r="Q6" s="47">
        <v>1500.9254000000001</v>
      </c>
      <c r="R6" s="47">
        <v>749.39499999999998</v>
      </c>
      <c r="S6" s="47">
        <v>86.338099999999997</v>
      </c>
    </row>
    <row r="7" spans="1:19" s="36" customFormat="1" ht="11.25" customHeight="1">
      <c r="A7" s="146" t="s">
        <v>925</v>
      </c>
      <c r="B7" s="113">
        <v>169</v>
      </c>
      <c r="C7" s="112">
        <v>557.1</v>
      </c>
      <c r="D7" s="47">
        <v>647788.25349999999</v>
      </c>
      <c r="E7" s="47">
        <v>49377.0242</v>
      </c>
      <c r="F7" s="47">
        <v>21303.4928</v>
      </c>
      <c r="G7" s="47">
        <v>7347.7080999999998</v>
      </c>
      <c r="H7" s="47">
        <v>4831.7205000000004</v>
      </c>
      <c r="I7" s="47">
        <v>1084.394</v>
      </c>
      <c r="J7" s="47">
        <v>981.29020000000003</v>
      </c>
      <c r="K7" s="47">
        <v>450.30340000000001</v>
      </c>
      <c r="L7" s="47">
        <v>462.7835</v>
      </c>
      <c r="M7" s="47" t="s">
        <v>907</v>
      </c>
      <c r="N7" s="47">
        <v>10277.2201</v>
      </c>
      <c r="O7" s="47">
        <v>2704.0817000000002</v>
      </c>
      <c r="P7" s="47">
        <v>1384.1342999999999</v>
      </c>
      <c r="Q7" s="47">
        <v>5584.2983000000004</v>
      </c>
      <c r="R7" s="47">
        <v>2620.1547999999998</v>
      </c>
      <c r="S7" s="47">
        <v>313.30549999999999</v>
      </c>
    </row>
    <row r="8" spans="1:19" s="36" customFormat="1" ht="11.25" customHeight="1">
      <c r="A8" s="146" t="s">
        <v>926</v>
      </c>
      <c r="B8" s="113">
        <v>91</v>
      </c>
      <c r="C8" s="112">
        <v>634</v>
      </c>
      <c r="D8" s="47">
        <v>483480.69530000002</v>
      </c>
      <c r="E8" s="47">
        <v>42488.502</v>
      </c>
      <c r="F8" s="47">
        <v>19582.101999999999</v>
      </c>
      <c r="G8" s="47">
        <v>8135.3312999999998</v>
      </c>
      <c r="H8" s="47">
        <v>5509.0383000000002</v>
      </c>
      <c r="I8" s="47">
        <v>1233.9901</v>
      </c>
      <c r="J8" s="47">
        <v>728.46249999999998</v>
      </c>
      <c r="K8" s="47">
        <v>663.84040000000005</v>
      </c>
      <c r="L8" s="47">
        <v>442.262</v>
      </c>
      <c r="M8" s="47" t="s">
        <v>907</v>
      </c>
      <c r="N8" s="47">
        <v>4991.4426999999996</v>
      </c>
      <c r="O8" s="47">
        <v>1694.7655999999999</v>
      </c>
      <c r="P8" s="47">
        <v>1566.8281999999999</v>
      </c>
      <c r="Q8" s="47">
        <v>5763.0290999999997</v>
      </c>
      <c r="R8" s="47">
        <v>2350.9351000000001</v>
      </c>
      <c r="S8" s="47">
        <v>312.74119999999999</v>
      </c>
    </row>
    <row r="9" spans="1:19" s="36" customFormat="1" ht="11.25" customHeight="1">
      <c r="A9" s="146" t="s">
        <v>928</v>
      </c>
      <c r="B9" s="113">
        <v>43</v>
      </c>
      <c r="C9" s="112">
        <v>620.29999999999995</v>
      </c>
      <c r="D9" s="47">
        <v>258475.34950000001</v>
      </c>
      <c r="E9" s="47">
        <v>31733.265200000002</v>
      </c>
      <c r="F9" s="47">
        <v>14565.8814</v>
      </c>
      <c r="G9" s="47">
        <v>6465.0685999999996</v>
      </c>
      <c r="H9" s="47">
        <v>4406.6055999999999</v>
      </c>
      <c r="I9" s="47">
        <v>1416.1319000000001</v>
      </c>
      <c r="J9" s="47">
        <v>393.05130000000003</v>
      </c>
      <c r="K9" s="47">
        <v>249.2799</v>
      </c>
      <c r="L9" s="47">
        <v>460.53680000000003</v>
      </c>
      <c r="M9" s="47" t="s">
        <v>907</v>
      </c>
      <c r="N9" s="47">
        <v>2325.4202</v>
      </c>
      <c r="O9" s="47">
        <v>1189.5978</v>
      </c>
      <c r="P9" s="47">
        <v>1400.5184999999999</v>
      </c>
      <c r="Q9" s="47">
        <v>5051.4016000000001</v>
      </c>
      <c r="R9" s="47">
        <v>1935.5056</v>
      </c>
      <c r="S9" s="47">
        <v>274.84030000000001</v>
      </c>
    </row>
    <row r="10" spans="1:19" s="36" customFormat="1" ht="11.25" customHeight="1">
      <c r="A10" s="146" t="s">
        <v>929</v>
      </c>
      <c r="B10" s="113">
        <v>18</v>
      </c>
      <c r="C10" s="112">
        <v>514.70000000000005</v>
      </c>
      <c r="D10" s="47">
        <v>114139.11629999999</v>
      </c>
      <c r="E10" s="47">
        <v>19585.319599999999</v>
      </c>
      <c r="F10" s="47">
        <v>9829.5043999999998</v>
      </c>
      <c r="G10" s="47">
        <v>4194.2383</v>
      </c>
      <c r="H10" s="47">
        <v>2640.9034000000001</v>
      </c>
      <c r="I10" s="47">
        <v>1170.3335</v>
      </c>
      <c r="J10" s="47">
        <v>204.05539999999999</v>
      </c>
      <c r="K10" s="47">
        <v>178.9461</v>
      </c>
      <c r="L10" s="47">
        <v>105.0013</v>
      </c>
      <c r="M10" s="47" t="s">
        <v>907</v>
      </c>
      <c r="N10" s="47">
        <v>405.93189999999998</v>
      </c>
      <c r="O10" s="47">
        <v>436.75869999999998</v>
      </c>
      <c r="P10" s="47">
        <v>1294.2364</v>
      </c>
      <c r="Q10" s="47">
        <v>3106.2327</v>
      </c>
      <c r="R10" s="47">
        <v>1177.6646000000001</v>
      </c>
      <c r="S10" s="47">
        <v>213.41579999999999</v>
      </c>
    </row>
    <row r="11" spans="1:19" s="36" customFormat="1" ht="11.25" customHeight="1">
      <c r="A11" s="146" t="s">
        <v>930</v>
      </c>
      <c r="B11" s="113">
        <v>3</v>
      </c>
      <c r="C11" s="112">
        <v>208.5</v>
      </c>
      <c r="D11" s="47">
        <v>27222.260600000001</v>
      </c>
      <c r="E11" s="47">
        <v>7900.1809000000003</v>
      </c>
      <c r="F11" s="47">
        <v>3102.0981999999999</v>
      </c>
      <c r="G11" s="47">
        <v>1830.7842000000001</v>
      </c>
      <c r="H11" s="47">
        <v>1228.624</v>
      </c>
      <c r="I11" s="47">
        <v>417.76510000000002</v>
      </c>
      <c r="J11" s="47">
        <v>77.177700000000002</v>
      </c>
      <c r="K11" s="47">
        <v>107.2175</v>
      </c>
      <c r="L11" s="47">
        <v>378.4015</v>
      </c>
      <c r="M11" s="47" t="s">
        <v>907</v>
      </c>
      <c r="N11" s="47">
        <v>871.55589999999995</v>
      </c>
      <c r="O11" s="47">
        <v>54.636600000000001</v>
      </c>
      <c r="P11" s="47">
        <v>361.49560000000002</v>
      </c>
      <c r="Q11" s="47">
        <v>1188.1300000000001</v>
      </c>
      <c r="R11" s="47">
        <v>330.68180000000001</v>
      </c>
      <c r="S11" s="47">
        <v>113.0788</v>
      </c>
    </row>
    <row r="12" spans="1:19" s="36" customFormat="1" ht="11.25" customHeight="1">
      <c r="A12" s="146" t="s">
        <v>931</v>
      </c>
      <c r="B12" s="113" t="s">
        <v>907</v>
      </c>
      <c r="C12" s="112" t="s">
        <v>907</v>
      </c>
      <c r="D12" s="47" t="s">
        <v>907</v>
      </c>
      <c r="E12" s="47" t="s">
        <v>907</v>
      </c>
      <c r="F12" s="47" t="s">
        <v>907</v>
      </c>
      <c r="G12" s="47" t="s">
        <v>907</v>
      </c>
      <c r="H12" s="47" t="s">
        <v>907</v>
      </c>
      <c r="I12" s="47" t="s">
        <v>907</v>
      </c>
      <c r="J12" s="47" t="s">
        <v>907</v>
      </c>
      <c r="K12" s="47" t="s">
        <v>907</v>
      </c>
      <c r="L12" s="47" t="s">
        <v>907</v>
      </c>
      <c r="M12" s="47" t="s">
        <v>907</v>
      </c>
      <c r="N12" s="47" t="s">
        <v>907</v>
      </c>
      <c r="O12" s="47" t="s">
        <v>907</v>
      </c>
      <c r="P12" s="47" t="s">
        <v>907</v>
      </c>
      <c r="Q12" s="47" t="s">
        <v>907</v>
      </c>
      <c r="R12" s="47" t="s">
        <v>907</v>
      </c>
      <c r="S12" s="47" t="s">
        <v>907</v>
      </c>
    </row>
    <row r="13" spans="1:19" s="36" customFormat="1" ht="11.25" customHeight="1">
      <c r="A13" s="146" t="s">
        <v>932</v>
      </c>
      <c r="B13" s="113">
        <v>1</v>
      </c>
      <c r="C13" s="112">
        <v>248.6</v>
      </c>
      <c r="D13" s="47">
        <v>22102.779900000001</v>
      </c>
      <c r="E13" s="47">
        <v>8047.4144999999999</v>
      </c>
      <c r="F13" s="47">
        <v>3494.2536</v>
      </c>
      <c r="G13" s="47">
        <v>1854.6523999999999</v>
      </c>
      <c r="H13" s="47">
        <v>973.46289999999999</v>
      </c>
      <c r="I13" s="47">
        <v>594.74919999999997</v>
      </c>
      <c r="J13" s="47">
        <v>179.30449999999999</v>
      </c>
      <c r="K13" s="47">
        <v>107.1358</v>
      </c>
      <c r="L13" s="47">
        <v>5.8305999999999996</v>
      </c>
      <c r="M13" s="47" t="s">
        <v>907</v>
      </c>
      <c r="N13" s="47">
        <v>20.586099999999998</v>
      </c>
      <c r="O13" s="47">
        <v>66.635099999999994</v>
      </c>
      <c r="P13" s="47">
        <v>509.8184</v>
      </c>
      <c r="Q13" s="47">
        <v>2016.5829000000001</v>
      </c>
      <c r="R13" s="47">
        <v>629.49929999999995</v>
      </c>
      <c r="S13" s="47">
        <v>79.055400000000006</v>
      </c>
    </row>
    <row r="14" spans="1:19" s="36" customFormat="1" ht="11.25" customHeight="1">
      <c r="A14" s="146" t="s">
        <v>933</v>
      </c>
      <c r="B14" s="113">
        <v>2</v>
      </c>
      <c r="C14" s="112">
        <v>1179.4000000000001</v>
      </c>
      <c r="D14" s="47">
        <v>62627.955699999999</v>
      </c>
      <c r="E14" s="47">
        <v>24318.847600000001</v>
      </c>
      <c r="F14" s="47">
        <v>10663.5165</v>
      </c>
      <c r="G14" s="47">
        <v>5353.9411</v>
      </c>
      <c r="H14" s="47">
        <v>2910.2548999999999</v>
      </c>
      <c r="I14" s="47">
        <v>2004.3530000000001</v>
      </c>
      <c r="J14" s="47">
        <v>232.04820000000001</v>
      </c>
      <c r="K14" s="47">
        <v>207.2851</v>
      </c>
      <c r="L14" s="47">
        <v>166.96420000000001</v>
      </c>
      <c r="M14" s="47" t="s">
        <v>907</v>
      </c>
      <c r="N14" s="47">
        <v>265.51900000000001</v>
      </c>
      <c r="O14" s="47">
        <v>175.50309999999999</v>
      </c>
      <c r="P14" s="47">
        <v>1741.1649</v>
      </c>
      <c r="Q14" s="47">
        <v>5597.8960999999999</v>
      </c>
      <c r="R14" s="47">
        <v>2098.0716000000002</v>
      </c>
      <c r="S14" s="47">
        <v>354.34249999999997</v>
      </c>
    </row>
    <row r="15" spans="1:19" s="36" customFormat="1" ht="10.5" customHeight="1">
      <c r="A15" s="182" t="s">
        <v>22</v>
      </c>
      <c r="B15" s="113"/>
      <c r="C15" s="112"/>
      <c r="D15" s="47"/>
      <c r="E15" s="47"/>
      <c r="F15" s="47"/>
      <c r="G15" s="47"/>
      <c r="H15" s="47"/>
      <c r="I15" s="47"/>
      <c r="J15" s="47"/>
      <c r="K15" s="47"/>
      <c r="L15" s="47"/>
      <c r="M15" s="47"/>
      <c r="N15" s="47"/>
      <c r="O15" s="47"/>
      <c r="P15" s="47"/>
      <c r="Q15" s="47"/>
      <c r="R15" s="47"/>
      <c r="S15" s="47"/>
    </row>
    <row r="16" spans="1:19" s="36" customFormat="1">
      <c r="A16" s="4" t="s">
        <v>957</v>
      </c>
    </row>
    <row r="17" spans="1:1">
      <c r="A17" s="63" t="s">
        <v>1040</v>
      </c>
    </row>
  </sheetData>
  <dataValidations count="2">
    <dataValidation allowBlank="1" showInputMessage="1" showErrorMessage="1" prompt="1) Zum Stichtag 31.12.2022." sqref="C4"/>
    <dataValidation allowBlank="1" showInputMessage="1" showErrorMessage="1" promptTitle="Fußnoten Tabelle" prompt="Beginn Fußnotenbereich zur Tabelle" sqref="A15"/>
  </dataValidations>
  <hyperlinks>
    <hyperlink ref="A1" location="Inhalt!A1" display="Inhalt"/>
    <hyperlink ref="A17" location="Titel!A6" display="Zeichenerklärung:"/>
  </hyperlinks>
  <pageMargins left="0.51181102362204722" right="0.51181102362204722" top="0.59055118110236227" bottom="0.59055118110236227" header="0.31496062992125984" footer="0.31496062992125984"/>
  <pageSetup paperSize="9" firstPageNumber="6" orientation="landscape" r:id="rId1"/>
  <headerFooter>
    <oddFooter>&amp;C&amp;6© Statistisches Landesamt des Freistaates Sachsen | A V 1 -  j/23</oddFooter>
  </headerFooter>
  <ignoredErrors>
    <ignoredError sqref="L3 B3:H3" numberStoredAsText="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zoomScaleNormal="100" workbookViewId="0"/>
  </sheetViews>
  <sheetFormatPr baseColWidth="10" defaultColWidth="9.140625" defaultRowHeight="11.25"/>
  <cols>
    <col min="1" max="1" width="9.140625" style="36"/>
    <col min="2" max="2" width="26.140625" style="36" customWidth="1"/>
    <col min="3" max="5" width="12.7109375" style="36" customWidth="1"/>
    <col min="6" max="20" width="12.7109375" style="1" customWidth="1"/>
    <col min="21" max="16384" width="9.140625" style="1"/>
  </cols>
  <sheetData>
    <row r="1" spans="1:20" s="52" customFormat="1" ht="11.25" customHeight="1">
      <c r="A1" s="63" t="s">
        <v>19</v>
      </c>
    </row>
    <row r="2" spans="1:20" s="50" customFormat="1" ht="19.5" customHeight="1">
      <c r="A2" s="70" t="s">
        <v>953</v>
      </c>
      <c r="F2" s="70"/>
      <c r="G2" s="70"/>
      <c r="H2" s="70"/>
      <c r="I2" s="70"/>
      <c r="J2" s="70"/>
      <c r="K2" s="70"/>
      <c r="L2" s="77"/>
      <c r="M2" s="77"/>
      <c r="N2" s="77"/>
      <c r="O2" s="77"/>
      <c r="P2" s="75"/>
      <c r="Q2" s="75"/>
      <c r="R2" s="78"/>
      <c r="S2" s="78"/>
    </row>
    <row r="3" spans="1:20" s="60" customFormat="1" ht="93" customHeight="1">
      <c r="A3" s="126" t="s">
        <v>17</v>
      </c>
      <c r="B3" s="127" t="s">
        <v>0</v>
      </c>
      <c r="C3" s="127" t="s">
        <v>937</v>
      </c>
      <c r="D3" s="127" t="s">
        <v>934</v>
      </c>
      <c r="E3" s="122" t="s">
        <v>21</v>
      </c>
      <c r="F3" s="122" t="s">
        <v>1058</v>
      </c>
      <c r="G3" s="122" t="s">
        <v>1059</v>
      </c>
      <c r="H3" s="122" t="s">
        <v>1060</v>
      </c>
      <c r="I3" s="122" t="s">
        <v>1061</v>
      </c>
      <c r="J3" s="122" t="s">
        <v>1062</v>
      </c>
      <c r="K3" s="122" t="s">
        <v>1063</v>
      </c>
      <c r="L3" s="122" t="s">
        <v>1064</v>
      </c>
      <c r="M3" s="122" t="s">
        <v>1065</v>
      </c>
      <c r="N3" s="122" t="s">
        <v>1066</v>
      </c>
      <c r="O3" s="122" t="s">
        <v>1067</v>
      </c>
      <c r="P3" s="122" t="s">
        <v>1068</v>
      </c>
      <c r="Q3" s="122" t="s">
        <v>1069</v>
      </c>
      <c r="R3" s="122" t="s">
        <v>1070</v>
      </c>
      <c r="S3" s="122" t="s">
        <v>1071</v>
      </c>
      <c r="T3" s="123" t="s">
        <v>1072</v>
      </c>
    </row>
    <row r="4" spans="1:20" s="44" customFormat="1" ht="20.100000000000001" customHeight="1">
      <c r="A4" s="83">
        <v>14</v>
      </c>
      <c r="B4" s="135" t="s">
        <v>1</v>
      </c>
      <c r="C4" s="136">
        <v>2022</v>
      </c>
      <c r="D4" s="191" t="s">
        <v>16</v>
      </c>
      <c r="E4" s="194">
        <v>1844986</v>
      </c>
      <c r="F4" s="195">
        <v>196479</v>
      </c>
      <c r="G4" s="195">
        <v>88204</v>
      </c>
      <c r="H4" s="195">
        <v>36721</v>
      </c>
      <c r="I4" s="195">
        <v>23611</v>
      </c>
      <c r="J4" s="195" t="s">
        <v>908</v>
      </c>
      <c r="K4" s="195" t="s">
        <v>908</v>
      </c>
      <c r="L4" s="195" t="s">
        <v>908</v>
      </c>
      <c r="M4" s="195">
        <v>2044</v>
      </c>
      <c r="N4" s="231" t="s">
        <v>14</v>
      </c>
      <c r="O4" s="195">
        <v>22492</v>
      </c>
      <c r="P4" s="195">
        <v>7112</v>
      </c>
      <c r="Q4" s="195">
        <v>8677</v>
      </c>
      <c r="R4" s="195">
        <v>29491</v>
      </c>
      <c r="S4" s="195">
        <v>11916</v>
      </c>
      <c r="T4" s="195">
        <v>1737</v>
      </c>
    </row>
    <row r="5" spans="1:20" s="50" customFormat="1" ht="12.75" customHeight="1">
      <c r="A5" s="80"/>
      <c r="B5" s="137" t="s">
        <v>1</v>
      </c>
      <c r="C5" s="138">
        <v>2023</v>
      </c>
      <c r="D5" s="192" t="s">
        <v>16</v>
      </c>
      <c r="E5" s="197">
        <v>1844988.4809999999</v>
      </c>
      <c r="F5" s="195">
        <v>197417.28289999999</v>
      </c>
      <c r="G5" s="195">
        <v>88446.016399999993</v>
      </c>
      <c r="H5" s="195">
        <v>36976.307500000003</v>
      </c>
      <c r="I5" s="195">
        <v>23764.564999999999</v>
      </c>
      <c r="J5" s="195">
        <v>8110.2133000000003</v>
      </c>
      <c r="K5" s="195">
        <v>3018.8975999999998</v>
      </c>
      <c r="L5" s="195">
        <v>2082.6316000000002</v>
      </c>
      <c r="M5" s="195">
        <v>2057.3946999999998</v>
      </c>
      <c r="N5" s="195" t="s">
        <v>907</v>
      </c>
      <c r="O5" s="195">
        <v>22378.986700000001</v>
      </c>
      <c r="P5" s="195">
        <v>7295.4219000000003</v>
      </c>
      <c r="Q5" s="195">
        <v>8707.5422999999992</v>
      </c>
      <c r="R5" s="195">
        <v>29808.495999999999</v>
      </c>
      <c r="S5" s="195">
        <v>11891.9077</v>
      </c>
      <c r="T5" s="195">
        <v>1747.1175000000001</v>
      </c>
    </row>
    <row r="6" spans="1:20" s="44" customFormat="1" ht="12.75" customHeight="1">
      <c r="A6" s="81"/>
      <c r="B6" s="137" t="s">
        <v>1</v>
      </c>
      <c r="C6" s="138" t="s">
        <v>935</v>
      </c>
      <c r="D6" s="192" t="s">
        <v>936</v>
      </c>
      <c r="E6" s="200">
        <v>1.3447256510801253E-4</v>
      </c>
      <c r="F6" s="200">
        <v>0.47754869477145689</v>
      </c>
      <c r="G6" s="200">
        <v>0.27438256768400038</v>
      </c>
      <c r="H6" s="200">
        <v>0.69526292856949112</v>
      </c>
      <c r="I6" s="200">
        <v>0.65039600186354107</v>
      </c>
      <c r="J6" s="195" t="s">
        <v>908</v>
      </c>
      <c r="K6" s="195" t="s">
        <v>908</v>
      </c>
      <c r="L6" s="195" t="s">
        <v>908</v>
      </c>
      <c r="M6" s="200">
        <v>0.65531800391389083</v>
      </c>
      <c r="N6" s="202" t="s">
        <v>907</v>
      </c>
      <c r="O6" s="200">
        <v>-0.50245998577271678</v>
      </c>
      <c r="P6" s="200">
        <v>2.5790480877390394</v>
      </c>
      <c r="Q6" s="200">
        <v>0.35199147170679623</v>
      </c>
      <c r="R6" s="200">
        <v>1.0765860771082743</v>
      </c>
      <c r="S6" s="200">
        <v>-0.2021844578717662</v>
      </c>
      <c r="T6" s="200">
        <v>0.58246977547496215</v>
      </c>
    </row>
    <row r="7" spans="1:20" ht="20.100000000000001" customHeight="1">
      <c r="A7" s="82">
        <v>14511</v>
      </c>
      <c r="B7" s="139" t="s">
        <v>2</v>
      </c>
      <c r="C7" s="140">
        <v>2022</v>
      </c>
      <c r="D7" s="193" t="s">
        <v>16</v>
      </c>
      <c r="E7" s="201">
        <v>22103</v>
      </c>
      <c r="F7" s="202">
        <v>8038</v>
      </c>
      <c r="G7" s="202">
        <v>3489</v>
      </c>
      <c r="H7" s="202">
        <v>1846</v>
      </c>
      <c r="I7" s="203">
        <v>968</v>
      </c>
      <c r="J7" s="195" t="s">
        <v>908</v>
      </c>
      <c r="K7" s="195" t="s">
        <v>908</v>
      </c>
      <c r="L7" s="195" t="s">
        <v>908</v>
      </c>
      <c r="M7" s="203">
        <v>6</v>
      </c>
      <c r="N7" s="202" t="s">
        <v>907</v>
      </c>
      <c r="O7" s="203">
        <v>21</v>
      </c>
      <c r="P7" s="203">
        <v>67</v>
      </c>
      <c r="Q7" s="203">
        <v>514</v>
      </c>
      <c r="R7" s="202">
        <v>2017</v>
      </c>
      <c r="S7" s="203">
        <v>630</v>
      </c>
      <c r="T7" s="203">
        <v>79</v>
      </c>
    </row>
    <row r="8" spans="1:20" ht="11.25" customHeight="1">
      <c r="A8" s="81"/>
      <c r="B8" s="139" t="s">
        <v>2</v>
      </c>
      <c r="C8" s="140">
        <v>2023</v>
      </c>
      <c r="D8" s="193" t="s">
        <v>16</v>
      </c>
      <c r="E8" s="205">
        <v>22102.779900000001</v>
      </c>
      <c r="F8" s="202">
        <v>8047.4144999999999</v>
      </c>
      <c r="G8" s="202">
        <v>3494.2536</v>
      </c>
      <c r="H8" s="202">
        <v>1854.6523999999999</v>
      </c>
      <c r="I8" s="202">
        <v>973.46289999999999</v>
      </c>
      <c r="J8" s="202">
        <v>594.74919999999997</v>
      </c>
      <c r="K8" s="202">
        <v>179.30449999999999</v>
      </c>
      <c r="L8" s="202">
        <v>107.1358</v>
      </c>
      <c r="M8" s="202">
        <v>5.8305999999999996</v>
      </c>
      <c r="N8" s="202" t="s">
        <v>907</v>
      </c>
      <c r="O8" s="202">
        <v>20.586099999999998</v>
      </c>
      <c r="P8" s="202">
        <v>66.635099999999994</v>
      </c>
      <c r="Q8" s="202">
        <v>509.8184</v>
      </c>
      <c r="R8" s="202">
        <v>2016.5829000000001</v>
      </c>
      <c r="S8" s="202">
        <v>629.49929999999995</v>
      </c>
      <c r="T8" s="202">
        <v>79.055400000000006</v>
      </c>
    </row>
    <row r="9" spans="1:20" ht="11.25" customHeight="1">
      <c r="A9" s="15"/>
      <c r="B9" s="139" t="s">
        <v>2</v>
      </c>
      <c r="C9" s="140" t="s">
        <v>935</v>
      </c>
      <c r="D9" s="193" t="s">
        <v>936</v>
      </c>
      <c r="E9" s="207">
        <v>-9.957924263659379E-4</v>
      </c>
      <c r="F9" s="207">
        <v>0.1171249066932063</v>
      </c>
      <c r="G9" s="207">
        <v>0.15057609630267166</v>
      </c>
      <c r="H9" s="207">
        <v>0.46871072589382834</v>
      </c>
      <c r="I9" s="207">
        <v>0.56434917355372249</v>
      </c>
      <c r="J9" s="195" t="s">
        <v>908</v>
      </c>
      <c r="K9" s="195" t="s">
        <v>908</v>
      </c>
      <c r="L9" s="195" t="s">
        <v>908</v>
      </c>
      <c r="M9" s="207">
        <v>-2.8233333333333377</v>
      </c>
      <c r="N9" s="202" t="s">
        <v>907</v>
      </c>
      <c r="O9" s="207">
        <v>-1.970952380952383</v>
      </c>
      <c r="P9" s="207">
        <v>-0.54462686567164553</v>
      </c>
      <c r="Q9" s="207">
        <v>-0.8135408560311248</v>
      </c>
      <c r="R9" s="207">
        <v>-2.0679226574117138E-2</v>
      </c>
      <c r="S9" s="207">
        <v>-7.9476190476199804E-2</v>
      </c>
      <c r="T9" s="207">
        <v>7.0126582278490446E-2</v>
      </c>
    </row>
    <row r="10" spans="1:20" ht="20.100000000000001" customHeight="1">
      <c r="A10" s="82">
        <v>14521</v>
      </c>
      <c r="B10" s="141" t="s">
        <v>3</v>
      </c>
      <c r="C10" s="140">
        <v>2022</v>
      </c>
      <c r="D10" s="193" t="s">
        <v>16</v>
      </c>
      <c r="E10" s="208">
        <v>182793</v>
      </c>
      <c r="F10" s="202">
        <v>15603</v>
      </c>
      <c r="G10" s="202">
        <v>8551</v>
      </c>
      <c r="H10" s="202">
        <v>2866</v>
      </c>
      <c r="I10" s="202">
        <v>1926</v>
      </c>
      <c r="J10" s="195" t="s">
        <v>908</v>
      </c>
      <c r="K10" s="195" t="s">
        <v>908</v>
      </c>
      <c r="L10" s="195" t="s">
        <v>908</v>
      </c>
      <c r="M10" s="203">
        <v>314</v>
      </c>
      <c r="N10" s="202" t="s">
        <v>907</v>
      </c>
      <c r="O10" s="203">
        <v>280</v>
      </c>
      <c r="P10" s="203">
        <v>582</v>
      </c>
      <c r="Q10" s="203">
        <v>645</v>
      </c>
      <c r="R10" s="202">
        <v>2225</v>
      </c>
      <c r="S10" s="203">
        <v>685</v>
      </c>
      <c r="T10" s="203">
        <v>141</v>
      </c>
    </row>
    <row r="11" spans="1:20" ht="11.25" customHeight="1">
      <c r="A11" s="82"/>
      <c r="B11" s="141" t="s">
        <v>3</v>
      </c>
      <c r="C11" s="140">
        <v>2023</v>
      </c>
      <c r="D11" s="193" t="s">
        <v>16</v>
      </c>
      <c r="E11" s="205">
        <v>182791.40330000001</v>
      </c>
      <c r="F11" s="202">
        <v>15702.8328</v>
      </c>
      <c r="G11" s="202">
        <v>8581.9441000000006</v>
      </c>
      <c r="H11" s="202">
        <v>2880.5160999999998</v>
      </c>
      <c r="I11" s="202">
        <v>1941.6428000000001</v>
      </c>
      <c r="J11" s="202">
        <v>623.76390000000004</v>
      </c>
      <c r="K11" s="202">
        <v>177.7679</v>
      </c>
      <c r="L11" s="202">
        <v>137.3415</v>
      </c>
      <c r="M11" s="202">
        <v>313.55700000000002</v>
      </c>
      <c r="N11" s="202" t="s">
        <v>907</v>
      </c>
      <c r="O11" s="202">
        <v>278.63029999999998</v>
      </c>
      <c r="P11" s="202">
        <v>605.37040000000002</v>
      </c>
      <c r="Q11" s="202">
        <v>650.97410000000002</v>
      </c>
      <c r="R11" s="202">
        <v>2248.1149</v>
      </c>
      <c r="S11" s="202">
        <v>688.74549999999999</v>
      </c>
      <c r="T11" s="202">
        <v>143.7259</v>
      </c>
    </row>
    <row r="12" spans="1:20" ht="11.25" customHeight="1">
      <c r="A12" s="82"/>
      <c r="B12" s="141" t="s">
        <v>3</v>
      </c>
      <c r="C12" s="140" t="s">
        <v>935</v>
      </c>
      <c r="D12" s="193" t="s">
        <v>936</v>
      </c>
      <c r="E12" s="207">
        <v>-8.7350172051969821E-4</v>
      </c>
      <c r="F12" s="207">
        <v>0.63983080176888052</v>
      </c>
      <c r="G12" s="207">
        <v>0.36187697345340553</v>
      </c>
      <c r="H12" s="207">
        <v>0.50649337055128285</v>
      </c>
      <c r="I12" s="207">
        <v>0.81219106957424003</v>
      </c>
      <c r="J12" s="195" t="s">
        <v>908</v>
      </c>
      <c r="K12" s="195" t="s">
        <v>908</v>
      </c>
      <c r="L12" s="195" t="s">
        <v>908</v>
      </c>
      <c r="M12" s="207">
        <v>-0.14108280254777128</v>
      </c>
      <c r="N12" s="202" t="s">
        <v>907</v>
      </c>
      <c r="O12" s="207">
        <v>-0.48917857142858168</v>
      </c>
      <c r="P12" s="207">
        <v>4.0155326460481007</v>
      </c>
      <c r="Q12" s="207">
        <v>0.92621705426356016</v>
      </c>
      <c r="R12" s="207">
        <v>1.0388719101123627</v>
      </c>
      <c r="S12" s="207">
        <v>0.54678832116788101</v>
      </c>
      <c r="T12" s="207">
        <v>1.9332624113475276</v>
      </c>
    </row>
    <row r="13" spans="1:20" ht="20.100000000000001" customHeight="1">
      <c r="A13" s="82">
        <v>14522</v>
      </c>
      <c r="B13" s="141" t="s">
        <v>4</v>
      </c>
      <c r="C13" s="140">
        <v>2022</v>
      </c>
      <c r="D13" s="193" t="s">
        <v>16</v>
      </c>
      <c r="E13" s="208">
        <v>211683</v>
      </c>
      <c r="F13" s="202">
        <v>16887</v>
      </c>
      <c r="G13" s="202">
        <v>8801</v>
      </c>
      <c r="H13" s="202">
        <v>3309</v>
      </c>
      <c r="I13" s="202">
        <v>2282</v>
      </c>
      <c r="J13" s="195" t="s">
        <v>908</v>
      </c>
      <c r="K13" s="195" t="s">
        <v>908</v>
      </c>
      <c r="L13" s="195" t="s">
        <v>908</v>
      </c>
      <c r="M13" s="203">
        <v>76</v>
      </c>
      <c r="N13" s="202" t="s">
        <v>907</v>
      </c>
      <c r="O13" s="203">
        <v>897</v>
      </c>
      <c r="P13" s="203">
        <v>968</v>
      </c>
      <c r="Q13" s="203">
        <v>622</v>
      </c>
      <c r="R13" s="202">
        <v>2059</v>
      </c>
      <c r="S13" s="203">
        <v>717</v>
      </c>
      <c r="T13" s="203">
        <v>155</v>
      </c>
    </row>
    <row r="14" spans="1:20" ht="11.25" customHeight="1">
      <c r="A14" s="82"/>
      <c r="B14" s="141" t="s">
        <v>4</v>
      </c>
      <c r="C14" s="140">
        <v>2023</v>
      </c>
      <c r="D14" s="193" t="s">
        <v>16</v>
      </c>
      <c r="E14" s="205">
        <v>211684.1035</v>
      </c>
      <c r="F14" s="202">
        <v>17152.0834</v>
      </c>
      <c r="G14" s="202">
        <v>8865.7224999999999</v>
      </c>
      <c r="H14" s="202">
        <v>3369.6116999999999</v>
      </c>
      <c r="I14" s="202">
        <v>2319.5056</v>
      </c>
      <c r="J14" s="202">
        <v>677.70420000000001</v>
      </c>
      <c r="K14" s="202">
        <v>234.28720000000001</v>
      </c>
      <c r="L14" s="202">
        <v>138.1147</v>
      </c>
      <c r="M14" s="202">
        <v>75.709100000000007</v>
      </c>
      <c r="N14" s="202" t="s">
        <v>907</v>
      </c>
      <c r="O14" s="202">
        <v>897.23749999999995</v>
      </c>
      <c r="P14" s="202">
        <v>1003.9844000000001</v>
      </c>
      <c r="Q14" s="202">
        <v>622.47839999999997</v>
      </c>
      <c r="R14" s="202">
        <v>2161.9069</v>
      </c>
      <c r="S14" s="202">
        <v>714.54380000000003</v>
      </c>
      <c r="T14" s="202">
        <v>155.43279999999999</v>
      </c>
    </row>
    <row r="15" spans="1:20" ht="11.25" customHeight="1">
      <c r="A15" s="82"/>
      <c r="B15" s="141" t="s">
        <v>4</v>
      </c>
      <c r="C15" s="140" t="s">
        <v>935</v>
      </c>
      <c r="D15" s="193" t="s">
        <v>936</v>
      </c>
      <c r="E15" s="207">
        <v>5.2129835650305267E-4</v>
      </c>
      <c r="F15" s="207">
        <v>1.5697483271155335</v>
      </c>
      <c r="G15" s="207">
        <v>0.73539938643337166</v>
      </c>
      <c r="H15" s="207">
        <v>1.8317225747960038</v>
      </c>
      <c r="I15" s="207">
        <v>1.6435407537247926</v>
      </c>
      <c r="J15" s="195" t="s">
        <v>908</v>
      </c>
      <c r="K15" s="195" t="s">
        <v>908</v>
      </c>
      <c r="L15" s="195" t="s">
        <v>908</v>
      </c>
      <c r="M15" s="207">
        <v>-0.38276315789472903</v>
      </c>
      <c r="N15" s="202" t="s">
        <v>907</v>
      </c>
      <c r="O15" s="207">
        <v>2.6477146042353183E-2</v>
      </c>
      <c r="P15" s="207">
        <v>3.7173966942148979</v>
      </c>
      <c r="Q15" s="207">
        <v>7.6913183279742725E-2</v>
      </c>
      <c r="R15" s="207">
        <v>4.9979067508499213</v>
      </c>
      <c r="S15" s="207">
        <v>-0.34256624825661675</v>
      </c>
      <c r="T15" s="207">
        <v>0.27922580645160622</v>
      </c>
    </row>
    <row r="16" spans="1:20" ht="20.100000000000001" customHeight="1">
      <c r="A16" s="82">
        <v>14523</v>
      </c>
      <c r="B16" s="141" t="s">
        <v>5</v>
      </c>
      <c r="C16" s="140">
        <v>2022</v>
      </c>
      <c r="D16" s="193" t="s">
        <v>16</v>
      </c>
      <c r="E16" s="208">
        <v>141239</v>
      </c>
      <c r="F16" s="202">
        <v>10608</v>
      </c>
      <c r="G16" s="202">
        <v>5795</v>
      </c>
      <c r="H16" s="202">
        <v>2221</v>
      </c>
      <c r="I16" s="202">
        <v>1512</v>
      </c>
      <c r="J16" s="195" t="s">
        <v>908</v>
      </c>
      <c r="K16" s="195" t="s">
        <v>908</v>
      </c>
      <c r="L16" s="195" t="s">
        <v>908</v>
      </c>
      <c r="M16" s="203">
        <v>45</v>
      </c>
      <c r="N16" s="202" t="s">
        <v>907</v>
      </c>
      <c r="O16" s="203">
        <v>262</v>
      </c>
      <c r="P16" s="203">
        <v>374</v>
      </c>
      <c r="Q16" s="203">
        <v>433</v>
      </c>
      <c r="R16" s="202">
        <v>1343</v>
      </c>
      <c r="S16" s="203">
        <v>445</v>
      </c>
      <c r="T16" s="203">
        <v>135</v>
      </c>
    </row>
    <row r="17" spans="1:20" ht="11.25" customHeight="1">
      <c r="A17" s="82"/>
      <c r="B17" s="141" t="s">
        <v>5</v>
      </c>
      <c r="C17" s="140">
        <v>2023</v>
      </c>
      <c r="D17" s="193" t="s">
        <v>16</v>
      </c>
      <c r="E17" s="205">
        <v>141238.93849999999</v>
      </c>
      <c r="F17" s="202">
        <v>10660.8184</v>
      </c>
      <c r="G17" s="202">
        <v>5810.9322000000002</v>
      </c>
      <c r="H17" s="202">
        <v>2243.0585000000001</v>
      </c>
      <c r="I17" s="202">
        <v>1532.6086</v>
      </c>
      <c r="J17" s="202">
        <v>442.69069999999999</v>
      </c>
      <c r="K17" s="202">
        <v>87.838999999999999</v>
      </c>
      <c r="L17" s="202">
        <v>179.9203</v>
      </c>
      <c r="M17" s="202">
        <v>45.4255</v>
      </c>
      <c r="N17" s="202" t="s">
        <v>907</v>
      </c>
      <c r="O17" s="202">
        <v>262.00150000000002</v>
      </c>
      <c r="P17" s="202">
        <v>376.44040000000001</v>
      </c>
      <c r="Q17" s="202">
        <v>436.14460000000003</v>
      </c>
      <c r="R17" s="202">
        <v>1352.0673999999999</v>
      </c>
      <c r="S17" s="202">
        <v>438.7165</v>
      </c>
      <c r="T17" s="202">
        <v>134.7482</v>
      </c>
    </row>
    <row r="18" spans="1:20" ht="11.25" customHeight="1">
      <c r="A18" s="82"/>
      <c r="B18" s="141" t="s">
        <v>5</v>
      </c>
      <c r="C18" s="140" t="s">
        <v>935</v>
      </c>
      <c r="D18" s="193" t="s">
        <v>936</v>
      </c>
      <c r="E18" s="207">
        <v>-4.3543213990915319E-5</v>
      </c>
      <c r="F18" s="207">
        <v>0.49791101055807019</v>
      </c>
      <c r="G18" s="207">
        <v>0.27493011216566288</v>
      </c>
      <c r="H18" s="207">
        <v>0.99317874831157837</v>
      </c>
      <c r="I18" s="207">
        <v>1.3630026455026467</v>
      </c>
      <c r="J18" s="195" t="s">
        <v>908</v>
      </c>
      <c r="K18" s="195" t="s">
        <v>908</v>
      </c>
      <c r="L18" s="195" t="s">
        <v>908</v>
      </c>
      <c r="M18" s="207">
        <v>0.9455555555555577</v>
      </c>
      <c r="N18" s="202" t="s">
        <v>907</v>
      </c>
      <c r="O18" s="207">
        <v>5.7251908398825435E-4</v>
      </c>
      <c r="P18" s="207">
        <v>0.65251336898396062</v>
      </c>
      <c r="Q18" s="207">
        <v>0.72623556581987714</v>
      </c>
      <c r="R18" s="207">
        <v>0.67516008935220384</v>
      </c>
      <c r="S18" s="207">
        <v>-1.412022471910106</v>
      </c>
      <c r="T18" s="207">
        <v>-0.18651851851852541</v>
      </c>
    </row>
    <row r="19" spans="1:20" ht="20.100000000000001" customHeight="1">
      <c r="A19" s="82">
        <v>14524</v>
      </c>
      <c r="B19" s="141" t="s">
        <v>6</v>
      </c>
      <c r="C19" s="140">
        <v>2022</v>
      </c>
      <c r="D19" s="193" t="s">
        <v>16</v>
      </c>
      <c r="E19" s="208">
        <v>94980</v>
      </c>
      <c r="F19" s="202">
        <v>13221</v>
      </c>
      <c r="G19" s="202">
        <v>6865</v>
      </c>
      <c r="H19" s="202">
        <v>2775</v>
      </c>
      <c r="I19" s="202">
        <v>1878</v>
      </c>
      <c r="J19" s="195" t="s">
        <v>908</v>
      </c>
      <c r="K19" s="195" t="s">
        <v>908</v>
      </c>
      <c r="L19" s="195" t="s">
        <v>908</v>
      </c>
      <c r="M19" s="203">
        <v>469</v>
      </c>
      <c r="N19" s="202" t="s">
        <v>907</v>
      </c>
      <c r="O19" s="203">
        <v>308</v>
      </c>
      <c r="P19" s="203">
        <v>488</v>
      </c>
      <c r="Q19" s="203">
        <v>534</v>
      </c>
      <c r="R19" s="202">
        <v>1652</v>
      </c>
      <c r="S19" s="203">
        <v>482</v>
      </c>
      <c r="T19" s="203">
        <v>130</v>
      </c>
    </row>
    <row r="20" spans="1:20" ht="11.25" customHeight="1">
      <c r="A20" s="82"/>
      <c r="B20" s="141" t="s">
        <v>6</v>
      </c>
      <c r="C20" s="140">
        <v>2023</v>
      </c>
      <c r="D20" s="193" t="s">
        <v>16</v>
      </c>
      <c r="E20" s="205">
        <v>94979.555200000003</v>
      </c>
      <c r="F20" s="202">
        <v>13340.596799999999</v>
      </c>
      <c r="G20" s="202">
        <v>6899.1612999999998</v>
      </c>
      <c r="H20" s="202">
        <v>2796.4378000000002</v>
      </c>
      <c r="I20" s="202">
        <v>1888.8948</v>
      </c>
      <c r="J20" s="202">
        <v>662.13189999999997</v>
      </c>
      <c r="K20" s="202">
        <v>98.367900000000006</v>
      </c>
      <c r="L20" s="202">
        <v>147.04320000000001</v>
      </c>
      <c r="M20" s="202">
        <v>468.75119999999998</v>
      </c>
      <c r="N20" s="202" t="s">
        <v>907</v>
      </c>
      <c r="O20" s="202">
        <v>306.42329999999998</v>
      </c>
      <c r="P20" s="202">
        <v>538.21010000000001</v>
      </c>
      <c r="Q20" s="202">
        <v>536.57489999999996</v>
      </c>
      <c r="R20" s="202">
        <v>1665.5415</v>
      </c>
      <c r="S20" s="202">
        <v>465.30090000000001</v>
      </c>
      <c r="T20" s="202">
        <v>129.49690000000001</v>
      </c>
    </row>
    <row r="21" spans="1:20" ht="11.25" customHeight="1">
      <c r="A21" s="82"/>
      <c r="B21" s="141" t="s">
        <v>6</v>
      </c>
      <c r="C21" s="140" t="s">
        <v>935</v>
      </c>
      <c r="D21" s="193" t="s">
        <v>936</v>
      </c>
      <c r="E21" s="207">
        <v>-4.6830911770712191E-4</v>
      </c>
      <c r="F21" s="207">
        <v>0.90459723167685979</v>
      </c>
      <c r="G21" s="207">
        <v>0.49761544064092789</v>
      </c>
      <c r="H21" s="207">
        <v>0.7725333333333424</v>
      </c>
      <c r="I21" s="207">
        <v>0.58012779552716154</v>
      </c>
      <c r="J21" s="195" t="s">
        <v>908</v>
      </c>
      <c r="K21" s="195" t="s">
        <v>908</v>
      </c>
      <c r="L21" s="195" t="s">
        <v>908</v>
      </c>
      <c r="M21" s="207">
        <v>-5.3049040511737644E-2</v>
      </c>
      <c r="N21" s="202" t="s">
        <v>907</v>
      </c>
      <c r="O21" s="207">
        <v>-0.51191558441558982</v>
      </c>
      <c r="P21" s="207">
        <v>10.288954918032786</v>
      </c>
      <c r="Q21" s="207">
        <v>0.48219101123594044</v>
      </c>
      <c r="R21" s="207">
        <v>0.81970338983050794</v>
      </c>
      <c r="S21" s="207">
        <v>-3.4645435684647339</v>
      </c>
      <c r="T21" s="207">
        <v>-0.38699999999998624</v>
      </c>
    </row>
    <row r="22" spans="1:20" ht="20.100000000000001" customHeight="1">
      <c r="A22" s="82">
        <v>14612</v>
      </c>
      <c r="B22" s="141" t="s">
        <v>7</v>
      </c>
      <c r="C22" s="140">
        <v>2022</v>
      </c>
      <c r="D22" s="193" t="s">
        <v>16</v>
      </c>
      <c r="E22" s="208">
        <v>32848</v>
      </c>
      <c r="F22" s="202">
        <v>11230</v>
      </c>
      <c r="G22" s="202">
        <v>5614</v>
      </c>
      <c r="H22" s="202">
        <v>2267</v>
      </c>
      <c r="I22" s="202">
        <v>1148</v>
      </c>
      <c r="J22" s="195" t="s">
        <v>908</v>
      </c>
      <c r="K22" s="195" t="s">
        <v>908</v>
      </c>
      <c r="L22" s="195" t="s">
        <v>908</v>
      </c>
      <c r="M22" s="203">
        <v>75</v>
      </c>
      <c r="N22" s="202" t="s">
        <v>907</v>
      </c>
      <c r="O22" s="203">
        <v>143</v>
      </c>
      <c r="P22" s="203">
        <v>62</v>
      </c>
      <c r="Q22" s="203">
        <v>973</v>
      </c>
      <c r="R22" s="202">
        <v>1924</v>
      </c>
      <c r="S22" s="203">
        <v>664</v>
      </c>
      <c r="T22" s="203">
        <v>171</v>
      </c>
    </row>
    <row r="23" spans="1:20" ht="11.25" customHeight="1">
      <c r="A23" s="82"/>
      <c r="B23" s="141" t="s">
        <v>7</v>
      </c>
      <c r="C23" s="140">
        <v>2023</v>
      </c>
      <c r="D23" s="193" t="s">
        <v>16</v>
      </c>
      <c r="E23" s="205">
        <v>32848.0798</v>
      </c>
      <c r="F23" s="202">
        <v>11326.194299999999</v>
      </c>
      <c r="G23" s="202">
        <v>5641.4998999999998</v>
      </c>
      <c r="H23" s="202">
        <v>2267.5808999999999</v>
      </c>
      <c r="I23" s="202">
        <v>1146.6306</v>
      </c>
      <c r="J23" s="202">
        <v>915.3999</v>
      </c>
      <c r="K23" s="202">
        <v>111.44289999999999</v>
      </c>
      <c r="L23" s="202">
        <v>94.107600000000005</v>
      </c>
      <c r="M23" s="202">
        <v>75.022499999999994</v>
      </c>
      <c r="N23" s="202" t="s">
        <v>907</v>
      </c>
      <c r="O23" s="202">
        <v>143.3117</v>
      </c>
      <c r="P23" s="202">
        <v>62.8568</v>
      </c>
      <c r="Q23" s="202">
        <v>978.61289999999997</v>
      </c>
      <c r="R23" s="202">
        <v>1986.0359000000001</v>
      </c>
      <c r="S23" s="202">
        <v>691.4049</v>
      </c>
      <c r="T23" s="202">
        <v>171.27369999999999</v>
      </c>
    </row>
    <row r="24" spans="1:20" ht="11.25" customHeight="1">
      <c r="A24" s="82"/>
      <c r="B24" s="141" t="s">
        <v>7</v>
      </c>
      <c r="C24" s="140" t="s">
        <v>935</v>
      </c>
      <c r="D24" s="193" t="s">
        <v>936</v>
      </c>
      <c r="E24" s="207">
        <v>2.4293716511181174E-4</v>
      </c>
      <c r="F24" s="207">
        <v>0.85658325912734767</v>
      </c>
      <c r="G24" s="207">
        <v>0.48984503028144388</v>
      </c>
      <c r="H24" s="207">
        <v>2.5624172915740928E-2</v>
      </c>
      <c r="I24" s="207">
        <v>-0.11928571428572354</v>
      </c>
      <c r="J24" s="195" t="s">
        <v>908</v>
      </c>
      <c r="K24" s="195" t="s">
        <v>908</v>
      </c>
      <c r="L24" s="195" t="s">
        <v>908</v>
      </c>
      <c r="M24" s="207">
        <v>3.0000000000001137E-2</v>
      </c>
      <c r="N24" s="202" t="s">
        <v>907</v>
      </c>
      <c r="O24" s="207">
        <v>0.21797202797202431</v>
      </c>
      <c r="P24" s="207">
        <v>1.3819354838709756</v>
      </c>
      <c r="Q24" s="207">
        <v>0.57686536485097406</v>
      </c>
      <c r="R24" s="207">
        <v>3.2243191268191254</v>
      </c>
      <c r="S24" s="207">
        <v>4.1272439759036104</v>
      </c>
      <c r="T24" s="207">
        <v>0.1600584795321538</v>
      </c>
    </row>
    <row r="25" spans="1:20" ht="20.100000000000001" customHeight="1">
      <c r="A25" s="82">
        <v>14625</v>
      </c>
      <c r="B25" s="141" t="s">
        <v>8</v>
      </c>
      <c r="C25" s="140">
        <v>2022</v>
      </c>
      <c r="D25" s="193" t="s">
        <v>16</v>
      </c>
      <c r="E25" s="208">
        <v>239559</v>
      </c>
      <c r="F25" s="202">
        <v>21239</v>
      </c>
      <c r="G25" s="202">
        <v>9546</v>
      </c>
      <c r="H25" s="202">
        <v>3471</v>
      </c>
      <c r="I25" s="202">
        <v>2433</v>
      </c>
      <c r="J25" s="195" t="s">
        <v>908</v>
      </c>
      <c r="K25" s="195" t="s">
        <v>908</v>
      </c>
      <c r="L25" s="195" t="s">
        <v>908</v>
      </c>
      <c r="M25" s="203">
        <v>65</v>
      </c>
      <c r="N25" s="202" t="s">
        <v>907</v>
      </c>
      <c r="O25" s="202">
        <v>4734</v>
      </c>
      <c r="P25" s="203">
        <v>589</v>
      </c>
      <c r="Q25" s="203">
        <v>651</v>
      </c>
      <c r="R25" s="202">
        <v>2048</v>
      </c>
      <c r="S25" s="203">
        <v>830</v>
      </c>
      <c r="T25" s="203">
        <v>135</v>
      </c>
    </row>
    <row r="26" spans="1:20" ht="11.25" customHeight="1">
      <c r="A26" s="82"/>
      <c r="B26" s="141" t="s">
        <v>8</v>
      </c>
      <c r="C26" s="140">
        <v>2023</v>
      </c>
      <c r="D26" s="193" t="s">
        <v>16</v>
      </c>
      <c r="E26" s="205">
        <v>239559.41020000001</v>
      </c>
      <c r="F26" s="202">
        <v>21309.1057</v>
      </c>
      <c r="G26" s="202">
        <v>9578.2106000000003</v>
      </c>
      <c r="H26" s="202">
        <v>3532.0711999999999</v>
      </c>
      <c r="I26" s="202">
        <v>2470.3173000000002</v>
      </c>
      <c r="J26" s="202">
        <v>595.12779999999998</v>
      </c>
      <c r="K26" s="202">
        <v>246.35239999999999</v>
      </c>
      <c r="L26" s="202">
        <v>220.27369999999999</v>
      </c>
      <c r="M26" s="202">
        <v>64.667599999999993</v>
      </c>
      <c r="N26" s="202" t="s">
        <v>907</v>
      </c>
      <c r="O26" s="202">
        <v>4684.8485000000001</v>
      </c>
      <c r="P26" s="202">
        <v>595.72670000000005</v>
      </c>
      <c r="Q26" s="202">
        <v>655.44780000000003</v>
      </c>
      <c r="R26" s="202">
        <v>2060.8964999999998</v>
      </c>
      <c r="S26" s="202">
        <v>824.27189999999996</v>
      </c>
      <c r="T26" s="202">
        <v>137.23679999999999</v>
      </c>
    </row>
    <row r="27" spans="1:20" ht="11.25" customHeight="1">
      <c r="A27" s="82"/>
      <c r="B27" s="141" t="s">
        <v>8</v>
      </c>
      <c r="C27" s="140" t="s">
        <v>935</v>
      </c>
      <c r="D27" s="193" t="s">
        <v>936</v>
      </c>
      <c r="E27" s="207">
        <v>1.7123130420770849E-4</v>
      </c>
      <c r="F27" s="207">
        <v>0.33008004143322012</v>
      </c>
      <c r="G27" s="207">
        <v>0.33742509951812849</v>
      </c>
      <c r="H27" s="207">
        <v>1.7594698934024819</v>
      </c>
      <c r="I27" s="207">
        <v>1.5337977805178724</v>
      </c>
      <c r="J27" s="195" t="s">
        <v>908</v>
      </c>
      <c r="K27" s="195" t="s">
        <v>908</v>
      </c>
      <c r="L27" s="195" t="s">
        <v>908</v>
      </c>
      <c r="M27" s="207">
        <v>-0.5113846153846282</v>
      </c>
      <c r="N27" s="202" t="s">
        <v>907</v>
      </c>
      <c r="O27" s="207">
        <v>-1.0382657372201152</v>
      </c>
      <c r="P27" s="207">
        <v>1.1420543293718168</v>
      </c>
      <c r="Q27" s="207">
        <v>0.68322580645161679</v>
      </c>
      <c r="R27" s="207">
        <v>0.62971191406249716</v>
      </c>
      <c r="S27" s="207">
        <v>-0.69013253012049347</v>
      </c>
      <c r="T27" s="207">
        <v>1.6568888888888864</v>
      </c>
    </row>
    <row r="28" spans="1:20" ht="20.100000000000001" customHeight="1">
      <c r="A28" s="82">
        <v>14626</v>
      </c>
      <c r="B28" s="141" t="s">
        <v>9</v>
      </c>
      <c r="C28" s="140">
        <v>2022</v>
      </c>
      <c r="D28" s="193" t="s">
        <v>16</v>
      </c>
      <c r="E28" s="208">
        <v>211141</v>
      </c>
      <c r="F28" s="202">
        <v>26908</v>
      </c>
      <c r="G28" s="202">
        <v>8659</v>
      </c>
      <c r="H28" s="202">
        <v>3538</v>
      </c>
      <c r="I28" s="202">
        <v>2097</v>
      </c>
      <c r="J28" s="195" t="s">
        <v>908</v>
      </c>
      <c r="K28" s="195" t="s">
        <v>908</v>
      </c>
      <c r="L28" s="195" t="s">
        <v>908</v>
      </c>
      <c r="M28" s="203">
        <v>297</v>
      </c>
      <c r="N28" s="202" t="s">
        <v>907</v>
      </c>
      <c r="O28" s="202">
        <v>8363</v>
      </c>
      <c r="P28" s="203">
        <v>743</v>
      </c>
      <c r="Q28" s="202">
        <v>1051</v>
      </c>
      <c r="R28" s="202">
        <v>4068</v>
      </c>
      <c r="S28" s="202">
        <v>2590</v>
      </c>
      <c r="T28" s="202">
        <v>189</v>
      </c>
    </row>
    <row r="29" spans="1:20" ht="11.25" customHeight="1">
      <c r="A29" s="82"/>
      <c r="B29" s="141" t="s">
        <v>9</v>
      </c>
      <c r="C29" s="140">
        <v>2023</v>
      </c>
      <c r="D29" s="193" t="s">
        <v>16</v>
      </c>
      <c r="E29" s="205">
        <v>211140.30960000001</v>
      </c>
      <c r="F29" s="202">
        <v>26895.273000000001</v>
      </c>
      <c r="G29" s="202">
        <v>8655.7741000000005</v>
      </c>
      <c r="H29" s="202">
        <v>3547.2737999999999</v>
      </c>
      <c r="I29" s="202">
        <v>2100.4661999999998</v>
      </c>
      <c r="J29" s="202">
        <v>531.68759999999997</v>
      </c>
      <c r="K29" s="202">
        <v>708.06029999999998</v>
      </c>
      <c r="L29" s="202">
        <v>207.05959999999999</v>
      </c>
      <c r="M29" s="202">
        <v>298.91320000000002</v>
      </c>
      <c r="N29" s="202" t="s">
        <v>907</v>
      </c>
      <c r="O29" s="202">
        <v>8317.9297000000006</v>
      </c>
      <c r="P29" s="202">
        <v>760.94510000000002</v>
      </c>
      <c r="Q29" s="202">
        <v>1036.4359999999999</v>
      </c>
      <c r="R29" s="202">
        <v>4089.0201999999999</v>
      </c>
      <c r="S29" s="202">
        <v>2591.3764000000001</v>
      </c>
      <c r="T29" s="202">
        <v>188.98089999999999</v>
      </c>
    </row>
    <row r="30" spans="1:20" ht="11.25" customHeight="1">
      <c r="A30" s="82"/>
      <c r="B30" s="141" t="s">
        <v>9</v>
      </c>
      <c r="C30" s="140" t="s">
        <v>935</v>
      </c>
      <c r="D30" s="193" t="s">
        <v>936</v>
      </c>
      <c r="E30" s="207">
        <v>-3.2698528471541977E-4</v>
      </c>
      <c r="F30" s="207">
        <v>-4.729820127842288E-2</v>
      </c>
      <c r="G30" s="207">
        <v>-3.7254879316321876E-2</v>
      </c>
      <c r="H30" s="207">
        <v>0.26211984171848712</v>
      </c>
      <c r="I30" s="207">
        <v>0.16529327610872713</v>
      </c>
      <c r="J30" s="195" t="s">
        <v>908</v>
      </c>
      <c r="K30" s="195" t="s">
        <v>908</v>
      </c>
      <c r="L30" s="195" t="s">
        <v>908</v>
      </c>
      <c r="M30" s="207">
        <v>0.64417508417508884</v>
      </c>
      <c r="N30" s="202" t="s">
        <v>907</v>
      </c>
      <c r="O30" s="207">
        <v>-0.5389250269042094</v>
      </c>
      <c r="P30" s="207">
        <v>2.4152220726783185</v>
      </c>
      <c r="Q30" s="207">
        <v>-1.3857278782112417</v>
      </c>
      <c r="R30" s="207">
        <v>0.51672074729596318</v>
      </c>
      <c r="S30" s="207">
        <v>5.3142857142859157E-2</v>
      </c>
      <c r="T30" s="207">
        <v>-1.010582010582084E-2</v>
      </c>
    </row>
    <row r="31" spans="1:20" ht="20.100000000000001" customHeight="1">
      <c r="A31" s="82">
        <v>14627</v>
      </c>
      <c r="B31" s="141" t="s">
        <v>10</v>
      </c>
      <c r="C31" s="140">
        <v>2022</v>
      </c>
      <c r="D31" s="193" t="s">
        <v>16</v>
      </c>
      <c r="E31" s="208">
        <v>145459</v>
      </c>
      <c r="F31" s="202">
        <v>12347</v>
      </c>
      <c r="G31" s="202">
        <v>6066</v>
      </c>
      <c r="H31" s="202">
        <v>2742</v>
      </c>
      <c r="I31" s="202">
        <v>1972</v>
      </c>
      <c r="J31" s="195" t="s">
        <v>908</v>
      </c>
      <c r="K31" s="195" t="s">
        <v>908</v>
      </c>
      <c r="L31" s="195" t="s">
        <v>908</v>
      </c>
      <c r="M31" s="203">
        <v>62</v>
      </c>
      <c r="N31" s="202" t="s">
        <v>907</v>
      </c>
      <c r="O31" s="203">
        <v>507</v>
      </c>
      <c r="P31" s="203">
        <v>555</v>
      </c>
      <c r="Q31" s="203">
        <v>632</v>
      </c>
      <c r="R31" s="202">
        <v>1688</v>
      </c>
      <c r="S31" s="203">
        <v>614</v>
      </c>
      <c r="T31" s="203">
        <v>93</v>
      </c>
    </row>
    <row r="32" spans="1:20" ht="11.25" customHeight="1">
      <c r="A32" s="82"/>
      <c r="B32" s="141" t="s">
        <v>10</v>
      </c>
      <c r="C32" s="140">
        <v>2023</v>
      </c>
      <c r="D32" s="193" t="s">
        <v>16</v>
      </c>
      <c r="E32" s="205">
        <v>145458.4981</v>
      </c>
      <c r="F32" s="202">
        <v>12439.9215</v>
      </c>
      <c r="G32" s="202">
        <v>6095.93</v>
      </c>
      <c r="H32" s="202">
        <v>2757.4686000000002</v>
      </c>
      <c r="I32" s="202">
        <v>1981.7402999999999</v>
      </c>
      <c r="J32" s="202">
        <v>471.0838</v>
      </c>
      <c r="K32" s="202">
        <v>182.84280000000001</v>
      </c>
      <c r="L32" s="202">
        <v>121.8017</v>
      </c>
      <c r="M32" s="202">
        <v>73.9482</v>
      </c>
      <c r="N32" s="202" t="s">
        <v>907</v>
      </c>
      <c r="O32" s="202">
        <v>500.49779999999998</v>
      </c>
      <c r="P32" s="202">
        <v>571.19479999999999</v>
      </c>
      <c r="Q32" s="202">
        <v>637.13850000000002</v>
      </c>
      <c r="R32" s="202">
        <v>1710.0219</v>
      </c>
      <c r="S32" s="202">
        <v>608.56790000000001</v>
      </c>
      <c r="T32" s="202">
        <v>93.721699999999998</v>
      </c>
    </row>
    <row r="33" spans="1:20" ht="11.25" customHeight="1">
      <c r="A33" s="82"/>
      <c r="B33" s="141" t="s">
        <v>10</v>
      </c>
      <c r="C33" s="140" t="s">
        <v>935</v>
      </c>
      <c r="D33" s="193" t="s">
        <v>936</v>
      </c>
      <c r="E33" s="207">
        <v>-3.4504568297677451E-4</v>
      </c>
      <c r="F33" s="207">
        <v>0.75258362355228314</v>
      </c>
      <c r="G33" s="207">
        <v>0.49340586877679016</v>
      </c>
      <c r="H33" s="207">
        <v>0.56413566739605869</v>
      </c>
      <c r="I33" s="207">
        <v>0.49393002028396893</v>
      </c>
      <c r="J33" s="195" t="s">
        <v>908</v>
      </c>
      <c r="K33" s="195" t="s">
        <v>908</v>
      </c>
      <c r="L33" s="195" t="s">
        <v>908</v>
      </c>
      <c r="M33" s="207">
        <v>19.27129032258064</v>
      </c>
      <c r="N33" s="202" t="s">
        <v>907</v>
      </c>
      <c r="O33" s="207">
        <v>-1.2824852071005921</v>
      </c>
      <c r="P33" s="207">
        <v>2.9179819819819812</v>
      </c>
      <c r="Q33" s="207">
        <v>0.81305379746837048</v>
      </c>
      <c r="R33" s="207">
        <v>1.3046149289099418</v>
      </c>
      <c r="S33" s="207">
        <v>-0.88470684039087644</v>
      </c>
      <c r="T33" s="207">
        <v>0.77602150537634884</v>
      </c>
    </row>
    <row r="34" spans="1:20" ht="20.100000000000001" customHeight="1">
      <c r="A34" s="82">
        <v>14628</v>
      </c>
      <c r="B34" s="141" t="s">
        <v>51</v>
      </c>
      <c r="C34" s="140">
        <v>2022</v>
      </c>
      <c r="D34" s="193" t="s">
        <v>16</v>
      </c>
      <c r="E34" s="208">
        <v>165420</v>
      </c>
      <c r="F34" s="202">
        <v>10524</v>
      </c>
      <c r="G34" s="202">
        <v>6061</v>
      </c>
      <c r="H34" s="202">
        <v>1579</v>
      </c>
      <c r="I34" s="202">
        <v>1061</v>
      </c>
      <c r="J34" s="195" t="s">
        <v>908</v>
      </c>
      <c r="K34" s="195" t="s">
        <v>908</v>
      </c>
      <c r="L34" s="195" t="s">
        <v>908</v>
      </c>
      <c r="M34" s="203">
        <v>171</v>
      </c>
      <c r="N34" s="202" t="s">
        <v>907</v>
      </c>
      <c r="O34" s="203">
        <v>481</v>
      </c>
      <c r="P34" s="203">
        <v>465</v>
      </c>
      <c r="Q34" s="203">
        <v>427</v>
      </c>
      <c r="R34" s="202">
        <v>1255</v>
      </c>
      <c r="S34" s="203">
        <v>396</v>
      </c>
      <c r="T34" s="203">
        <v>85</v>
      </c>
    </row>
    <row r="35" spans="1:20" ht="11.25" customHeight="1">
      <c r="A35" s="82"/>
      <c r="B35" s="141" t="s">
        <v>51</v>
      </c>
      <c r="C35" s="140">
        <v>2023</v>
      </c>
      <c r="D35" s="193" t="s">
        <v>16</v>
      </c>
      <c r="E35" s="205">
        <v>165424.36189999999</v>
      </c>
      <c r="F35" s="202">
        <v>10554.2796</v>
      </c>
      <c r="G35" s="202">
        <v>6076.8180000000002</v>
      </c>
      <c r="H35" s="202">
        <v>1584.5164</v>
      </c>
      <c r="I35" s="202">
        <v>1065.6733999999999</v>
      </c>
      <c r="J35" s="202">
        <v>378.5077</v>
      </c>
      <c r="K35" s="202">
        <v>74.115200000000002</v>
      </c>
      <c r="L35" s="202">
        <v>66.220100000000002</v>
      </c>
      <c r="M35" s="202">
        <v>171.2894</v>
      </c>
      <c r="N35" s="202" t="s">
        <v>907</v>
      </c>
      <c r="O35" s="202">
        <v>481.62900000000002</v>
      </c>
      <c r="P35" s="202">
        <v>469.15940000000001</v>
      </c>
      <c r="Q35" s="202">
        <v>430.36950000000002</v>
      </c>
      <c r="R35" s="202">
        <v>1256.1759</v>
      </c>
      <c r="S35" s="202">
        <v>395.94940000000003</v>
      </c>
      <c r="T35" s="202">
        <v>84.321899999999999</v>
      </c>
    </row>
    <row r="36" spans="1:20" ht="11.25" customHeight="1">
      <c r="A36" s="82"/>
      <c r="B36" s="141" t="s">
        <v>51</v>
      </c>
      <c r="C36" s="140" t="s">
        <v>935</v>
      </c>
      <c r="D36" s="193" t="s">
        <v>936</v>
      </c>
      <c r="E36" s="207">
        <v>2.6368637407756523E-3</v>
      </c>
      <c r="F36" s="207">
        <v>0.28771949828963272</v>
      </c>
      <c r="G36" s="207">
        <v>0.26098003629763866</v>
      </c>
      <c r="H36" s="207">
        <v>0.34936035465484849</v>
      </c>
      <c r="I36" s="207">
        <v>0.44047125353439753</v>
      </c>
      <c r="J36" s="195" t="s">
        <v>908</v>
      </c>
      <c r="K36" s="195" t="s">
        <v>908</v>
      </c>
      <c r="L36" s="195" t="s">
        <v>908</v>
      </c>
      <c r="M36" s="207">
        <v>0.16923976608187274</v>
      </c>
      <c r="N36" s="202" t="s">
        <v>907</v>
      </c>
      <c r="O36" s="207">
        <v>0.13076923076924629</v>
      </c>
      <c r="P36" s="207">
        <v>0.89449462365591614</v>
      </c>
      <c r="Q36" s="207">
        <v>0.78911007025762103</v>
      </c>
      <c r="R36" s="207">
        <v>9.3697211155372884E-2</v>
      </c>
      <c r="S36" s="207">
        <v>-1.2777777777770893E-2</v>
      </c>
      <c r="T36" s="207">
        <v>-0.79776470588235782</v>
      </c>
    </row>
    <row r="37" spans="1:20" ht="20.100000000000001" customHeight="1">
      <c r="A37" s="82">
        <v>14713</v>
      </c>
      <c r="B37" s="141" t="s">
        <v>11</v>
      </c>
      <c r="C37" s="140">
        <v>2022</v>
      </c>
      <c r="D37" s="193" t="s">
        <v>16</v>
      </c>
      <c r="E37" s="208">
        <v>29780</v>
      </c>
      <c r="F37" s="202">
        <v>12992</v>
      </c>
      <c r="G37" s="202">
        <v>5031</v>
      </c>
      <c r="H37" s="202">
        <v>3089</v>
      </c>
      <c r="I37" s="202">
        <v>1767</v>
      </c>
      <c r="J37" s="195" t="s">
        <v>908</v>
      </c>
      <c r="K37" s="195" t="s">
        <v>908</v>
      </c>
      <c r="L37" s="195" t="s">
        <v>908</v>
      </c>
      <c r="M37" s="203">
        <v>92</v>
      </c>
      <c r="N37" s="202" t="s">
        <v>907</v>
      </c>
      <c r="O37" s="203">
        <v>122</v>
      </c>
      <c r="P37" s="203">
        <v>112</v>
      </c>
      <c r="Q37" s="203">
        <v>755</v>
      </c>
      <c r="R37" s="202">
        <v>3607</v>
      </c>
      <c r="S37" s="202">
        <v>1409</v>
      </c>
      <c r="T37" s="202">
        <v>183</v>
      </c>
    </row>
    <row r="38" spans="1:20" ht="11.25" customHeight="1">
      <c r="A38" s="82"/>
      <c r="B38" s="141" t="s">
        <v>11</v>
      </c>
      <c r="C38" s="140">
        <v>2023</v>
      </c>
      <c r="D38" s="193" t="s">
        <v>16</v>
      </c>
      <c r="E38" s="205">
        <v>29779.875899999999</v>
      </c>
      <c r="F38" s="202">
        <v>12992.653200000001</v>
      </c>
      <c r="G38" s="202">
        <v>5022.0165999999999</v>
      </c>
      <c r="H38" s="202">
        <v>3086.3602000000001</v>
      </c>
      <c r="I38" s="202">
        <v>1763.6242999999999</v>
      </c>
      <c r="J38" s="202">
        <v>1088.9530999999999</v>
      </c>
      <c r="K38" s="202">
        <v>120.6053</v>
      </c>
      <c r="L38" s="202">
        <v>113.17749999999999</v>
      </c>
      <c r="M38" s="202">
        <v>91.941699999999997</v>
      </c>
      <c r="N38" s="202" t="s">
        <v>907</v>
      </c>
      <c r="O38" s="202">
        <v>122.2073</v>
      </c>
      <c r="P38" s="202">
        <v>112.6463</v>
      </c>
      <c r="Q38" s="202">
        <v>762.55200000000002</v>
      </c>
      <c r="R38" s="202">
        <v>3611.8602000000001</v>
      </c>
      <c r="S38" s="202">
        <v>1406.6666</v>
      </c>
      <c r="T38" s="202">
        <v>183.06880000000001</v>
      </c>
    </row>
    <row r="39" spans="1:20" ht="11.25" customHeight="1">
      <c r="A39" s="82"/>
      <c r="B39" s="141" t="s">
        <v>11</v>
      </c>
      <c r="C39" s="140" t="s">
        <v>935</v>
      </c>
      <c r="D39" s="193" t="s">
        <v>936</v>
      </c>
      <c r="E39" s="207">
        <v>-4.1672263265013498E-4</v>
      </c>
      <c r="F39" s="207">
        <v>5.0277093596236E-3</v>
      </c>
      <c r="G39" s="207">
        <v>-0.17856092228186071</v>
      </c>
      <c r="H39" s="207">
        <v>-8.5458077047590564E-2</v>
      </c>
      <c r="I39" s="207">
        <v>-0.19104131295981119</v>
      </c>
      <c r="J39" s="195" t="s">
        <v>908</v>
      </c>
      <c r="K39" s="195" t="s">
        <v>908</v>
      </c>
      <c r="L39" s="195" t="s">
        <v>908</v>
      </c>
      <c r="M39" s="207">
        <v>-6.3369565217399781E-2</v>
      </c>
      <c r="N39" s="202" t="s">
        <v>907</v>
      </c>
      <c r="O39" s="207">
        <v>0.16991803278689588</v>
      </c>
      <c r="P39" s="207">
        <v>0.57705357142856428</v>
      </c>
      <c r="Q39" s="207">
        <v>1.0002649006622448</v>
      </c>
      <c r="R39" s="207">
        <v>0.13474355420018469</v>
      </c>
      <c r="S39" s="207">
        <v>-0.16560681334280503</v>
      </c>
      <c r="T39" s="207">
        <v>3.7595628415303395E-2</v>
      </c>
    </row>
    <row r="40" spans="1:20" ht="20.100000000000001" customHeight="1">
      <c r="A40" s="82">
        <v>14729</v>
      </c>
      <c r="B40" s="141" t="s">
        <v>12</v>
      </c>
      <c r="C40" s="140">
        <v>2022</v>
      </c>
      <c r="D40" s="193" t="s">
        <v>16</v>
      </c>
      <c r="E40" s="208">
        <v>165127</v>
      </c>
      <c r="F40" s="202">
        <v>21251</v>
      </c>
      <c r="G40" s="202">
        <v>7167</v>
      </c>
      <c r="H40" s="202">
        <v>3942</v>
      </c>
      <c r="I40" s="202">
        <v>2514</v>
      </c>
      <c r="J40" s="195" t="s">
        <v>908</v>
      </c>
      <c r="K40" s="195" t="s">
        <v>908</v>
      </c>
      <c r="L40" s="195" t="s">
        <v>908</v>
      </c>
      <c r="M40" s="203">
        <v>140</v>
      </c>
      <c r="N40" s="202" t="s">
        <v>907</v>
      </c>
      <c r="O40" s="202">
        <v>5327</v>
      </c>
      <c r="P40" s="203">
        <v>497</v>
      </c>
      <c r="Q40" s="203">
        <v>551</v>
      </c>
      <c r="R40" s="202">
        <v>3511</v>
      </c>
      <c r="S40" s="202">
        <v>1851</v>
      </c>
      <c r="T40" s="202">
        <v>117</v>
      </c>
    </row>
    <row r="41" spans="1:20" ht="11.25" customHeight="1">
      <c r="A41" s="82"/>
      <c r="B41" s="141" t="s">
        <v>12</v>
      </c>
      <c r="C41" s="140">
        <v>2023</v>
      </c>
      <c r="D41" s="193" t="s">
        <v>16</v>
      </c>
      <c r="E41" s="205">
        <v>165126.64910000001</v>
      </c>
      <c r="F41" s="202">
        <v>21311.487099999998</v>
      </c>
      <c r="G41" s="202">
        <v>7195.0330999999996</v>
      </c>
      <c r="H41" s="202">
        <v>3946.6460999999999</v>
      </c>
      <c r="I41" s="202">
        <v>2515.8719999999998</v>
      </c>
      <c r="J41" s="202">
        <v>536.55119999999999</v>
      </c>
      <c r="K41" s="202">
        <v>524.68920000000003</v>
      </c>
      <c r="L41" s="202">
        <v>369.53379999999999</v>
      </c>
      <c r="M41" s="202">
        <v>138.9581</v>
      </c>
      <c r="N41" s="202" t="s">
        <v>907</v>
      </c>
      <c r="O41" s="202">
        <v>5320.5015999999996</v>
      </c>
      <c r="P41" s="202">
        <v>512.45100000000002</v>
      </c>
      <c r="Q41" s="202">
        <v>555.38919999999996</v>
      </c>
      <c r="R41" s="202">
        <v>3526.85</v>
      </c>
      <c r="S41" s="202">
        <v>1842.1312</v>
      </c>
      <c r="T41" s="202">
        <v>115.6579</v>
      </c>
    </row>
    <row r="42" spans="1:20" ht="11.25" customHeight="1">
      <c r="A42" s="82"/>
      <c r="B42" s="141" t="s">
        <v>12</v>
      </c>
      <c r="C42" s="140" t="s">
        <v>935</v>
      </c>
      <c r="D42" s="193" t="s">
        <v>936</v>
      </c>
      <c r="E42" s="207">
        <v>-2.1250310366838221E-4</v>
      </c>
      <c r="F42" s="207">
        <v>0.28463178203377026</v>
      </c>
      <c r="G42" s="207">
        <v>0.39114134226313979</v>
      </c>
      <c r="H42" s="207">
        <v>0.11786149162861648</v>
      </c>
      <c r="I42" s="207">
        <v>7.4463007159891959E-2</v>
      </c>
      <c r="J42" s="195" t="s">
        <v>908</v>
      </c>
      <c r="K42" s="195" t="s">
        <v>908</v>
      </c>
      <c r="L42" s="195" t="s">
        <v>908</v>
      </c>
      <c r="M42" s="207">
        <v>-0.74421428571427839</v>
      </c>
      <c r="N42" s="202" t="s">
        <v>907</v>
      </c>
      <c r="O42" s="207">
        <v>-0.12198986296228043</v>
      </c>
      <c r="P42" s="207">
        <v>3.1088531187122754</v>
      </c>
      <c r="Q42" s="207">
        <v>0.79658802177857524</v>
      </c>
      <c r="R42" s="207">
        <v>0.45143833665622424</v>
      </c>
      <c r="S42" s="207">
        <v>-0.47913560237708452</v>
      </c>
      <c r="T42" s="207">
        <v>-1.1470940170940196</v>
      </c>
    </row>
    <row r="43" spans="1:20" ht="20.100000000000001" customHeight="1">
      <c r="A43" s="82">
        <v>14730</v>
      </c>
      <c r="B43" s="141" t="s">
        <v>13</v>
      </c>
      <c r="C43" s="140">
        <v>2022</v>
      </c>
      <c r="D43" s="193" t="s">
        <v>16</v>
      </c>
      <c r="E43" s="208">
        <v>202855</v>
      </c>
      <c r="F43" s="202">
        <v>15631</v>
      </c>
      <c r="G43" s="202">
        <v>6557</v>
      </c>
      <c r="H43" s="202">
        <v>3077</v>
      </c>
      <c r="I43" s="202">
        <v>2052</v>
      </c>
      <c r="J43" s="195" t="s">
        <v>908</v>
      </c>
      <c r="K43" s="195" t="s">
        <v>908</v>
      </c>
      <c r="L43" s="195" t="s">
        <v>908</v>
      </c>
      <c r="M43" s="203">
        <v>233</v>
      </c>
      <c r="N43" s="202" t="s">
        <v>907</v>
      </c>
      <c r="O43" s="202">
        <v>1046</v>
      </c>
      <c r="P43" s="202">
        <v>1611</v>
      </c>
      <c r="Q43" s="203">
        <v>889</v>
      </c>
      <c r="R43" s="202">
        <v>2094</v>
      </c>
      <c r="S43" s="203">
        <v>603</v>
      </c>
      <c r="T43" s="203">
        <v>124</v>
      </c>
    </row>
    <row r="44" spans="1:20" ht="11.25" customHeight="1">
      <c r="B44" s="141" t="s">
        <v>13</v>
      </c>
      <c r="C44" s="140">
        <v>2023</v>
      </c>
      <c r="D44" s="193" t="s">
        <v>16</v>
      </c>
      <c r="E44" s="205">
        <v>202854.51610000001</v>
      </c>
      <c r="F44" s="202">
        <v>15684.622600000001</v>
      </c>
      <c r="G44" s="202">
        <v>6528.7203</v>
      </c>
      <c r="H44" s="202">
        <v>3110.1136999999999</v>
      </c>
      <c r="I44" s="202">
        <v>2064.1262999999999</v>
      </c>
      <c r="J44" s="202">
        <v>591.8623</v>
      </c>
      <c r="K44" s="202">
        <v>273.22300000000001</v>
      </c>
      <c r="L44" s="202">
        <v>180.90209999999999</v>
      </c>
      <c r="M44" s="202">
        <v>233.38050000000001</v>
      </c>
      <c r="N44" s="202" t="s">
        <v>907</v>
      </c>
      <c r="O44" s="202">
        <v>1043.1822999999999</v>
      </c>
      <c r="P44" s="202">
        <v>1619.8015</v>
      </c>
      <c r="Q44" s="202">
        <v>895.60599999999999</v>
      </c>
      <c r="R44" s="202">
        <v>2123.4216999999999</v>
      </c>
      <c r="S44" s="202">
        <v>594.73350000000005</v>
      </c>
      <c r="T44" s="202">
        <v>130.39660000000001</v>
      </c>
    </row>
    <row r="45" spans="1:20" ht="11.25" customHeight="1">
      <c r="B45" s="141" t="s">
        <v>13</v>
      </c>
      <c r="C45" s="140" t="s">
        <v>935</v>
      </c>
      <c r="D45" s="193" t="s">
        <v>936</v>
      </c>
      <c r="E45" s="207">
        <v>-2.3854477335305546E-4</v>
      </c>
      <c r="F45" s="207">
        <v>0.34305290768345742</v>
      </c>
      <c r="G45" s="207">
        <v>-0.4312902241878902</v>
      </c>
      <c r="H45" s="207">
        <v>1.0761683457913591</v>
      </c>
      <c r="I45" s="207">
        <v>0.59095029239766461</v>
      </c>
      <c r="J45" s="195" t="s">
        <v>908</v>
      </c>
      <c r="K45" s="195" t="s">
        <v>908</v>
      </c>
      <c r="L45" s="195" t="s">
        <v>908</v>
      </c>
      <c r="M45" s="207">
        <v>0.16330472103005889</v>
      </c>
      <c r="N45" s="202" t="s">
        <v>907</v>
      </c>
      <c r="O45" s="207">
        <v>-0.26937858508604506</v>
      </c>
      <c r="P45" s="207">
        <v>0.54633767846058845</v>
      </c>
      <c r="Q45" s="207">
        <v>0.74308211473565677</v>
      </c>
      <c r="R45" s="207">
        <v>1.4050477554918785</v>
      </c>
      <c r="S45" s="207">
        <v>-1.3708955223880537</v>
      </c>
      <c r="T45" s="207">
        <v>5.1585483870967721</v>
      </c>
    </row>
    <row r="46" spans="1:20">
      <c r="A46" s="238" t="s">
        <v>22</v>
      </c>
      <c r="B46" s="186"/>
      <c r="C46" s="187"/>
      <c r="D46" s="254"/>
      <c r="E46" s="270"/>
      <c r="F46" s="202"/>
      <c r="G46" s="202"/>
      <c r="H46" s="202"/>
      <c r="I46" s="202"/>
      <c r="J46" s="195"/>
      <c r="K46" s="195"/>
      <c r="L46" s="195"/>
      <c r="M46" s="203"/>
      <c r="N46" s="202"/>
      <c r="O46" s="202"/>
      <c r="P46" s="202"/>
      <c r="Q46" s="203"/>
      <c r="R46" s="202"/>
      <c r="S46" s="203"/>
      <c r="T46" s="203"/>
    </row>
    <row r="47" spans="1:20">
      <c r="A47" s="251" t="s">
        <v>1040</v>
      </c>
      <c r="B47" s="265"/>
      <c r="C47" s="242"/>
      <c r="D47" s="259"/>
      <c r="E47" s="270"/>
      <c r="F47" s="268"/>
      <c r="G47" s="268"/>
      <c r="H47" s="268"/>
      <c r="I47" s="268"/>
      <c r="J47" s="269"/>
      <c r="K47" s="269"/>
      <c r="L47" s="269"/>
      <c r="M47" s="203"/>
      <c r="N47" s="268"/>
      <c r="O47" s="268"/>
      <c r="P47" s="268"/>
      <c r="Q47" s="203"/>
      <c r="R47" s="268"/>
      <c r="S47" s="203"/>
      <c r="T47" s="203"/>
    </row>
  </sheetData>
  <dataValidations count="1">
    <dataValidation allowBlank="1" showInputMessage="1" showErrorMessage="1" promptTitle="Fußnotenstrich" prompt="Nachfolgend Fußnotenbereich mit Fußnotenerläuterungen und weiteren Erklärungen" sqref="A46"/>
  </dataValidations>
  <hyperlinks>
    <hyperlink ref="A1" location="Inhalt!A1" display="Inhalt"/>
    <hyperlink ref="A47" location="Titel!A6" display="Zeichenerklärung:"/>
  </hyperlinks>
  <pageMargins left="0.51181102362204722" right="0.51181102362204722" top="0.59055118110236227" bottom="0.59055118110236227" header="0.31496062992125984" footer="0.31496062992125984"/>
  <pageSetup paperSize="9" firstPageNumber="6" orientation="portrait" r:id="rId1"/>
  <headerFooter>
    <oddFooter>&amp;C&amp;6© Statistisches Landesamt des Freistaates Sachsen | A V 1 -  j/23</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11</vt:i4>
      </vt:variant>
    </vt:vector>
  </HeadingPairs>
  <TitlesOfParts>
    <vt:vector size="32" baseType="lpstr">
      <vt:lpstr>Titel</vt:lpstr>
      <vt:lpstr>Inhalt</vt:lpstr>
      <vt:lpstr>Vorbemerkungen</vt:lpstr>
      <vt:lpstr>T1.1</vt:lpstr>
      <vt:lpstr>T1.2</vt:lpstr>
      <vt:lpstr>T1.3</vt:lpstr>
      <vt:lpstr>T2.1</vt:lpstr>
      <vt:lpstr>T2.2</vt:lpstr>
      <vt:lpstr>T2.3</vt:lpstr>
      <vt:lpstr>T3.1</vt:lpstr>
      <vt:lpstr>T3.2</vt:lpstr>
      <vt:lpstr>T3.3</vt:lpstr>
      <vt:lpstr>T4.1</vt:lpstr>
      <vt:lpstr>T4.2</vt:lpstr>
      <vt:lpstr>T4.3</vt:lpstr>
      <vt:lpstr>T5.1</vt:lpstr>
      <vt:lpstr>T5.2</vt:lpstr>
      <vt:lpstr>T5.3</vt:lpstr>
      <vt:lpstr>T6.1</vt:lpstr>
      <vt:lpstr>T6.2</vt:lpstr>
      <vt:lpstr>T6.3</vt:lpstr>
      <vt:lpstr>Vorbemerkungen!Druckbereich</vt:lpstr>
      <vt:lpstr>T1.1!Drucktitel</vt:lpstr>
      <vt:lpstr>T1.3!Drucktitel</vt:lpstr>
      <vt:lpstr>T2.1!Drucktitel</vt:lpstr>
      <vt:lpstr>T3.1!Drucktitel</vt:lpstr>
      <vt:lpstr>T3.3!Drucktitel</vt:lpstr>
      <vt:lpstr>T4.1!Drucktitel</vt:lpstr>
      <vt:lpstr>T4.3!Drucktitel</vt:lpstr>
      <vt:lpstr>T5.1!Drucktitel</vt:lpstr>
      <vt:lpstr>T6.1!Drucktitel</vt:lpstr>
      <vt:lpstr>T6.3!Drucktitel</vt:lpstr>
    </vt:vector>
  </TitlesOfParts>
  <Company>Statistisches Landesamt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Flächenerhebung nach Art der tatsächlichen Nutzung im Freistaat Sachsen 2023</dc:title>
  <dc:subject>Flächenerhebung Katasterflächen</dc:subject>
  <dc:creator>Statistisches Landesamt des Freistaates Sachsen</dc:creator>
  <cp:keywords>Bodenfläche, Nutzungsarten, Siedlung, Verkehr, Vegetation, Gewässer, Siedlungs- und Verkehrsfläche</cp:keywords>
  <dc:description>A V 1 - j/23</dc:description>
  <cp:lastModifiedBy>Statistisches Landesamt des Freistaates Sachsen</cp:lastModifiedBy>
  <cp:lastPrinted>2025-05-06T12:19:52Z</cp:lastPrinted>
  <dcterms:created xsi:type="dcterms:W3CDTF">2017-06-12T07:31:12Z</dcterms:created>
  <dcterms:modified xsi:type="dcterms:W3CDTF">2025-05-06T12:28:13Z</dcterms:modified>
  <cp:category>Statistischer Bericht</cp:category>
</cp:coreProperties>
</file>