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027547/"/>
    </mc:Choice>
  </mc:AlternateContent>
  <bookViews>
    <workbookView xWindow="-20" yWindow="-20" windowWidth="14400" windowHeight="11030" tabRatio="884"/>
  </bookViews>
  <sheets>
    <sheet name="Titel" sheetId="95" r:id="rId1"/>
    <sheet name="Impressum" sheetId="94" r:id="rId2"/>
    <sheet name="Inhalt" sheetId="82" r:id="rId3"/>
    <sheet name="Vorbemerkungen" sheetId="87" r:id="rId4"/>
    <sheet name="T1" sheetId="89" r:id="rId5"/>
    <sheet name="T2" sheetId="90" r:id="rId6"/>
    <sheet name="T3" sheetId="91" r:id="rId7"/>
    <sheet name="T4" sheetId="92" r:id="rId8"/>
    <sheet name="T5" sheetId="93" r:id="rId9"/>
    <sheet name="T6" sheetId="47" r:id="rId10"/>
    <sheet name="T7" sheetId="46" r:id="rId11"/>
    <sheet name="T8" sheetId="54" r:id="rId12"/>
    <sheet name="T9" sheetId="5" r:id="rId13"/>
    <sheet name="T10" sheetId="4" r:id="rId14"/>
    <sheet name="T11" sheetId="7" r:id="rId15"/>
    <sheet name="T12" sheetId="56" r:id="rId16"/>
    <sheet name="T13" sheetId="55" r:id="rId17"/>
    <sheet name="T14" sheetId="41" r:id="rId18"/>
    <sheet name="T15" sheetId="59" r:id="rId19"/>
    <sheet name="T16" sheetId="16" r:id="rId20"/>
    <sheet name="T17" sheetId="83" r:id="rId21"/>
    <sheet name="T18" sheetId="61" r:id="rId22"/>
    <sheet name="T19" sheetId="60" r:id="rId23"/>
    <sheet name="Anhang" sheetId="66" r:id="rId24"/>
  </sheets>
  <definedNames>
    <definedName name="Berufsbildungsstatistik" localSheetId="3">Vorbemerkungen!$A$9:$I$9</definedName>
    <definedName name="Berufsbildungsstatistik">Vorbemerkungen!$A$9</definedName>
    <definedName name="_xlnm.Database">#REF!</definedName>
    <definedName name="_xlnm.Print_Titles" localSheetId="4">'T1'!$5:$7</definedName>
    <definedName name="_xlnm.Print_Titles" localSheetId="13">'T10'!$6:$7</definedName>
    <definedName name="_xlnm.Print_Titles" localSheetId="14">'T11'!$6:$7</definedName>
    <definedName name="_xlnm.Print_Titles" localSheetId="15">'T12'!$6:$8</definedName>
    <definedName name="_xlnm.Print_Titles" localSheetId="16">'T13'!$6:$7</definedName>
    <definedName name="_xlnm.Print_Titles" localSheetId="17">'T14'!$6:$7</definedName>
    <definedName name="_xlnm.Print_Titles" localSheetId="5">'T2'!$6:$8</definedName>
    <definedName name="_xlnm.Print_Titles" localSheetId="6">'T3'!$6:$8</definedName>
    <definedName name="_xlnm.Print_Titles" localSheetId="7">'T4'!$5:$6</definedName>
    <definedName name="_xlnm.Print_Titles" localSheetId="8">'T5'!$5:$6</definedName>
    <definedName name="_xlnm.Print_Titles" localSheetId="9">'T6'!$5:$6</definedName>
    <definedName name="_xlnm.Print_Titles" localSheetId="10">'T7'!$6:$7</definedName>
    <definedName name="_xlnm.Print_Titles" localSheetId="12">'T9'!$5:$6</definedName>
    <definedName name="T7.1">#REF!</definedName>
    <definedName name="WordDatei" localSheetId="1">"I:\ABLAGEN\S2\S21\AB-21_Bildung\Uebergreifendes\Berichte\ABS\2015-16\00 - Gesamt\2015-16-Gesamtbericht-Vorbemerkungen.doc"</definedName>
    <definedName name="WordDatei" localSheetId="0">"I:\ABLAGEN\S2\S21\AB-21_Bildung\Uebergreifendes\Berichte\ABS\2015-16\00 - Gesamt\2015-16-Gesamtbericht-Vorbemerkungen.doc"</definedName>
    <definedName name="WordDatei">"I:\ABLAGEN\S2\S21\AB-21_Bildung\Uebergreifendes\Berichte\BBiSt\2015\2015-Bericht BBiSt_Vorbemerkungen.docx"</definedName>
  </definedNames>
  <calcPr calcId="162913"/>
</workbook>
</file>

<file path=xl/calcChain.xml><?xml version="1.0" encoding="utf-8"?>
<calcChain xmlns="http://schemas.openxmlformats.org/spreadsheetml/2006/main">
  <c r="B13" i="66" l="1"/>
  <c r="B12" i="66"/>
  <c r="B11" i="66"/>
  <c r="B9" i="66"/>
  <c r="B8" i="66"/>
</calcChain>
</file>

<file path=xl/sharedStrings.xml><?xml version="1.0" encoding="utf-8"?>
<sst xmlns="http://schemas.openxmlformats.org/spreadsheetml/2006/main" count="2706" uniqueCount="1024">
  <si>
    <t>Zuständige Stelle/Kammer</t>
  </si>
  <si>
    <t>Industrie- und Handelskammer (IHK)</t>
  </si>
  <si>
    <t>Handwerkskammer (HwK)</t>
  </si>
  <si>
    <t>Bundesbehörden</t>
  </si>
  <si>
    <t>Australien</t>
  </si>
  <si>
    <t>Kontinent</t>
  </si>
  <si>
    <t>weib-
lich</t>
  </si>
  <si>
    <t>Art der fachlichen Eignung</t>
  </si>
  <si>
    <t>Abschlussprüfungen</t>
  </si>
  <si>
    <t>Berufsausbildungsabschluss</t>
  </si>
  <si>
    <t>Hochschul-/Fachhochschul-
  abschluss</t>
  </si>
  <si>
    <t>Meisterprüfung oder gleich-
  gestellte Prüfung</t>
  </si>
  <si>
    <t>insge-
samt</t>
  </si>
  <si>
    <t>und zwar</t>
  </si>
  <si>
    <t>Landesbehörden</t>
  </si>
  <si>
    <t>Befreiung von der Ausbilder-
  eignungsprüfung</t>
  </si>
  <si>
    <t>Berufszulassung/Freie Berufe</t>
  </si>
  <si>
    <t xml:space="preserve">  Bundesbehörden</t>
  </si>
  <si>
    <t>Amerika</t>
  </si>
  <si>
    <t>Asien</t>
  </si>
  <si>
    <t>Zusammen</t>
  </si>
  <si>
    <t>unter 16</t>
  </si>
  <si>
    <t>16 - 18</t>
  </si>
  <si>
    <t>18 - 20</t>
  </si>
  <si>
    <t>20 - 22</t>
  </si>
  <si>
    <t>22 - 24</t>
  </si>
  <si>
    <t>24 und mehr</t>
  </si>
  <si>
    <t>Fortsetzung der Ausbilder-
  tätigkeit</t>
  </si>
  <si>
    <t>Fachschulabschluss</t>
  </si>
  <si>
    <t>mit vor-
zeitiger
Zulas-
sung</t>
  </si>
  <si>
    <t>Davon im … Ausbildungsjahr</t>
  </si>
  <si>
    <t>Auszubildende</t>
  </si>
  <si>
    <t>weiblich</t>
  </si>
  <si>
    <t>1.</t>
  </si>
  <si>
    <t>2.</t>
  </si>
  <si>
    <t>3.</t>
  </si>
  <si>
    <t>Handwerk</t>
  </si>
  <si>
    <t>Landwirtschaft</t>
  </si>
  <si>
    <t>Freie Berufe</t>
  </si>
  <si>
    <t>Hauswirtschaft</t>
  </si>
  <si>
    <t>Insgesamt</t>
  </si>
  <si>
    <t>Davon im ... Ausbildungsjahr</t>
  </si>
  <si>
    <t>Industrie und Handel</t>
  </si>
  <si>
    <t>Öffentlicher Dienst</t>
  </si>
  <si>
    <t>Ausbildungsbereich</t>
  </si>
  <si>
    <t>4.</t>
  </si>
  <si>
    <t>männlich</t>
  </si>
  <si>
    <t xml:space="preserve">    Bundesverwaltungsamt, Köln</t>
  </si>
  <si>
    <t xml:space="preserve">  Landesbehörden</t>
  </si>
  <si>
    <t xml:space="preserve">  HwK Chemnitz</t>
  </si>
  <si>
    <t xml:space="preserve">  HwK Dresden</t>
  </si>
  <si>
    <t xml:space="preserve">  IHK Dresden</t>
  </si>
  <si>
    <t xml:space="preserve">  IHK Leipzig</t>
  </si>
  <si>
    <t xml:space="preserve">  HwK Leipzig</t>
  </si>
  <si>
    <t xml:space="preserve">  Rechtsanwaltskammer Sachsen, Dresden</t>
  </si>
  <si>
    <t xml:space="preserve">  Sächsische Landesärztekammer, Dresden</t>
  </si>
  <si>
    <t xml:space="preserve">  Sächsische Landesapothekerkammer, Dresden</t>
  </si>
  <si>
    <t xml:space="preserve">  Sächsische Landestierärztekammer, Dresden</t>
  </si>
  <si>
    <t xml:space="preserve">  Ländernotarkasse Sachsen, Leipzig</t>
  </si>
  <si>
    <t>Prüfungsgruppe</t>
  </si>
  <si>
    <t>Ausbildereignungsprüfung</t>
  </si>
  <si>
    <t>- Landesdirektion Sachsen, Dienststelle Leipzig</t>
  </si>
  <si>
    <t>Neu abgeschlossene Ausbildungsverträge</t>
  </si>
  <si>
    <t>Abschlussprüfungen in der beruflichen Ausbildung</t>
  </si>
  <si>
    <t>von
Män-
nern</t>
  </si>
  <si>
    <t>von
Frauen</t>
  </si>
  <si>
    <t>Darunter mit bestandener Abschlussprüfung</t>
  </si>
  <si>
    <t>Fortbildungs-/Meisterprüfungen</t>
  </si>
  <si>
    <t>Darunter mit bestandener Umschulungsprüfung</t>
  </si>
  <si>
    <t>von
Männern</t>
  </si>
  <si>
    <t>männ-
lich</t>
  </si>
  <si>
    <t>Umschulungsprüfungen</t>
  </si>
  <si>
    <t>von Männern</t>
  </si>
  <si>
    <t>von Frauen</t>
  </si>
  <si>
    <t xml:space="preserve">  Sächsisches Landesamt für Umwelt, 
    Landwirtschaft und Geologie, Dresden</t>
  </si>
  <si>
    <t xml:space="preserve">    Landesdirektion Sachsen, Dienststelle Leipzig</t>
  </si>
  <si>
    <t xml:space="preserve">  Steuerberaterkammer Sachsen, Leipzig</t>
  </si>
  <si>
    <t>Darunter
mit bestandener Prüfung</t>
  </si>
  <si>
    <t>- Bundesverwaltungsamt, Köln</t>
  </si>
  <si>
    <t>Ausbildungsbereich
Zuständige Stelle/Kammer</t>
  </si>
  <si>
    <t>Hand-
werk</t>
  </si>
  <si>
    <t xml:space="preserve">  Staatsbetrieb Sachsenforst, Muldenhammer</t>
  </si>
  <si>
    <t>_____</t>
  </si>
  <si>
    <t>Insge-
samt</t>
  </si>
  <si>
    <t>Davon im Ausbildungsbereich</t>
  </si>
  <si>
    <t>Industrie
und 
Handel</t>
  </si>
  <si>
    <t>Landwirt-
schaft</t>
  </si>
  <si>
    <t>Freie
Berufe</t>
  </si>
  <si>
    <t>Hauswirt-
schaft</t>
  </si>
  <si>
    <t>Öffent-
licher
Dienst</t>
  </si>
  <si>
    <t>Europa</t>
  </si>
  <si>
    <t xml:space="preserve">  EU-Länder</t>
  </si>
  <si>
    <t xml:space="preserve">  übriges Europa</t>
  </si>
  <si>
    <t>Afrika</t>
  </si>
  <si>
    <t xml:space="preserve">  IHK Chemnitz</t>
  </si>
  <si>
    <t>- Chemnitz</t>
  </si>
  <si>
    <t xml:space="preserve">  Landeszahnärztekammer Sachsen, Dresden</t>
  </si>
  <si>
    <t xml:space="preserve">    Deutsche Rentenversicherung Mitteldeutschland</t>
  </si>
  <si>
    <t>Inhalt</t>
  </si>
  <si>
    <t>Tabellen</t>
  </si>
  <si>
    <t>Berufsbereich
Ausbildungsberuf</t>
  </si>
  <si>
    <t xml:space="preserve">Berufsbereich
Ausbildungsberuf      </t>
  </si>
  <si>
    <t>ohne
Haupt-
schul-
abschluss</t>
  </si>
  <si>
    <t>Haupt-
schul-
abschluss</t>
  </si>
  <si>
    <t>Realschul-
bzw.
gleich-
wertigem
Abschluss</t>
  </si>
  <si>
    <t>Hochschul-
bzw. Fach-
hochschul-
reife</t>
  </si>
  <si>
    <t>im
Ausland
erwor-
benem
Abschluss</t>
  </si>
  <si>
    <t>- Deutsche Rentenversicherung Mitteldeutschland, Erfurt</t>
  </si>
  <si>
    <t>7.</t>
  </si>
  <si>
    <t>8.</t>
  </si>
  <si>
    <t>9.</t>
  </si>
  <si>
    <t>10.</t>
  </si>
  <si>
    <t>11.</t>
  </si>
  <si>
    <t>12.</t>
  </si>
  <si>
    <t>13.</t>
  </si>
  <si>
    <t>14.</t>
  </si>
  <si>
    <t>Vorbemerkungen</t>
  </si>
  <si>
    <t xml:space="preserve">    Agentur für Arbeit, Chemnitz</t>
  </si>
  <si>
    <t>- Agentur für Arbeit, Chemnitz</t>
  </si>
  <si>
    <t>5.</t>
  </si>
  <si>
    <t>6.</t>
  </si>
  <si>
    <t>Sächsisches Landesamt für Umwelt, Landwirtschaft und Geologie, Dresden</t>
  </si>
  <si>
    <t>Ländernotarkasse Sachsen, Leipzig</t>
  </si>
  <si>
    <t>Landeszahnärztekammer Sachsen, Dresden</t>
  </si>
  <si>
    <t>Rechtsanwaltskammer Sachsen, Dresden</t>
  </si>
  <si>
    <t>Sächsische Landesapothekerkammer, Dresden</t>
  </si>
  <si>
    <t>Sächsische Landesärztekammer, Dresden</t>
  </si>
  <si>
    <t>Sächsische Landestierärztekammer, Dresden</t>
  </si>
  <si>
    <t>Steuerberaterkammer Sachsen, Leipzig</t>
  </si>
  <si>
    <t>Staatsbetrieb Sachsenforst, Muldenhammer</t>
  </si>
  <si>
    <t>Vorzeitig gelöste  Ausbildungsverträge</t>
  </si>
  <si>
    <t>15.</t>
  </si>
  <si>
    <t xml:space="preserve">  Staatsbetrieb Sachsenforst, Muldenhammer    </t>
  </si>
  <si>
    <t xml:space="preserve">  Sächsisches Landesamt für Umwelt, 
    Landwirtschaft und Geologie, Dresden </t>
  </si>
  <si>
    <t>davon im … Ausbildungsjahr</t>
  </si>
  <si>
    <t xml:space="preserve">    Agentur für Arbeit, Dresden</t>
  </si>
  <si>
    <t xml:space="preserve">    Agentur für Arbeit, Leipzig</t>
  </si>
  <si>
    <t xml:space="preserve">    Bundesamt für das Personalmanagement 
      der Bundeswehr, Köln</t>
  </si>
  <si>
    <t>- Agentur für Arbeit, Dresden</t>
  </si>
  <si>
    <t>- Agentur für Arbeit, Leipzig</t>
  </si>
  <si>
    <t>- Bundesamt für das Personalmanagement der Bundeswehr, Köln</t>
  </si>
  <si>
    <t>von 
Frauen</t>
  </si>
  <si>
    <t>insgesamt</t>
  </si>
  <si>
    <t>Ausbildungsverträge</t>
  </si>
  <si>
    <t>Vorzeitig gelöste</t>
  </si>
  <si>
    <t>Neu abgeschlossene</t>
  </si>
  <si>
    <t>Ausbildungsberufen und -jahren</t>
  </si>
  <si>
    <t>Auszubildende nach Berufsbereichen, Ausbildungsberufen und -jahren</t>
  </si>
  <si>
    <t>Auszubildende im Freistaat Sachsen</t>
  </si>
  <si>
    <t>Titel</t>
  </si>
  <si>
    <t>Impressum</t>
  </si>
  <si>
    <t>Ausländische Auszubildende nach Kontinenten, Ausbildungsbereichen und Geschlecht</t>
  </si>
  <si>
    <t>Neu abgeschlossene Ausbildungsverträge nach Berufsbereichen, Ausbildungsberufen und Altersgruppen</t>
  </si>
  <si>
    <t>Neu abgeschlossene Ausbildungsverträge nach Berufsbereichen, Ausbildungsberufen und schulischer Vorbildung</t>
  </si>
  <si>
    <t>Die in den Vorbemerkungen enthaltenen Erläuterungen zur fachlichen Erhebung</t>
  </si>
  <si>
    <t>Über folgenden Link gelangen Sie zum Qualitätsbericht:</t>
  </si>
  <si>
    <t>URL.:</t>
  </si>
  <si>
    <t>Zusätzliche Erläuterungen</t>
  </si>
  <si>
    <t>Hinweis: Öffnen der Datei durch Doppelklick auf das Symbol. Falls Ihr Betriebssystem das Öffnen der nachfolgend eingebetteten PDF-Datei nicht unterstützt, ist dieser Inhalt in der zur Langzeitarchivierung erstellten PDF-Datei des gesamten Statistischen Berichts enthalten. Diese ist in der gemeinsamen Publikationsdatenbank (Statistische Bibliothek) des Bundes und der Länder abgelegt.</t>
  </si>
  <si>
    <t>Berufsbildungsstatistik</t>
  </si>
  <si>
    <t>Öffentlicher
Dienst</t>
  </si>
  <si>
    <t>Industrie und 
Handel</t>
  </si>
  <si>
    <t>Davon Auszubildende bei Abschluss des Vertrages
im Alter von ... bis unter … Jahren</t>
  </si>
  <si>
    <t>Davon Auszubildende mit</t>
  </si>
  <si>
    <t>Von Männern</t>
  </si>
  <si>
    <t>Von Frauen</t>
  </si>
  <si>
    <t>Anhang</t>
  </si>
  <si>
    <t>Jahr</t>
  </si>
  <si>
    <t>davon im ... Ausbildungsjahr</t>
  </si>
  <si>
    <t>mit 
vorzeitiger
Zulassung</t>
  </si>
  <si>
    <t>Prüfungs-
wiederholer</t>
  </si>
  <si>
    <t>6. Auszubildende nach Berufsbereichen, Ausbildungsberufen und -jahren</t>
  </si>
  <si>
    <t xml:space="preserve">9. Neu abgeschlossene Ausbildungsverträge nach Berufsbereichen, Ausbildungsberufen und Altersgruppen </t>
  </si>
  <si>
    <t>Haus-
wirtschaft</t>
  </si>
  <si>
    <t>10. Neu abgeschlossene Ausbildungsverträge nach Berufsbereichen, Ausbildungsberufen und</t>
  </si>
  <si>
    <t>sind in den bundeseinheitlichen Qualitätsberichten hinterlegt.</t>
  </si>
  <si>
    <t xml:space="preserve">    Bundesamt für das Personalmanagement  
      der Bundeswehr, Köln</t>
  </si>
  <si>
    <t>Darunter mit bestandener 
Fortbildungs-/Meisterprüfung</t>
  </si>
  <si>
    <t>Vorbemerkungen (Verweis auf Qualitätsbericht)</t>
  </si>
  <si>
    <t>Ausbilder/-innen</t>
  </si>
  <si>
    <t>Ausbildungsberater/-innen</t>
  </si>
  <si>
    <t>schulischer Vorbildung</t>
  </si>
  <si>
    <t xml:space="preserve">7. Auszubildende in der Behindertenausbildung (§ 66 BBiG bzw. § 42r HwO) nach Berufsbereichen, </t>
  </si>
  <si>
    <t>Fachkraft für Datenverarbeitung</t>
  </si>
  <si>
    <t>Fremdsprachliche Fachkraft</t>
  </si>
  <si>
    <t>Sonstige Meisterprüfungen</t>
  </si>
  <si>
    <t>Andere Fortbildungsprüfungen</t>
  </si>
  <si>
    <t>Sonstige gewerblich-technische 
  Fortbildungsprüfungen</t>
  </si>
  <si>
    <t>Sonstige kaufmännische 
  Fortbildungsprüfungen</t>
  </si>
  <si>
    <t>von 
Männern</t>
  </si>
  <si>
    <t>Männlich</t>
  </si>
  <si>
    <t>Weiblich</t>
  </si>
  <si>
    <t>x</t>
  </si>
  <si>
    <t>Auszubildende in der Behindertenausbildung (§ 66 BBiG bzw. § 42r HwO) nach Berufsbereichen, 
Ausbildungsberufen und -jahren</t>
  </si>
  <si>
    <t>16.</t>
  </si>
  <si>
    <t>17.</t>
  </si>
  <si>
    <t>18.</t>
  </si>
  <si>
    <t>19.</t>
  </si>
  <si>
    <r>
      <t>5. Ausbilder/-innen und Ausbildungsberater/-innen nach Auswertungsgeschlecht</t>
    </r>
    <r>
      <rPr>
        <b/>
        <vertAlign val="superscript"/>
        <sz val="8"/>
        <rFont val="Arial"/>
        <family val="2"/>
      </rPr>
      <t>1)</t>
    </r>
    <r>
      <rPr>
        <b/>
        <sz val="8"/>
        <rFont val="Arial"/>
        <family val="2"/>
      </rPr>
      <t xml:space="preserve"> und Ausbildungsbereichen</t>
    </r>
  </si>
  <si>
    <r>
      <t>2007</t>
    </r>
    <r>
      <rPr>
        <vertAlign val="superscript"/>
        <sz val="8"/>
        <rFont val="Arial"/>
        <family val="2"/>
      </rPr>
      <t>2)</t>
    </r>
  </si>
  <si>
    <r>
      <t>2020</t>
    </r>
    <r>
      <rPr>
        <vertAlign val="superscript"/>
        <sz val="8"/>
        <rFont val="Arial"/>
        <family val="2"/>
      </rPr>
      <t>3)</t>
    </r>
  </si>
  <si>
    <t>2) Auf Grund der Umstellung der Statistik lieferten nicht alle Kammern/zuständige Stellen alle Erhebungsmerkmale vollständig.</t>
  </si>
  <si>
    <t>3) Ab 2020 sind Ausbildungsberater/-innen kein statistikrelevantes Merkmal mehr.</t>
  </si>
  <si>
    <t>1) Personen mit den Geschlechtsangaben "divers" und "ohne Angabe" (nach §22 Absatz 3 PStG) werden in Geheimhaltungsfällen per Zufallsprinzip dem männlichen oder weiblichen Geschlecht zugeordnet.</t>
  </si>
  <si>
    <r>
      <t xml:space="preserve">15. Ausbilder/-innen nach Art der fachlichen Eignung, Ausbildungsbereichen und Auswertungsgeschlecht </t>
    </r>
    <r>
      <rPr>
        <b/>
        <vertAlign val="superscript"/>
        <sz val="8"/>
        <rFont val="Arial"/>
        <family val="2"/>
      </rPr>
      <t>1)</t>
    </r>
    <r>
      <rPr>
        <b/>
        <sz val="8"/>
        <rFont val="Arial"/>
        <family val="2"/>
      </rPr>
      <t xml:space="preserve"> </t>
    </r>
  </si>
  <si>
    <r>
      <t>19. Ausbilder/-innen nach Auswertungsgeschlecht</t>
    </r>
    <r>
      <rPr>
        <b/>
        <vertAlign val="superscript"/>
        <sz val="8"/>
        <rFont val="Arial"/>
        <family val="2"/>
      </rPr>
      <t>1)</t>
    </r>
    <r>
      <rPr>
        <b/>
        <sz val="8"/>
        <rFont val="Arial"/>
        <family val="2"/>
      </rPr>
      <t>, Ausbildungsbereichen und zuständigen Stellen/Kammern</t>
    </r>
  </si>
  <si>
    <t>Betriebswirt/-in</t>
  </si>
  <si>
    <t>Fachkaufmann/-frau</t>
  </si>
  <si>
    <t>Fachmeister/-in</t>
  </si>
  <si>
    <t>Fachwirt/-in</t>
  </si>
  <si>
    <t>Handwerksmeister/-in</t>
  </si>
  <si>
    <t>Industriemeister/-in</t>
  </si>
  <si>
    <t>darunter
Prüfungs-
wieder-
holer/
-innen</t>
  </si>
  <si>
    <t>Prü-
fungs-
wieder-
holer/
-innen</t>
  </si>
  <si>
    <t>Ausbilder/-innen nach Art der fachlichen Eignung, Ausbildungsbereichen und Auswertungsgeschlecht</t>
  </si>
  <si>
    <t>Ausbilder/-innen nach Auswertungsgeschlecht, Ausbildungsbereichen und zuständigen
Stellen/Kammern</t>
  </si>
  <si>
    <r>
      <t>2021</t>
    </r>
    <r>
      <rPr>
        <vertAlign val="superscript"/>
        <sz val="8"/>
        <rFont val="Arial"/>
        <family val="2"/>
      </rPr>
      <t>3)</t>
    </r>
  </si>
  <si>
    <t xml:space="preserve">    Bundesministerium für Digitales und Verkehr, Bonn</t>
  </si>
  <si>
    <t xml:space="preserve">    Bundesamt für Soziale Sicherung, Bonn</t>
  </si>
  <si>
    <t>- Bundesministerium für Digitales und Verkehr, Bonn</t>
  </si>
  <si>
    <t>- Bundesamt für Soziale Sicherung, Bonn</t>
  </si>
  <si>
    <t xml:space="preserve">Auszubildende nach Ausbildungsjahren und -bereichen, sowie Auswertungsgeschlecht </t>
  </si>
  <si>
    <t xml:space="preserve">Neu abgeschlossene und vorzeitig gelöste Ausbildungsverträge nach Ausbildungsbereichen und Auswertungsgeschlecht </t>
  </si>
  <si>
    <t xml:space="preserve">Ausbilder/-innen und Ausbildungsberater/-innen nach Auswertungsgeschlecht und Ausbildungsbereichen </t>
  </si>
  <si>
    <t>Auszubildende nach Ausbildungsbereichen, zuständigen Stellen/Kammern, Ausbildungsjahren und Auswertungsgeschlecht</t>
  </si>
  <si>
    <t>Neu abgeschlossene und vorzeitig gelöste Ausbildungsverträge nach Ausbildungsbereichen, 
zuständigen Stellen/Kammern und Auswertungsgeschlecht</t>
  </si>
  <si>
    <t>2. Neu abgeschlossene und vorzeitig gelöste Ausbildungsverträge nach Ausbildungsbereichen</t>
  </si>
  <si>
    <r>
      <t>und Auswertungsgeschlecht</t>
    </r>
    <r>
      <rPr>
        <b/>
        <vertAlign val="superscript"/>
        <sz val="8"/>
        <rFont val="Arial"/>
        <family val="2"/>
      </rPr>
      <t xml:space="preserve">1) </t>
    </r>
  </si>
  <si>
    <r>
      <t>1. Auszubildende nach Ausbildungsjahren und -bereichen sowie Auswertungsgeschlecht</t>
    </r>
    <r>
      <rPr>
        <b/>
        <vertAlign val="superscript"/>
        <sz val="8"/>
        <rFont val="Arial"/>
        <family val="2"/>
      </rPr>
      <t>1)</t>
    </r>
  </si>
  <si>
    <t>und Zeitpunkt der Lösung</t>
  </si>
  <si>
    <t>und Prüfungserfolg</t>
  </si>
  <si>
    <t>18. Abschlussprüfungen in der beruflichen Ausbildung nach Ausbildungsbereichen, zuständigen Stellen/Kammern,</t>
  </si>
  <si>
    <t xml:space="preserve">Abschlussprüfungen in der beruflichen Ausbildung nach Prüfungserfolg, Geschlecht und Ausbildungsbereichen </t>
  </si>
  <si>
    <t xml:space="preserve">Fortbildungs-/Meister und Umschulungsprüfungen nach Geschlecht und Ausbildungsbereichen </t>
  </si>
  <si>
    <t>Vorzeitig gelöste Ausbildungsverträge nach Berufsbereichen, Ausbildungsberufen, Geschlecht und Zeitpunkt der Lösung</t>
  </si>
  <si>
    <t>Abschlussprüfungen in der beruflichen Ausbildung nach Berufsbereichen, Ausbildungsberufen, Geschlecht und Prüfungserfolg</t>
  </si>
  <si>
    <t>Fortbildungs-/Meisterprüfungen nach Prüfungsgruppen, Geschlecht, Prüfungserfolg und Ausbildungsbereichen</t>
  </si>
  <si>
    <t>Umschulungsprüfungen nach Berufsbereichen, Ausbildungsberufen, Geschlecht und Prüfungserfolg</t>
  </si>
  <si>
    <t>Abschlussprüfungen in der beruflichen Ausbildung nach Ausbildungsbereichen, zuständigen Stellen/Kammern
Geschlecht und Prüfungserfolg</t>
  </si>
  <si>
    <r>
      <t>2022</t>
    </r>
    <r>
      <rPr>
        <vertAlign val="superscript"/>
        <sz val="8"/>
        <rFont val="Arial"/>
        <family val="2"/>
      </rPr>
      <t>3)</t>
    </r>
  </si>
  <si>
    <t xml:space="preserve">  Patentanwaltskammer, München</t>
  </si>
  <si>
    <t>Patentanwaltskammer, München</t>
  </si>
  <si>
    <t>Land-, Forst- und Tierwirtschaft und Gartenbau</t>
  </si>
  <si>
    <t>Rohstoffgewinnung, Produktion und Fertigung</t>
  </si>
  <si>
    <t>Bau, Architektur, Vermessung und Gebäudetechnik</t>
  </si>
  <si>
    <t>Naturwissenschaft, Geografie und Informatik</t>
  </si>
  <si>
    <t>Verkehr, Logistik, Schutz und Sicherheit</t>
  </si>
  <si>
    <t>Gesundheit, Soziales, Lehre und Erziehung</t>
  </si>
  <si>
    <t>Land­, Forst­ und Tierwirtschaft und Gartenbau</t>
  </si>
  <si>
    <t>Bau, Architektur, Vermessung und
  Gebäudetechnik</t>
  </si>
  <si>
    <t>Unternehmensorganisation, Buchhaltung,
  Recht und Verwaltung</t>
  </si>
  <si>
    <t>Sprach­, Literatur­, Geistes­, Gesellschafts­ und
  Wirtschaftswissenschaften, Medien, Kunst,
  Kultur und Gestaltung</t>
  </si>
  <si>
    <t xml:space="preserve">  Fachpraktiker/­in Gartenbau (§ 66 BBiG)</t>
  </si>
  <si>
    <t xml:space="preserve">  Florist/­in</t>
  </si>
  <si>
    <t xml:space="preserve">  Gärtner/­in, Fachrichtung Friedhofsgärtnerei</t>
  </si>
  <si>
    <t xml:space="preserve">  Gärtner/­in, Fachrichtung Garten­ und
    Landschaftsbau</t>
  </si>
  <si>
    <t xml:space="preserve">  Gärtner/­in, Fachrichtung Gemüsebau</t>
  </si>
  <si>
    <t xml:space="preserve">  Gärtner/­in, Fachrichtung Zierpflanzenbau</t>
  </si>
  <si>
    <t xml:space="preserve">  Tierpfleger/­in, Fachrichtung Zoo</t>
  </si>
  <si>
    <t xml:space="preserve">  Bäcker/­in</t>
  </si>
  <si>
    <t xml:space="preserve">  Elektroniker/­in für Automatisierungstechnik</t>
  </si>
  <si>
    <t xml:space="preserve">  Elektroniker/­in für Betriebstechnik</t>
  </si>
  <si>
    <t xml:space="preserve">  Elektroniker/­in für Geräte und Systeme</t>
  </si>
  <si>
    <t xml:space="preserve">  Elektroniker/­in, Fachrichtung Energie­ und
    Gebäudetechnik (VO 2008)</t>
  </si>
  <si>
    <t xml:space="preserve">  Fachpraktiker/­in für Elektronische Geräte und
    Systeme (§ 66 BBiG)</t>
  </si>
  <si>
    <t xml:space="preserve">  Gießereimechaniker/­in</t>
  </si>
  <si>
    <t xml:space="preserve">  Holzmechaniker/­in, Fachrichtung Herstellen von
    Möbeln und Innenausbauteilen</t>
  </si>
  <si>
    <t xml:space="preserve">  Industrieelektriker/­in, Fachrichtung Betriebstechnik</t>
  </si>
  <si>
    <t xml:space="preserve">  Industriemechaniker/­in</t>
  </si>
  <si>
    <t xml:space="preserve">  IT­System­Elektroniker/­in</t>
  </si>
  <si>
    <t xml:space="preserve">  Koch/Köchin</t>
  </si>
  <si>
    <t xml:space="preserve">  Konstruktionsmechaniker/­in</t>
  </si>
  <si>
    <t xml:space="preserve">  Kraftfahrzeugmechatroniker/­in</t>
  </si>
  <si>
    <t xml:space="preserve">  Land­ und Baumaschinenmechatroniker/­in</t>
  </si>
  <si>
    <t xml:space="preserve">  Maschinen­ und Anlagenführer/­in</t>
  </si>
  <si>
    <t xml:space="preserve">  Mechatroniker/­in</t>
  </si>
  <si>
    <t xml:space="preserve">  Mediengestalter/­in Digital und Print,
    Fachrichtung Gestaltung und Technik</t>
  </si>
  <si>
    <t xml:space="preserve">  Medientechnologe/­technologin Druck</t>
  </si>
  <si>
    <t xml:space="preserve">  Metallbauer/­in, Fachrichtung Konstruktionstechnik</t>
  </si>
  <si>
    <t xml:space="preserve">  Metallbauer/­in, Fachrichtung Metallgestaltung</t>
  </si>
  <si>
    <t xml:space="preserve">  Tischler/­in</t>
  </si>
  <si>
    <t xml:space="preserve">  Verfahrensmechaniker/­in für Kunststoff­ und
    Kautschuktechnik, Fachrichtung Formteile</t>
  </si>
  <si>
    <t xml:space="preserve">  Werkzeugmechaniker/­in</t>
  </si>
  <si>
    <t xml:space="preserve">  Zerspanungsmechaniker/­in</t>
  </si>
  <si>
    <t xml:space="preserve">  Anlagenmechaniker/­in</t>
  </si>
  <si>
    <t xml:space="preserve">  Anlagenmechaniker/­in für Sanitär­, Heizungs­ und
    Klimatechnik</t>
  </si>
  <si>
    <t xml:space="preserve">  Bauten­ und Objektbeschichter/­in</t>
  </si>
  <si>
    <t xml:space="preserve">  Dachdecker/­in</t>
  </si>
  <si>
    <t xml:space="preserve">  Fachkraft für Wasserversorgungstechnik</t>
  </si>
  <si>
    <t xml:space="preserve">  Geomatiker/­in</t>
  </si>
  <si>
    <t xml:space="preserve">  Hochbaufacharbeiter/­in</t>
  </si>
  <si>
    <t xml:space="preserve">  Mechatroniker/­in für Kältetechnik</t>
  </si>
  <si>
    <t xml:space="preserve">  Ofen­ und Luftheizungsbauer/­in</t>
  </si>
  <si>
    <t xml:space="preserve">  Zimmerer/Zimmerin</t>
  </si>
  <si>
    <t xml:space="preserve">  Baustoffprüfer/­in</t>
  </si>
  <si>
    <t xml:space="preserve">  Biologielaborant/­in</t>
  </si>
  <si>
    <t xml:space="preserve">  Chemielaborant/­in</t>
  </si>
  <si>
    <t xml:space="preserve">  Fachinformatiker/­in, Fachrichtung Systemintegration</t>
  </si>
  <si>
    <t xml:space="preserve">  Fachinformatiker/­in, Fachrichtung Systemintegration
    (VO 1997)</t>
  </si>
  <si>
    <t xml:space="preserve">  IT­System­Kaufmann/­frau</t>
  </si>
  <si>
    <t xml:space="preserve">  Physiklaborant/­in</t>
  </si>
  <si>
    <t xml:space="preserve">  Schornsteinfeger/­in</t>
  </si>
  <si>
    <t xml:space="preserve">  Berufskraftfahrer/­in</t>
  </si>
  <si>
    <t xml:space="preserve">  Fachangestellte/­r für Bäderbetriebe</t>
  </si>
  <si>
    <t xml:space="preserve">  Fachkraft für Kurier­, Express­ und
    Postdienstleistungen</t>
  </si>
  <si>
    <t xml:space="preserve">  Fachkraft für Lagerlogistik</t>
  </si>
  <si>
    <t xml:space="preserve">  Fachkraft für Schutz und Sicherheit</t>
  </si>
  <si>
    <t xml:space="preserve">  Fachlagerist/­in</t>
  </si>
  <si>
    <t xml:space="preserve">  Kaufmann/­frau für Kurier­, Express­ und
    Postdienstleistungen</t>
  </si>
  <si>
    <t xml:space="preserve">  Schädlingsbekämpfer/­in</t>
  </si>
  <si>
    <t xml:space="preserve">  Automobilkaufmann/­frau</t>
  </si>
  <si>
    <t xml:space="preserve">  Hotelfachmann/­frau</t>
  </si>
  <si>
    <t xml:space="preserve">  Immobilienkaufmann/­frau</t>
  </si>
  <si>
    <t xml:space="preserve">  Kaufmann/­frau im E­Commerce</t>
  </si>
  <si>
    <t xml:space="preserve">  Kaufmann/­frau im Einzelhandel</t>
  </si>
  <si>
    <t xml:space="preserve">  Kaufmann/­frau im Groß­ und Außenhandel,
    Fachrichtung Großhandel</t>
  </si>
  <si>
    <t xml:space="preserve">  Sport­ und Fitnesskaufmann/­frau</t>
  </si>
  <si>
    <t xml:space="preserve">  Veranstaltungskaufmann/­frau</t>
  </si>
  <si>
    <t xml:space="preserve">  Verkäufer/­in</t>
  </si>
  <si>
    <t xml:space="preserve">  Bankkaufmann/­frau</t>
  </si>
  <si>
    <t xml:space="preserve">  Fachpraktiker/­in für Bürokommunikation (§ 66 BBiG)</t>
  </si>
  <si>
    <t xml:space="preserve">  Industriekaufmann/­frau</t>
  </si>
  <si>
    <t xml:space="preserve">  Kaufmann/­frau für Büromanagement</t>
  </si>
  <si>
    <t xml:space="preserve">  Kaufmann/­frau für Versicherungen und Finanzen,
    Fachrichtung Finanzberatung</t>
  </si>
  <si>
    <t xml:space="preserve">  Kaufmann/­frau im Gesundheitswesen</t>
  </si>
  <si>
    <t xml:space="preserve">  Personaldienstleistungskaufmann/­frau</t>
  </si>
  <si>
    <t xml:space="preserve">  Steuerfachangestellte/­r</t>
  </si>
  <si>
    <t xml:space="preserve">  Verwaltungsfachangestellte/­r,
    Fachrichtung Landes­/Kommunalverwaltung
    (Zusammenfassung von FR nach § 4 der AO)</t>
  </si>
  <si>
    <t xml:space="preserve">  Augenoptiker/­in</t>
  </si>
  <si>
    <t xml:space="preserve">  Friseur/­in</t>
  </si>
  <si>
    <t xml:space="preserve">  Hauswirtschafter/­in</t>
  </si>
  <si>
    <t xml:space="preserve">  Hörakustiker/­in</t>
  </si>
  <si>
    <t xml:space="preserve">  Kosmetiker/­in</t>
  </si>
  <si>
    <t xml:space="preserve">  Medizinische/­r Fachangestellte/­r</t>
  </si>
  <si>
    <t xml:space="preserve">  Zahnmedizinische/­r Fachangestellte/­r</t>
  </si>
  <si>
    <t xml:space="preserve">  Zahntechniker/­in</t>
  </si>
  <si>
    <t xml:space="preserve">  Fachkraft für Veranstaltungstechnik</t>
  </si>
  <si>
    <t xml:space="preserve">  Geigenbauer/­in</t>
  </si>
  <si>
    <t xml:space="preserve">  Kaufmann/­frau für Marketingkommunikation</t>
  </si>
  <si>
    <t xml:space="preserve">  Mediengestalter/­in Bild und Ton</t>
  </si>
  <si>
    <t xml:space="preserve">  Tourismuskaufmann/­frau (Kaufmann/­frau für 
    Privat­ und Geschäftsreisen)</t>
  </si>
  <si>
    <t>Kaufmännische Dienstleistungen, Waren-
  handel, Vertrieb, Hotel und Tourismus</t>
  </si>
  <si>
    <t>Kaufmännische Dienstleistungen, Warenhandel, 
  Vertrieb, Hotel und Tourismus</t>
  </si>
  <si>
    <t>Unternehmensorganisation, Buchhaltung, 
  Recht und Verwaltung</t>
  </si>
  <si>
    <t>Sprach-, Literatur-, Geistes-, Gesellschafts- und 
  Wirtschaftswissenschaften, Medien, Kunst, 
  Kultur und Gestaltung</t>
  </si>
  <si>
    <t xml:space="preserve">  Fachpraktiker/-in Hauswirtschaft (§ 66 BBiG)</t>
  </si>
  <si>
    <t xml:space="preserve">  Raumausstatterwerker/-in (§ 42r HwO)</t>
  </si>
  <si>
    <t xml:space="preserve">  Fachpraktiker/-in für Bürokommunikation (§ 66 BBiG)</t>
  </si>
  <si>
    <t xml:space="preserve">  Fachpraktiker/-in im Verkauf (§ 66 BBiG)</t>
  </si>
  <si>
    <t xml:space="preserve">  Fachpraktiker/-in für Fachinformatik (§ 66 BBiG)</t>
  </si>
  <si>
    <t xml:space="preserve">  Fachpraktiker/-in für Gebäudereiniger/-in (§ 42r HwO)</t>
  </si>
  <si>
    <t xml:space="preserve">  Fachpraktiker/-in im Lagerbereich (§ 66 BBiG) (24 Monate)</t>
  </si>
  <si>
    <t xml:space="preserve">  Fachpraktiker/-in Lager (§ 66 BBiG)</t>
  </si>
  <si>
    <t xml:space="preserve">  Ausbaufacharbeiter/­in (§ 42r HwO)</t>
  </si>
  <si>
    <t xml:space="preserve">  Bauten­ und Objektbeschichter/­in (§ 42r HwO)</t>
  </si>
  <si>
    <t xml:space="preserve">  Fachpraktiker/­in für Recycling (§ 66 BBiG)</t>
  </si>
  <si>
    <t xml:space="preserve">  Fachpraktiker/­in Maler/­in und Lackierer/­in (§ 42r HwO)</t>
  </si>
  <si>
    <t xml:space="preserve">  Farbgeber/­in (§ 66 BBiG)</t>
  </si>
  <si>
    <t xml:space="preserve">  Hochbaufacharbeiter/­in (§ 42r HwO)</t>
  </si>
  <si>
    <t xml:space="preserve">  Hochbaufachwerker/­in (§ 66 BBiG)</t>
  </si>
  <si>
    <t xml:space="preserve">  Tiefbaufacharbeiter/­in (§ 42r HwO)</t>
  </si>
  <si>
    <t xml:space="preserve">  Fachpraktiker/-in Gartenbau (§ 66 BBiG)</t>
  </si>
  <si>
    <t xml:space="preserve">  Fachpraktiker/-in Landwirtschaft (§ 66 BBiG)</t>
  </si>
  <si>
    <t xml:space="preserve">  Elektrogerätefachkraft (§ 66 BBiG)</t>
  </si>
  <si>
    <t xml:space="preserve">  Fachpraktiker/­in für Bäcker/­in (§ 42r HwO)</t>
  </si>
  <si>
    <t xml:space="preserve">  Fachpraktiker/­in für Buchbinderei (§ 42r HwO)</t>
  </si>
  <si>
    <t xml:space="preserve">  Fachpraktiker/­in für Fahrzeuglackierung (§ 42r HwO)</t>
  </si>
  <si>
    <t xml:space="preserve">  Fachpraktiker/­in für Fleischer/­in (§ 42r HwO)</t>
  </si>
  <si>
    <t xml:space="preserve">  Fachpraktiker/­in für Holzverarbeitung (§ 42r HwO)</t>
  </si>
  <si>
    <t xml:space="preserve">  Fachpraktiker/­in für Holzverarbeitung (§ 66 BBiG)</t>
  </si>
  <si>
    <t xml:space="preserve">  Fachpraktiker/­in für Industrieelektrik (§ 66 BBiG) (36 Monate)</t>
  </si>
  <si>
    <t xml:space="preserve">  Fachpraktiker/­in für Industriemechanik (§ 66 BBiG)</t>
  </si>
  <si>
    <t xml:space="preserve">  Fachpraktiker/­in für Medientechnologie Druck (§ 66 BBiG)</t>
  </si>
  <si>
    <t xml:space="preserve">  Fachpraktiker/­in für Metallbau (§ 42r HwO)</t>
  </si>
  <si>
    <t xml:space="preserve">  Fachpraktiker/­in für Metallbauer/­in (§ 42r HwO),
    Fachrichtung Konstruktionstechnik</t>
  </si>
  <si>
    <t xml:space="preserve">  Fachpraktiker/­in für Metalltechnik (§ 66 BBiG)</t>
  </si>
  <si>
    <t xml:space="preserve">  Fachpraktiker/­in für Tischler/­in (§ 42r HwO)</t>
  </si>
  <si>
    <t xml:space="preserve">  Fachpraktiker/­in für Zerspanungsmechanik (§ 42r HwO)</t>
  </si>
  <si>
    <t xml:space="preserve">  Fachpraktiker/­in für Zerspanungsmechanik (§ 66 BBiG)</t>
  </si>
  <si>
    <t xml:space="preserve">  Fachpraktiker/­in im Bäckerhandwerk (§ 42r HwO)</t>
  </si>
  <si>
    <t xml:space="preserve">  Fachpraktiker/­in im Damenschneiderhandwerk (§ 42r HwO)</t>
  </si>
  <si>
    <t xml:space="preserve">  Fachpraktiker/­in im Tischler­Handwerk (§ 42r HwO)</t>
  </si>
  <si>
    <t xml:space="preserve">  Fachpraktiker/­in Küche (Beikoch/­köchin) (§ 66 BBiG)</t>
  </si>
  <si>
    <t xml:space="preserve">  Fachkraft Agrarservice</t>
  </si>
  <si>
    <t xml:space="preserve">  Fachpraktiker/­in Landwirtschaft (§ 66 BBiG)</t>
  </si>
  <si>
    <t xml:space="preserve">  Forstwirt/­in</t>
  </si>
  <si>
    <t xml:space="preserve">  Gärtner/­in, Fachrichtung Baumschule</t>
  </si>
  <si>
    <t xml:space="preserve">  Gärtner/­in, Fachrichtung Garten­ und Landschaftsbau</t>
  </si>
  <si>
    <t xml:space="preserve">  Gärtner/­in, Fachrichtung Obstbau</t>
  </si>
  <si>
    <t xml:space="preserve">  Gärtner/­in, Fachrichtung Staudengärtnerei</t>
  </si>
  <si>
    <t xml:space="preserve">  Landwirt/­in</t>
  </si>
  <si>
    <t xml:space="preserve">  Pferdewirt/­in, Fachrichtung Klassische Reitausbildung</t>
  </si>
  <si>
    <t xml:space="preserve">  Pferdewirt/­in, Fachrichtung Pferdehaltung und Service</t>
  </si>
  <si>
    <t xml:space="preserve">  Pferdewirt/­in, Fachrichtung Pferdezucht</t>
  </si>
  <si>
    <t xml:space="preserve">  Pferdewirt/­in, Fachrichtung Spezialreitweisen</t>
  </si>
  <si>
    <t xml:space="preserve">  Pflanzentechnologe/­technologin</t>
  </si>
  <si>
    <t xml:space="preserve">  Tierpfleger/­in, Fachrichtung Forschung und Klinik</t>
  </si>
  <si>
    <t xml:space="preserve">  Tierpfleger/­in, Fachrichtung Tierheim und Tierpension</t>
  </si>
  <si>
    <t xml:space="preserve">  Tierwirt/­in, Fachrichtung Geflügelhaltung</t>
  </si>
  <si>
    <t xml:space="preserve">  Tierwirt/­in, Fachrichtung Rinderhaltung</t>
  </si>
  <si>
    <t xml:space="preserve">  Tierwirt/­in, Fachrichtung Schäferei</t>
  </si>
  <si>
    <t xml:space="preserve">  Tierwirt/­in, Fachrichtung Schweinehaltung</t>
  </si>
  <si>
    <t xml:space="preserve">  Winzer/­in</t>
  </si>
  <si>
    <t xml:space="preserve">  Änderungsschneider/­in</t>
  </si>
  <si>
    <t xml:space="preserve">  Aufbereitungsmechaniker/­in, Fachrichtung Naturstein</t>
  </si>
  <si>
    <t xml:space="preserve">  Bauzeichner/­in</t>
  </si>
  <si>
    <t xml:space="preserve">  Berg­ und Maschinenmann/­frau, Fachrichtung Vortrieb
    und Gewinnung</t>
  </si>
  <si>
    <t xml:space="preserve">  Bergbautechnologe/­technologin,
    Fachrichtung Tiefbohrtechnik</t>
  </si>
  <si>
    <t xml:space="preserve">  Betonfertigteilbauer/­in</t>
  </si>
  <si>
    <t xml:space="preserve">  Brauer/­in und Mälzer/­in</t>
  </si>
  <si>
    <t xml:space="preserve">  Buchbinder/­in</t>
  </si>
  <si>
    <t xml:space="preserve">  Destillateur/­in</t>
  </si>
  <si>
    <t xml:space="preserve">  Elektroanlagenmonteur/­in</t>
  </si>
  <si>
    <t xml:space="preserve">  Elektroniker/­in</t>
  </si>
  <si>
    <t xml:space="preserve">  Elektroniker/­in für Gebäude­ und Infrastruktursysteme</t>
  </si>
  <si>
    <t xml:space="preserve">  Elektroniker/­in für Gebäudesystemintegration</t>
  </si>
  <si>
    <t xml:space="preserve">  Elektroniker/­in für Informations­ und Systemtechnik</t>
  </si>
  <si>
    <t xml:space="preserve">  Elektroniker/­in für Maschinen und Antriebstechnik</t>
  </si>
  <si>
    <t xml:space="preserve">  Elektroniker/­in, Fachrichtung Automatisierungs­ und
    Systemtechnik</t>
  </si>
  <si>
    <t xml:space="preserve">  Elektroniker/­in, Fachrichtung Automatisierungstechnik
    (VO 2008)</t>
  </si>
  <si>
    <t xml:space="preserve">  Elektroniker/­in, Fachrichtung Informations­ und
    Telekommunikationstechnik (VO 2008)</t>
  </si>
  <si>
    <t xml:space="preserve">  Fachkraft für Fuchtsafttechnik</t>
  </si>
  <si>
    <t xml:space="preserve">  Fachkraft für Lebensmitteltechnik</t>
  </si>
  <si>
    <t xml:space="preserve">  Fachkraft für Möbel­, Küchen­ und Umzugsservice</t>
  </si>
  <si>
    <t xml:space="preserve">  Fachkraft Küche</t>
  </si>
  <si>
    <t xml:space="preserve">  Fachpraktiker/­in für Elektronische Geräte und Systeme
    (§ 66 BBiG)</t>
  </si>
  <si>
    <t xml:space="preserve">  Fahrradmonteur/­in</t>
  </si>
  <si>
    <t xml:space="preserve">  Fahrzeuginterieur­Mechaniker/­in</t>
  </si>
  <si>
    <t xml:space="preserve">  Fahrzeuglackierer/­in</t>
  </si>
  <si>
    <t xml:space="preserve">  Feinwerkmechaniker/­in</t>
  </si>
  <si>
    <t xml:space="preserve">  Fertigungsmechaniker/­in</t>
  </si>
  <si>
    <t xml:space="preserve">  Figurenkeramformer/­in</t>
  </si>
  <si>
    <t xml:space="preserve">  Flachglastechnologe/­technologin</t>
  </si>
  <si>
    <t xml:space="preserve">  Fleischer/­in</t>
  </si>
  <si>
    <t xml:space="preserve">  Fluggerätelektroniker/­in</t>
  </si>
  <si>
    <t xml:space="preserve">  Fotograf/­in</t>
  </si>
  <si>
    <t xml:space="preserve">  Glasapparatebauer/­in</t>
  </si>
  <si>
    <t xml:space="preserve">  Holzbearbeitungsmechaniker/­in</t>
  </si>
  <si>
    <t xml:space="preserve">  Holzmechaniker/­in, Fachrichtung Herstellen von
    Bauelementen, Holzpackmitteln und Rahmen</t>
  </si>
  <si>
    <t xml:space="preserve">  Holzmechaniker/­in, Fachrichtung Montieren von
    Innenausbauten und Bauelementen</t>
  </si>
  <si>
    <t xml:space="preserve">  Industrieelektriker/­in</t>
  </si>
  <si>
    <t xml:space="preserve">  Industriekeramiker/­in Anlagentechnik</t>
  </si>
  <si>
    <t xml:space="preserve">  Industriekeramiker/­in Modelltechnik</t>
  </si>
  <si>
    <t xml:space="preserve">  Industriekeramiker/­in Verfahrenstechnik</t>
  </si>
  <si>
    <t xml:space="preserve">  Informationselektroniker/­in</t>
  </si>
  <si>
    <t xml:space="preserve">  Karosserie­ und Fahrzeugbaumechaniker/­in,
    Fachrichtung Karosserie­ und Fahrzeugbautechnik</t>
  </si>
  <si>
    <t xml:space="preserve">  Karosserie­ und Fahrzeugbaumechaniker/­in,
    Fachrichtung Karosserieinstandhaltungstechnik</t>
  </si>
  <si>
    <t xml:space="preserve">  Konditor/­in</t>
  </si>
  <si>
    <t xml:space="preserve">  Maßschneider/­in</t>
  </si>
  <si>
    <t xml:space="preserve">  Maßschuhmacher/­in, Fachrichtung Maßschuhe</t>
  </si>
  <si>
    <t xml:space="preserve">  Mechaniker/­in für Reifen­ und Vulkanisationstechnik,
    Fachrichtung Reifen­ und Fahrwerktechnik</t>
  </si>
  <si>
    <t xml:space="preserve">  Mechaniker/­in für Reifen­ und Vulkanisationstechnik,
    Fachrichtung Vulkanisationstechnik</t>
  </si>
  <si>
    <t xml:space="preserve">  Mediengestalter/­in Digital und Print</t>
  </si>
  <si>
    <t xml:space="preserve">  Mediengestalter/­in Digital und Print,
    Fachrichtung Konzeption und Visualisierung</t>
  </si>
  <si>
    <t xml:space="preserve">  Medientechnologe/­technologin Druckverarbeitung</t>
  </si>
  <si>
    <t xml:space="preserve">  Medientechnologe/­technologin Siebdruck</t>
  </si>
  <si>
    <t xml:space="preserve">  Metallbauer/­in, Fachrichtung Nutzfahrzeugbau</t>
  </si>
  <si>
    <t xml:space="preserve">  Mikrotechnologe/­technologin</t>
  </si>
  <si>
    <t xml:space="preserve">  Milchtechnologe/­technologin</t>
  </si>
  <si>
    <t xml:space="preserve">  Naturwerksteinmechaniker/­in,
    Fachrichtung Maschinenbearbeitungstechnik</t>
  </si>
  <si>
    <t xml:space="preserve">  Oberflächenbeschichter/­in</t>
  </si>
  <si>
    <t xml:space="preserve">  Orthopädieschuhmacher/­in</t>
  </si>
  <si>
    <t xml:space="preserve">  Packmitteltechnologe/­technologin</t>
  </si>
  <si>
    <t xml:space="preserve">  Papiertechnologe/­technologin</t>
  </si>
  <si>
    <t xml:space="preserve">  Polsterer/Polsterin</t>
  </si>
  <si>
    <t xml:space="preserve">  Produktgestalter/­in­Textil</t>
  </si>
  <si>
    <t xml:space="preserve">  Produktionsmechaniker/­in­Textil</t>
  </si>
  <si>
    <t xml:space="preserve">  Produktionstechnologe/­technologin</t>
  </si>
  <si>
    <t xml:space="preserve">  Produktveredler/­in­Textil</t>
  </si>
  <si>
    <t xml:space="preserve">  Sattler/­in</t>
  </si>
  <si>
    <t xml:space="preserve">  Sattler/­in, Fachrichtung Fahrzeugsattlerei</t>
  </si>
  <si>
    <t xml:space="preserve">  Sattler/­in, Fachrichtung Feintäschnerei</t>
  </si>
  <si>
    <t xml:space="preserve">  Sattler/­in, Fachrichtung Reitsportsattlerei</t>
  </si>
  <si>
    <t xml:space="preserve">  Schuhfertiger/­in</t>
  </si>
  <si>
    <t xml:space="preserve">  Seiler/­in</t>
  </si>
  <si>
    <t xml:space="preserve">  Stanz­ und Umformmechaniker/­in</t>
  </si>
  <si>
    <t xml:space="preserve">  Süßwarentechnologe/­technologin</t>
  </si>
  <si>
    <t xml:space="preserve">  Systemelektroniker/­in</t>
  </si>
  <si>
    <t xml:space="preserve">  Technische/­r Konfektionär/­in</t>
  </si>
  <si>
    <t xml:space="preserve">  Technische/­r Modellbauer/­in, Fachrichtung Gießerei</t>
  </si>
  <si>
    <t xml:space="preserve">  Textil­ und Modenäher/­in</t>
  </si>
  <si>
    <t xml:space="preserve">  Textil­ und Modeschneider/­in</t>
  </si>
  <si>
    <t xml:space="preserve">  Textilgestalter/­in im Handwerk, Fachrichtung Klöppeln</t>
  </si>
  <si>
    <t xml:space="preserve">  Uhrmacher/­in</t>
  </si>
  <si>
    <t xml:space="preserve">  Verfahrensmechaniker/­in für Beschichtungstechnik</t>
  </si>
  <si>
    <t xml:space="preserve">  Verfahrensmechaniker/­in für Kunststoff­ und
    Kautschuktechnik, Fachrichtung Bauteile</t>
  </si>
  <si>
    <t xml:space="preserve">  Verfahrensmechaniker/­in für Kunststoff­ und
    Kautschuktechnik, Fachrichtung Halbzeuge</t>
  </si>
  <si>
    <t xml:space="preserve">  Verfahrensmechaniker/­in Glastechnik</t>
  </si>
  <si>
    <t xml:space="preserve">  Verfahrenstechnologe/­technologin Metall,
    Fachrichtung Eisen­ und Stahlmetallurgie</t>
  </si>
  <si>
    <t xml:space="preserve">  Verfahrenstechnologe/­technologin Metall,
    Fachrichtung Nichteisenmetallurgie</t>
  </si>
  <si>
    <t xml:space="preserve">  Verfahrenstechnologe/­technologin Metall,
    Fachrichtung Stahlumformung</t>
  </si>
  <si>
    <t xml:space="preserve">  Verfahrenstechnologe/­technologin Mühlen­ und
    Getreidewirtschaft, Fachrichtung Müllerei</t>
  </si>
  <si>
    <t xml:space="preserve">  Werksteinhersteller/­in</t>
  </si>
  <si>
    <t xml:space="preserve">  Zweiradmechatroniker/­in, Fachrichtung Fahrradtechnik</t>
  </si>
  <si>
    <t xml:space="preserve">  Ausbaufacharbeiter/­in</t>
  </si>
  <si>
    <t xml:space="preserve">  Beton­ und Stahlbetonbauer/­in</t>
  </si>
  <si>
    <t xml:space="preserve">  Bodenleger/­in</t>
  </si>
  <si>
    <t xml:space="preserve">  Brunnenbauer/­in</t>
  </si>
  <si>
    <t xml:space="preserve">  Estrichleger/­in</t>
  </si>
  <si>
    <t xml:space="preserve">  Fachkraft für Abwassertechnik</t>
  </si>
  <si>
    <t xml:space="preserve">  Fachkraft für Kreislauf­ und Abfallwirtschaft</t>
  </si>
  <si>
    <t xml:space="preserve">  Fachkraft für Rohr­, Kanal­ und Industrieservice</t>
  </si>
  <si>
    <t xml:space="preserve">  Fachwerker/­in für Gebäude­ und Umweltdienstleistung
    (§ 66 BBiG)</t>
  </si>
  <si>
    <t xml:space="preserve">  Feuerungs­ und Schornsteinbauer/­in</t>
  </si>
  <si>
    <t xml:space="preserve">  Fliesen­, Platten­ und Mosaikleger/­in</t>
  </si>
  <si>
    <t xml:space="preserve">  Gerüstbauer/­in</t>
  </si>
  <si>
    <t xml:space="preserve">  Glaser/­in, Fachrichtung Fenster­ und Glasfassadenbau</t>
  </si>
  <si>
    <t xml:space="preserve">  Glaser/­in, Fachrichtung Verglasung und Glasbau</t>
  </si>
  <si>
    <t xml:space="preserve">  Gleisbauer/­in</t>
  </si>
  <si>
    <t xml:space="preserve">  Industrie­Isolierer/­in</t>
  </si>
  <si>
    <t xml:space="preserve">  Isolierfacharbeiter/­in</t>
  </si>
  <si>
    <t xml:space="preserve">  Kanalbauer/­in</t>
  </si>
  <si>
    <t xml:space="preserve">  Klempner/­in</t>
  </si>
  <si>
    <t xml:space="preserve">  Maler/­in und Lackierer/­in, Fachrichtung Gestaltung und
    Instandhaltung (VO 2003)</t>
  </si>
  <si>
    <t xml:space="preserve">  Maurer/­in</t>
  </si>
  <si>
    <t xml:space="preserve">  Parkettleger/­in</t>
  </si>
  <si>
    <t xml:space="preserve">  Rohrleitungsbauer/­in</t>
  </si>
  <si>
    <t xml:space="preserve">  Rollladen­ und Sonnenschutzmechatroniker/­in</t>
  </si>
  <si>
    <t xml:space="preserve">  Spezialtiefbauer/­in</t>
  </si>
  <si>
    <t xml:space="preserve">  Straßenbauer/­in</t>
  </si>
  <si>
    <t xml:space="preserve">  Stuckateur/­in</t>
  </si>
  <si>
    <t xml:space="preserve">  Tiefbaufacharbeiter/­in</t>
  </si>
  <si>
    <t xml:space="preserve">  Trockenbaumonteur/­in</t>
  </si>
  <si>
    <t xml:space="preserve">  Vermessungstechniker/­in, Fachrichtung Vermessung</t>
  </si>
  <si>
    <t xml:space="preserve">  Wärme­, Kälte­ und Schallschutzisolierer/­in</t>
  </si>
  <si>
    <t xml:space="preserve">  Wasserbauer/­in</t>
  </si>
  <si>
    <t xml:space="preserve">  Chemikant/­in</t>
  </si>
  <si>
    <t xml:space="preserve">  Fachinformatiker/­in, Fachrichtung Digitale Vernetzung</t>
  </si>
  <si>
    <t xml:space="preserve">  Fachpraktiker/­in für Fachinformatik (§ 66 BBiG)</t>
  </si>
  <si>
    <t xml:space="preserve">  Informatikkaufmann/­frau</t>
  </si>
  <si>
    <t xml:space="preserve">  Kaufmann/­frau für Digitalisierungsmanagement</t>
  </si>
  <si>
    <t xml:space="preserve">  Kaufmann/­frau für IT­System­Management</t>
  </si>
  <si>
    <t xml:space="preserve">  Milchwirtschaftliche/­r Laborant/­in</t>
  </si>
  <si>
    <t xml:space="preserve">  Pharmakant/­in</t>
  </si>
  <si>
    <t xml:space="preserve">  Produktionsfachkraft Chemie</t>
  </si>
  <si>
    <t xml:space="preserve">  Textillaborant/­in</t>
  </si>
  <si>
    <t xml:space="preserve">  Werkstoffprüfer/­in, Fachrichtung Kunststofftechnik</t>
  </si>
  <si>
    <t xml:space="preserve">  Werkstoffprüfer/­in, Fachrichtung Metalltechnik</t>
  </si>
  <si>
    <t xml:space="preserve">  Baugeräteführer/­in</t>
  </si>
  <si>
    <t xml:space="preserve">  Binnenschiffer/­in</t>
  </si>
  <si>
    <t xml:space="preserve">  Eisenbahner/­in im Betriebsdienst Lokführer/­in und
    Transport</t>
  </si>
  <si>
    <t xml:space="preserve">  Eisenbahner/­in in der Zugverkehrssteuerung</t>
  </si>
  <si>
    <t xml:space="preserve">  Fachkraft für Kurier­, Express­ und Postdienstleistungen</t>
  </si>
  <si>
    <t xml:space="preserve">  Fachkraft im Fahrbetrieb</t>
  </si>
  <si>
    <t xml:space="preserve">  Fachpraktiker/­in für Gebäudereiniger/­in (§ 42r HwO)</t>
  </si>
  <si>
    <t xml:space="preserve">  Fachpraktiker/­in Lager (§ 66 BBiG)</t>
  </si>
  <si>
    <t xml:space="preserve">  Gebäudereiniger/­in</t>
  </si>
  <si>
    <t xml:space="preserve">  Kaufmann/­frau für Verkehrsservice</t>
  </si>
  <si>
    <t xml:space="preserve">  Servicefahrer/­in</t>
  </si>
  <si>
    <t xml:space="preserve">  Servicekraft für Schutz und Sicherheit</t>
  </si>
  <si>
    <t xml:space="preserve">  Straßenwärter/­in</t>
  </si>
  <si>
    <t xml:space="preserve">  Textilreiniger/­in</t>
  </si>
  <si>
    <t xml:space="preserve">  Buchhändler/­in</t>
  </si>
  <si>
    <t xml:space="preserve">  Drogist/­in</t>
  </si>
  <si>
    <t xml:space="preserve">  Fachkraft für Gastronomie</t>
  </si>
  <si>
    <t xml:space="preserve">  Fachkraft im Gastgewerbe</t>
  </si>
  <si>
    <t xml:space="preserve">  Fachmann/­frau für Systemgastronomie</t>
  </si>
  <si>
    <t xml:space="preserve">  Fachpraktiker/­in im Verkauf (§ 66 BBiG)</t>
  </si>
  <si>
    <t xml:space="preserve">  Fachverkäufer/­in im Lebensmittelhandwerk
    Schwerpunkt Konditorei</t>
  </si>
  <si>
    <t xml:space="preserve">  Fachverkäufer/­in im Lebensmittelhandwerk
    Schwerpunkt Bäckerei</t>
  </si>
  <si>
    <t xml:space="preserve">  Fachverkäufer/­in im Lebensmittelhandwerk
    Schwerpunkt Fleischerei</t>
  </si>
  <si>
    <t xml:space="preserve">  Hotelkaufmann/­frau</t>
  </si>
  <si>
    <t xml:space="preserve">  Kaufmann/­frau für Hotelmanagement</t>
  </si>
  <si>
    <t xml:space="preserve">  Kaufmann/­frau für Tourismus und Freizeit</t>
  </si>
  <si>
    <t xml:space="preserve">  Pharmazeutisch­kaufmännische/­r Angestellte/­r</t>
  </si>
  <si>
    <t xml:space="preserve">  Restaurantfachmann/­frau</t>
  </si>
  <si>
    <t xml:space="preserve">  Sportfachmann/­frau</t>
  </si>
  <si>
    <t xml:space="preserve">  Fachangestellte/­r für Arbeitsmarktdienstleistungen</t>
  </si>
  <si>
    <t xml:space="preserve">  Fachangestellte/­r für Medien­ und Informationsdienste,
    Fachrichtung Archiv</t>
  </si>
  <si>
    <t xml:space="preserve">  Fachangestellte/­r für Medien­ und Informationsdienste,
    Fachrichtung Bibliothek</t>
  </si>
  <si>
    <t xml:space="preserve">  Fachangestellte/­r für Medien­ und Informationsdienste,
    Fachrichtung Information und Dokumentation</t>
  </si>
  <si>
    <t xml:space="preserve">  Fachangestellte/­r für Medien­ und Informationsdienste,
    Fachrichtung Medizinische Dokumentation</t>
  </si>
  <si>
    <t xml:space="preserve">  Kaufmann/­frau für Versicherungen und Finanzanlagen</t>
  </si>
  <si>
    <t xml:space="preserve">  Kaufmann/­frau für Versicherungen und Finanzen,
    Fachrichtung Versicherung</t>
  </si>
  <si>
    <t xml:space="preserve">  Notarfachangestellte/­r</t>
  </si>
  <si>
    <t xml:space="preserve">  Patentanwaltsfachangestellte/­r</t>
  </si>
  <si>
    <t xml:space="preserve">  Rechtsanwaltsfachangestellte/­r</t>
  </si>
  <si>
    <t xml:space="preserve">  Sozialversicherungsfachangestellte/­r,
    Fachrichtung Allgemeine Krankenversicherung</t>
  </si>
  <si>
    <t xml:space="preserve">  Sozialversicherungsfachangestellte/­r,
    Fachrichtung Gesetzliche Unfallversicherung</t>
  </si>
  <si>
    <t xml:space="preserve">  Bestattungsfachkraft</t>
  </si>
  <si>
    <t xml:space="preserve">  Fachpraktiker/­in Hauswirtschaft (§ 66 BBiG)</t>
  </si>
  <si>
    <t xml:space="preserve">  Maskenbildner/­in</t>
  </si>
  <si>
    <t xml:space="preserve">  Orthopädietechnik­Mechaniker/­in</t>
  </si>
  <si>
    <t xml:space="preserve">  Tiermedizinische/­r Fachangestellte/­r</t>
  </si>
  <si>
    <t xml:space="preserve">  Bogenmacher/­in</t>
  </si>
  <si>
    <t xml:space="preserve">  Bühnenmaler/­in und ­plastiker/­in, Fachrichtung Plastik</t>
  </si>
  <si>
    <t xml:space="preserve">  Drechsler/­in (Elfenbeinschnitzer/­in),
    Fachrichtung Drechseln</t>
  </si>
  <si>
    <t xml:space="preserve">  Fachangestellte/­r für Markt­ und Sozialforschung</t>
  </si>
  <si>
    <t xml:space="preserve">  Gestalter/­in für visuelles Marketing</t>
  </si>
  <si>
    <t xml:space="preserve">  Goldschmied/­in, Fachrichtung Schmuck</t>
  </si>
  <si>
    <t xml:space="preserve">  Graveur/­in</t>
  </si>
  <si>
    <t xml:space="preserve">  Handzuginstrumentenmacher/­in</t>
  </si>
  <si>
    <t xml:space="preserve">  Holzblasinstrumentenmacher/­in</t>
  </si>
  <si>
    <t xml:space="preserve">  Holzspielzeugmacher/­in</t>
  </si>
  <si>
    <t xml:space="preserve">  Industriekeramiker/­in Dekorationstechnik</t>
  </si>
  <si>
    <t xml:space="preserve">  Kaufmann/­frau für audiovisuelle Medien</t>
  </si>
  <si>
    <t xml:space="preserve">  Kaufmann/­frau für Dialogmarketing</t>
  </si>
  <si>
    <t xml:space="preserve">  Keramiker/­in</t>
  </si>
  <si>
    <t xml:space="preserve">  Klavier­ und Cembalobauer/­in, Fachrichtung Klavierbau</t>
  </si>
  <si>
    <t xml:space="preserve">  Manufakturporzellanmaler/­in</t>
  </si>
  <si>
    <t xml:space="preserve">  Medienkaufmann/­frau Digital und Print</t>
  </si>
  <si>
    <t xml:space="preserve">  Metallblasinstrumentenmacher/­in</t>
  </si>
  <si>
    <t xml:space="preserve">  Orgelbauer/­in, Fachrichtung Orgelbau</t>
  </si>
  <si>
    <t xml:space="preserve">  Orgelbauer/­in, Fachrichtung Pfeifenbau</t>
  </si>
  <si>
    <t xml:space="preserve">  Raumausstatter/­in</t>
  </si>
  <si>
    <t xml:space="preserve">  Raumausstatterwerker/­in (§ 42r HwO)</t>
  </si>
  <si>
    <t xml:space="preserve">  Schilder­ und Lichtreklamehersteller/­in</t>
  </si>
  <si>
    <t xml:space="preserve">  Servicefachkraft für Dialogmarketing</t>
  </si>
  <si>
    <t xml:space="preserve">  Fischwirt/­in, Fachrichtung Aquakultur und Binnenfischerei</t>
  </si>
  <si>
    <t>Unternehmensorganisation, Buchhaltung, Recht und 
  Verwaltung</t>
  </si>
  <si>
    <t xml:space="preserve">  Kaufmann/­frau für Spedition und Logistikdienstleistung</t>
  </si>
  <si>
    <t xml:space="preserve">  Kaufmann/­frau für Kurier­, Express­ und Post-
    dienstleistungen</t>
  </si>
  <si>
    <t xml:space="preserve">  Fachpraktiker/­in im Lagerbereich (§ 66 BBiG) (24 Monate)</t>
  </si>
  <si>
    <t xml:space="preserve">  Eisenbahner/­in im Betriebsdienst, Fachrichtung Lokführer 
    und Transport</t>
  </si>
  <si>
    <t xml:space="preserve">  Eisenbahner/­in im Betriebsdienst, Fachrichtung Fahrweg</t>
  </si>
  <si>
    <t xml:space="preserve">  Werkstoffprüfer/­in, Fachrichtung Wärmebehandlungstechnik</t>
  </si>
  <si>
    <t xml:space="preserve">  Fachinformatiker/­in, Fachrichtung Anwendungsentwicklung</t>
  </si>
  <si>
    <t xml:space="preserve">  Vermessungstechniker/­in, Fachrichtung Bergvermessung</t>
  </si>
  <si>
    <t xml:space="preserve">  Bauwerksmechaniker/­in für Abbruch und Betontrenntechnik</t>
  </si>
  <si>
    <t xml:space="preserve">  Zweiradmechatroniker/­in, Fachrichtung Motorradtechnik</t>
  </si>
  <si>
    <t xml:space="preserve">  Aufbereitungsmechaniker/­in, Fachrichtung Sand und Kies</t>
  </si>
  <si>
    <t xml:space="preserve">  Elektroniker/­in, Fachrichtung Energie­ und Gebäudetechnik</t>
  </si>
  <si>
    <t xml:space="preserve">  Elektroniker/­in, Fachrichtung Energie­ und Gebäudetechnik 
    (VO 2008)</t>
  </si>
  <si>
    <t xml:space="preserve">  Fachkraft für Metalltechnik, Fachrichtung Konstruktionstechnik</t>
  </si>
  <si>
    <t xml:space="preserve">  Fachkraft für Metalltechnik, Fachrichtung Montagetechnik</t>
  </si>
  <si>
    <t xml:space="preserve">  Fachkraft für Metalltechnik, Fachrichtung Zerspanungstechnik</t>
  </si>
  <si>
    <t xml:space="preserve">  Fachpraktiker/­in für Industrieelektrik (§ 66 BBiG) 
    (36 Monate)</t>
  </si>
  <si>
    <t xml:space="preserve">  Fluggerätmechaniker/­in, Fachrichtung Fertigungstechnik</t>
  </si>
  <si>
    <t xml:space="preserve">  Holzmechaniker/­in, Fachrichtung Herstellen von Möbeln
    und Innenausbauteilen</t>
  </si>
  <si>
    <t xml:space="preserve">  Industrieelektriker/­in, Fachrichtung Geräte und Systeme</t>
  </si>
  <si>
    <t xml:space="preserve">  Technische/­r Modellbauer/­in, Fachrichtung Anschauung</t>
  </si>
  <si>
    <t xml:space="preserve">  Verfahrensmechaniker/­in in der Steine­ und Erdenindustrie, 
    Fachrichtung Kalksandsteine oder Porenbeton</t>
  </si>
  <si>
    <t xml:space="preserve">  Verfahrensmechaniker/­in in der Steine­ und Erdenindustrie, 
    Fachrichtung Asphalttechnik</t>
  </si>
  <si>
    <t xml:space="preserve">  Verfahrensmechaniker/­in in der Steine­ und Erdenindustrie, 
    Fachrichtung Baustoffe</t>
  </si>
  <si>
    <t xml:space="preserve">  Verfahrensmechaniker/­in in der Steine­ und Erdenindustrie, 
    Fachrichtung Transportbeton</t>
  </si>
  <si>
    <t xml:space="preserve">  Verfahrensmechaniker/­in in der Steine­ und Erdenindustrie, 
    Fachrichtung Vorgefertigte Betonerzeugnisse</t>
  </si>
  <si>
    <t xml:space="preserve">  Fischwirt/­in, Fachrichtung Aquakultur und
    Binnenfischerei</t>
  </si>
  <si>
    <t xml:space="preserve">  Pferdewirt/­in, Fachrichtung Klassische
    Reitausbildung</t>
  </si>
  <si>
    <t xml:space="preserve">  Pferdewirt/­in, Fachrichtung Pferdehaltung
    und Service</t>
  </si>
  <si>
    <t xml:space="preserve">  Tierpfleger/­in, Fachrichtung Forschung und
    Klinik</t>
  </si>
  <si>
    <t xml:space="preserve">  Tierpfleger/­in, Fachrichtung Tierheim und
    Tierpension</t>
  </si>
  <si>
    <t xml:space="preserve">  Berg­ und Maschinenmann/­frau,
    Fachrichtung Vortrieb und Gewinnung</t>
  </si>
  <si>
    <t xml:space="preserve">  Elektroniker/­in für Informations­ und
    Systemtechnik</t>
  </si>
  <si>
    <t xml:space="preserve">  Elektroniker/­in für Maschinen und
    Antriebstechnik</t>
  </si>
  <si>
    <t xml:space="preserve">  Fachpraktiker/­in für Zerspanungsmechanik
    (§ 42r HwO)</t>
  </si>
  <si>
    <t xml:space="preserve">  Holzmechaniker/­in, Fachrichtung Herstellen
    von Möbeln und Innenausbauteilen</t>
  </si>
  <si>
    <t xml:space="preserve">  Industrieelektriker/­in, Fachrichtung Geräte
    und Systeme</t>
  </si>
  <si>
    <t xml:space="preserve">  Verfahrensmechaniker/­in für
    Beschichtungstechnik</t>
  </si>
  <si>
    <t xml:space="preserve">  Verfahrensmechaniker/­in in der Steine­ und
    Erdenindustrie, Fachrichtung Baustoffe</t>
  </si>
  <si>
    <t xml:space="preserve">  Bauwerksmechaniker/­in für Abbruch und
    Betontrenntechnik</t>
  </si>
  <si>
    <t xml:space="preserve">  Fachwerker/­in für Gebäude­ und
    Umweltdienstleistung (§ 66 BBiG)</t>
  </si>
  <si>
    <t xml:space="preserve">  Glaser/­in, Fachrichtung Fenster­ und
    Glasfassadenbau</t>
  </si>
  <si>
    <t xml:space="preserve">  Glaser/­in, Fachrichtung Verglasung und
    Glasbau</t>
  </si>
  <si>
    <t xml:space="preserve">  Maler/­in und Lackierer/­in, Fachrichtung
    Gestaltung und Instandhaltung</t>
  </si>
  <si>
    <t xml:space="preserve">  Kaufmann/­frau für Spedition und
    Logistikdienstleistung</t>
  </si>
  <si>
    <t xml:space="preserve">  Tourismuskaufmann/­frau (Kaufmann/­frau
    für Privat­ und Geschäftsreisen)</t>
  </si>
  <si>
    <t xml:space="preserve">  Kaufmann/­frau für Versicherungen und
    Finanzen, Fachrichtung Finanzberatung</t>
  </si>
  <si>
    <t>Bau, Architektur, Vermessung und 
  Gebäudetechnik</t>
  </si>
  <si>
    <t>Sprach-, Literatur-, Geistes-, Gesellschafts- 
  und Wirtschaftswissenschaften, Medien, 
  Kunst, Kultur und Gestaltung</t>
  </si>
  <si>
    <t xml:space="preserve">  Fachangestellte/­r für Arbeitsmarkt-
    dienstleistungen</t>
  </si>
  <si>
    <t xml:space="preserve">  Kaufmann/­frau für Groß­ und Außenhandels-
    management, Fachrichtung Großhandel</t>
  </si>
  <si>
    <t xml:space="preserve">  Fachpraktiker/­in für Gebäudereiniger/­in 
    (§ 42r HwO)</t>
  </si>
  <si>
    <t xml:space="preserve">  Fachinformatiker/­in, Fachrichtung 
    Anwendungsentwicklung</t>
  </si>
  <si>
    <t xml:space="preserve">  Fachinformatiker/­in, Fachrichtung 
    Anwendungsentwicklung (VO 1997)</t>
  </si>
  <si>
    <t xml:space="preserve">  Fachinformatiker/­in, Fachrichtung 
    Systemintegration</t>
  </si>
  <si>
    <t xml:space="preserve">  Werkstoffprüfer/­in, Fachrichtung 
    Wärmebehandlungstechnik</t>
  </si>
  <si>
    <t xml:space="preserve">  Elektroniker/­in, Fachrichtung Informations­ und 
    Telekommunikationstechnik (VO 2008)</t>
  </si>
  <si>
    <t xml:space="preserve">  Fachkraft für Lederherstellung und Gerberei-
    technik</t>
  </si>
  <si>
    <t xml:space="preserve">  Fachkraft für Metalltechnik, Fachrichtung 
    Konstruktionstechnik</t>
  </si>
  <si>
    <t xml:space="preserve">  Fachkraft für Metalltechnik, Fachrichtung 
    Montagetechnik</t>
  </si>
  <si>
    <t xml:space="preserve">  Anlagenmechaniker/­in für Sanitär­, Heizungs­ 
    und Klimatechnik</t>
  </si>
  <si>
    <t xml:space="preserve">  Verfahrenstechnologe/­technologin Mühlen­
    und Getreidewirtschaft, Fachrichtung Müllerei</t>
  </si>
  <si>
    <t xml:space="preserve">  Verfahrensmechaniker/­in in der Steine­ und
    Erdenindustrie, Fachrichtung Kalksandsteine 
    oder Porenbeton</t>
  </si>
  <si>
    <t xml:space="preserve">  Verfahrensmechaniker/­in in der Steine­ und
    Erdenindustrie, Fachrichtung Asphalttechnik</t>
  </si>
  <si>
    <t xml:space="preserve">  Verfahrensmechaniker/­in für Kunststoff­ und
    Kautschuktechnik, Fachrichtung Faserverbund-
    technologie</t>
  </si>
  <si>
    <t xml:space="preserve">  Verfahrensmechaniker/­in für Kunststoff­ und
    Kautschuktechnik, Fachrichtung Compound­ und
    Masterbatchherstellung</t>
  </si>
  <si>
    <t xml:space="preserve">  Technische/­r Systemplaner/­in, Fachrichtung 
    Versorgungs­ und Ausrüstungstechnik</t>
  </si>
  <si>
    <t xml:space="preserve">  Technische/­r Produktdesigner/­in, Fachrichtung 
    Produktgestaltung und ­konstruktion</t>
  </si>
  <si>
    <t xml:space="preserve">  Technische/­r Produktdesigner/­in, Fachrichtung 
    Maschinen­ und Anlagenkonstruktion</t>
  </si>
  <si>
    <t xml:space="preserve">  Technische/­r Modellbauer/­in, Fachrichtung 
    Gießerei</t>
  </si>
  <si>
    <t xml:space="preserve">  Naturwerksteinmechaniker/­in, Fachrichtung 
    Maschinenbearbeitungstechnik</t>
  </si>
  <si>
    <t xml:space="preserve">  Mediengestalter/­in Digital und Print, Fachrichtung 
    Konzeption und Visualisierung</t>
  </si>
  <si>
    <t xml:space="preserve">  Karosserie­ und Fahrzeugbaumechaniker/­in, 
    Fachrichtung Karosserieinstandhaltungstechnik</t>
  </si>
  <si>
    <t xml:space="preserve">  Holzmechaniker/­in, Fachrichtung Herstellen von 
    Bauelementen, Holzpackmitteln und Rahmen</t>
  </si>
  <si>
    <t xml:space="preserve">  Fachpraktiker/­in Küche (Beikoch/­köchin) 
    (§ 66 BBiG)</t>
  </si>
  <si>
    <t xml:space="preserve">  Fachpraktiker/­in im Damenschneiderhandwerk 
    (§ 42r HwO)</t>
  </si>
  <si>
    <t xml:space="preserve">  Fachpraktiker/­in im Tischler­Handwerk 
    (§ 42r HwO)</t>
  </si>
  <si>
    <t xml:space="preserve">  Fachpraktiker/­in für Zerspanungsmechanik 
    (§ 66 BBiG)</t>
  </si>
  <si>
    <t xml:space="preserve">  Fachkraft für Metalltechnik, Fachrichtung 
    Zerspanungstechnik</t>
  </si>
  <si>
    <t xml:space="preserve">  Elektroniker/­in, Fachrichtung Automatisierungs-
    technik (VO 2008)</t>
  </si>
  <si>
    <t xml:space="preserve">  Elektroniker/­in, Fachrichtung Energie­ und
    Gebäudetechnik</t>
  </si>
  <si>
    <t xml:space="preserve">  Verfahrensmechaniker/­in in der Steine­ und
    Erdenindustrie, Fachrichtung Transportbeton</t>
  </si>
  <si>
    <t xml:space="preserve">  Verfahrensmechaniker/­in in der Steine­ und
    Erdenindustrie, Fachrichtung Vorgefertigte
    Betonerzeugnisse</t>
  </si>
  <si>
    <t xml:space="preserve">  Maler/­in und Lackierer/­in, Fachrichtung
    Energieeffizienz­ und Gestaltungstechnik</t>
  </si>
  <si>
    <t xml:space="preserve">  Fachinformatiker/­in, Fachrichtung Daten­ und
    Prozessanalyse</t>
  </si>
  <si>
    <t xml:space="preserve">  Fachmann/­frau für Restaurants und
    Veranstaltungsgastronomie</t>
  </si>
  <si>
    <t xml:space="preserve">  Sozialversicherungsfachangestellte/­r,
    Fachrichtung Gesetzliche Rentenversicherung</t>
  </si>
  <si>
    <t xml:space="preserve">  Kaufmann/­frau für Versicherungen und
    Finanzanlagen</t>
  </si>
  <si>
    <t xml:space="preserve">  Tourismuskaufmann/­frau (Kaufmann/­frau für
    Privat­ und Geschäftsreisen)</t>
  </si>
  <si>
    <t xml:space="preserve">  Fachpraktiker/­in im Lagerbereich (§ 66 BBiG) 
    (24 Monate)</t>
  </si>
  <si>
    <t xml:space="preserve">  Fachkraft für Kurier­, Express­ und Post-
    dienstleistungen</t>
  </si>
  <si>
    <t xml:space="preserve">  Maler/­in und Lackierer/­in, Fachrichtung
    Ausbautechnik und Oberflächengestaltung</t>
  </si>
  <si>
    <t xml:space="preserve">  Maler/­in und Lackierer/­in, Fachrichtung
    Kirchenmalerei und Denkmalpflege</t>
  </si>
  <si>
    <t xml:space="preserve">  Fachpraktiker/­in Maler/­in und Lackierer/­in 
    (§ 42r HwO)</t>
  </si>
  <si>
    <t xml:space="preserve">  Fachwerker/­in für Gebäude­ und Umwelt-
    dienstleistung (§ 66 BBiG)</t>
  </si>
  <si>
    <t xml:space="preserve">  Maler/­in und Lackierer/­in, Fachrichtung 
    Gestaltung und Instandhaltung</t>
  </si>
  <si>
    <t xml:space="preserve">  Elektroniker/­in für Maschinen und Antriebstechnik
    nach dem BBiG</t>
  </si>
  <si>
    <t xml:space="preserve">  Industrieelektriker/­in, Fachrichtung Geräte und
    Systeme</t>
  </si>
  <si>
    <t xml:space="preserve">  Technische/­r Systemplaner/­in, Fachrichtung 
    Stahl­ und Metallbautechnik</t>
  </si>
  <si>
    <t xml:space="preserve">  Karosserie­ und Fahrzeugbaumechaniker/­in,
    Fachrichtung Karosserie­ und Fahrzeugbau-
    technik</t>
  </si>
  <si>
    <t xml:space="preserve">  Elektroniker/­in, Fachrichtung Automatisierungs­ 
    und Systemtechnik</t>
  </si>
  <si>
    <t xml:space="preserve">  Pferdewirt/­in, Fachrichtung Pferdehaltung und
    Service</t>
  </si>
  <si>
    <t xml:space="preserve">  Fachangestellte/­r für Medien­ und
    Informationsdienste, Fachrichtung Archiv</t>
  </si>
  <si>
    <t xml:space="preserve">  Fachangestellte/­r für Medien­ und
    Informationsdienste, Fachrichtung Bibliothek</t>
  </si>
  <si>
    <t xml:space="preserve">  Kaufmann/­frau für Versicherungen und
    Finanzen, Fachrichtung Versicherung</t>
  </si>
  <si>
    <t xml:space="preserve">  Fachpraktiker/­in für Büromanagement (§ 42r HwO)</t>
  </si>
  <si>
    <t xml:space="preserve">  Fachpraktiker/-in für Büromanagement (§ 42r HwO)</t>
  </si>
  <si>
    <t xml:space="preserve">  Kaufmann/­frau für Groß­ und Außenhandels-
    management, Fachrichtung Außenhandel</t>
  </si>
  <si>
    <t xml:space="preserve">  Eisenbahner/­in im Betriebsdienst Lokführer/­in
    und Transport</t>
  </si>
  <si>
    <t xml:space="preserve">  Vermessungstechniker/­in, Fachrichtung 
    Vermessung</t>
  </si>
  <si>
    <t>Rohstoffgewinnung, Produktion und 
  Fertigung</t>
  </si>
  <si>
    <t xml:space="preserve">  Elektroniker/­in für Gebäude­ und
    Infrastruktursysteme</t>
  </si>
  <si>
    <t xml:space="preserve">  Elektroniker/­in, Fachrichtung Automatisierungs­
    und Systemtechnik</t>
  </si>
  <si>
    <t xml:space="preserve">  Fachpraktiker/­in im Damenschneiderhandwerk
    (§ 42r HwO)</t>
  </si>
  <si>
    <t>Land-, Forst- und Tierwirtschaft und 
  Gartenbau</t>
  </si>
  <si>
    <t xml:space="preserve">  Fachpraktiker/­in für Medientechnologie Druck 
    (§ 66 BBiG)</t>
  </si>
  <si>
    <t xml:space="preserve">  Fachpraktiker/­in für Zerspanungsmechanik 
    (§ 42r HwO)</t>
  </si>
  <si>
    <t xml:space="preserve">  Fluggerätmechaniker/­in, Fachrichtung 
    Fertigungstechnik</t>
  </si>
  <si>
    <t xml:space="preserve">  Industrieelektriker/­in, Fachrichtung 
    Betriebstechnik</t>
  </si>
  <si>
    <t xml:space="preserve">  Verfahrensmechaniker/­in in der Steine­ und
    Erdenindustrie, Fachrichtung Kalksandsteine
    oder Porenbeton</t>
  </si>
  <si>
    <t xml:space="preserve">  Tourismuskaufmann/­frau (Kaufmann/­frau für Privat­ 
    und Geschäftsreisen)</t>
  </si>
  <si>
    <t xml:space="preserve">  Werkstoffprüfer/­in, Fachrichtung Wärme-
    behandlungstechnik</t>
  </si>
  <si>
    <t>Bau, Architektur, Vermessung und Gebäude-
  technik</t>
  </si>
  <si>
    <t xml:space="preserve">  Fluggerätmechaniker/­in, Fachrichtung Fertigungs-
    technik</t>
  </si>
  <si>
    <t xml:space="preserve">  Fachpraktiker/­in für Elektronische Geräte und Systeme
    (§ 66 BBiG)</t>
  </si>
  <si>
    <t xml:space="preserve">  Fachwerker/­in für Gebäude­ und Umweltdienstleistung 
    (§ 66 BBiG)</t>
  </si>
  <si>
    <t xml:space="preserve">  Fachpraktiker/­in für Medientechnologie Druck 
    (§ 66 BBiG)</t>
  </si>
  <si>
    <t xml:space="preserve">  Fachpraktiker/­in Küche (Beikoch/­köchin) 
    (§ 66 BBiG)</t>
  </si>
  <si>
    <t xml:space="preserve">  Fachpraktiker/­in für Bürokommunikation 
    (§ 66 BBiG)</t>
  </si>
  <si>
    <t>Statistischer Bericht B II 5 - j/23</t>
  </si>
  <si>
    <t>Übersicht über die zuständigen Stellen/Kammern am 31. Dezember 2023 nach Ausbildungsbereichen</t>
  </si>
  <si>
    <t>Berichtsjahr 2023</t>
  </si>
  <si>
    <t>1993 bis 2023</t>
  </si>
  <si>
    <r>
      <t>2023</t>
    </r>
    <r>
      <rPr>
        <vertAlign val="superscript"/>
        <sz val="8"/>
        <rFont val="Arial"/>
        <family val="2"/>
      </rPr>
      <t>3)</t>
    </r>
  </si>
  <si>
    <t xml:space="preserve">  Kunststoff- und Kautschuktechnologe/-technologin, 
    Fachrichtung Bauteile</t>
  </si>
  <si>
    <t xml:space="preserve">  Kunststoff- und Kautschuktechnologe/-technologin, 
    Fachrichtung Compound- und Masterbatchherstellung</t>
  </si>
  <si>
    <t xml:space="preserve">  Kunststoff- und Kautschuktechnologe/-technologin, 
    Fachrichtung Faserverbundtechnologie</t>
  </si>
  <si>
    <t xml:space="preserve">  Kunststoff- und Kautschuktechnologe/-technologin, 
    Fachrichtung Formteile</t>
  </si>
  <si>
    <t xml:space="preserve">  Kunststoff- und Kautschuktechnologe/-technologin, 
    Fachrichtung Halbzeuge</t>
  </si>
  <si>
    <t xml:space="preserve">  Kunststoff- und Kautschuktechnologe/-technologin, 
    Fachrichtung Kunststofffenster</t>
  </si>
  <si>
    <t xml:space="preserve">  Karosserie- und Fahrzeugbaumechaniker/-in, 
    Fachrichtung Caravan- und Reisemobiltechnik</t>
  </si>
  <si>
    <t xml:space="preserve">  Mediengestalter/-in Digital und Print, 
    Fachrichtung Projektmanagement</t>
  </si>
  <si>
    <t xml:space="preserve">  Mediengestalter/-in Digital und Print, 
    Fachrichtung Designkonzeption</t>
  </si>
  <si>
    <t xml:space="preserve">  Mediengestalter/-in Digital und Print, 
    Fachrichtung Digitalmedien</t>
  </si>
  <si>
    <t xml:space="preserve">  Mediengestalter/-in Digital und Print, 
    Fachrichtung Printmedien</t>
  </si>
  <si>
    <t xml:space="preserve">  Technische/-r Modellbauer/-in, Fachrichtung 
    Karosserie und Produktion</t>
  </si>
  <si>
    <t xml:space="preserve">  Technische/­r Systemplaner/­in, Fachrichtung 
    Elektrotechnische Systeme</t>
  </si>
  <si>
    <t xml:space="preserve">  Textilgestalter/­in im Handwerk, Fachrichtung Sticken</t>
  </si>
  <si>
    <t xml:space="preserve">  Verfahrensmechaniker/-in in der Steine- und Erdenindustrie</t>
  </si>
  <si>
    <t xml:space="preserve">  Maler/­in und Lackierer/­in, Fachrichtung 
    Ausbautechnik und Oberflächengestaltung</t>
  </si>
  <si>
    <t xml:space="preserve">  Maler/­in und Lackierer/­in, Fachrichtung 
    Bauten­ und Korrosionsschutz</t>
  </si>
  <si>
    <t xml:space="preserve">  Maler/­in und Lackierer/­in, Fachrichtung 
    Energieeffizienz­ und Gestaltungstechnik</t>
  </si>
  <si>
    <t xml:space="preserve">  Maler/­in und Lackierer/­in, Fachrichtung 
    Kirchenmalerei und Denkmalpflege</t>
  </si>
  <si>
    <t xml:space="preserve">  Fachinformatiker/­in, Fachrichtung Anwendungsentwicklung 
    (VO 1997)</t>
  </si>
  <si>
    <t xml:space="preserve">  Fachinformatiker/­in, Fachrichtung Daten­ und Prozessanalyse</t>
  </si>
  <si>
    <t xml:space="preserve">  Binnenschifffahrtskapitän/-in</t>
  </si>
  <si>
    <t xml:space="preserve">  Kaufmann/­frau für Kurier­, Express­ und Postdienstleistungen</t>
  </si>
  <si>
    <t xml:space="preserve">  Fachmann/­frau für Restaurants und Veranstaltungsgastronomie</t>
  </si>
  <si>
    <t xml:space="preserve">  Kaufmann/-frau für Groß- und Außenhandelsmanagement</t>
  </si>
  <si>
    <t xml:space="preserve">  Kaufmann/­frau für Groß­ und Außenhandelsmanagement, 
    Fachrichtung Außenhandel</t>
  </si>
  <si>
    <t xml:space="preserve">  Kaufmann/­frau für Groß­ und Außenhandelsmanagement, 
    Fachrichtung Großhandel</t>
  </si>
  <si>
    <t xml:space="preserve">  Mediengestalter/­in Digital und Print, Fachrichtung 
    Beratung und Planung</t>
  </si>
  <si>
    <t xml:space="preserve">  Tourismuskaufmann/­frau (Kaufmann/­frau für Privat­ und 
    Geschäftsreisen)</t>
  </si>
  <si>
    <t xml:space="preserve">  Sozialversicherungsfachangestellte/­r, Fachrichtung 
    Allgemeine Krankenversicherung</t>
  </si>
  <si>
    <t xml:space="preserve">  Sozialversicherungsfachangestellte/­r, Fachrichtung   
    Gesetzliche Rentenversicherung</t>
  </si>
  <si>
    <t xml:space="preserve">  Sozialversicherungsfachangestellte/­r, Fachrichtung 
    Gesetzliche Unfallversicherung</t>
  </si>
  <si>
    <t xml:space="preserve">  Sozialversicherungsfachangestellte/­r, Fachrichtung 
    Knappschaftliche Sozialversicherung</t>
  </si>
  <si>
    <t xml:space="preserve">  Verwaltungsfachangestellte/­r, Fachrichtung Bundesverwaltung</t>
  </si>
  <si>
    <t xml:space="preserve">  Verwaltungsfachangestellte/-r, Fachrichtung 
    Landes-/Kommunalverwaltung 
    (Zusammenfassung von FR nach § 4 der AO)</t>
  </si>
  <si>
    <t xml:space="preserve">  Bühnenmaler/-in und -plastiker/-in, Fachrichtung Malerei</t>
  </si>
  <si>
    <t xml:space="preserve">  Metallbildner/-in, Fachrichtung Ziseliertechnik</t>
  </si>
  <si>
    <t xml:space="preserve">  Steinmetz/­in und Steinbildhauer/­in, Fachrichtung 
    Steinbildhauerarbeiten</t>
  </si>
  <si>
    <t xml:space="preserve">  Holzmechaniker/­in, Fachrichtung Herstellen von Bauelementen, 
    Holzpackmitteln und Rahmen</t>
  </si>
  <si>
    <t xml:space="preserve">  Präzisionswerkzeugmechaniker/­in, Fachrichtung 
    Schneidwerkzeuge</t>
  </si>
  <si>
    <t xml:space="preserve">  Präzisionswerkzeugmechaniker/­in, Fachrichtung 
    Zerspanwerkzeuge</t>
  </si>
  <si>
    <t xml:space="preserve">  Steinmetz/­in und Steinbildhauer/­in, Fachrichtung 
    Steinmetzarbeiten</t>
  </si>
  <si>
    <t xml:space="preserve">  Verfahrenstechnologe/­technologin Metall, Fachrichtung 
    Eisen­ und Stahlmetallurgie</t>
  </si>
  <si>
    <t xml:space="preserve">  Verfahrenstechnologe/­technologin Metall, Fachrichtung 
    Nichteisenmetallumformung</t>
  </si>
  <si>
    <t xml:space="preserve">  Verfahrenstechnologe/­technologin Metall, Fachrichtung 
    Nichteisenmetallurgie</t>
  </si>
  <si>
    <t xml:space="preserve">  Verfahrenstechnologe/­technologin Metall, Fachrichtung 
    Stahlumformung</t>
  </si>
  <si>
    <t xml:space="preserve">  Drechsler/­in (Elfenbeinschnitzer/­in), Fachrichtung 
    Drechseln</t>
  </si>
  <si>
    <t xml:space="preserve">  Elektroniker/­in für Maschinen und Antriebstechnik 
    nach der HwO</t>
  </si>
  <si>
    <t xml:space="preserve">  Aufbereitungsmechaniker/-in, Fachrichtung Sand 
    und Kies</t>
  </si>
  <si>
    <t xml:space="preserve">  Elektroniker/-in für Maschinen und Antriebstechnik 
    nach dem BBiG</t>
  </si>
  <si>
    <t xml:space="preserve">  Elektroniker/-in für Maschinen und Antriebstechnik 
    nach der HwO</t>
  </si>
  <si>
    <t xml:space="preserve">  Fachpraktiker/­in für Elektronische Geräte und Systeme 
    (§ 66 BBiG)</t>
  </si>
  <si>
    <t xml:space="preserve">  Fachpraktiker/-in für Industrieelektrik (§ 66 BBiG) 
    (36 Monate)</t>
  </si>
  <si>
    <t xml:space="preserve">  Mediengestalter/-in Digital und Print, Fachrichtung 
    Designkonzeption</t>
  </si>
  <si>
    <t xml:space="preserve">  Mediengestalter/-in Digital und Print, Fachrichtung 
    Digitalmedien</t>
  </si>
  <si>
    <t xml:space="preserve">  Mediengestalter/-in Digital und Print, Fachrichtung 
    Printmedien</t>
  </si>
  <si>
    <t xml:space="preserve">  Mediengestalter/-in Digital und Print, Fachrichtung 
    Projektmanagement</t>
  </si>
  <si>
    <t xml:space="preserve">  Mediengestalter/-in Digital und Print, Fachrichtung 
    Gestaltung und Technik</t>
  </si>
  <si>
    <t xml:space="preserve">  Mediengestalter/-in Digital und Print, Fachrichtung 
    Konzeption und Visualisierung</t>
  </si>
  <si>
    <t xml:space="preserve">  Präzisionswerkzeugmechaniker/-in, Fachrichtung 
    Zerspanwerkzeuge</t>
  </si>
  <si>
    <t xml:space="preserve">  Produktionstechnologe/-technologin</t>
  </si>
  <si>
    <t xml:space="preserve">  Schuhfertiger/-in</t>
  </si>
  <si>
    <t xml:space="preserve">  Textilgestalter/-in im Handwerk, Fachrichtung Sticken</t>
  </si>
  <si>
    <t xml:space="preserve">  Verfahrensmechaniker/-in für Kunststoff- und 
    Kautschuktechnik, Fachrichtung Formteile</t>
  </si>
  <si>
    <t xml:space="preserve">  Verfahrensmechaniker/-in für Kunststoff- und 
    Kautschuktechnik, Fachrichtung Halbzeuge</t>
  </si>
  <si>
    <t xml:space="preserve">  Verfahrenstechnologe/-technologin Metall, 
    Fachrichtung Nichteisenmetallumformung</t>
  </si>
  <si>
    <t xml:space="preserve">  Verfahrenstechnologe/­technologin Mühlen­ und
    Getreidewirtschaft</t>
  </si>
  <si>
    <t xml:space="preserve">  Werksteinhersteller/-in</t>
  </si>
  <si>
    <t xml:space="preserve">  Zweiradmechatroniker/­in, Fachrichtung 
    Motorradtechnik</t>
  </si>
  <si>
    <t xml:space="preserve">  Estrichleger/-in</t>
  </si>
  <si>
    <t xml:space="preserve">  Feuerungs- und Schornsteinbauer/-in</t>
  </si>
  <si>
    <t xml:space="preserve">  Fachinformatiker/-in, Fachrichtung 
    Anwendungsentwicklung (VO 1997)</t>
  </si>
  <si>
    <t xml:space="preserve">  Fachinformatiker/­in, Fachrichtung 
    Daten­ und Prozessanalyse</t>
  </si>
  <si>
    <t xml:space="preserve">  Sportfachmann/-frau</t>
  </si>
  <si>
    <t xml:space="preserve">  Verwaltungsfachangestellte/­r, Fachrichtung 
    Bundesverwaltung</t>
  </si>
  <si>
    <t xml:space="preserve">  Sozialversicherungsfachangestellte/­r, Fachrichtung 
    Gesetzliche Rentenversicherung</t>
  </si>
  <si>
    <t xml:space="preserve">  Verwaltungsfachangestellte/­r, Fachchrichtung 
    Landes­/Kommunalverwaltung
    (Zusammenfassung von FR nach § 4 der AO)</t>
  </si>
  <si>
    <t xml:space="preserve">  Bogenmacher/-in</t>
  </si>
  <si>
    <t xml:space="preserve">  Graveur/-in</t>
  </si>
  <si>
    <t xml:space="preserve">  Aufbereitungsmechaniker/-in, Fachrichtung 
    Sand und Kies</t>
  </si>
  <si>
    <t xml:space="preserve">  Fachpraktiker/­in für Holzverarbeitung (§ 66 BBiG)</t>
  </si>
  <si>
    <t xml:space="preserve">  Fachpraktiker/­in für Metallbauer/­in (§ 42r HwO), 
    Fachrichtung Konstruktionstechnik</t>
  </si>
  <si>
    <t xml:space="preserve">  Technische/-r Produktdesigner/-in, Fachrichtung 
    Maschinen- und Anlagenkonstruktion</t>
  </si>
  <si>
    <t xml:space="preserve">  Technische/-r Produktdesigner/-in, Fachrichtung 
    Produktgestaltung und -konstruktion</t>
  </si>
  <si>
    <t xml:space="preserve">  Technische/-r Systemplaner/-in, Fachrichtung 
    Elektrotechnische Systeme</t>
  </si>
  <si>
    <t xml:space="preserve">  Technische/-r Systemplaner/-in, Fachrichtung 
    Stahl- und Metallbautechnik</t>
  </si>
  <si>
    <t xml:space="preserve">  Technische/-r Systemplaner/-in, Fachrichtung 
    Versorgungs- und Ausrüstungstechnik</t>
  </si>
  <si>
    <t xml:space="preserve">  Verfahrensmechaniker/­in für Kunststoff­ und
    Kautschuktechnik, Fachrichtung 
    Faserverbundtechnologie</t>
  </si>
  <si>
    <t xml:space="preserve">  Verfahrensmechaniker/-in in der Steine- und 
    Erdenindustrie</t>
  </si>
  <si>
    <t xml:space="preserve">  Verfahrensmechaniker/-in in der Steine- und 
    Erdenindustrie, Fachrichtung Baustoffe</t>
  </si>
  <si>
    <t xml:space="preserve">  Zweiradmechatroniker/­in, Fachrichtung 
    Fahrradtechnik</t>
  </si>
  <si>
    <t xml:space="preserve">  Kaufmann/­frau für Groß­ und Außenhandels-
    management</t>
  </si>
  <si>
    <t xml:space="preserve">  Fachangestellte/­r für Medien­ und 
    Informationsdienste, Fachrichtung Information 
    und Dokumentation</t>
  </si>
  <si>
    <t xml:space="preserve">  Verwaltungsfachangestellte/­r, Fachrichtung 
    Landes­/Kommunalverwaltung
    (Zusammenfassung von FR nach § 4 der AO)</t>
  </si>
  <si>
    <t xml:space="preserve">  Bühnenmaler/-in und -plastiker/-in, Fachrichtung 
    Malerei</t>
  </si>
  <si>
    <t xml:space="preserve">  Klavier­ und Cembalobauer/­in, Fachrichtung 
    Klavierbau</t>
  </si>
  <si>
    <t xml:space="preserve">  Gärtner/-in, Fachrichtung Friedhofsgärtnerei</t>
  </si>
  <si>
    <t xml:space="preserve">  Pferdewirt/-in, Fachrichtung Pferderennen</t>
  </si>
  <si>
    <t xml:space="preserve">  Pferdewirt/-in, Fachrichtung Pferdezucht</t>
  </si>
  <si>
    <t xml:space="preserve">  Pflanzentechnologe/-technologin</t>
  </si>
  <si>
    <t xml:space="preserve">  Revierjäger/-in</t>
  </si>
  <si>
    <t xml:space="preserve">  Winzer/-in</t>
  </si>
  <si>
    <t xml:space="preserve">  Gärtner/-in, Fachrichtung Obstbau</t>
  </si>
  <si>
    <t xml:space="preserve">  Berg- und Maschinenmann/-frau, Fachrichtung 
    Vortrieb und Gewinnung</t>
  </si>
  <si>
    <t xml:space="preserve">  Elektroniker/-in</t>
  </si>
  <si>
    <t xml:space="preserve">  Fahrzeuginterieur-Mechaniker/-in</t>
  </si>
  <si>
    <t xml:space="preserve">  Fluggerätmechaniker/-in, Fachrichtung Fertigungstechnik</t>
  </si>
  <si>
    <t xml:space="preserve">  Holzmechaniker/-in, Fachrichtung Montieren von 
    Innenausbauten und Bauelementen</t>
  </si>
  <si>
    <t xml:space="preserve">  Industrieelektriker/-in</t>
  </si>
  <si>
    <t xml:space="preserve">  IT-System-Elektroniker/-in</t>
  </si>
  <si>
    <t xml:space="preserve">  Kürschner/-in</t>
  </si>
  <si>
    <t xml:space="preserve">  Maßschneider/-in</t>
  </si>
  <si>
    <t xml:space="preserve">  Sattler/-in, Fachrichtung Feintäschnerei</t>
  </si>
  <si>
    <t xml:space="preserve">  Sattler/-in, Fachrichtung Reitsportsattlerei</t>
  </si>
  <si>
    <t xml:space="preserve">  Textil- und Modeschneider/-in</t>
  </si>
  <si>
    <t xml:space="preserve">  Verfahrensmechaniker/-in für Kunststoff- und 
    Kautschuktechnik, Fachrichtung Compound- 
    und Masterbatchherstellung</t>
  </si>
  <si>
    <t xml:space="preserve">  Verfahrensmechaniker/-in in der Steine- und 
    Erdenindustrie, Fachrichtung Vorgefertigte 
    Betonerzeugnisse</t>
  </si>
  <si>
    <t xml:space="preserve">  Bauwerksmechaniker/-in für Abbruch und 
    Betontrenntechnik</t>
  </si>
  <si>
    <t xml:space="preserve">  Bauten- und Objektbeschichter/-in</t>
  </si>
  <si>
    <t xml:space="preserve">  Maler/-in und Lackierer/-in</t>
  </si>
  <si>
    <t xml:space="preserve">  Maler/-in und Lackierer/-in, Fachrichtung 
    Ausbautechnik und Oberflächengestaltung</t>
  </si>
  <si>
    <t xml:space="preserve">  Maler/-in und Lackierer/-in, Fachrichtung 
    Energieeffizienz- und Gestaltungstechnik</t>
  </si>
  <si>
    <t xml:space="preserve">  Maler/-in und Lackierer/-in, Fachrichtung 
    Gestaltung und Instandhaltung</t>
  </si>
  <si>
    <t xml:space="preserve">  Maler/-in und Lackierer/-in, Fachrichtung 
    Kirchenmalerei und Denkmalpflege</t>
  </si>
  <si>
    <t xml:space="preserve">  Maler/-in und Lackierer/-in, Fachrichtung 
    Gestaltung und Instandhaltung (VO 2003)</t>
  </si>
  <si>
    <t xml:space="preserve">  Wärme-, Kälte- und Schallschutzisolierer/-in</t>
  </si>
  <si>
    <t xml:space="preserve">  Biologielaborant/-in</t>
  </si>
  <si>
    <t xml:space="preserve">  Kaufmann/-frau für Digitalisierungsmanagement</t>
  </si>
  <si>
    <t xml:space="preserve">  Mathematisch-technische/-r Softwareentwickler/-in</t>
  </si>
  <si>
    <t xml:space="preserve">  Pharmakant/-in</t>
  </si>
  <si>
    <t xml:space="preserve">  Schornsteinfeger/-in</t>
  </si>
  <si>
    <t xml:space="preserve">  Textillaborant/-in</t>
  </si>
  <si>
    <t xml:space="preserve">  Binnenschiffer/-in</t>
  </si>
  <si>
    <t xml:space="preserve">  Eisenbahner/-in im Betriebsdienst, Fachrichtung 
    Fahrweg</t>
  </si>
  <si>
    <t xml:space="preserve">  Eisenbahner/-in im Betriebsdienst, Fachrichtung 
    Lokführer und Transport</t>
  </si>
  <si>
    <t xml:space="preserve">  Eisenbahner/-in im Betriebsdienst Lokführer/-in 
    und Transport</t>
  </si>
  <si>
    <t xml:space="preserve">  Schädlingsbekämpfer/-in</t>
  </si>
  <si>
    <t xml:space="preserve">  Servicefahrer/-in</t>
  </si>
  <si>
    <t xml:space="preserve">  Fachverkäufer/­in im Lebensmittelhandwerk</t>
  </si>
  <si>
    <t xml:space="preserve">  Kaufmann/-frau für Groß- und Außenhandels-
    management, Fachrichtung Außenhandel</t>
  </si>
  <si>
    <t xml:space="preserve">  Kaufmann/-frau für Hotelmanagement</t>
  </si>
  <si>
    <t xml:space="preserve">  Fachpraktiker/­in für Bürokommunikation (§ 66 BBiG)</t>
  </si>
  <si>
    <t xml:space="preserve">  Tiermedizinische/-r Fachangestellte/-r</t>
  </si>
  <si>
    <t xml:space="preserve">  Drechsler/-in (Elfenbeinschnitzer/-in), Fachrichtung 
    Drechseln</t>
  </si>
  <si>
    <t xml:space="preserve">  Tierwirt/-in, Fachrichtung Geflügelhaltung</t>
  </si>
  <si>
    <t xml:space="preserve">  Aufbereitungsmechaniker/-in, Fachrichtung 
    Naturstein</t>
  </si>
  <si>
    <t xml:space="preserve">  Berg­ und Maschinenmann/­frau, Fachrichtung 
    Vortrieb und Gewinnung</t>
  </si>
  <si>
    <t xml:space="preserve">  Bergbautechnologe/-technologin, Fachrichtung 
    Tiefbohrtechnik</t>
  </si>
  <si>
    <t xml:space="preserve">  Fachkraft für Metalltechnik (§ 42r HwO)</t>
  </si>
  <si>
    <t xml:space="preserve">  Fachpraktiker/-in für Fleischer/-in (§ 42r HwO)</t>
  </si>
  <si>
    <t xml:space="preserve">  Fachpraktiker/-in für Elektronische Geräte und 
    Systeme (§ 66 BBiG)</t>
  </si>
  <si>
    <t xml:space="preserve">  Fachpraktiker/-in für Fahrzeuglackierung 
    (§ 42r HwO)</t>
  </si>
  <si>
    <t xml:space="preserve">  Glasveredler/-in, Fachrichtung Schliff und Gravur</t>
  </si>
  <si>
    <t xml:space="preserve">  Industriekeramiker/-in Anlagentechnik</t>
  </si>
  <si>
    <t xml:space="preserve">  Mediengestalter/­in Digital und Print, Fachrichtung 
    Gestaltung und Technik</t>
  </si>
  <si>
    <t xml:space="preserve">  Naturwerksteinmechaniker/­in, Fachrichtung 
    Steinmetztechnik</t>
  </si>
  <si>
    <t xml:space="preserve">  Orthopädieschuhmacher/-in</t>
  </si>
  <si>
    <t xml:space="preserve">  Präzisionswerkzeugmechaniker/-in, Fachrichtung 
    Schneidwerkzeuge</t>
  </si>
  <si>
    <t xml:space="preserve">  Produktprüfer/-in-Textil</t>
  </si>
  <si>
    <t xml:space="preserve">  Verfahrensmechaniker/-in in der Steine- und 
    Erdenindustrie, Fachrichtung Transportbeton</t>
  </si>
  <si>
    <t xml:space="preserve">  Verfahrenstechnologe/-technologin Metall, 
    Fachrichtung Nichteisenmetallurgie</t>
  </si>
  <si>
    <t xml:space="preserve">  Maler/-in und Lackierer/-in, Fachrichtung 
    Bauten- und Korrosionsschutz (VO 2003)</t>
  </si>
  <si>
    <t xml:space="preserve">  Maler/-in und Lackierer/-in, Fachrichtung 
    Kirchenmalerei und Denkmalpflege (VO 2003)</t>
  </si>
  <si>
    <t xml:space="preserve">  Rollladen- und Sonnenschutzmechatroniker/-in</t>
  </si>
  <si>
    <t xml:space="preserve">  Fachinformatiker/-in, Fachrichtung 
    Anwendungsentwicklung</t>
  </si>
  <si>
    <t xml:space="preserve">  Fachinformatiker/-in, Fachrichtung 
    Daten- und Prozessanalyse</t>
  </si>
  <si>
    <t xml:space="preserve">  Kaufmann/-frau für IT-System-Management</t>
  </si>
  <si>
    <t xml:space="preserve">  Milchwirtschaftliche/-r Laborant/-in</t>
  </si>
  <si>
    <t xml:space="preserve">  Eisenbahner/­in im Betriebsdienst, Fachrichtung 
    Fahrweg</t>
  </si>
  <si>
    <t xml:space="preserve">  Eisenbahner/­in im Betriebsdienst, Fachrichtung 
    Lokführer und Transport</t>
  </si>
  <si>
    <t xml:space="preserve">  Fachpraktiker/­in im Lagerbereich (§ 66 BBiG) 
    (24 Monate)</t>
  </si>
  <si>
    <t xml:space="preserve">  Fachpraktiker-/-in Kfz-Mechatronik (§ 66 BBiG)</t>
  </si>
  <si>
    <t xml:space="preserve">  Helfer/­in im Gastgewerbe (§ 66 BBiG) (24 Monate)</t>
  </si>
  <si>
    <t xml:space="preserve">  Kaufmann/-frau für Groß- und Außenhandels-
    management, Fachrichtung Großhandel</t>
  </si>
  <si>
    <t xml:space="preserve">  Verwaltungsfachangestellte/­r, Fachrichtung
    Landes­/Kommunalverwaltung 
    (Zusammenfassung von FR nach § 4 der AO)</t>
  </si>
  <si>
    <t xml:space="preserve">  Geigenbauer/-in</t>
  </si>
  <si>
    <t xml:space="preserve">  Keramiker/-in</t>
  </si>
  <si>
    <t xml:space="preserve">  Steinmetz/-in und Steinbildhauer/-in, Fachrichtung 
    Steinbildhauerarbeiten</t>
  </si>
  <si>
    <t xml:space="preserve">  Fahrradmonteur/-in</t>
  </si>
  <si>
    <t xml:space="preserve">  Fahrzeuglackierer/-in</t>
  </si>
  <si>
    <t xml:space="preserve">  Holzbearbeitungsmechaniker/-in</t>
  </si>
  <si>
    <t xml:space="preserve">  Informationselektroniker/-in</t>
  </si>
  <si>
    <t xml:space="preserve">  Medientechnologe/-technologin Druck</t>
  </si>
  <si>
    <t xml:space="preserve">  Tischler/-in</t>
  </si>
  <si>
    <t xml:space="preserve">  Werkzeugmechaniker/-in</t>
  </si>
  <si>
    <t xml:space="preserve">  Zerspanungsmechaniker/-in</t>
  </si>
  <si>
    <t xml:space="preserve">  Steinmetz/-in und Steinbildhauer/-in, Fachrichtung 
    Steinmetzarbeiten</t>
  </si>
  <si>
    <t xml:space="preserve">  Klempner/-in</t>
  </si>
  <si>
    <t xml:space="preserve">  Kaufmann/-frau für Versicherungen und Finanzen, 
    Fachrichtung Versicherung</t>
  </si>
  <si>
    <t xml:space="preserve">  Orthopädietechnik-Mechaniker/-in</t>
  </si>
  <si>
    <t xml:space="preserve">  Handzuginstrumentenmacher/-in</t>
  </si>
  <si>
    <t xml:space="preserve">  Kaufmann/-frau für Marketingkommunikation</t>
  </si>
  <si>
    <t xml:space="preserve">  Mediengestalter/-in Bild und Ton</t>
  </si>
  <si>
    <t xml:space="preserve">  Raumausstatter/-in</t>
  </si>
  <si>
    <t xml:space="preserve">  Zupfinstrumentenmacher/-in, Fachrichtung Gitarrenbau</t>
  </si>
  <si>
    <t xml:space="preserve">  Rechtsanwaltsfachangestellte/-r</t>
  </si>
  <si>
    <t xml:space="preserve">  Holzmechaniker/­in, Fachrichtung Montieren von 
    Innenausbauten und Bauelementen</t>
  </si>
  <si>
    <t>Qualitätsbericht - Berufsbildungsstatistik - Statistisches Bundesamt (destatis.de)</t>
  </si>
  <si>
    <t>Stand: 22. August 2023</t>
  </si>
  <si>
    <r>
      <t>3. Abschlussprüfungen in der beruflichen Ausbildung nach Prüfungserfolg, Auswertungsgeschlecht</t>
    </r>
    <r>
      <rPr>
        <b/>
        <vertAlign val="superscript"/>
        <sz val="8"/>
        <rFont val="Arial"/>
        <family val="2"/>
      </rPr>
      <t>1)</t>
    </r>
  </si>
  <si>
    <t xml:space="preserve">und Ausbildungsbereichen </t>
  </si>
  <si>
    <r>
      <t>4. Fortbildungs-/Meister- und Umschulungsprüfungen nach Auswertungsgeschlecht</t>
    </r>
    <r>
      <rPr>
        <b/>
        <vertAlign val="superscript"/>
        <sz val="8"/>
        <rFont val="Arial"/>
        <family val="2"/>
      </rPr>
      <t>1)</t>
    </r>
    <r>
      <rPr>
        <b/>
        <sz val="8"/>
        <rFont val="Arial"/>
        <family val="2"/>
      </rPr>
      <t xml:space="preserve"> und Ausbildungsbereichen </t>
    </r>
  </si>
  <si>
    <r>
      <t>2008</t>
    </r>
    <r>
      <rPr>
        <vertAlign val="superscript"/>
        <sz val="8"/>
        <rFont val="Arial"/>
        <family val="2"/>
      </rPr>
      <t>2)</t>
    </r>
  </si>
  <si>
    <t xml:space="preserve">  Verfahrensmechaniker/­in für Kunststoff­ und Kautschuk-
    technik, Fachrichtung Bauteile</t>
  </si>
  <si>
    <t xml:space="preserve">  Verfahrensmechaniker/­in für Kunststoff­ und Kautschuk-
    technik, Fachrichtung Compound­ und Masterbatchherstellung</t>
  </si>
  <si>
    <t xml:space="preserve">  Verfahrensmechaniker/­in für Kunststoff­ und Kautschuk-
    technik, Fachrichtung Faserverbundtechnologie</t>
  </si>
  <si>
    <t xml:space="preserve">  Verfahrensmechaniker/­in für Kunststoff­ und Kautschuk-
    technik, Fachrichtung Formteile</t>
  </si>
  <si>
    <t xml:space="preserve">  Verfahrensmechaniker/­in für Kunststoff­ und Kautschuk-
    technik, Fachrichtung Halbzeuge</t>
  </si>
  <si>
    <t xml:space="preserve">  Verfahrensmechaniker/­in für Kunststoff­ und Kautschuk-
    technik, Fachrichtung Kunststofffenster</t>
  </si>
  <si>
    <t xml:space="preserve">  Verfahrenstechnologe/-technologin Mühlen- und Getreide-
    wirtschaft</t>
  </si>
  <si>
    <t xml:space="preserve">  Verfahrenstechnologe/­technologin Mühlen­ und Getreide-
    wirtschaft, Fachrichtung Müllerei</t>
  </si>
  <si>
    <r>
      <t>8. Ausländische Auszubildende nach Kontinenten, Ausbildungsbereichen und Auswertungsgeschlecht</t>
    </r>
    <r>
      <rPr>
        <b/>
        <vertAlign val="superscript"/>
        <sz val="8"/>
        <rFont val="Arial"/>
        <family val="2"/>
      </rPr>
      <t>1)</t>
    </r>
  </si>
  <si>
    <t xml:space="preserve">2) Ohne Angabe einer ausländischen Staatsangehörigkeit, staatenlos, ungeklärt. </t>
  </si>
  <si>
    <r>
      <t>Übrige</t>
    </r>
    <r>
      <rPr>
        <vertAlign val="superscript"/>
        <sz val="8"/>
        <rFont val="Arial"/>
        <family val="2"/>
      </rPr>
      <t>2)</t>
    </r>
  </si>
  <si>
    <r>
      <t>Übrige</t>
    </r>
    <r>
      <rPr>
        <b/>
        <vertAlign val="superscript"/>
        <sz val="8"/>
        <rFont val="Arial"/>
        <family val="2"/>
      </rPr>
      <t>2)</t>
    </r>
  </si>
  <si>
    <t xml:space="preserve">  Verfahrensmechaniker/-in für Kunststoff- und 
    Kautschuktechnik, 
    Fachrichtung Faserverbundtechnologie</t>
  </si>
  <si>
    <t xml:space="preserve">  Verfahrensmechaniker/-in in der Steine- und Erden-
    industrie</t>
  </si>
  <si>
    <t xml:space="preserve">  Verfahrensmechaniker/-in in der Steine- und Erden-
    industrie, Fachrichtung Baustoffe</t>
  </si>
  <si>
    <t xml:space="preserve">  Verfahrensmechaniker/­in in der Steine­ und Erden-
    industrie, Fachrichtung Kalksandsteine oder
    Porenbeton</t>
  </si>
  <si>
    <t xml:space="preserve">  Verfahrensmechaniker/­in in der Steine­ und Erden-
    industrie, Fachrichtung Transportbeton</t>
  </si>
  <si>
    <t xml:space="preserve">  Verfahrensmechaniker/­in in der Steine­ und Erden-
    industrie, Fachrichtung Vorgefertigte
    Betonerzeugnisse</t>
  </si>
  <si>
    <t xml:space="preserve">  Fachpraktiker/­in für Holzverarbeitung
    (§ 42r HwO)</t>
  </si>
  <si>
    <t xml:space="preserve">  Fachpraktiker/-in für Industrieelektrik
    (§ 66 BBiG) (36 Monate)</t>
  </si>
  <si>
    <t xml:space="preserve">  Fachpraktiker/­in für Industriemechanik
    (§ 66 BBiG)</t>
  </si>
  <si>
    <t xml:space="preserve">  Fachkraft für Möbel­, Küchen­ und Umzugs-
    service</t>
  </si>
  <si>
    <t xml:space="preserve">  Fachpraktiker/­in im Bäckerhandwerk
    (§ 42r HwO)</t>
  </si>
  <si>
    <t xml:space="preserve">  Fachpraktiker/­in im Tischler­Handwerk
    (§ 42r HwO)</t>
  </si>
  <si>
    <t xml:space="preserve">  Kunststoff- und Kautschuktechnologe/
    -technologin, Fachrichtung Bauteile</t>
  </si>
  <si>
    <t xml:space="preserve">  Kunststoff- und Kautschuktechnologe/
    -technologin, Fachrichtung Compound- und
    Masterbatchherstellung</t>
  </si>
  <si>
    <t xml:space="preserve">  Kunststoff- und Kautschuktechnologe/
    -technologin, Fachrichtung Faserverbund-
    technologie</t>
  </si>
  <si>
    <t xml:space="preserve">  Kunststoff- und Kautschuktechnologe/
    -technologin, Fachrichtung Formteile</t>
  </si>
  <si>
    <t xml:space="preserve">  Kunststoff- und Kautschuktechnologe/
    -technologin, Fachrichtung Halbzeuge</t>
  </si>
  <si>
    <t xml:space="preserve">  Kunststoff- und Kautschuktechnologe/
    -technologin, Fachrichtung Kunststofffenster</t>
  </si>
  <si>
    <t xml:space="preserve">  Mechaniker/­in für Reifen­ und Vulkanisations-
    technik, Fachrichtung Reifen­ und Fahrwerk-
    technik</t>
  </si>
  <si>
    <t xml:space="preserve">  Mechaniker/­in für Reifen­ und Vulkanisations-
    technik, Fachrichtung Vulkanisationstechnik</t>
  </si>
  <si>
    <t xml:space="preserve">  Mediengestalter/-in Digital und Print, 
    Fachrichtung Gestaltung und Technik</t>
  </si>
  <si>
    <t xml:space="preserve">  Mediengestalter/-in Digital und Print, 
    Fachrichtung Konzeption und Visualisierung</t>
  </si>
  <si>
    <t xml:space="preserve">  Medientechnologe/­technologin Druck-
    verarbeitung</t>
  </si>
  <si>
    <t xml:space="preserve">  Metallbauer/­in, Fachrichtung Konstruktions-
    technik</t>
  </si>
  <si>
    <t xml:space="preserve">  Präzisionswerkzeugmechaniker/-in, 
    Fachrichtung Zerspanwerkzeuge</t>
  </si>
  <si>
    <t xml:space="preserve">  Textilgestalter/-in im Handwerk, 
    Fachrichtung Sticken</t>
  </si>
  <si>
    <t xml:space="preserve">  Werkstoffprüfer/­in, Fachrichtung Kunst-
    stofftechnik</t>
  </si>
  <si>
    <r>
      <t>Auswertungsgeschlecht</t>
    </r>
    <r>
      <rPr>
        <b/>
        <vertAlign val="superscript"/>
        <sz val="8"/>
        <rFont val="Arial"/>
        <family val="2"/>
      </rPr>
      <t>1)</t>
    </r>
    <r>
      <rPr>
        <b/>
        <sz val="8"/>
        <rFont val="Arial"/>
        <family val="2"/>
      </rPr>
      <t xml:space="preserve"> und Prüfungserfolg</t>
    </r>
  </si>
  <si>
    <t>17. Neu abgeschlossene und vorzeitig gelöste Ausbildungsverträge nach Ausbildungsbereichen,</t>
  </si>
  <si>
    <r>
      <t>zuständigen Stellen/Kammern und Auswertungsgeschlecht</t>
    </r>
    <r>
      <rPr>
        <b/>
        <vertAlign val="superscript"/>
        <sz val="8"/>
        <rFont val="Arial"/>
        <family val="2"/>
      </rPr>
      <t>1)</t>
    </r>
  </si>
  <si>
    <t xml:space="preserve">16. Auszubildende nach Ausbildungsbereichen, zuständigen Stellen/Kammern, Ausbildungsjahren und </t>
  </si>
  <si>
    <r>
      <t>Auswertungsgeschlecht</t>
    </r>
    <r>
      <rPr>
        <b/>
        <vertAlign val="superscript"/>
        <sz val="8"/>
        <rFont val="Arial"/>
        <family val="2"/>
      </rPr>
      <t>1)</t>
    </r>
  </si>
  <si>
    <r>
      <t>11. Vorzeitig gelöste Ausbildungsverträge nach Berufsbereichen, Ausbildungsberufen, Auswertungsgeschlecht</t>
    </r>
    <r>
      <rPr>
        <b/>
        <vertAlign val="superscript"/>
        <sz val="8"/>
        <rFont val="Arial"/>
        <family val="2"/>
      </rPr>
      <t>1)</t>
    </r>
    <r>
      <rPr>
        <b/>
        <sz val="8"/>
        <rFont val="Arial"/>
        <family val="2"/>
      </rPr>
      <t xml:space="preserve"> </t>
    </r>
  </si>
  <si>
    <t xml:space="preserve">  Sozialversicherungsfachangestellte/­r, 
    Fachrichtung Allgemeine Krankenversicherung</t>
  </si>
  <si>
    <t xml:space="preserve">  Sozialversicherungsfachangestellte/­r, 
    Fachrichtung Gesetzliche Rentenversicherung</t>
  </si>
  <si>
    <t xml:space="preserve">  Kaufmann/­frau für Versicherungen und Finanz-
    anlagen</t>
  </si>
  <si>
    <t xml:space="preserve">  Kaufmann/­frau für Spedition und Logistikdienst-
    leistung</t>
  </si>
  <si>
    <t xml:space="preserve">  Vermessungstechniker/­in, Fachrichtung
    Vermessung</t>
  </si>
  <si>
    <t xml:space="preserve">  Verfahrenstechnologe/-technologin Metall, 
    Fachrichtung Nichteisenmetallumformung</t>
  </si>
  <si>
    <t xml:space="preserve">  Zweiradmechatroniker/­in, Fachrichtung
    Fahrradtechnik</t>
  </si>
  <si>
    <t xml:space="preserve">  Verfahrenstechnologe/-technologin Metall,
    Fachrichtung Eisen- und Stahlmetallurgie</t>
  </si>
  <si>
    <t xml:space="preserve">  Technische/­r Modellbauer/­in, Fachrichtung
    Gießerei</t>
  </si>
  <si>
    <t xml:space="preserve">  Fachpraktiker/-in für Zerspanungsmechanik
    (§ 66 BBiG)</t>
  </si>
  <si>
    <t xml:space="preserve">12. Abschlussprüfungen in der beruflichen Ausbildung nach Berufsbereichen, Ausbildungsberufen, </t>
  </si>
  <si>
    <t xml:space="preserve">  Mechaniker/-in für Reifen- und Vulkanisations-
    technik, Fachrichtung Vulkanisationstechnik</t>
  </si>
  <si>
    <t xml:space="preserve">  Verfahrensmechaniker/­in für Beschichtungs-
    technik</t>
  </si>
  <si>
    <t xml:space="preserve">  Fachinformatiker/-in, Fachrichtung System-
    integration (VO 1997)</t>
  </si>
  <si>
    <t xml:space="preserve">  Fachpraktiker/­in für Gebäudereiniger/­in
    (§ 42r HwO)</t>
  </si>
  <si>
    <t xml:space="preserve">  Sozialversicherungsfachangestellte/-r,
    Fachrichtung Gesetzliche Unfallversicherung</t>
  </si>
  <si>
    <t xml:space="preserve">  Sozialversicherungsfachangestellte/­r,
    Fachrichtung Knappschaftliche Sozial-
    versicherung</t>
  </si>
  <si>
    <t xml:space="preserve">  Fachpraktiker/­in für Bürokommunikation
    (§ 66 BBiG)</t>
  </si>
  <si>
    <t xml:space="preserve">  Fachangestellte/­r für Medien­ und Informations-
    dienste, Fachrichtung Bibliothek</t>
  </si>
  <si>
    <t xml:space="preserve">  Fachangestellte/­r für Medien­ und Informations-
    dienste, Fachrichtung Information und
    Dokumentation</t>
  </si>
  <si>
    <t xml:space="preserve">  Fachangestellte/­r für Medien­ und Informations-
    dienste, Fachrichtung Medizinische
    Dokumentation</t>
  </si>
  <si>
    <t xml:space="preserve">  Fachangestellte/­r für Arbeitsmarktdienst-
    leistungen</t>
  </si>
  <si>
    <t xml:space="preserve">  Fachangestellte/­r für Medien­ und Informations-
    dienste, Fachrichtung Archiv</t>
  </si>
  <si>
    <t xml:space="preserve">  Industrieelektriker/­in, Fachrichtung Betriebs-
    technik</t>
  </si>
  <si>
    <t xml:space="preserve">  Karosserie­ und Fahrzeugbaumechaniker/­in, 
    Fachrichtung Karosserie­ und Fahrzeugbau-
    technik</t>
  </si>
  <si>
    <t xml:space="preserve">  Fachinformatiker/-in, Fachrichtung
    Systemintegration</t>
  </si>
  <si>
    <r>
      <t>13. Fortbildungs-/Meisterprüfungen nach Prüfungsgruppen, Auswertungsgeschlecht</t>
    </r>
    <r>
      <rPr>
        <b/>
        <vertAlign val="superscript"/>
        <sz val="8"/>
        <rFont val="Arial"/>
        <family val="2"/>
      </rPr>
      <t>1)</t>
    </r>
    <r>
      <rPr>
        <b/>
        <sz val="8"/>
        <rFont val="Arial"/>
        <family val="2"/>
      </rPr>
      <t xml:space="preserve">, Prüfungserfolg </t>
    </r>
  </si>
  <si>
    <t xml:space="preserve">14. Umschulungsprüfungen nach Berufsbereichen, Ausbildungsberufen, Auswertungsgeschlecht </t>
  </si>
  <si>
    <t xml:space="preserve">  Zweiradmechatroniker/-in, Fachrichtung
    Motorradtechnik</t>
  </si>
  <si>
    <t xml:space="preserve">  Textilgestalter/-in im Handwerk, Fachrichtung
    Klöppeln</t>
  </si>
  <si>
    <t xml:space="preserve">  Fachkraft für Kurier­, Express­ und Postdienst-
    leistungen</t>
  </si>
  <si>
    <t xml:space="preserve">  Bühnenmaler/-in und -plastiker/-in, Fachrichtung
    Plastik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</si>
</sst>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164" formatCode="#\ ###\ \ ;0\ \ ;\-\ \ "/>
    <numFmt numFmtId="165" formatCode="#\ ###\ ;0\ ;\-\ "/>
    <numFmt numFmtId="166" formatCode="??\ ??0;\-??\ ??0;??\ ??\ \-"/>
    <numFmt numFmtId="167" formatCode="?\ ??0;\-?\ ??0;?\ ??\ \-"/>
    <numFmt numFmtId="168" formatCode="??0;\-??0;??\ \-"/>
    <numFmt numFmtId="169" formatCode="?0;\-?0;?\ \-"/>
    <numFmt numFmtId="170" formatCode="0;\-0;\ \-"/>
    <numFmt numFmtId="171" formatCode="??\ ??0\ ;\-??\ ??0\ ;??\ ??\ \-\ ;@\ "/>
    <numFmt numFmtId="172" formatCode="?\ ??0\ ;\-?\ ??0\ ;?\ ??\ \-\ ;@\ "/>
    <numFmt numFmtId="173" formatCode="???\ ??0;\-???\ ??0;???\ ??\x"/>
    <numFmt numFmtId="174" formatCode="??\ ??0;\-??\ ??0;??\ ??\x"/>
    <numFmt numFmtId="175" formatCode="?\ ??0;\-?\ ??0;?\ ??\x"/>
    <numFmt numFmtId="176" formatCode="#\ ###;0;\-"/>
    <numFmt numFmtId="177" formatCode="?,??0;\-?,??0;#,???\ \-"/>
    <numFmt numFmtId="178" formatCode="??,??0;\-??,??0;?,???\ \-"/>
    <numFmt numFmtId="179" formatCode="??,??0;\-??,??0;?,???\x"/>
    <numFmt numFmtId="180" formatCode="?,??0;\-?,??0;#,???\x"/>
    <numFmt numFmtId="181" formatCode="\ \ \ \ \ \ \ \ @"/>
    <numFmt numFmtId="182" formatCode="???,??0;\-???,??0;??,???\x"/>
    <numFmt numFmtId="183" formatCode="??,??0\ \ \ \ \ \ \ \ \ \ ;\-??,??0\ \ \ \ \ \ \ \ \ \ ;?,???\ \-\ \ \ \ \ \ \ \ \ \ ;@\ \ \ \ \ \ \ \ \ \ "/>
    <numFmt numFmtId="184" formatCode="??,??0\ \ \ \ \ \ \ \ \ \ ;\-??,??0\ \ \ \ \ \ \ \ \ \ ;?,???\x\ \ \ \ \ \ \ \ \ \ ;@\ \ \ \ \ \ \ \ \ \ "/>
    <numFmt numFmtId="185" formatCode="?,??0\ \ \ \ \ \ \ \ \ \ ;\-?,??0\ \ \ \ \ \ \ \ \ \ ;#,???\x\ \ \ \ \ \ \ \ \ \ ;@\ \ \ \ \ \ \ \ \ \ "/>
    <numFmt numFmtId="186" formatCode="??0\ \ \ \ \ \ \ \ \ \ ;\-??0\ \ \ \ \ \ \ \ \ \ ;??\x\ \ \ \ \ \ \ \ \ \ ;@\ \ \ \ \ \ \ \ \ \ "/>
    <numFmt numFmtId="187" formatCode="?0\ \ \ \ \ \ \ \ \ \ ;\-?0\ \ \ \ \ \ \ \ \ \ ;?\x\ \ \ \ \ \ \ \ \ \ ;@\ \ \ \ \ \ \ \ \ \ "/>
    <numFmt numFmtId="188" formatCode="?,??0\ \ \ \ \ \ \ \ \ \ ;\-?,??0\ \ \ \ \ \ \ \ \ \ ;#,???\ \-\ \ \ \ \ \ \ \ \ \ ;@\ \ \ \ \ \ \ \ \ \ "/>
    <numFmt numFmtId="189" formatCode="?0\ \ \ \ \ \ \ \ \ \ ;\-?0\ \ \ \ \ \ \ \ \ \ ;?\ \-\ \ \ \ \ \ \ \ \ \ ;@\ \ \ \ \ \ \ \ \ \ "/>
    <numFmt numFmtId="190" formatCode="0\ \ \ \ \ \ \ \ \ \ ;\-0\ \ \ \ \ \ \ \ \ \ ;\x\ \ \ \ \ \ \ \ \ \ ;@\ \ \ \ \ \ \ \ \ \ "/>
    <numFmt numFmtId="191" formatCode="0\ \ \ \ \ \ \ \ \ \ ;\-0\ \ \ \ \ \ \ \ \ \ ;\ \-\ \ \ \ \ \ \ \ \ \ ;@\ \ \ \ \ \ \ \ \ \ "/>
    <numFmt numFmtId="192" formatCode="??0\ \ \ \ \ \ \ \ \ \ ;\-??0\ \ \ \ \ \ \ \ \ \ ;??\ \-\ \ \ \ \ \ \ \ \ \ ;@\ \ \ \ \ \ \ \ \ \ "/>
  </numFmts>
  <fonts count="21" x14ac:knownFonts="1">
    <font>
      <sz val="10"/>
      <name val="MS Sans Serif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MS Sans Serif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name val="Arial"/>
      <family val="2"/>
    </font>
    <font>
      <vertAlign val="superscript"/>
      <sz val="8"/>
      <name val="Arial"/>
      <family val="2"/>
    </font>
    <font>
      <u/>
      <sz val="8"/>
      <color theme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u/>
      <sz val="8"/>
      <color rgb="FF0000FF"/>
      <name val="Arial"/>
      <family val="2"/>
    </font>
    <font>
      <u/>
      <sz val="9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3">
    <xf numFmtId="0" fontId="0" fillId="0" borderId="0"/>
    <xf numFmtId="0" fontId="9" fillId="0" borderId="0"/>
    <xf numFmtId="0" fontId="7" fillId="0" borderId="0"/>
    <xf numFmtId="0" fontId="15" fillId="0" borderId="0" applyNumberFormat="0" applyFill="0" applyBorder="0" applyAlignment="0" applyProtection="0"/>
    <xf numFmtId="0" fontId="6" fillId="0" borderId="0"/>
    <xf numFmtId="0" fontId="5" fillId="0" borderId="0"/>
    <xf numFmtId="0" fontId="17" fillId="0" borderId="0"/>
    <xf numFmtId="0" fontId="4" fillId="0" borderId="0"/>
    <xf numFmtId="0" fontId="3" fillId="0" borderId="0"/>
    <xf numFmtId="0" fontId="2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" fillId="0" borderId="0"/>
  </cellStyleXfs>
  <cellXfs count="380">
    <xf numFmtId="0" fontId="0" fillId="0" borderId="0" xfId="0"/>
    <xf numFmtId="0" fontId="8" fillId="0" borderId="0" xfId="0" applyFont="1"/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Fill="1"/>
    <xf numFmtId="164" fontId="8" fillId="0" borderId="1" xfId="0" applyNumberFormat="1" applyFont="1" applyBorder="1" applyAlignment="1">
      <alignment horizontal="center" vertical="center" wrapText="1"/>
    </xf>
    <xf numFmtId="0" fontId="11" fillId="0" borderId="0" xfId="0" applyFont="1"/>
    <xf numFmtId="0" fontId="8" fillId="0" borderId="0" xfId="0" applyFont="1" applyAlignment="1">
      <alignment horizontal="center" vertical="center" wrapText="1"/>
    </xf>
    <xf numFmtId="168" fontId="8" fillId="0" borderId="1" xfId="0" applyNumberFormat="1" applyFont="1" applyBorder="1" applyAlignment="1">
      <alignment horizontal="center" vertical="center" wrapText="1"/>
    </xf>
    <xf numFmtId="167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/>
    <xf numFmtId="0" fontId="8" fillId="0" borderId="4" xfId="0" applyFont="1" applyBorder="1" applyAlignment="1">
      <alignment wrapText="1"/>
    </xf>
    <xf numFmtId="165" fontId="8" fillId="0" borderId="0" xfId="0" applyNumberFormat="1" applyFont="1" applyFill="1"/>
    <xf numFmtId="164" fontId="8" fillId="0" borderId="0" xfId="0" applyNumberFormat="1" applyFont="1" applyFill="1"/>
    <xf numFmtId="0" fontId="11" fillId="0" borderId="4" xfId="0" applyFont="1" applyBorder="1" applyAlignment="1">
      <alignment wrapText="1"/>
    </xf>
    <xf numFmtId="167" fontId="11" fillId="0" borderId="0" xfId="0" applyNumberFormat="1" applyFont="1" applyAlignment="1">
      <alignment horizontal="center"/>
    </xf>
    <xf numFmtId="0" fontId="11" fillId="0" borderId="0" xfId="0" applyFont="1" applyAlignment="1">
      <alignment wrapText="1"/>
    </xf>
    <xf numFmtId="166" fontId="8" fillId="0" borderId="0" xfId="0" applyNumberFormat="1" applyFont="1" applyAlignment="1">
      <alignment horizontal="center"/>
    </xf>
    <xf numFmtId="167" fontId="8" fillId="0" borderId="0" xfId="0" applyNumberFormat="1" applyFont="1" applyAlignment="1">
      <alignment horizontal="center"/>
    </xf>
    <xf numFmtId="0" fontId="8" fillId="0" borderId="0" xfId="0" applyFont="1" applyAlignment="1">
      <alignment wrapText="1"/>
    </xf>
    <xf numFmtId="0" fontId="8" fillId="0" borderId="4" xfId="0" applyFont="1" applyFill="1" applyBorder="1" applyAlignment="1">
      <alignment wrapText="1"/>
    </xf>
    <xf numFmtId="0" fontId="11" fillId="0" borderId="4" xfId="0" applyFont="1" applyBorder="1" applyAlignment="1">
      <alignment horizontal="left" vertical="center" wrapText="1"/>
    </xf>
    <xf numFmtId="168" fontId="11" fillId="0" borderId="0" xfId="0" applyNumberFormat="1" applyFont="1" applyAlignment="1">
      <alignment horizontal="center"/>
    </xf>
    <xf numFmtId="0" fontId="11" fillId="0" borderId="4" xfId="0" applyFont="1" applyBorder="1" applyAlignment="1">
      <alignment horizontal="left" wrapText="1"/>
    </xf>
    <xf numFmtId="0" fontId="11" fillId="0" borderId="4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8" fillId="0" borderId="4" xfId="0" applyFont="1" applyBorder="1" applyAlignment="1">
      <alignment horizontal="left" vertical="center" wrapText="1"/>
    </xf>
    <xf numFmtId="168" fontId="8" fillId="0" borderId="0" xfId="0" applyNumberFormat="1" applyFont="1" applyAlignment="1">
      <alignment horizontal="center"/>
    </xf>
    <xf numFmtId="0" fontId="8" fillId="0" borderId="4" xfId="0" applyFont="1" applyBorder="1" applyAlignment="1">
      <alignment horizontal="left" wrapText="1"/>
    </xf>
    <xf numFmtId="0" fontId="8" fillId="0" borderId="0" xfId="0" applyFont="1" applyBorder="1" applyAlignment="1">
      <alignment horizontal="center"/>
    </xf>
    <xf numFmtId="0" fontId="8" fillId="0" borderId="0" xfId="0" quotePrefix="1" applyFont="1"/>
    <xf numFmtId="0" fontId="8" fillId="0" borderId="0" xfId="0" quotePrefix="1" applyFont="1" applyFill="1"/>
    <xf numFmtId="0" fontId="11" fillId="0" borderId="0" xfId="0" applyFont="1" applyAlignment="1">
      <alignment vertical="top" wrapText="1"/>
    </xf>
    <xf numFmtId="0" fontId="8" fillId="0" borderId="0" xfId="0" applyFont="1" applyAlignment="1">
      <alignment vertical="top" wrapText="1"/>
    </xf>
    <xf numFmtId="49" fontId="11" fillId="0" borderId="0" xfId="0" applyNumberFormat="1" applyFont="1" applyFill="1" applyBorder="1" applyAlignment="1">
      <alignment horizontal="left" vertical="top" wrapText="1"/>
    </xf>
    <xf numFmtId="49" fontId="8" fillId="0" borderId="0" xfId="0" applyNumberFormat="1" applyFont="1" applyFill="1" applyBorder="1" applyAlignment="1">
      <alignment horizontal="left" vertical="top" wrapText="1"/>
    </xf>
    <xf numFmtId="0" fontId="11" fillId="0" borderId="0" xfId="0" applyFont="1" applyAlignment="1">
      <alignment vertical="top"/>
    </xf>
    <xf numFmtId="0" fontId="8" fillId="0" borderId="5" xfId="0" applyFont="1" applyFill="1" applyBorder="1"/>
    <xf numFmtId="0" fontId="11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vertical="top"/>
    </xf>
    <xf numFmtId="0" fontId="8" fillId="0" borderId="0" xfId="0" applyFont="1" applyBorder="1" applyAlignment="1">
      <alignment horizontal="left" vertical="top" wrapText="1"/>
    </xf>
    <xf numFmtId="169" fontId="8" fillId="0" borderId="0" xfId="0" applyNumberFormat="1" applyFont="1" applyAlignment="1">
      <alignment horizontal="center"/>
    </xf>
    <xf numFmtId="165" fontId="8" fillId="0" borderId="0" xfId="0" applyNumberFormat="1" applyFont="1"/>
    <xf numFmtId="164" fontId="8" fillId="0" borderId="0" xfId="0" applyNumberFormat="1" applyFont="1"/>
    <xf numFmtId="49" fontId="11" fillId="0" borderId="0" xfId="0" applyNumberFormat="1" applyFont="1" applyBorder="1" applyAlignment="1">
      <alignment vertical="top"/>
    </xf>
    <xf numFmtId="49" fontId="8" fillId="0" borderId="0" xfId="0" applyNumberFormat="1" applyFont="1" applyBorder="1" applyAlignment="1">
      <alignment horizontal="left" vertical="top" wrapText="1"/>
    </xf>
    <xf numFmtId="169" fontId="11" fillId="0" borderId="0" xfId="0" applyNumberFormat="1" applyFont="1" applyAlignment="1">
      <alignment horizontal="center"/>
    </xf>
    <xf numFmtId="0" fontId="8" fillId="0" borderId="4" xfId="0" applyFont="1" applyBorder="1" applyAlignment="1">
      <alignment horizontal="left"/>
    </xf>
    <xf numFmtId="0" fontId="11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/>
    <xf numFmtId="170" fontId="11" fillId="0" borderId="0" xfId="0" applyNumberFormat="1" applyFont="1" applyAlignment="1">
      <alignment horizontal="center"/>
    </xf>
    <xf numFmtId="170" fontId="8" fillId="0" borderId="0" xfId="0" applyNumberFormat="1" applyFont="1" applyAlignment="1">
      <alignment horizontal="center"/>
    </xf>
    <xf numFmtId="0" fontId="8" fillId="0" borderId="0" xfId="0" applyFont="1" applyAlignment="1">
      <alignment vertical="top"/>
    </xf>
    <xf numFmtId="0" fontId="8" fillId="0" borderId="18" xfId="0" applyFont="1" applyBorder="1" applyAlignment="1">
      <alignment vertical="top" wrapText="1"/>
    </xf>
    <xf numFmtId="0" fontId="11" fillId="0" borderId="18" xfId="0" applyFont="1" applyBorder="1" applyAlignment="1">
      <alignment vertical="top" wrapText="1"/>
    </xf>
    <xf numFmtId="171" fontId="11" fillId="0" borderId="0" xfId="0" applyNumberFormat="1" applyFont="1" applyAlignment="1">
      <alignment horizontal="right"/>
    </xf>
    <xf numFmtId="172" fontId="11" fillId="0" borderId="0" xfId="0" applyNumberFormat="1" applyFont="1" applyAlignment="1">
      <alignment horizontal="right"/>
    </xf>
    <xf numFmtId="0" fontId="11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0" borderId="0" xfId="1" applyNumberFormat="1" applyFont="1" applyBorder="1"/>
    <xf numFmtId="0" fontId="8" fillId="0" borderId="0" xfId="0" applyFont="1" applyBorder="1" applyAlignment="1">
      <alignment vertical="top" wrapText="1"/>
    </xf>
    <xf numFmtId="0" fontId="11" fillId="0" borderId="4" xfId="0" applyFont="1" applyBorder="1" applyAlignment="1"/>
    <xf numFmtId="0" fontId="8" fillId="0" borderId="4" xfId="0" applyFont="1" applyBorder="1" applyAlignment="1"/>
    <xf numFmtId="0" fontId="8" fillId="0" borderId="4" xfId="0" applyFont="1" applyFill="1" applyBorder="1" applyAlignment="1"/>
    <xf numFmtId="0" fontId="8" fillId="0" borderId="0" xfId="0" applyFont="1"/>
    <xf numFmtId="0" fontId="15" fillId="0" borderId="0" xfId="0" applyFont="1"/>
    <xf numFmtId="0" fontId="15" fillId="0" borderId="0" xfId="0" applyFont="1" applyAlignment="1"/>
    <xf numFmtId="0" fontId="15" fillId="0" borderId="0" xfId="0" applyFont="1" applyFill="1"/>
    <xf numFmtId="0" fontId="0" fillId="0" borderId="0" xfId="0"/>
    <xf numFmtId="0" fontId="8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1" fillId="0" borderId="0" xfId="0" applyFont="1" applyFill="1"/>
    <xf numFmtId="0" fontId="8" fillId="0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top"/>
    </xf>
    <xf numFmtId="0" fontId="8" fillId="0" borderId="4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center" vertical="center"/>
    </xf>
    <xf numFmtId="173" fontId="8" fillId="0" borderId="0" xfId="0" applyNumberFormat="1" applyFont="1" applyFill="1" applyBorder="1" applyAlignment="1">
      <alignment horizontal="center" vertical="center"/>
    </xf>
    <xf numFmtId="174" fontId="8" fillId="0" borderId="0" xfId="0" applyNumberFormat="1" applyFont="1" applyFill="1" applyBorder="1" applyAlignment="1">
      <alignment horizontal="center" vertical="center"/>
    </xf>
    <xf numFmtId="175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166" fontId="8" fillId="0" borderId="0" xfId="0" applyNumberFormat="1" applyFont="1" applyFill="1" applyBorder="1" applyAlignment="1">
      <alignment horizontal="center" vertical="center"/>
    </xf>
    <xf numFmtId="167" fontId="8" fillId="0" borderId="0" xfId="0" applyNumberFormat="1" applyFont="1" applyFill="1" applyBorder="1" applyAlignment="1">
      <alignment horizontal="center" vertical="center"/>
    </xf>
    <xf numFmtId="168" fontId="8" fillId="0" borderId="0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 indent="2"/>
    </xf>
    <xf numFmtId="166" fontId="8" fillId="0" borderId="0" xfId="0" applyNumberFormat="1" applyFont="1" applyAlignment="1">
      <alignment horizontal="center" vertical="center"/>
    </xf>
    <xf numFmtId="167" fontId="8" fillId="0" borderId="0" xfId="0" applyNumberFormat="1" applyFont="1" applyAlignment="1">
      <alignment horizontal="center" vertical="center"/>
    </xf>
    <xf numFmtId="0" fontId="8" fillId="0" borderId="4" xfId="0" applyFont="1" applyBorder="1" applyAlignment="1">
      <alignment horizontal="left" vertical="center" indent="2"/>
    </xf>
    <xf numFmtId="0" fontId="8" fillId="0" borderId="0" xfId="0" applyFont="1" applyBorder="1" applyAlignment="1">
      <alignment horizontal="left" vertical="top" wrapText="1" indent="2"/>
    </xf>
    <xf numFmtId="166" fontId="8" fillId="0" borderId="0" xfId="0" applyNumberFormat="1" applyFont="1" applyAlignment="1">
      <alignment horizontal="center" vertical="top"/>
    </xf>
    <xf numFmtId="167" fontId="8" fillId="0" borderId="0" xfId="0" applyNumberFormat="1" applyFont="1" applyAlignment="1">
      <alignment horizontal="center" vertical="top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vertical="center" wrapText="1" indent="2"/>
    </xf>
    <xf numFmtId="166" fontId="8" fillId="0" borderId="0" xfId="0" applyNumberFormat="1" applyFont="1" applyFill="1" applyAlignment="1">
      <alignment horizontal="center" vertical="center"/>
    </xf>
    <xf numFmtId="167" fontId="8" fillId="0" borderId="0" xfId="0" applyNumberFormat="1" applyFont="1" applyFill="1" applyAlignment="1">
      <alignment horizontal="center" vertical="center"/>
    </xf>
    <xf numFmtId="167" fontId="8" fillId="0" borderId="0" xfId="0" applyNumberFormat="1" applyFont="1" applyFill="1" applyAlignment="1">
      <alignment horizontal="center" vertical="top"/>
    </xf>
    <xf numFmtId="166" fontId="8" fillId="0" borderId="0" xfId="0" applyNumberFormat="1" applyFont="1" applyFill="1" applyAlignment="1">
      <alignment horizontal="center" vertical="top"/>
    </xf>
    <xf numFmtId="0" fontId="8" fillId="0" borderId="0" xfId="0" applyFont="1" applyFill="1" applyBorder="1" applyAlignment="1">
      <alignment horizontal="left" wrapText="1"/>
    </xf>
    <xf numFmtId="166" fontId="8" fillId="0" borderId="0" xfId="0" applyNumberFormat="1" applyFont="1" applyFill="1" applyAlignment="1">
      <alignment horizontal="center"/>
    </xf>
    <xf numFmtId="167" fontId="8" fillId="0" borderId="0" xfId="0" applyNumberFormat="1" applyFont="1" applyFill="1" applyAlignment="1">
      <alignment horizontal="center"/>
    </xf>
    <xf numFmtId="0" fontId="8" fillId="0" borderId="0" xfId="0" applyFont="1" applyFill="1" applyAlignment="1"/>
    <xf numFmtId="0" fontId="8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68" fontId="8" fillId="0" borderId="0" xfId="0" applyNumberFormat="1" applyFont="1" applyAlignment="1">
      <alignment horizontal="center" vertical="top"/>
    </xf>
    <xf numFmtId="169" fontId="8" fillId="0" borderId="0" xfId="0" applyNumberFormat="1" applyFont="1" applyAlignment="1">
      <alignment horizontal="center" vertical="top"/>
    </xf>
    <xf numFmtId="0" fontId="16" fillId="0" borderId="0" xfId="0" applyFont="1" applyAlignment="1">
      <alignment horizontal="center"/>
    </xf>
    <xf numFmtId="0" fontId="16" fillId="0" borderId="0" xfId="0" applyFont="1"/>
    <xf numFmtId="173" fontId="11" fillId="0" borderId="0" xfId="0" applyNumberFormat="1" applyFont="1" applyFill="1" applyBorder="1" applyAlignment="1">
      <alignment horizontal="center" vertical="center"/>
    </xf>
    <xf numFmtId="174" fontId="11" fillId="0" borderId="0" xfId="0" applyNumberFormat="1" applyFont="1" applyFill="1" applyBorder="1" applyAlignment="1">
      <alignment horizontal="center" vertical="center"/>
    </xf>
    <xf numFmtId="175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173" fontId="11" fillId="0" borderId="0" xfId="0" applyNumberFormat="1" applyFont="1" applyFill="1" applyBorder="1" applyAlignment="1">
      <alignment horizontal="center" vertical="center" wrapText="1"/>
    </xf>
    <xf numFmtId="174" fontId="11" fillId="0" borderId="0" xfId="0" applyNumberFormat="1" applyFont="1" applyFill="1" applyBorder="1" applyAlignment="1">
      <alignment horizontal="center" vertical="center" wrapText="1"/>
    </xf>
    <xf numFmtId="175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166" fontId="11" fillId="0" borderId="0" xfId="0" applyNumberFormat="1" applyFont="1" applyFill="1" applyBorder="1" applyAlignment="1">
      <alignment horizontal="center" vertical="center"/>
    </xf>
    <xf numFmtId="167" fontId="11" fillId="0" borderId="0" xfId="0" applyNumberFormat="1" applyFont="1" applyFill="1" applyBorder="1" applyAlignment="1">
      <alignment horizontal="center" vertical="center"/>
    </xf>
    <xf numFmtId="168" fontId="11" fillId="0" borderId="0" xfId="0" applyNumberFormat="1" applyFont="1" applyFill="1" applyBorder="1" applyAlignment="1">
      <alignment horizontal="center" vertical="center"/>
    </xf>
    <xf numFmtId="166" fontId="11" fillId="0" borderId="0" xfId="0" applyNumberFormat="1" applyFont="1" applyFill="1" applyBorder="1" applyAlignment="1">
      <alignment horizontal="center" vertical="center" wrapText="1"/>
    </xf>
    <xf numFmtId="167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166" fontId="11" fillId="0" borderId="0" xfId="0" applyNumberFormat="1" applyFont="1" applyBorder="1" applyAlignment="1">
      <alignment horizontal="center" vertical="center"/>
    </xf>
    <xf numFmtId="167" fontId="11" fillId="0" borderId="0" xfId="0" applyNumberFormat="1" applyFont="1" applyBorder="1" applyAlignment="1">
      <alignment horizontal="center" vertical="center"/>
    </xf>
    <xf numFmtId="166" fontId="11" fillId="0" borderId="0" xfId="0" applyNumberFormat="1" applyFont="1" applyAlignment="1">
      <alignment horizontal="center" vertical="center"/>
    </xf>
    <xf numFmtId="167" fontId="11" fillId="0" borderId="0" xfId="0" applyNumberFormat="1" applyFont="1" applyAlignment="1">
      <alignment horizontal="center" vertical="center"/>
    </xf>
    <xf numFmtId="176" fontId="11" fillId="0" borderId="0" xfId="0" applyNumberFormat="1" applyFont="1" applyFill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/>
    <xf numFmtId="0" fontId="8" fillId="0" borderId="0" xfId="0" applyFont="1" applyAlignment="1">
      <alignment horizontal="left" vertical="top"/>
    </xf>
    <xf numFmtId="0" fontId="15" fillId="0" borderId="0" xfId="10" applyFont="1"/>
    <xf numFmtId="0" fontId="15" fillId="0" borderId="0" xfId="10" applyFont="1" applyAlignment="1"/>
    <xf numFmtId="49" fontId="8" fillId="0" borderId="0" xfId="0" quotePrefix="1" applyNumberFormat="1" applyFont="1" applyAlignment="1">
      <alignment horizontal="left" vertical="top"/>
    </xf>
    <xf numFmtId="0" fontId="15" fillId="0" borderId="0" xfId="10" applyFont="1" applyAlignment="1">
      <alignment wrapText="1"/>
    </xf>
    <xf numFmtId="0" fontId="15" fillId="0" borderId="0" xfId="10" applyFont="1" applyFill="1" applyAlignment="1">
      <alignment horizontal="left"/>
    </xf>
    <xf numFmtId="0" fontId="15" fillId="0" borderId="0" xfId="10" applyFont="1" applyFill="1"/>
    <xf numFmtId="0" fontId="12" fillId="0" borderId="4" xfId="0" applyFont="1" applyBorder="1"/>
    <xf numFmtId="167" fontId="12" fillId="0" borderId="0" xfId="0" applyNumberFormat="1" applyFont="1" applyBorder="1" applyAlignment="1">
      <alignment horizontal="center"/>
    </xf>
    <xf numFmtId="0" fontId="12" fillId="0" borderId="4" xfId="0" applyFont="1" applyBorder="1" applyAlignment="1">
      <alignment wrapText="1"/>
    </xf>
    <xf numFmtId="0" fontId="11" fillId="0" borderId="0" xfId="0" applyFont="1"/>
    <xf numFmtId="0" fontId="18" fillId="0" borderId="4" xfId="0" applyFont="1" applyBorder="1"/>
    <xf numFmtId="167" fontId="18" fillId="0" borderId="0" xfId="0" applyNumberFormat="1" applyFont="1" applyBorder="1" applyAlignment="1">
      <alignment horizontal="center"/>
    </xf>
    <xf numFmtId="168" fontId="12" fillId="0" borderId="0" xfId="0" applyNumberFormat="1" applyFont="1" applyBorder="1" applyAlignment="1">
      <alignment horizontal="center"/>
    </xf>
    <xf numFmtId="168" fontId="18" fillId="0" borderId="0" xfId="0" applyNumberFormat="1" applyFont="1" applyBorder="1" applyAlignment="1">
      <alignment horizontal="center"/>
    </xf>
    <xf numFmtId="169" fontId="12" fillId="0" borderId="0" xfId="0" applyNumberFormat="1" applyFont="1" applyBorder="1" applyAlignment="1">
      <alignment horizontal="center"/>
    </xf>
    <xf numFmtId="169" fontId="18" fillId="0" borderId="0" xfId="0" applyNumberFormat="1" applyFont="1" applyBorder="1" applyAlignment="1">
      <alignment horizontal="center"/>
    </xf>
    <xf numFmtId="0" fontId="18" fillId="0" borderId="4" xfId="0" applyFont="1" applyBorder="1" applyAlignment="1">
      <alignment wrapText="1"/>
    </xf>
    <xf numFmtId="0" fontId="18" fillId="0" borderId="0" xfId="0" applyFont="1" applyBorder="1"/>
    <xf numFmtId="0" fontId="15" fillId="0" borderId="0" xfId="10" applyFont="1"/>
    <xf numFmtId="0" fontId="11" fillId="0" borderId="0" xfId="0" applyFont="1"/>
    <xf numFmtId="0" fontId="11" fillId="0" borderId="0" xfId="0" applyFont="1" applyBorder="1" applyAlignment="1">
      <alignment horizontal="center" vertical="center"/>
    </xf>
    <xf numFmtId="167" fontId="11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167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169" fontId="11" fillId="0" borderId="0" xfId="0" applyNumberFormat="1" applyFont="1" applyAlignment="1">
      <alignment horizontal="center" vertical="center"/>
    </xf>
    <xf numFmtId="169" fontId="11" fillId="0" borderId="0" xfId="0" applyNumberFormat="1" applyFont="1" applyBorder="1" applyAlignment="1">
      <alignment horizontal="center" vertical="center"/>
    </xf>
    <xf numFmtId="0" fontId="8" fillId="0" borderId="0" xfId="2" applyFont="1" applyFill="1" applyAlignment="1">
      <alignment vertical="top" wrapText="1"/>
    </xf>
    <xf numFmtId="0" fontId="16" fillId="0" borderId="0" xfId="0" applyFont="1" applyFill="1"/>
    <xf numFmtId="0" fontId="19" fillId="0" borderId="0" xfId="10"/>
    <xf numFmtId="0" fontId="19" fillId="0" borderId="0" xfId="10" applyAlignment="1">
      <alignment wrapText="1"/>
    </xf>
    <xf numFmtId="0" fontId="1" fillId="0" borderId="0" xfId="12"/>
    <xf numFmtId="0" fontId="8" fillId="0" borderId="0" xfId="0" applyFont="1" applyAlignment="1">
      <alignment horizontal="left"/>
    </xf>
    <xf numFmtId="0" fontId="8" fillId="0" borderId="4" xfId="0" applyFont="1" applyFill="1" applyBorder="1"/>
    <xf numFmtId="0" fontId="11" fillId="0" borderId="4" xfId="0" applyFont="1" applyFill="1" applyBorder="1"/>
    <xf numFmtId="0" fontId="11" fillId="0" borderId="4" xfId="0" applyFont="1" applyFill="1" applyBorder="1" applyAlignment="1">
      <alignment wrapText="1"/>
    </xf>
    <xf numFmtId="0" fontId="8" fillId="0" borderId="4" xfId="0" applyFont="1" applyBorder="1"/>
    <xf numFmtId="0" fontId="11" fillId="0" borderId="4" xfId="0" applyFont="1" applyBorder="1"/>
    <xf numFmtId="0" fontId="15" fillId="0" borderId="0" xfId="10" applyFont="1" applyAlignment="1">
      <alignment wrapText="1"/>
    </xf>
    <xf numFmtId="0" fontId="11" fillId="0" borderId="0" xfId="0" applyFont="1"/>
    <xf numFmtId="0" fontId="12" fillId="0" borderId="0" xfId="0" applyFont="1" applyBorder="1" applyAlignment="1">
      <alignment wrapText="1"/>
    </xf>
    <xf numFmtId="0" fontId="12" fillId="0" borderId="0" xfId="0" applyFont="1" applyBorder="1"/>
    <xf numFmtId="0" fontId="11" fillId="0" borderId="0" xfId="0" applyFont="1"/>
    <xf numFmtId="0" fontId="11" fillId="0" borderId="4" xfId="0" applyFont="1" applyBorder="1" applyAlignment="1">
      <alignment vertical="top"/>
    </xf>
    <xf numFmtId="0" fontId="11" fillId="0" borderId="0" xfId="0" applyFont="1"/>
    <xf numFmtId="0" fontId="11" fillId="0" borderId="0" xfId="0" applyFont="1"/>
    <xf numFmtId="0" fontId="11" fillId="0" borderId="0" xfId="0" applyFont="1"/>
    <xf numFmtId="0" fontId="11" fillId="0" borderId="0" xfId="0" applyFont="1" applyFill="1" applyBorder="1" applyAlignment="1">
      <alignment vertical="top"/>
    </xf>
    <xf numFmtId="0" fontId="8" fillId="0" borderId="1" xfId="0" applyFont="1" applyFill="1" applyBorder="1" applyAlignment="1">
      <alignment horizontal="center" vertical="center" wrapText="1"/>
    </xf>
    <xf numFmtId="177" fontId="12" fillId="0" borderId="0" xfId="0" applyNumberFormat="1" applyFont="1" applyFill="1" applyBorder="1" applyAlignment="1">
      <alignment horizontal="center"/>
    </xf>
    <xf numFmtId="168" fontId="12" fillId="0" borderId="0" xfId="0" applyNumberFormat="1" applyFont="1" applyFill="1" applyBorder="1" applyAlignment="1">
      <alignment horizontal="center"/>
    </xf>
    <xf numFmtId="169" fontId="12" fillId="0" borderId="0" xfId="0" applyNumberFormat="1" applyFont="1" applyFill="1" applyBorder="1" applyAlignment="1">
      <alignment horizontal="center"/>
    </xf>
    <xf numFmtId="177" fontId="18" fillId="0" borderId="0" xfId="0" applyNumberFormat="1" applyFont="1" applyFill="1" applyBorder="1" applyAlignment="1">
      <alignment horizontal="center"/>
    </xf>
    <xf numFmtId="168" fontId="18" fillId="0" borderId="0" xfId="0" applyNumberFormat="1" applyFont="1" applyFill="1" applyBorder="1" applyAlignment="1">
      <alignment horizontal="center"/>
    </xf>
    <xf numFmtId="169" fontId="18" fillId="0" borderId="0" xfId="0" applyNumberFormat="1" applyFont="1" applyFill="1" applyBorder="1" applyAlignment="1">
      <alignment horizontal="center"/>
    </xf>
    <xf numFmtId="0" fontId="11" fillId="0" borderId="0" xfId="0" applyFont="1"/>
    <xf numFmtId="0" fontId="11" fillId="0" borderId="0" xfId="0" applyFont="1"/>
    <xf numFmtId="168" fontId="11" fillId="0" borderId="0" xfId="0" applyNumberFormat="1" applyFont="1" applyFill="1" applyAlignment="1">
      <alignment horizontal="center"/>
    </xf>
    <xf numFmtId="168" fontId="8" fillId="0" borderId="0" xfId="0" applyNumberFormat="1" applyFont="1" applyFill="1" applyAlignment="1">
      <alignment horizontal="center"/>
    </xf>
    <xf numFmtId="177" fontId="8" fillId="0" borderId="0" xfId="0" applyNumberFormat="1" applyFont="1" applyAlignment="1">
      <alignment horizontal="center"/>
    </xf>
    <xf numFmtId="177" fontId="11" fillId="0" borderId="0" xfId="0" applyNumberFormat="1" applyFont="1" applyAlignment="1">
      <alignment horizontal="center"/>
    </xf>
    <xf numFmtId="178" fontId="11" fillId="0" borderId="0" xfId="0" applyNumberFormat="1" applyFont="1" applyFill="1" applyAlignment="1">
      <alignment horizontal="center"/>
    </xf>
    <xf numFmtId="177" fontId="11" fillId="0" borderId="0" xfId="0" applyNumberFormat="1" applyFont="1" applyFill="1" applyAlignment="1">
      <alignment horizontal="center"/>
    </xf>
    <xf numFmtId="178" fontId="8" fillId="0" borderId="0" xfId="0" applyNumberFormat="1" applyFont="1" applyFill="1" applyAlignment="1">
      <alignment horizontal="center"/>
    </xf>
    <xf numFmtId="177" fontId="8" fillId="0" borderId="0" xfId="0" applyNumberFormat="1" applyFont="1" applyFill="1" applyAlignment="1">
      <alignment horizontal="center"/>
    </xf>
    <xf numFmtId="179" fontId="11" fillId="0" borderId="0" xfId="0" applyNumberFormat="1" applyFont="1" applyAlignment="1">
      <alignment horizontal="center"/>
    </xf>
    <xf numFmtId="179" fontId="8" fillId="0" borderId="0" xfId="0" applyNumberFormat="1" applyFont="1" applyAlignment="1">
      <alignment horizontal="center"/>
    </xf>
    <xf numFmtId="180" fontId="11" fillId="0" borderId="0" xfId="0" applyNumberFormat="1" applyFont="1" applyAlignment="1">
      <alignment horizontal="center"/>
    </xf>
    <xf numFmtId="180" fontId="8" fillId="0" borderId="0" xfId="0" applyNumberFormat="1" applyFont="1" applyAlignment="1">
      <alignment horizontal="center"/>
    </xf>
    <xf numFmtId="181" fontId="11" fillId="0" borderId="0" xfId="0" applyNumberFormat="1" applyFont="1" applyAlignment="1">
      <alignment horizontal="center"/>
    </xf>
    <xf numFmtId="181" fontId="8" fillId="0" borderId="0" xfId="0" applyNumberFormat="1" applyFont="1" applyAlignment="1">
      <alignment horizontal="center"/>
    </xf>
    <xf numFmtId="181" fontId="8" fillId="0" borderId="0" xfId="0" applyNumberFormat="1" applyFont="1" applyFill="1" applyAlignment="1">
      <alignment horizontal="center"/>
    </xf>
    <xf numFmtId="0" fontId="11" fillId="0" borderId="0" xfId="0" applyFont="1"/>
    <xf numFmtId="0" fontId="8" fillId="0" borderId="1" xfId="0" applyFont="1" applyFill="1" applyBorder="1" applyAlignment="1">
      <alignment horizontal="center" vertical="center" wrapText="1"/>
    </xf>
    <xf numFmtId="182" fontId="8" fillId="0" borderId="0" xfId="0" applyNumberFormat="1" applyFont="1" applyFill="1" applyBorder="1" applyAlignment="1">
      <alignment horizontal="center" vertical="center"/>
    </xf>
    <xf numFmtId="179" fontId="8" fillId="0" borderId="0" xfId="0" applyNumberFormat="1" applyFont="1" applyFill="1" applyBorder="1" applyAlignment="1">
      <alignment horizontal="center" vertical="center"/>
    </xf>
    <xf numFmtId="180" fontId="8" fillId="0" borderId="0" xfId="0" applyNumberFormat="1" applyFont="1" applyFill="1" applyBorder="1" applyAlignment="1">
      <alignment horizontal="center" vertical="center"/>
    </xf>
    <xf numFmtId="178" fontId="8" fillId="0" borderId="0" xfId="0" applyNumberFormat="1" applyFont="1" applyFill="1" applyBorder="1" applyAlignment="1">
      <alignment horizontal="center" vertical="top"/>
    </xf>
    <xf numFmtId="177" fontId="8" fillId="0" borderId="0" xfId="0" applyNumberFormat="1" applyFont="1" applyFill="1" applyBorder="1" applyAlignment="1">
      <alignment horizontal="center" vertical="top"/>
    </xf>
    <xf numFmtId="178" fontId="8" fillId="0" borderId="0" xfId="0" applyNumberFormat="1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horizontal="center" vertical="center"/>
    </xf>
    <xf numFmtId="178" fontId="8" fillId="0" borderId="0" xfId="0" applyNumberFormat="1" applyFont="1" applyAlignment="1">
      <alignment horizontal="center" vertical="center"/>
    </xf>
    <xf numFmtId="177" fontId="8" fillId="0" borderId="0" xfId="0" applyNumberFormat="1" applyFont="1" applyAlignment="1">
      <alignment horizontal="center" vertical="center"/>
    </xf>
    <xf numFmtId="178" fontId="8" fillId="0" borderId="0" xfId="0" applyNumberFormat="1" applyFont="1" applyBorder="1" applyAlignment="1">
      <alignment horizontal="center" vertical="center"/>
    </xf>
    <xf numFmtId="177" fontId="8" fillId="0" borderId="0" xfId="0" applyNumberFormat="1" applyFont="1" applyBorder="1" applyAlignment="1">
      <alignment horizontal="center" vertical="center"/>
    </xf>
    <xf numFmtId="178" fontId="8" fillId="0" borderId="0" xfId="0" applyNumberFormat="1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184" fontId="8" fillId="0" borderId="0" xfId="0" applyNumberFormat="1" applyFont="1" applyAlignment="1">
      <alignment horizontal="right" vertical="center"/>
    </xf>
    <xf numFmtId="184" fontId="8" fillId="0" borderId="0" xfId="0" applyNumberFormat="1" applyFont="1" applyBorder="1" applyAlignment="1">
      <alignment horizontal="right" vertical="center"/>
    </xf>
    <xf numFmtId="185" fontId="8" fillId="0" borderId="0" xfId="0" applyNumberFormat="1" applyFont="1" applyAlignment="1">
      <alignment horizontal="right" vertical="center"/>
    </xf>
    <xf numFmtId="185" fontId="8" fillId="0" borderId="0" xfId="0" applyNumberFormat="1" applyFont="1" applyBorder="1" applyAlignment="1">
      <alignment horizontal="right" vertical="center"/>
    </xf>
    <xf numFmtId="186" fontId="8" fillId="0" borderId="0" xfId="0" applyNumberFormat="1" applyFont="1" applyAlignment="1">
      <alignment horizontal="right" vertical="center"/>
    </xf>
    <xf numFmtId="187" fontId="8" fillId="0" borderId="0" xfId="0" applyNumberFormat="1" applyFont="1" applyAlignment="1">
      <alignment horizontal="right" vertical="center"/>
    </xf>
    <xf numFmtId="187" fontId="8" fillId="0" borderId="0" xfId="0" applyNumberFormat="1" applyFont="1" applyBorder="1" applyAlignment="1">
      <alignment horizontal="right" vertical="center"/>
    </xf>
    <xf numFmtId="183" fontId="8" fillId="0" borderId="0" xfId="0" applyNumberFormat="1" applyFont="1" applyAlignment="1">
      <alignment horizontal="right" vertical="center"/>
    </xf>
    <xf numFmtId="188" fontId="8" fillId="0" borderId="0" xfId="0" applyNumberFormat="1" applyFont="1" applyAlignment="1">
      <alignment horizontal="right" vertical="center"/>
    </xf>
    <xf numFmtId="189" fontId="8" fillId="0" borderId="0" xfId="0" applyNumberFormat="1" applyFont="1" applyAlignment="1">
      <alignment horizontal="right" vertical="center"/>
    </xf>
    <xf numFmtId="189" fontId="8" fillId="0" borderId="0" xfId="0" applyNumberFormat="1" applyFont="1" applyBorder="1" applyAlignment="1">
      <alignment horizontal="right" vertical="center"/>
    </xf>
    <xf numFmtId="190" fontId="8" fillId="0" borderId="0" xfId="0" applyNumberFormat="1" applyFont="1" applyAlignment="1">
      <alignment horizontal="right" vertical="center"/>
    </xf>
    <xf numFmtId="190" fontId="8" fillId="0" borderId="0" xfId="0" applyNumberFormat="1" applyFont="1" applyBorder="1" applyAlignment="1">
      <alignment horizontal="right" vertical="center"/>
    </xf>
    <xf numFmtId="188" fontId="8" fillId="0" borderId="0" xfId="0" applyNumberFormat="1" applyFont="1" applyBorder="1" applyAlignment="1">
      <alignment horizontal="right" vertical="center"/>
    </xf>
    <xf numFmtId="191" fontId="8" fillId="0" borderId="0" xfId="0" applyNumberFormat="1" applyFont="1" applyBorder="1" applyAlignment="1">
      <alignment horizontal="right" vertical="center"/>
    </xf>
    <xf numFmtId="192" fontId="8" fillId="0" borderId="0" xfId="0" applyNumberFormat="1" applyFont="1" applyAlignment="1">
      <alignment horizontal="right" vertical="center"/>
    </xf>
    <xf numFmtId="192" fontId="8" fillId="0" borderId="0" xfId="0" applyNumberFormat="1" applyFont="1" applyBorder="1" applyAlignment="1">
      <alignment horizontal="right" vertical="center"/>
    </xf>
    <xf numFmtId="192" fontId="8" fillId="0" borderId="0" xfId="0" applyNumberFormat="1" applyFont="1" applyFill="1" applyBorder="1" applyAlignment="1">
      <alignment horizontal="right" vertical="center"/>
    </xf>
    <xf numFmtId="189" fontId="8" fillId="0" borderId="0" xfId="0" applyNumberFormat="1" applyFont="1" applyFill="1" applyBorder="1" applyAlignment="1">
      <alignment horizontal="right" vertical="center"/>
    </xf>
    <xf numFmtId="192" fontId="8" fillId="0" borderId="0" xfId="0" applyNumberFormat="1" applyFont="1" applyFill="1" applyAlignment="1">
      <alignment horizontal="right" vertical="center"/>
    </xf>
    <xf numFmtId="191" fontId="8" fillId="0" borderId="0" xfId="0" applyNumberFormat="1" applyFont="1" applyAlignment="1">
      <alignment horizontal="right" vertical="center"/>
    </xf>
    <xf numFmtId="0" fontId="11" fillId="0" borderId="0" xfId="0" applyFont="1" applyFill="1" applyBorder="1" applyAlignment="1">
      <alignment horizontal="left" vertical="top" wrapText="1"/>
    </xf>
    <xf numFmtId="169" fontId="11" fillId="0" borderId="0" xfId="0" applyNumberFormat="1" applyFont="1" applyFill="1" applyAlignment="1">
      <alignment horizontal="center"/>
    </xf>
    <xf numFmtId="169" fontId="8" fillId="0" borderId="0" xfId="0" applyNumberFormat="1" applyFont="1" applyFill="1" applyAlignment="1">
      <alignment horizontal="center"/>
    </xf>
    <xf numFmtId="0" fontId="11" fillId="0" borderId="0" xfId="0" applyFont="1"/>
    <xf numFmtId="177" fontId="18" fillId="0" borderId="0" xfId="0" applyNumberFormat="1" applyFont="1" applyBorder="1" applyAlignment="1">
      <alignment horizontal="center"/>
    </xf>
    <xf numFmtId="177" fontId="12" fillId="0" borderId="0" xfId="0" applyNumberFormat="1" applyFont="1" applyBorder="1" applyAlignment="1">
      <alignment horizontal="center"/>
    </xf>
    <xf numFmtId="184" fontId="8" fillId="0" borderId="0" xfId="0" applyNumberFormat="1" applyFont="1" applyFill="1" applyBorder="1" applyAlignment="1">
      <alignment horizontal="right" vertical="center"/>
    </xf>
    <xf numFmtId="185" fontId="8" fillId="0" borderId="0" xfId="0" applyNumberFormat="1" applyFont="1" applyFill="1" applyBorder="1" applyAlignment="1">
      <alignment horizontal="right" vertical="center"/>
    </xf>
    <xf numFmtId="184" fontId="8" fillId="0" borderId="0" xfId="0" applyNumberFormat="1" applyFont="1" applyFill="1" applyAlignment="1">
      <alignment horizontal="right" vertical="center"/>
    </xf>
    <xf numFmtId="185" fontId="8" fillId="0" borderId="0" xfId="0" applyNumberFormat="1" applyFont="1" applyFill="1" applyAlignment="1">
      <alignment horizontal="right" vertical="center"/>
    </xf>
    <xf numFmtId="186" fontId="8" fillId="0" borderId="0" xfId="0" applyNumberFormat="1" applyFont="1" applyFill="1" applyAlignment="1">
      <alignment horizontal="right" vertical="center"/>
    </xf>
    <xf numFmtId="187" fontId="8" fillId="0" borderId="0" xfId="0" applyNumberFormat="1" applyFont="1" applyFill="1" applyAlignment="1">
      <alignment horizontal="right" vertical="center"/>
    </xf>
    <xf numFmtId="178" fontId="11" fillId="0" borderId="0" xfId="0" applyNumberFormat="1" applyFont="1" applyAlignment="1">
      <alignment horizontal="center"/>
    </xf>
    <xf numFmtId="178" fontId="8" fillId="0" borderId="0" xfId="0" applyNumberFormat="1" applyFont="1" applyAlignment="1">
      <alignment horizontal="center"/>
    </xf>
    <xf numFmtId="0" fontId="11" fillId="0" borderId="0" xfId="0" applyFont="1"/>
    <xf numFmtId="0" fontId="11" fillId="0" borderId="0" xfId="0" applyFont="1" applyBorder="1" applyAlignment="1">
      <alignment horizontal="left" vertical="top" wrapText="1"/>
    </xf>
    <xf numFmtId="0" fontId="11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15" fillId="0" borderId="0" xfId="10" applyFont="1" applyAlignment="1">
      <alignment horizontal="left" vertical="top"/>
    </xf>
    <xf numFmtId="0" fontId="15" fillId="0" borderId="0" xfId="10" applyFont="1" applyAlignment="1">
      <alignment vertical="top"/>
    </xf>
    <xf numFmtId="0" fontId="15" fillId="0" borderId="0" xfId="10" quotePrefix="1" applyFont="1" applyAlignment="1">
      <alignment vertical="top"/>
    </xf>
    <xf numFmtId="0" fontId="19" fillId="0" borderId="0" xfId="10" quotePrefix="1" applyAlignment="1">
      <alignment vertical="top"/>
    </xf>
    <xf numFmtId="0" fontId="15" fillId="0" borderId="0" xfId="10" applyFont="1" applyAlignment="1">
      <alignment wrapText="1"/>
    </xf>
    <xf numFmtId="0" fontId="15" fillId="0" borderId="0" xfId="10" applyFont="1"/>
    <xf numFmtId="0" fontId="8" fillId="0" borderId="0" xfId="0" applyFont="1" applyAlignment="1">
      <alignment horizontal="left" vertical="center" wrapText="1"/>
    </xf>
    <xf numFmtId="0" fontId="11" fillId="0" borderId="0" xfId="0" applyFont="1"/>
    <xf numFmtId="0" fontId="8" fillId="0" borderId="1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0" xfId="2" applyFont="1" applyFill="1" applyAlignment="1">
      <alignment horizontal="left" vertical="top" wrapText="1"/>
    </xf>
    <xf numFmtId="173" fontId="11" fillId="0" borderId="0" xfId="0" applyNumberFormat="1" applyFont="1" applyFill="1" applyBorder="1" applyAlignment="1">
      <alignment horizontal="center" vertical="center"/>
    </xf>
    <xf numFmtId="174" fontId="11" fillId="0" borderId="0" xfId="0" applyNumberFormat="1" applyFont="1" applyFill="1" applyBorder="1" applyAlignment="1">
      <alignment horizontal="center" vertical="center"/>
    </xf>
    <xf numFmtId="175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173" fontId="11" fillId="0" borderId="0" xfId="0" applyNumberFormat="1" applyFont="1" applyFill="1" applyBorder="1" applyAlignment="1">
      <alignment horizontal="center" vertical="center" wrapText="1"/>
    </xf>
    <xf numFmtId="174" fontId="11" fillId="0" borderId="0" xfId="0" applyNumberFormat="1" applyFont="1" applyFill="1" applyBorder="1" applyAlignment="1">
      <alignment horizontal="center" vertical="center" wrapText="1"/>
    </xf>
    <xf numFmtId="175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166" fontId="11" fillId="0" borderId="0" xfId="0" applyNumberFormat="1" applyFont="1" applyFill="1" applyBorder="1" applyAlignment="1">
      <alignment horizontal="center" vertical="center"/>
    </xf>
    <xf numFmtId="167" fontId="11" fillId="0" borderId="0" xfId="0" applyNumberFormat="1" applyFont="1" applyFill="1" applyBorder="1" applyAlignment="1">
      <alignment horizontal="center" vertical="center"/>
    </xf>
    <xf numFmtId="168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top" wrapText="1"/>
    </xf>
    <xf numFmtId="166" fontId="11" fillId="0" borderId="0" xfId="0" applyNumberFormat="1" applyFont="1" applyFill="1" applyBorder="1" applyAlignment="1">
      <alignment horizontal="center" vertical="center" wrapText="1"/>
    </xf>
    <xf numFmtId="167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166" fontId="11" fillId="0" borderId="0" xfId="0" applyNumberFormat="1" applyFont="1" applyBorder="1" applyAlignment="1">
      <alignment horizontal="center" vertical="center"/>
    </xf>
    <xf numFmtId="167" fontId="11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166" fontId="11" fillId="0" borderId="0" xfId="0" applyNumberFormat="1" applyFont="1" applyAlignment="1">
      <alignment horizontal="center" vertical="center"/>
    </xf>
    <xf numFmtId="167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/>
    </xf>
    <xf numFmtId="169" fontId="11" fillId="0" borderId="0" xfId="0" applyNumberFormat="1" applyFont="1" applyAlignment="1">
      <alignment horizontal="center" vertical="center"/>
    </xf>
    <xf numFmtId="169" fontId="11" fillId="0" borderId="0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left" vertical="top" wrapText="1"/>
    </xf>
    <xf numFmtId="0" fontId="12" fillId="0" borderId="0" xfId="0" applyFont="1" applyAlignment="1">
      <alignment horizontal="center" vertical="center"/>
    </xf>
    <xf numFmtId="165" fontId="8" fillId="0" borderId="16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5" fontId="8" fillId="0" borderId="9" xfId="0" applyNumberFormat="1" applyFont="1" applyFill="1" applyBorder="1" applyAlignment="1">
      <alignment horizontal="center" vertical="center" wrapText="1"/>
    </xf>
    <xf numFmtId="165" fontId="8" fillId="0" borderId="16" xfId="0" applyNumberFormat="1" applyFont="1" applyBorder="1" applyAlignment="1">
      <alignment horizontal="center" vertical="center" wrapText="1"/>
    </xf>
    <xf numFmtId="165" fontId="8" fillId="0" borderId="9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left" vertical="top" wrapText="1"/>
    </xf>
    <xf numFmtId="0" fontId="8" fillId="0" borderId="17" xfId="0" applyFont="1" applyBorder="1" applyAlignment="1">
      <alignment horizontal="center" vertical="center" wrapText="1"/>
    </xf>
    <xf numFmtId="168" fontId="11" fillId="0" borderId="0" xfId="0" applyNumberFormat="1" applyFont="1" applyAlignment="1">
      <alignment horizontal="center" vertical="center"/>
    </xf>
    <xf numFmtId="170" fontId="11" fillId="0" borderId="0" xfId="0" applyNumberFormat="1" applyFont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167" fontId="11" fillId="0" borderId="0" xfId="0" applyNumberFormat="1" applyFont="1" applyBorder="1" applyAlignment="1">
      <alignment horizontal="center" vertical="center" wrapText="1"/>
    </xf>
    <xf numFmtId="168" fontId="11" fillId="0" borderId="0" xfId="0" applyNumberFormat="1" applyFont="1" applyBorder="1" applyAlignment="1">
      <alignment horizontal="center" vertical="center" wrapText="1"/>
    </xf>
    <xf numFmtId="169" fontId="11" fillId="0" borderId="0" xfId="0" applyNumberFormat="1" applyFont="1" applyBorder="1" applyAlignment="1">
      <alignment horizontal="center" vertical="center" wrapText="1"/>
    </xf>
    <xf numFmtId="170" fontId="11" fillId="0" borderId="0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/>
    </xf>
    <xf numFmtId="167" fontId="8" fillId="0" borderId="7" xfId="0" applyNumberFormat="1" applyFont="1" applyBorder="1" applyAlignment="1">
      <alignment horizontal="center" vertical="center" wrapText="1"/>
    </xf>
    <xf numFmtId="167" fontId="8" fillId="0" borderId="3" xfId="0" applyNumberFormat="1" applyFont="1" applyBorder="1" applyAlignment="1">
      <alignment horizontal="center" vertical="center" wrapText="1"/>
    </xf>
    <xf numFmtId="166" fontId="8" fillId="0" borderId="14" xfId="0" applyNumberFormat="1" applyFont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/>
    </xf>
    <xf numFmtId="167" fontId="12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66" fontId="11" fillId="0" borderId="0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top" wrapText="1"/>
    </xf>
    <xf numFmtId="0" fontId="8" fillId="0" borderId="0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</cellXfs>
  <cellStyles count="13">
    <cellStyle name="Link" xfId="3" builtinId="8" hidden="1" customBuiltin="1"/>
    <cellStyle name="Link" xfId="10" builtinId="8" customBuiltin="1"/>
    <cellStyle name="Link 2" xfId="11"/>
    <cellStyle name="Standard" xfId="0" builtinId="0"/>
    <cellStyle name="Standard 2" xfId="1"/>
    <cellStyle name="Standard 2 2" xfId="6"/>
    <cellStyle name="Standard 3" xfId="2"/>
    <cellStyle name="Standard 4" xfId="4"/>
    <cellStyle name="Standard 5" xfId="5"/>
    <cellStyle name="Standard 6" xfId="7"/>
    <cellStyle name="Standard 7" xfId="8"/>
    <cellStyle name="Standard 8" xfId="9"/>
    <cellStyle name="Standard 9" xfId="1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5541"/>
      <rgbColor rgb="0087888A"/>
      <rgbColor rgb="00DD4814"/>
      <rgbColor rgb="00E2A59F"/>
      <rgbColor rgb="00FFFFFF"/>
      <rgbColor rgb="00D47674"/>
      <rgbColor rgb="00AA1E32"/>
      <rgbColor rgb="00F1D2CD"/>
      <rgbColor rgb="00747678"/>
      <rgbColor rgb="00CECFD0"/>
      <rgbColor rgb="00E1EBE5"/>
      <rgbColor rgb="00B4B5B7"/>
      <rgbColor rgb="00FFFFFF"/>
      <rgbColor rgb="00E7E7E8"/>
      <rgbColor rgb="00FFFFFF"/>
      <rgbColor rgb="00FFFFFF"/>
      <rgbColor rgb="00005541"/>
      <rgbColor rgb="00006C4E"/>
      <rgbColor rgb="004F8B72"/>
      <rgbColor rgb="008AB09C"/>
      <rgbColor rgb="00C3D6CB"/>
      <rgbColor rgb="00747678"/>
      <rgbColor rgb="0098999B"/>
      <rgbColor rgb="00B4B5B7"/>
      <rgbColor rgb="00000000"/>
      <rgbColor rgb="0087888A"/>
      <rgbColor rgb="00FFFFFF"/>
      <rgbColor rgb="00FFFFFF"/>
      <rgbColor rgb="00FFFFFF"/>
      <rgbColor rgb="00FFFFFF"/>
      <rgbColor rgb="00FFFFFF"/>
      <rgbColor rgb="00FFFFFF"/>
      <rgbColor rgb="00FFFFFF"/>
      <rgbColor rgb="00E4EFD8"/>
      <rgbColor rgb="00C8DFAE"/>
      <rgbColor rgb="00A8CD82"/>
      <rgbColor rgb="00FFFFFF"/>
      <rgbColor rgb="0069AF28"/>
      <rgbColor rgb="00000000"/>
      <rgbColor rgb="0083BB55"/>
      <rgbColor rgb="00FFFFFF"/>
      <rgbColor rgb="00FCE0CD"/>
      <rgbColor rgb="00F39D69"/>
      <rgbColor rgb="00C5474F"/>
      <rgbColor rgb="00ED783B"/>
      <rgbColor rgb="0098999B"/>
      <rgbColor rgb="00FFFFFF"/>
      <rgbColor rgb="00FFFFFF"/>
      <rgbColor rgb="00C3D6CB"/>
      <rgbColor rgb="00F8BF9A"/>
      <rgbColor rgb="008AB09C"/>
      <rgbColor rgb="004F8B72"/>
      <rgbColor rgb="00006C4E"/>
      <rgbColor rgb="00FFFFFF"/>
      <rgbColor rgb="00FFDC00"/>
      <rgbColor rgb="00FFEA7F"/>
    </indexedColors>
    <mruColors>
      <color rgb="FFFE9CC6"/>
      <color rgb="FFFD599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</xdr:rowOff>
    </xdr:from>
    <xdr:to>
      <xdr:col>7</xdr:col>
      <xdr:colOff>519300</xdr:colOff>
      <xdr:row>59</xdr:row>
      <xdr:rowOff>39892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"/>
          <a:ext cx="6120000" cy="86568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2</xdr:row>
      <xdr:rowOff>14</xdr:rowOff>
    </xdr:from>
    <xdr:to>
      <xdr:col>7</xdr:col>
      <xdr:colOff>595500</xdr:colOff>
      <xdr:row>61</xdr:row>
      <xdr:rowOff>39892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92114"/>
          <a:ext cx="6120000" cy="86568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21</xdr:row>
          <xdr:rowOff>0</xdr:rowOff>
        </xdr:from>
        <xdr:to>
          <xdr:col>1</xdr:col>
          <xdr:colOff>114300</xdr:colOff>
          <xdr:row>26</xdr:row>
          <xdr:rowOff>50800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7" Type="http://schemas.openxmlformats.org/officeDocument/2006/relationships/image" Target="../media/image3.emf"/><Relationship Id="rId2" Type="http://schemas.openxmlformats.org/officeDocument/2006/relationships/hyperlink" Target="https://www.destatis.de/DE/Methoden/Qualitaet/Qualitaetsberichte/Bildung/berufliche-bildung.html" TargetMode="External"/><Relationship Id="rId1" Type="http://schemas.openxmlformats.org/officeDocument/2006/relationships/hyperlink" Target="https://www.destatis.de/DE/Methoden/Qualitaet/Qualitaetsberichte/Bildung/berufliche-bildung.html" TargetMode="External"/><Relationship Id="rId6" Type="http://schemas.openxmlformats.org/officeDocument/2006/relationships/oleObject" Target="../embeddings/oleObject1.bin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showGridLines="0" tabSelected="1" workbookViewId="0"/>
  </sheetViews>
  <sheetFormatPr baseColWidth="10" defaultColWidth="11.453125" defaultRowHeight="11.5" x14ac:dyDescent="0.25"/>
  <cols>
    <col min="1" max="16384" width="11.453125" style="187"/>
  </cols>
  <sheetData>
    <row r="1" spans="1:1" x14ac:dyDescent="0.25">
      <c r="A1" s="185" t="s">
        <v>98</v>
      </c>
    </row>
    <row r="2" spans="1:1" x14ac:dyDescent="0.25">
      <c r="A2" s="185" t="s">
        <v>150</v>
      </c>
    </row>
  </sheetData>
  <hyperlinks>
    <hyperlink ref="A1" location="Inhalt!A1" display="Inhalt"/>
    <hyperlink ref="A2" location="Impressum!A1" display="Impressum"/>
  </hyperlinks>
  <pageMargins left="0.59055118110236227" right="0.59055118110236227" top="0.78740157480314965" bottom="0.78740157480314965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F420"/>
  <sheetViews>
    <sheetView showGridLines="0" zoomScaleNormal="100" workbookViewId="0"/>
  </sheetViews>
  <sheetFormatPr baseColWidth="10" defaultColWidth="11.453125" defaultRowHeight="10" x14ac:dyDescent="0.2"/>
  <cols>
    <col min="1" max="1" width="45.54296875" style="3" customWidth="1"/>
    <col min="2" max="2" width="9.26953125" style="19" customWidth="1"/>
    <col min="3" max="6" width="9.26953125" style="20" customWidth="1"/>
    <col min="7" max="16384" width="11.453125" style="3"/>
  </cols>
  <sheetData>
    <row r="1" spans="1:6" x14ac:dyDescent="0.2">
      <c r="A1" s="75" t="s">
        <v>98</v>
      </c>
    </row>
    <row r="3" spans="1:6" ht="12" customHeight="1" x14ac:dyDescent="0.2">
      <c r="A3" s="343" t="s">
        <v>171</v>
      </c>
      <c r="B3" s="343"/>
      <c r="C3" s="343"/>
      <c r="D3" s="343"/>
      <c r="E3" s="343"/>
      <c r="F3" s="343"/>
    </row>
    <row r="4" spans="1:6" ht="10.5" x14ac:dyDescent="0.2">
      <c r="A4" s="42" t="s">
        <v>741</v>
      </c>
      <c r="B4" s="41"/>
      <c r="C4" s="41"/>
      <c r="D4" s="41"/>
      <c r="E4" s="41"/>
      <c r="F4" s="41"/>
    </row>
    <row r="5" spans="1:6" x14ac:dyDescent="0.2">
      <c r="A5" s="290" t="s">
        <v>100</v>
      </c>
      <c r="B5" s="345" t="s">
        <v>40</v>
      </c>
      <c r="C5" s="345" t="s">
        <v>30</v>
      </c>
      <c r="D5" s="345"/>
      <c r="E5" s="345"/>
      <c r="F5" s="347"/>
    </row>
    <row r="6" spans="1:6" x14ac:dyDescent="0.2">
      <c r="A6" s="292"/>
      <c r="B6" s="346"/>
      <c r="C6" s="9" t="s">
        <v>33</v>
      </c>
      <c r="D6" s="9" t="s">
        <v>34</v>
      </c>
      <c r="E6" s="9" t="s">
        <v>35</v>
      </c>
      <c r="F6" s="10" t="s">
        <v>45</v>
      </c>
    </row>
    <row r="7" spans="1:6" ht="10.5" x14ac:dyDescent="0.2">
      <c r="A7" s="17"/>
      <c r="B7" s="344"/>
      <c r="C7" s="344"/>
      <c r="D7" s="344"/>
      <c r="E7" s="344"/>
      <c r="F7" s="344"/>
    </row>
    <row r="8" spans="1:6" ht="10.5" x14ac:dyDescent="0.25">
      <c r="A8" s="190" t="s">
        <v>242</v>
      </c>
      <c r="B8" s="217">
        <v>2229</v>
      </c>
      <c r="C8" s="217">
        <v>748</v>
      </c>
      <c r="D8" s="217">
        <v>710</v>
      </c>
      <c r="E8" s="217">
        <v>771</v>
      </c>
      <c r="F8" s="218">
        <v>0</v>
      </c>
    </row>
    <row r="9" spans="1:6" x14ac:dyDescent="0.2">
      <c r="A9" s="189" t="s">
        <v>383</v>
      </c>
      <c r="B9" s="219">
        <v>38</v>
      </c>
      <c r="C9" s="219">
        <v>11</v>
      </c>
      <c r="D9" s="219">
        <v>12</v>
      </c>
      <c r="E9" s="219">
        <v>15</v>
      </c>
      <c r="F9" s="220">
        <v>0</v>
      </c>
    </row>
    <row r="10" spans="1:6" x14ac:dyDescent="0.2">
      <c r="A10" s="189" t="s">
        <v>361</v>
      </c>
      <c r="B10" s="219">
        <v>205</v>
      </c>
      <c r="C10" s="219">
        <v>68</v>
      </c>
      <c r="D10" s="219">
        <v>55</v>
      </c>
      <c r="E10" s="219">
        <v>82</v>
      </c>
      <c r="F10" s="220">
        <v>0</v>
      </c>
    </row>
    <row r="11" spans="1:6" x14ac:dyDescent="0.2">
      <c r="A11" s="189" t="s">
        <v>384</v>
      </c>
      <c r="B11" s="219">
        <v>86</v>
      </c>
      <c r="C11" s="219">
        <v>36</v>
      </c>
      <c r="D11" s="219">
        <v>24</v>
      </c>
      <c r="E11" s="219">
        <v>26</v>
      </c>
      <c r="F11" s="220">
        <v>0</v>
      </c>
    </row>
    <row r="12" spans="1:6" x14ac:dyDescent="0.2">
      <c r="A12" s="189" t="s">
        <v>608</v>
      </c>
      <c r="B12" s="219">
        <v>20</v>
      </c>
      <c r="C12" s="219">
        <v>8</v>
      </c>
      <c r="D12" s="219">
        <v>3</v>
      </c>
      <c r="E12" s="219">
        <v>9</v>
      </c>
      <c r="F12" s="220">
        <v>0</v>
      </c>
    </row>
    <row r="13" spans="1:6" x14ac:dyDescent="0.2">
      <c r="A13" s="189" t="s">
        <v>253</v>
      </c>
      <c r="B13" s="219">
        <v>95</v>
      </c>
      <c r="C13" s="219">
        <v>23</v>
      </c>
      <c r="D13" s="219">
        <v>35</v>
      </c>
      <c r="E13" s="219">
        <v>37</v>
      </c>
      <c r="F13" s="220">
        <v>0</v>
      </c>
    </row>
    <row r="14" spans="1:6" x14ac:dyDescent="0.2">
      <c r="A14" s="189" t="s">
        <v>385</v>
      </c>
      <c r="B14" s="219">
        <v>190</v>
      </c>
      <c r="C14" s="219">
        <v>61</v>
      </c>
      <c r="D14" s="219">
        <v>69</v>
      </c>
      <c r="E14" s="219">
        <v>60</v>
      </c>
      <c r="F14" s="220">
        <v>0</v>
      </c>
    </row>
    <row r="15" spans="1:6" x14ac:dyDescent="0.2">
      <c r="A15" s="189" t="s">
        <v>386</v>
      </c>
      <c r="B15" s="219">
        <v>22</v>
      </c>
      <c r="C15" s="219">
        <v>9</v>
      </c>
      <c r="D15" s="219">
        <v>6</v>
      </c>
      <c r="E15" s="219">
        <v>7</v>
      </c>
      <c r="F15" s="220">
        <v>0</v>
      </c>
    </row>
    <row r="16" spans="1:6" x14ac:dyDescent="0.2">
      <c r="A16" s="189" t="s">
        <v>254</v>
      </c>
      <c r="B16" s="219">
        <v>28</v>
      </c>
      <c r="C16" s="219">
        <v>9</v>
      </c>
      <c r="D16" s="219">
        <v>12</v>
      </c>
      <c r="E16" s="219">
        <v>7</v>
      </c>
      <c r="F16" s="220">
        <v>0</v>
      </c>
    </row>
    <row r="17" spans="1:6" x14ac:dyDescent="0.2">
      <c r="A17" s="189" t="s">
        <v>387</v>
      </c>
      <c r="B17" s="219">
        <v>401</v>
      </c>
      <c r="C17" s="219">
        <v>135</v>
      </c>
      <c r="D17" s="219">
        <v>120</v>
      </c>
      <c r="E17" s="219">
        <v>146</v>
      </c>
      <c r="F17" s="220">
        <v>0</v>
      </c>
    </row>
    <row r="18" spans="1:6" x14ac:dyDescent="0.2">
      <c r="A18" s="189" t="s">
        <v>256</v>
      </c>
      <c r="B18" s="219">
        <v>20</v>
      </c>
      <c r="C18" s="219">
        <v>3</v>
      </c>
      <c r="D18" s="219">
        <v>5</v>
      </c>
      <c r="E18" s="219">
        <v>12</v>
      </c>
      <c r="F18" s="220">
        <v>0</v>
      </c>
    </row>
    <row r="19" spans="1:6" x14ac:dyDescent="0.2">
      <c r="A19" s="189" t="s">
        <v>388</v>
      </c>
      <c r="B19" s="219">
        <v>9</v>
      </c>
      <c r="C19" s="219">
        <v>2</v>
      </c>
      <c r="D19" s="219">
        <v>2</v>
      </c>
      <c r="E19" s="219">
        <v>5</v>
      </c>
      <c r="F19" s="220">
        <v>0</v>
      </c>
    </row>
    <row r="20" spans="1:6" x14ac:dyDescent="0.2">
      <c r="A20" s="189" t="s">
        <v>389</v>
      </c>
      <c r="B20" s="219">
        <v>1</v>
      </c>
      <c r="C20" s="219">
        <v>0</v>
      </c>
      <c r="D20" s="219">
        <v>1</v>
      </c>
      <c r="E20" s="219">
        <v>0</v>
      </c>
      <c r="F20" s="220">
        <v>0</v>
      </c>
    </row>
    <row r="21" spans="1:6" x14ac:dyDescent="0.2">
      <c r="A21" s="189" t="s">
        <v>257</v>
      </c>
      <c r="B21" s="219">
        <v>59</v>
      </c>
      <c r="C21" s="219">
        <v>21</v>
      </c>
      <c r="D21" s="219">
        <v>16</v>
      </c>
      <c r="E21" s="219">
        <v>22</v>
      </c>
      <c r="F21" s="220">
        <v>0</v>
      </c>
    </row>
    <row r="22" spans="1:6" x14ac:dyDescent="0.2">
      <c r="A22" s="189" t="s">
        <v>390</v>
      </c>
      <c r="B22" s="219">
        <v>678</v>
      </c>
      <c r="C22" s="219">
        <v>232</v>
      </c>
      <c r="D22" s="219">
        <v>224</v>
      </c>
      <c r="E22" s="219">
        <v>222</v>
      </c>
      <c r="F22" s="220">
        <v>0</v>
      </c>
    </row>
    <row r="23" spans="1:6" x14ac:dyDescent="0.2">
      <c r="A23" s="189" t="s">
        <v>391</v>
      </c>
      <c r="B23" s="219">
        <v>8</v>
      </c>
      <c r="C23" s="219">
        <v>2</v>
      </c>
      <c r="D23" s="219">
        <v>4</v>
      </c>
      <c r="E23" s="219">
        <v>2</v>
      </c>
      <c r="F23" s="220">
        <v>0</v>
      </c>
    </row>
    <row r="24" spans="1:6" x14ac:dyDescent="0.2">
      <c r="A24" s="189" t="s">
        <v>392</v>
      </c>
      <c r="B24" s="219">
        <v>51</v>
      </c>
      <c r="C24" s="219">
        <v>17</v>
      </c>
      <c r="D24" s="219">
        <v>17</v>
      </c>
      <c r="E24" s="219">
        <v>17</v>
      </c>
      <c r="F24" s="220">
        <v>0</v>
      </c>
    </row>
    <row r="25" spans="1:6" x14ac:dyDescent="0.2">
      <c r="A25" s="189" t="s">
        <v>394</v>
      </c>
      <c r="B25" s="219">
        <v>4</v>
      </c>
      <c r="C25" s="219">
        <v>2</v>
      </c>
      <c r="D25" s="219">
        <v>0</v>
      </c>
      <c r="E25" s="219">
        <v>2</v>
      </c>
      <c r="F25" s="220">
        <v>0</v>
      </c>
    </row>
    <row r="26" spans="1:6" x14ac:dyDescent="0.2">
      <c r="A26" s="189" t="s">
        <v>395</v>
      </c>
      <c r="B26" s="219">
        <v>3</v>
      </c>
      <c r="C26" s="219">
        <v>0</v>
      </c>
      <c r="D26" s="219">
        <v>1</v>
      </c>
      <c r="E26" s="219">
        <v>2</v>
      </c>
      <c r="F26" s="220">
        <v>0</v>
      </c>
    </row>
    <row r="27" spans="1:6" x14ac:dyDescent="0.2">
      <c r="A27" s="189" t="s">
        <v>396</v>
      </c>
      <c r="B27" s="219">
        <v>24</v>
      </c>
      <c r="C27" s="219">
        <v>7</v>
      </c>
      <c r="D27" s="219">
        <v>10</v>
      </c>
      <c r="E27" s="219">
        <v>7</v>
      </c>
      <c r="F27" s="220">
        <v>0</v>
      </c>
    </row>
    <row r="28" spans="1:6" x14ac:dyDescent="0.2">
      <c r="A28" s="189" t="s">
        <v>397</v>
      </c>
      <c r="B28" s="219">
        <v>28</v>
      </c>
      <c r="C28" s="219">
        <v>11</v>
      </c>
      <c r="D28" s="219">
        <v>8</v>
      </c>
      <c r="E28" s="219">
        <v>9</v>
      </c>
      <c r="F28" s="220">
        <v>0</v>
      </c>
    </row>
    <row r="29" spans="1:6" x14ac:dyDescent="0.2">
      <c r="A29" s="189" t="s">
        <v>258</v>
      </c>
      <c r="B29" s="219">
        <v>31</v>
      </c>
      <c r="C29" s="219">
        <v>10</v>
      </c>
      <c r="D29" s="219">
        <v>9</v>
      </c>
      <c r="E29" s="219">
        <v>12</v>
      </c>
      <c r="F29" s="220">
        <v>0</v>
      </c>
    </row>
    <row r="30" spans="1:6" x14ac:dyDescent="0.2">
      <c r="A30" s="189" t="s">
        <v>398</v>
      </c>
      <c r="B30" s="219">
        <v>5</v>
      </c>
      <c r="C30" s="219">
        <v>0</v>
      </c>
      <c r="D30" s="219">
        <v>1</v>
      </c>
      <c r="E30" s="219">
        <v>4</v>
      </c>
      <c r="F30" s="220">
        <v>0</v>
      </c>
    </row>
    <row r="31" spans="1:6" x14ac:dyDescent="0.2">
      <c r="A31" s="189" t="s">
        <v>399</v>
      </c>
      <c r="B31" s="219">
        <v>185</v>
      </c>
      <c r="C31" s="219">
        <v>69</v>
      </c>
      <c r="D31" s="219">
        <v>61</v>
      </c>
      <c r="E31" s="219">
        <v>55</v>
      </c>
      <c r="F31" s="220">
        <v>0</v>
      </c>
    </row>
    <row r="32" spans="1:6" x14ac:dyDescent="0.2">
      <c r="A32" s="189" t="s">
        <v>400</v>
      </c>
      <c r="B32" s="219">
        <v>5</v>
      </c>
      <c r="C32" s="219">
        <v>0</v>
      </c>
      <c r="D32" s="219">
        <v>4</v>
      </c>
      <c r="E32" s="219">
        <v>1</v>
      </c>
      <c r="F32" s="220">
        <v>0</v>
      </c>
    </row>
    <row r="33" spans="1:6" x14ac:dyDescent="0.2">
      <c r="A33" s="189" t="s">
        <v>401</v>
      </c>
      <c r="B33" s="219">
        <v>8</v>
      </c>
      <c r="C33" s="219">
        <v>3</v>
      </c>
      <c r="D33" s="219">
        <v>2</v>
      </c>
      <c r="E33" s="219">
        <v>3</v>
      </c>
      <c r="F33" s="220">
        <v>0</v>
      </c>
    </row>
    <row r="34" spans="1:6" x14ac:dyDescent="0.2">
      <c r="A34" s="189" t="s">
        <v>402</v>
      </c>
      <c r="B34" s="219">
        <v>25</v>
      </c>
      <c r="C34" s="219">
        <v>9</v>
      </c>
      <c r="D34" s="219">
        <v>9</v>
      </c>
      <c r="E34" s="219">
        <v>7</v>
      </c>
      <c r="F34" s="220">
        <v>0</v>
      </c>
    </row>
    <row r="35" spans="1:6" s="81" customFormat="1" ht="19.5" customHeight="1" x14ac:dyDescent="0.25">
      <c r="A35" s="190" t="s">
        <v>243</v>
      </c>
      <c r="B35" s="217">
        <v>18015</v>
      </c>
      <c r="C35" s="217">
        <v>5909</v>
      </c>
      <c r="D35" s="217">
        <v>5263</v>
      </c>
      <c r="E35" s="217">
        <v>4361</v>
      </c>
      <c r="F35" s="218">
        <v>2482</v>
      </c>
    </row>
    <row r="36" spans="1:6" x14ac:dyDescent="0.2">
      <c r="A36" s="189" t="s">
        <v>403</v>
      </c>
      <c r="B36" s="219">
        <v>1</v>
      </c>
      <c r="C36" s="219">
        <v>1</v>
      </c>
      <c r="D36" s="219">
        <v>0</v>
      </c>
      <c r="E36" s="219">
        <v>0</v>
      </c>
      <c r="F36" s="220">
        <v>0</v>
      </c>
    </row>
    <row r="37" spans="1:6" x14ac:dyDescent="0.2">
      <c r="A37" s="27" t="s">
        <v>404</v>
      </c>
      <c r="B37" s="219">
        <v>1</v>
      </c>
      <c r="C37" s="219">
        <v>0</v>
      </c>
      <c r="D37" s="219">
        <v>0</v>
      </c>
      <c r="E37" s="219">
        <v>1</v>
      </c>
      <c r="F37" s="220">
        <v>0</v>
      </c>
    </row>
    <row r="38" spans="1:6" x14ac:dyDescent="0.2">
      <c r="A38" s="189" t="s">
        <v>620</v>
      </c>
      <c r="B38" s="219">
        <v>1</v>
      </c>
      <c r="C38" s="219">
        <v>1</v>
      </c>
      <c r="D38" s="219">
        <v>0</v>
      </c>
      <c r="E38" s="219">
        <v>0</v>
      </c>
      <c r="F38" s="220">
        <v>0</v>
      </c>
    </row>
    <row r="39" spans="1:6" x14ac:dyDescent="0.2">
      <c r="A39" s="189" t="s">
        <v>259</v>
      </c>
      <c r="B39" s="219">
        <v>310</v>
      </c>
      <c r="C39" s="219">
        <v>106</v>
      </c>
      <c r="D39" s="219">
        <v>105</v>
      </c>
      <c r="E39" s="219">
        <v>99</v>
      </c>
      <c r="F39" s="220">
        <v>0</v>
      </c>
    </row>
    <row r="40" spans="1:6" x14ac:dyDescent="0.2">
      <c r="A40" s="27" t="s">
        <v>405</v>
      </c>
      <c r="B40" s="219">
        <v>164</v>
      </c>
      <c r="C40" s="219">
        <v>53</v>
      </c>
      <c r="D40" s="219">
        <v>62</v>
      </c>
      <c r="E40" s="219">
        <v>49</v>
      </c>
      <c r="F40" s="220">
        <v>0</v>
      </c>
    </row>
    <row r="41" spans="1:6" ht="20" x14ac:dyDescent="0.2">
      <c r="A41" s="27" t="s">
        <v>406</v>
      </c>
      <c r="B41" s="219">
        <v>16</v>
      </c>
      <c r="C41" s="219">
        <v>8</v>
      </c>
      <c r="D41" s="219">
        <v>8</v>
      </c>
      <c r="E41" s="219">
        <v>0</v>
      </c>
      <c r="F41" s="220">
        <v>0</v>
      </c>
    </row>
    <row r="42" spans="1:6" ht="20" x14ac:dyDescent="0.2">
      <c r="A42" s="27" t="s">
        <v>407</v>
      </c>
      <c r="B42" s="219">
        <v>1</v>
      </c>
      <c r="C42" s="219">
        <v>0</v>
      </c>
      <c r="D42" s="219">
        <v>0</v>
      </c>
      <c r="E42" s="219">
        <v>1</v>
      </c>
      <c r="F42" s="220">
        <v>0</v>
      </c>
    </row>
    <row r="43" spans="1:6" x14ac:dyDescent="0.2">
      <c r="A43" s="189" t="s">
        <v>408</v>
      </c>
      <c r="B43" s="219">
        <v>11</v>
      </c>
      <c r="C43" s="219">
        <v>4</v>
      </c>
      <c r="D43" s="219">
        <v>4</v>
      </c>
      <c r="E43" s="219">
        <v>3</v>
      </c>
      <c r="F43" s="220">
        <v>0</v>
      </c>
    </row>
    <row r="44" spans="1:6" x14ac:dyDescent="0.2">
      <c r="A44" s="189" t="s">
        <v>409</v>
      </c>
      <c r="B44" s="219">
        <v>59</v>
      </c>
      <c r="C44" s="219">
        <v>20</v>
      </c>
      <c r="D44" s="219">
        <v>21</v>
      </c>
      <c r="E44" s="219">
        <v>18</v>
      </c>
      <c r="F44" s="220">
        <v>0</v>
      </c>
    </row>
    <row r="45" spans="1:6" x14ac:dyDescent="0.2">
      <c r="A45" s="189" t="s">
        <v>410</v>
      </c>
      <c r="B45" s="219">
        <v>7</v>
      </c>
      <c r="C45" s="219">
        <v>3</v>
      </c>
      <c r="D45" s="219">
        <v>3</v>
      </c>
      <c r="E45" s="219">
        <v>1</v>
      </c>
      <c r="F45" s="220">
        <v>0</v>
      </c>
    </row>
    <row r="46" spans="1:6" x14ac:dyDescent="0.2">
      <c r="A46" s="189" t="s">
        <v>411</v>
      </c>
      <c r="B46" s="219">
        <v>1</v>
      </c>
      <c r="C46" s="219">
        <v>0</v>
      </c>
      <c r="D46" s="219">
        <v>1</v>
      </c>
      <c r="E46" s="219">
        <v>0</v>
      </c>
      <c r="F46" s="220">
        <v>0</v>
      </c>
    </row>
    <row r="47" spans="1:6" x14ac:dyDescent="0.2">
      <c r="A47" s="189" t="s">
        <v>412</v>
      </c>
      <c r="B47" s="219">
        <v>43</v>
      </c>
      <c r="C47" s="219">
        <v>14</v>
      </c>
      <c r="D47" s="219">
        <v>10</v>
      </c>
      <c r="E47" s="219">
        <v>19</v>
      </c>
      <c r="F47" s="220">
        <v>0</v>
      </c>
    </row>
    <row r="48" spans="1:6" x14ac:dyDescent="0.2">
      <c r="A48" s="189" t="s">
        <v>363</v>
      </c>
      <c r="B48" s="219">
        <v>16</v>
      </c>
      <c r="C48" s="219">
        <v>6</v>
      </c>
      <c r="D48" s="219">
        <v>3</v>
      </c>
      <c r="E48" s="219">
        <v>7</v>
      </c>
      <c r="F48" s="220">
        <v>0</v>
      </c>
    </row>
    <row r="49" spans="1:6" x14ac:dyDescent="0.2">
      <c r="A49" s="27" t="s">
        <v>413</v>
      </c>
      <c r="B49" s="219">
        <v>3</v>
      </c>
      <c r="C49" s="219">
        <v>0</v>
      </c>
      <c r="D49" s="219">
        <v>1</v>
      </c>
      <c r="E49" s="219">
        <v>2</v>
      </c>
      <c r="F49" s="220">
        <v>0</v>
      </c>
    </row>
    <row r="50" spans="1:6" x14ac:dyDescent="0.2">
      <c r="A50" s="27" t="s">
        <v>260</v>
      </c>
      <c r="B50" s="219">
        <v>165</v>
      </c>
      <c r="C50" s="219">
        <v>41</v>
      </c>
      <c r="D50" s="219">
        <v>46</v>
      </c>
      <c r="E50" s="219">
        <v>37</v>
      </c>
      <c r="F50" s="220">
        <v>41</v>
      </c>
    </row>
    <row r="51" spans="1:6" x14ac:dyDescent="0.2">
      <c r="A51" s="27" t="s">
        <v>261</v>
      </c>
      <c r="B51" s="219">
        <v>866</v>
      </c>
      <c r="C51" s="219">
        <v>256</v>
      </c>
      <c r="D51" s="219">
        <v>228</v>
      </c>
      <c r="E51" s="219">
        <v>215</v>
      </c>
      <c r="F51" s="220">
        <v>167</v>
      </c>
    </row>
    <row r="52" spans="1:6" x14ac:dyDescent="0.2">
      <c r="A52" s="27" t="s">
        <v>414</v>
      </c>
      <c r="B52" s="219">
        <v>1</v>
      </c>
      <c r="C52" s="219">
        <v>1</v>
      </c>
      <c r="D52" s="219">
        <v>0</v>
      </c>
      <c r="E52" s="219">
        <v>0</v>
      </c>
      <c r="F52" s="220">
        <v>0</v>
      </c>
    </row>
    <row r="53" spans="1:6" x14ac:dyDescent="0.2">
      <c r="A53" s="27" t="s">
        <v>415</v>
      </c>
      <c r="B53" s="219">
        <v>11</v>
      </c>
      <c r="C53" s="219">
        <v>4</v>
      </c>
      <c r="D53" s="219">
        <v>5</v>
      </c>
      <c r="E53" s="219">
        <v>2</v>
      </c>
      <c r="F53" s="220">
        <v>0</v>
      </c>
    </row>
    <row r="54" spans="1:6" x14ac:dyDescent="0.2">
      <c r="A54" s="189" t="s">
        <v>262</v>
      </c>
      <c r="B54" s="219">
        <v>188</v>
      </c>
      <c r="C54" s="219">
        <v>43</v>
      </c>
      <c r="D54" s="219">
        <v>53</v>
      </c>
      <c r="E54" s="219">
        <v>57</v>
      </c>
      <c r="F54" s="220">
        <v>35</v>
      </c>
    </row>
    <row r="55" spans="1:6" x14ac:dyDescent="0.2">
      <c r="A55" s="189" t="s">
        <v>416</v>
      </c>
      <c r="B55" s="219">
        <v>32</v>
      </c>
      <c r="C55" s="219">
        <v>12</v>
      </c>
      <c r="D55" s="219">
        <v>9</v>
      </c>
      <c r="E55" s="219">
        <v>7</v>
      </c>
      <c r="F55" s="220">
        <v>4</v>
      </c>
    </row>
    <row r="56" spans="1:6" x14ac:dyDescent="0.2">
      <c r="A56" s="189" t="s">
        <v>417</v>
      </c>
      <c r="B56" s="219">
        <v>17</v>
      </c>
      <c r="C56" s="219">
        <v>0</v>
      </c>
      <c r="D56" s="219">
        <v>0</v>
      </c>
      <c r="E56" s="219">
        <v>0</v>
      </c>
      <c r="F56" s="220">
        <v>17</v>
      </c>
    </row>
    <row r="57" spans="1:6" ht="20" x14ac:dyDescent="0.2">
      <c r="A57" s="27" t="s">
        <v>793</v>
      </c>
      <c r="B57" s="219">
        <v>21</v>
      </c>
      <c r="C57" s="219">
        <v>9</v>
      </c>
      <c r="D57" s="219">
        <v>4</v>
      </c>
      <c r="E57" s="219">
        <v>8</v>
      </c>
      <c r="F57" s="220">
        <v>0</v>
      </c>
    </row>
    <row r="58" spans="1:6" ht="20" x14ac:dyDescent="0.2">
      <c r="A58" s="27" t="s">
        <v>794</v>
      </c>
      <c r="B58" s="219">
        <v>25</v>
      </c>
      <c r="C58" s="219">
        <v>8</v>
      </c>
      <c r="D58" s="219">
        <v>9</v>
      </c>
      <c r="E58" s="219">
        <v>8</v>
      </c>
      <c r="F58" s="220">
        <v>0</v>
      </c>
    </row>
    <row r="59" spans="1:6" ht="20" x14ac:dyDescent="0.2">
      <c r="A59" s="27" t="s">
        <v>418</v>
      </c>
      <c r="B59" s="219">
        <v>27</v>
      </c>
      <c r="C59" s="219">
        <v>14</v>
      </c>
      <c r="D59" s="219">
        <v>9</v>
      </c>
      <c r="E59" s="219">
        <v>4</v>
      </c>
      <c r="F59" s="220">
        <v>0</v>
      </c>
    </row>
    <row r="60" spans="1:6" ht="20" x14ac:dyDescent="0.2">
      <c r="A60" s="27" t="s">
        <v>419</v>
      </c>
      <c r="B60" s="219">
        <v>18</v>
      </c>
      <c r="C60" s="219">
        <v>0</v>
      </c>
      <c r="D60" s="219">
        <v>0</v>
      </c>
      <c r="E60" s="219">
        <v>2</v>
      </c>
      <c r="F60" s="220">
        <v>16</v>
      </c>
    </row>
    <row r="61" spans="1:6" x14ac:dyDescent="0.2">
      <c r="A61" s="189" t="s">
        <v>621</v>
      </c>
      <c r="B61" s="219">
        <v>953</v>
      </c>
      <c r="C61" s="219">
        <v>344</v>
      </c>
      <c r="D61" s="219">
        <v>347</v>
      </c>
      <c r="E61" s="219">
        <v>261</v>
      </c>
      <c r="F61" s="220">
        <v>1</v>
      </c>
    </row>
    <row r="62" spans="1:6" ht="20" x14ac:dyDescent="0.2">
      <c r="A62" s="27" t="s">
        <v>622</v>
      </c>
      <c r="B62" s="219">
        <v>265</v>
      </c>
      <c r="C62" s="219">
        <v>0</v>
      </c>
      <c r="D62" s="219">
        <v>0</v>
      </c>
      <c r="E62" s="219">
        <v>15</v>
      </c>
      <c r="F62" s="220">
        <v>250</v>
      </c>
    </row>
    <row r="63" spans="1:6" ht="20" x14ac:dyDescent="0.2">
      <c r="A63" s="27" t="s">
        <v>420</v>
      </c>
      <c r="B63" s="219">
        <v>15</v>
      </c>
      <c r="C63" s="219">
        <v>0</v>
      </c>
      <c r="D63" s="219">
        <v>0</v>
      </c>
      <c r="E63" s="219">
        <v>1</v>
      </c>
      <c r="F63" s="220">
        <v>14</v>
      </c>
    </row>
    <row r="64" spans="1:6" x14ac:dyDescent="0.2">
      <c r="A64" s="189" t="s">
        <v>421</v>
      </c>
      <c r="B64" s="219">
        <v>2</v>
      </c>
      <c r="C64" s="219">
        <v>1</v>
      </c>
      <c r="D64" s="219">
        <v>0</v>
      </c>
      <c r="E64" s="219">
        <v>1</v>
      </c>
      <c r="F64" s="220">
        <v>0</v>
      </c>
    </row>
    <row r="65" spans="1:6" x14ac:dyDescent="0.2">
      <c r="A65" s="189" t="s">
        <v>422</v>
      </c>
      <c r="B65" s="219">
        <v>81</v>
      </c>
      <c r="C65" s="219">
        <v>28</v>
      </c>
      <c r="D65" s="219">
        <v>27</v>
      </c>
      <c r="E65" s="219">
        <v>26</v>
      </c>
      <c r="F65" s="220">
        <v>0</v>
      </c>
    </row>
    <row r="66" spans="1:6" x14ac:dyDescent="0.2">
      <c r="A66" s="189" t="s">
        <v>623</v>
      </c>
      <c r="B66" s="219">
        <v>112</v>
      </c>
      <c r="C66" s="219">
        <v>71</v>
      </c>
      <c r="D66" s="219">
        <v>41</v>
      </c>
      <c r="E66" s="219">
        <v>0</v>
      </c>
      <c r="F66" s="220">
        <v>0</v>
      </c>
    </row>
    <row r="67" spans="1:6" x14ac:dyDescent="0.2">
      <c r="A67" s="189" t="s">
        <v>624</v>
      </c>
      <c r="B67" s="219">
        <v>60</v>
      </c>
      <c r="C67" s="219">
        <v>29</v>
      </c>
      <c r="D67" s="219">
        <v>31</v>
      </c>
      <c r="E67" s="219">
        <v>0</v>
      </c>
      <c r="F67" s="220">
        <v>0</v>
      </c>
    </row>
    <row r="68" spans="1:6" x14ac:dyDescent="0.2">
      <c r="A68" s="189" t="s">
        <v>625</v>
      </c>
      <c r="B68" s="219">
        <v>73</v>
      </c>
      <c r="C68" s="219">
        <v>38</v>
      </c>
      <c r="D68" s="219">
        <v>35</v>
      </c>
      <c r="E68" s="219">
        <v>0</v>
      </c>
      <c r="F68" s="220">
        <v>0</v>
      </c>
    </row>
    <row r="69" spans="1:6" x14ac:dyDescent="0.2">
      <c r="A69" s="189" t="s">
        <v>423</v>
      </c>
      <c r="B69" s="219">
        <v>15</v>
      </c>
      <c r="C69" s="219">
        <v>7</v>
      </c>
      <c r="D69" s="219">
        <v>4</v>
      </c>
      <c r="E69" s="219">
        <v>4</v>
      </c>
      <c r="F69" s="220">
        <v>0</v>
      </c>
    </row>
    <row r="70" spans="1:6" x14ac:dyDescent="0.2">
      <c r="A70" s="27" t="s">
        <v>424</v>
      </c>
      <c r="B70" s="219">
        <v>94</v>
      </c>
      <c r="C70" s="219">
        <v>54</v>
      </c>
      <c r="D70" s="219">
        <v>40</v>
      </c>
      <c r="E70" s="219">
        <v>0</v>
      </c>
      <c r="F70" s="220">
        <v>0</v>
      </c>
    </row>
    <row r="71" spans="1:6" x14ac:dyDescent="0.2">
      <c r="A71" s="189" t="s">
        <v>364</v>
      </c>
      <c r="B71" s="219">
        <v>5</v>
      </c>
      <c r="C71" s="219">
        <v>2</v>
      </c>
      <c r="D71" s="219">
        <v>1</v>
      </c>
      <c r="E71" s="219">
        <v>2</v>
      </c>
      <c r="F71" s="220">
        <v>0</v>
      </c>
    </row>
    <row r="72" spans="1:6" x14ac:dyDescent="0.2">
      <c r="A72" s="189" t="s">
        <v>365</v>
      </c>
      <c r="B72" s="219">
        <v>3</v>
      </c>
      <c r="C72" s="219">
        <v>0</v>
      </c>
      <c r="D72" s="219">
        <v>3</v>
      </c>
      <c r="E72" s="219">
        <v>0</v>
      </c>
      <c r="F72" s="220">
        <v>0</v>
      </c>
    </row>
    <row r="73" spans="1:6" ht="20" x14ac:dyDescent="0.2">
      <c r="A73" s="27" t="s">
        <v>425</v>
      </c>
      <c r="B73" s="219">
        <v>198</v>
      </c>
      <c r="C73" s="219">
        <v>72</v>
      </c>
      <c r="D73" s="219">
        <v>64</v>
      </c>
      <c r="E73" s="219">
        <v>62</v>
      </c>
      <c r="F73" s="220">
        <v>0</v>
      </c>
    </row>
    <row r="74" spans="1:6" x14ac:dyDescent="0.2">
      <c r="A74" s="189" t="s">
        <v>366</v>
      </c>
      <c r="B74" s="219">
        <v>2</v>
      </c>
      <c r="C74" s="219">
        <v>0</v>
      </c>
      <c r="D74" s="219">
        <v>1</v>
      </c>
      <c r="E74" s="219">
        <v>1</v>
      </c>
      <c r="F74" s="220">
        <v>0</v>
      </c>
    </row>
    <row r="75" spans="1:6" x14ac:dyDescent="0.2">
      <c r="A75" s="189" t="s">
        <v>367</v>
      </c>
      <c r="B75" s="219">
        <v>4</v>
      </c>
      <c r="C75" s="219">
        <v>0</v>
      </c>
      <c r="D75" s="219">
        <v>3</v>
      </c>
      <c r="E75" s="219">
        <v>1</v>
      </c>
      <c r="F75" s="220">
        <v>0</v>
      </c>
    </row>
    <row r="76" spans="1:6" x14ac:dyDescent="0.2">
      <c r="A76" s="189" t="s">
        <v>368</v>
      </c>
      <c r="B76" s="219">
        <v>13</v>
      </c>
      <c r="C76" s="219">
        <v>4</v>
      </c>
      <c r="D76" s="219">
        <v>4</v>
      </c>
      <c r="E76" s="219">
        <v>5</v>
      </c>
      <c r="F76" s="220">
        <v>0</v>
      </c>
    </row>
    <row r="77" spans="1:6" x14ac:dyDescent="0.2">
      <c r="A77" s="189" t="s">
        <v>369</v>
      </c>
      <c r="B77" s="219">
        <v>39</v>
      </c>
      <c r="C77" s="219">
        <v>15</v>
      </c>
      <c r="D77" s="219">
        <v>7</v>
      </c>
      <c r="E77" s="219">
        <v>17</v>
      </c>
      <c r="F77" s="220">
        <v>0</v>
      </c>
    </row>
    <row r="78" spans="1:6" ht="20" x14ac:dyDescent="0.2">
      <c r="A78" s="27" t="s">
        <v>626</v>
      </c>
      <c r="B78" s="219">
        <v>9</v>
      </c>
      <c r="C78" s="219">
        <v>3</v>
      </c>
      <c r="D78" s="219">
        <v>0</v>
      </c>
      <c r="E78" s="219">
        <v>6</v>
      </c>
      <c r="F78" s="220">
        <v>0</v>
      </c>
    </row>
    <row r="79" spans="1:6" x14ac:dyDescent="0.2">
      <c r="A79" s="27" t="s">
        <v>371</v>
      </c>
      <c r="B79" s="219">
        <v>7</v>
      </c>
      <c r="C79" s="219">
        <v>1</v>
      </c>
      <c r="D79" s="219">
        <v>1</v>
      </c>
      <c r="E79" s="219">
        <v>0</v>
      </c>
      <c r="F79" s="220">
        <v>5</v>
      </c>
    </row>
    <row r="80" spans="1:6" x14ac:dyDescent="0.2">
      <c r="A80" s="189" t="s">
        <v>372</v>
      </c>
      <c r="B80" s="219">
        <v>7</v>
      </c>
      <c r="C80" s="219">
        <v>1</v>
      </c>
      <c r="D80" s="219">
        <v>2</v>
      </c>
      <c r="E80" s="219">
        <v>4</v>
      </c>
      <c r="F80" s="220">
        <v>0</v>
      </c>
    </row>
    <row r="81" spans="1:6" x14ac:dyDescent="0.2">
      <c r="A81" s="189" t="s">
        <v>373</v>
      </c>
      <c r="B81" s="219">
        <v>15</v>
      </c>
      <c r="C81" s="219">
        <v>5</v>
      </c>
      <c r="D81" s="219">
        <v>5</v>
      </c>
      <c r="E81" s="219">
        <v>2</v>
      </c>
      <c r="F81" s="220">
        <v>3</v>
      </c>
    </row>
    <row r="82" spans="1:6" ht="20" x14ac:dyDescent="0.2">
      <c r="A82" s="27" t="s">
        <v>374</v>
      </c>
      <c r="B82" s="219">
        <v>40</v>
      </c>
      <c r="C82" s="219">
        <v>9</v>
      </c>
      <c r="D82" s="219">
        <v>14</v>
      </c>
      <c r="E82" s="219">
        <v>17</v>
      </c>
      <c r="F82" s="220">
        <v>0</v>
      </c>
    </row>
    <row r="83" spans="1:6" x14ac:dyDescent="0.2">
      <c r="A83" s="189" t="s">
        <v>375</v>
      </c>
      <c r="B83" s="219">
        <v>20</v>
      </c>
      <c r="C83" s="219">
        <v>13</v>
      </c>
      <c r="D83" s="219">
        <v>7</v>
      </c>
      <c r="E83" s="219">
        <v>0</v>
      </c>
      <c r="F83" s="220">
        <v>0</v>
      </c>
    </row>
    <row r="84" spans="1:6" x14ac:dyDescent="0.2">
      <c r="A84" s="189" t="s">
        <v>376</v>
      </c>
      <c r="B84" s="219">
        <v>22</v>
      </c>
      <c r="C84" s="219">
        <v>8</v>
      </c>
      <c r="D84" s="219">
        <v>7</v>
      </c>
      <c r="E84" s="219">
        <v>7</v>
      </c>
      <c r="F84" s="220">
        <v>0</v>
      </c>
    </row>
    <row r="85" spans="1:6" x14ac:dyDescent="0.2">
      <c r="A85" s="189" t="s">
        <v>377</v>
      </c>
      <c r="B85" s="219">
        <v>14</v>
      </c>
      <c r="C85" s="219">
        <v>5</v>
      </c>
      <c r="D85" s="219">
        <v>3</v>
      </c>
      <c r="E85" s="219">
        <v>3</v>
      </c>
      <c r="F85" s="220">
        <v>3</v>
      </c>
    </row>
    <row r="86" spans="1:6" x14ac:dyDescent="0.2">
      <c r="A86" s="189" t="s">
        <v>378</v>
      </c>
      <c r="B86" s="219">
        <v>19</v>
      </c>
      <c r="C86" s="219">
        <v>5</v>
      </c>
      <c r="D86" s="219">
        <v>4</v>
      </c>
      <c r="E86" s="219">
        <v>5</v>
      </c>
      <c r="F86" s="220">
        <v>5</v>
      </c>
    </row>
    <row r="87" spans="1:6" x14ac:dyDescent="0.2">
      <c r="A87" s="189" t="s">
        <v>379</v>
      </c>
      <c r="B87" s="219">
        <v>17</v>
      </c>
      <c r="C87" s="219">
        <v>6</v>
      </c>
      <c r="D87" s="219">
        <v>3</v>
      </c>
      <c r="E87" s="219">
        <v>8</v>
      </c>
      <c r="F87" s="220">
        <v>0</v>
      </c>
    </row>
    <row r="88" spans="1:6" x14ac:dyDescent="0.2">
      <c r="A88" s="189" t="s">
        <v>380</v>
      </c>
      <c r="B88" s="219">
        <v>10</v>
      </c>
      <c r="C88" s="219">
        <v>6</v>
      </c>
      <c r="D88" s="219">
        <v>4</v>
      </c>
      <c r="E88" s="219">
        <v>0</v>
      </c>
      <c r="F88" s="220">
        <v>0</v>
      </c>
    </row>
    <row r="89" spans="1:6" x14ac:dyDescent="0.2">
      <c r="A89" s="189" t="s">
        <v>381</v>
      </c>
      <c r="B89" s="219">
        <v>14</v>
      </c>
      <c r="C89" s="219">
        <v>4</v>
      </c>
      <c r="D89" s="219">
        <v>4</v>
      </c>
      <c r="E89" s="219">
        <v>6</v>
      </c>
      <c r="F89" s="220">
        <v>0</v>
      </c>
    </row>
    <row r="90" spans="1:6" x14ac:dyDescent="0.2">
      <c r="A90" s="189" t="s">
        <v>382</v>
      </c>
      <c r="B90" s="219">
        <v>135</v>
      </c>
      <c r="C90" s="219">
        <v>46</v>
      </c>
      <c r="D90" s="219">
        <v>58</v>
      </c>
      <c r="E90" s="219">
        <v>31</v>
      </c>
      <c r="F90" s="220">
        <v>0</v>
      </c>
    </row>
    <row r="91" spans="1:6" x14ac:dyDescent="0.2">
      <c r="A91" s="189" t="s">
        <v>426</v>
      </c>
      <c r="B91" s="219">
        <v>25</v>
      </c>
      <c r="C91" s="219">
        <v>13</v>
      </c>
      <c r="D91" s="219">
        <v>12</v>
      </c>
      <c r="E91" s="219">
        <v>0</v>
      </c>
      <c r="F91" s="220">
        <v>0</v>
      </c>
    </row>
    <row r="92" spans="1:6" x14ac:dyDescent="0.2">
      <c r="A92" s="189" t="s">
        <v>427</v>
      </c>
      <c r="B92" s="219">
        <v>1</v>
      </c>
      <c r="C92" s="219">
        <v>0</v>
      </c>
      <c r="D92" s="219">
        <v>1</v>
      </c>
      <c r="E92" s="219">
        <v>0</v>
      </c>
      <c r="F92" s="220">
        <v>0</v>
      </c>
    </row>
    <row r="93" spans="1:6" x14ac:dyDescent="0.2">
      <c r="A93" s="189" t="s">
        <v>428</v>
      </c>
      <c r="B93" s="219">
        <v>211</v>
      </c>
      <c r="C93" s="219">
        <v>68</v>
      </c>
      <c r="D93" s="219">
        <v>81</v>
      </c>
      <c r="E93" s="219">
        <v>62</v>
      </c>
      <c r="F93" s="220">
        <v>0</v>
      </c>
    </row>
    <row r="94" spans="1:6" x14ac:dyDescent="0.2">
      <c r="A94" s="189" t="s">
        <v>429</v>
      </c>
      <c r="B94" s="219">
        <v>34</v>
      </c>
      <c r="C94" s="219">
        <v>9</v>
      </c>
      <c r="D94" s="219">
        <v>8</v>
      </c>
      <c r="E94" s="219">
        <v>9</v>
      </c>
      <c r="F94" s="220">
        <v>8</v>
      </c>
    </row>
    <row r="95" spans="1:6" x14ac:dyDescent="0.2">
      <c r="A95" s="189" t="s">
        <v>430</v>
      </c>
      <c r="B95" s="219">
        <v>63</v>
      </c>
      <c r="C95" s="219">
        <v>22</v>
      </c>
      <c r="D95" s="219">
        <v>19</v>
      </c>
      <c r="E95" s="219">
        <v>22</v>
      </c>
      <c r="F95" s="220">
        <v>0</v>
      </c>
    </row>
    <row r="96" spans="1:6" x14ac:dyDescent="0.2">
      <c r="A96" s="189" t="s">
        <v>431</v>
      </c>
      <c r="B96" s="219">
        <v>1</v>
      </c>
      <c r="C96" s="219">
        <v>0</v>
      </c>
      <c r="D96" s="219">
        <v>0</v>
      </c>
      <c r="E96" s="219">
        <v>1</v>
      </c>
      <c r="F96" s="220">
        <v>0</v>
      </c>
    </row>
    <row r="97" spans="1:6" x14ac:dyDescent="0.2">
      <c r="A97" s="189" t="s">
        <v>432</v>
      </c>
      <c r="B97" s="219">
        <v>17</v>
      </c>
      <c r="C97" s="219">
        <v>3</v>
      </c>
      <c r="D97" s="219">
        <v>6</v>
      </c>
      <c r="E97" s="219">
        <v>8</v>
      </c>
      <c r="F97" s="220">
        <v>0</v>
      </c>
    </row>
    <row r="98" spans="1:6" x14ac:dyDescent="0.2">
      <c r="A98" s="189" t="s">
        <v>433</v>
      </c>
      <c r="B98" s="219">
        <v>130</v>
      </c>
      <c r="C98" s="219">
        <v>46</v>
      </c>
      <c r="D98" s="219">
        <v>38</v>
      </c>
      <c r="E98" s="219">
        <v>46</v>
      </c>
      <c r="F98" s="220">
        <v>0</v>
      </c>
    </row>
    <row r="99" spans="1:6" x14ac:dyDescent="0.2">
      <c r="A99" s="189" t="s">
        <v>434</v>
      </c>
      <c r="B99" s="219">
        <v>16</v>
      </c>
      <c r="C99" s="219">
        <v>6</v>
      </c>
      <c r="D99" s="219">
        <v>3</v>
      </c>
      <c r="E99" s="219">
        <v>4</v>
      </c>
      <c r="F99" s="220">
        <v>3</v>
      </c>
    </row>
    <row r="100" spans="1:6" x14ac:dyDescent="0.2">
      <c r="A100" s="189" t="s">
        <v>627</v>
      </c>
      <c r="B100" s="219">
        <v>61</v>
      </c>
      <c r="C100" s="219">
        <v>16</v>
      </c>
      <c r="D100" s="219">
        <v>14</v>
      </c>
      <c r="E100" s="219">
        <v>17</v>
      </c>
      <c r="F100" s="220">
        <v>14</v>
      </c>
    </row>
    <row r="101" spans="1:6" x14ac:dyDescent="0.2">
      <c r="A101" s="27" t="s">
        <v>435</v>
      </c>
      <c r="B101" s="219">
        <v>15</v>
      </c>
      <c r="C101" s="219">
        <v>4</v>
      </c>
      <c r="D101" s="219">
        <v>7</v>
      </c>
      <c r="E101" s="219">
        <v>4</v>
      </c>
      <c r="F101" s="220">
        <v>0</v>
      </c>
    </row>
    <row r="102" spans="1:6" x14ac:dyDescent="0.2">
      <c r="A102" s="189" t="s">
        <v>265</v>
      </c>
      <c r="B102" s="219">
        <v>92</v>
      </c>
      <c r="C102" s="219">
        <v>24</v>
      </c>
      <c r="D102" s="219">
        <v>24</v>
      </c>
      <c r="E102" s="219">
        <v>27</v>
      </c>
      <c r="F102" s="220">
        <v>17</v>
      </c>
    </row>
    <row r="103" spans="1:6" x14ac:dyDescent="0.2">
      <c r="A103" s="189" t="s">
        <v>436</v>
      </c>
      <c r="B103" s="219">
        <v>4</v>
      </c>
      <c r="C103" s="219">
        <v>3</v>
      </c>
      <c r="D103" s="219">
        <v>1</v>
      </c>
      <c r="E103" s="219">
        <v>0</v>
      </c>
      <c r="F103" s="220">
        <v>0</v>
      </c>
    </row>
    <row r="104" spans="1:6" x14ac:dyDescent="0.2">
      <c r="A104" s="27" t="s">
        <v>437</v>
      </c>
      <c r="B104" s="219">
        <v>21</v>
      </c>
      <c r="C104" s="219">
        <v>3</v>
      </c>
      <c r="D104" s="219">
        <v>9</v>
      </c>
      <c r="E104" s="219">
        <v>9</v>
      </c>
      <c r="F104" s="220">
        <v>0</v>
      </c>
    </row>
    <row r="105" spans="1:6" ht="20.5" customHeight="1" x14ac:dyDescent="0.2">
      <c r="A105" s="27" t="s">
        <v>782</v>
      </c>
      <c r="B105" s="219">
        <v>34</v>
      </c>
      <c r="C105" s="219">
        <v>10</v>
      </c>
      <c r="D105" s="219">
        <v>10</v>
      </c>
      <c r="E105" s="219">
        <v>14</v>
      </c>
      <c r="F105" s="220">
        <v>0</v>
      </c>
    </row>
    <row r="106" spans="1:6" ht="20" x14ac:dyDescent="0.2">
      <c r="A106" s="27" t="s">
        <v>628</v>
      </c>
      <c r="B106" s="219">
        <v>84</v>
      </c>
      <c r="C106" s="219">
        <v>29</v>
      </c>
      <c r="D106" s="219">
        <v>27</v>
      </c>
      <c r="E106" s="219">
        <v>28</v>
      </c>
      <c r="F106" s="220">
        <v>0</v>
      </c>
    </row>
    <row r="107" spans="1:6" ht="20" x14ac:dyDescent="0.2">
      <c r="A107" s="27" t="s">
        <v>940</v>
      </c>
      <c r="B107" s="219">
        <v>1</v>
      </c>
      <c r="C107" s="219">
        <v>1</v>
      </c>
      <c r="D107" s="219">
        <v>0</v>
      </c>
      <c r="E107" s="219">
        <v>0</v>
      </c>
      <c r="F107" s="220">
        <v>0</v>
      </c>
    </row>
    <row r="108" spans="1:6" x14ac:dyDescent="0.2">
      <c r="A108" s="189" t="s">
        <v>440</v>
      </c>
      <c r="B108" s="219">
        <v>5</v>
      </c>
      <c r="C108" s="219">
        <v>5</v>
      </c>
      <c r="D108" s="219">
        <v>0</v>
      </c>
      <c r="E108" s="219">
        <v>0</v>
      </c>
      <c r="F108" s="220">
        <v>0</v>
      </c>
    </row>
    <row r="109" spans="1:6" x14ac:dyDescent="0.2">
      <c r="A109" s="189" t="s">
        <v>267</v>
      </c>
      <c r="B109" s="219">
        <v>129</v>
      </c>
      <c r="C109" s="219">
        <v>71</v>
      </c>
      <c r="D109" s="219">
        <v>58</v>
      </c>
      <c r="E109" s="219">
        <v>0</v>
      </c>
      <c r="F109" s="220">
        <v>0</v>
      </c>
    </row>
    <row r="110" spans="1:6" x14ac:dyDescent="0.2">
      <c r="A110" s="189" t="s">
        <v>629</v>
      </c>
      <c r="B110" s="219">
        <v>25</v>
      </c>
      <c r="C110" s="219">
        <v>15</v>
      </c>
      <c r="D110" s="219">
        <v>10</v>
      </c>
      <c r="E110" s="219">
        <v>0</v>
      </c>
      <c r="F110" s="220">
        <v>0</v>
      </c>
    </row>
    <row r="111" spans="1:6" x14ac:dyDescent="0.2">
      <c r="A111" s="189" t="s">
        <v>441</v>
      </c>
      <c r="B111" s="219">
        <v>7</v>
      </c>
      <c r="C111" s="219">
        <v>4</v>
      </c>
      <c r="D111" s="219">
        <v>2</v>
      </c>
      <c r="E111" s="219">
        <v>1</v>
      </c>
      <c r="F111" s="220">
        <v>0</v>
      </c>
    </row>
    <row r="112" spans="1:6" x14ac:dyDescent="0.2">
      <c r="A112" s="189" t="s">
        <v>442</v>
      </c>
      <c r="B112" s="219">
        <v>1</v>
      </c>
      <c r="C112" s="219">
        <v>1</v>
      </c>
      <c r="D112" s="219">
        <v>0</v>
      </c>
      <c r="E112" s="219">
        <v>0</v>
      </c>
      <c r="F112" s="220">
        <v>0</v>
      </c>
    </row>
    <row r="113" spans="1:6" x14ac:dyDescent="0.2">
      <c r="A113" s="189" t="s">
        <v>443</v>
      </c>
      <c r="B113" s="219">
        <v>17</v>
      </c>
      <c r="C113" s="219">
        <v>5</v>
      </c>
      <c r="D113" s="219">
        <v>5</v>
      </c>
      <c r="E113" s="219">
        <v>7</v>
      </c>
      <c r="F113" s="220">
        <v>0</v>
      </c>
    </row>
    <row r="114" spans="1:6" x14ac:dyDescent="0.2">
      <c r="A114" s="189" t="s">
        <v>268</v>
      </c>
      <c r="B114" s="219">
        <v>971</v>
      </c>
      <c r="C114" s="219">
        <v>285</v>
      </c>
      <c r="D114" s="219">
        <v>255</v>
      </c>
      <c r="E114" s="219">
        <v>240</v>
      </c>
      <c r="F114" s="220">
        <v>191</v>
      </c>
    </row>
    <row r="115" spans="1:6" x14ac:dyDescent="0.2">
      <c r="A115" s="27" t="s">
        <v>444</v>
      </c>
      <c r="B115" s="219">
        <v>101</v>
      </c>
      <c r="C115" s="219">
        <v>27</v>
      </c>
      <c r="D115" s="219">
        <v>39</v>
      </c>
      <c r="E115" s="219">
        <v>24</v>
      </c>
      <c r="F115" s="220">
        <v>11</v>
      </c>
    </row>
    <row r="116" spans="1:6" x14ac:dyDescent="0.2">
      <c r="A116" s="27" t="s">
        <v>269</v>
      </c>
      <c r="B116" s="219">
        <v>6</v>
      </c>
      <c r="C116" s="219">
        <v>2</v>
      </c>
      <c r="D116" s="219">
        <v>2</v>
      </c>
      <c r="E116" s="219">
        <v>2</v>
      </c>
      <c r="F116" s="220">
        <v>0</v>
      </c>
    </row>
    <row r="117" spans="1:6" ht="20" x14ac:dyDescent="0.2">
      <c r="A117" s="27" t="s">
        <v>750</v>
      </c>
      <c r="B117" s="219">
        <v>2</v>
      </c>
      <c r="C117" s="219">
        <v>2</v>
      </c>
      <c r="D117" s="219">
        <v>0</v>
      </c>
      <c r="E117" s="219">
        <v>0</v>
      </c>
      <c r="F117" s="220">
        <v>0</v>
      </c>
    </row>
    <row r="118" spans="1:6" ht="20" x14ac:dyDescent="0.2">
      <c r="A118" s="27" t="s">
        <v>445</v>
      </c>
      <c r="B118" s="219">
        <v>37</v>
      </c>
      <c r="C118" s="219">
        <v>12</v>
      </c>
      <c r="D118" s="219">
        <v>10</v>
      </c>
      <c r="E118" s="219">
        <v>6</v>
      </c>
      <c r="F118" s="220">
        <v>9</v>
      </c>
    </row>
    <row r="119" spans="1:6" ht="20" x14ac:dyDescent="0.2">
      <c r="A119" s="27" t="s">
        <v>446</v>
      </c>
      <c r="B119" s="219">
        <v>149</v>
      </c>
      <c r="C119" s="219">
        <v>47</v>
      </c>
      <c r="D119" s="219">
        <v>34</v>
      </c>
      <c r="E119" s="219">
        <v>33</v>
      </c>
      <c r="F119" s="220">
        <v>35</v>
      </c>
    </row>
    <row r="120" spans="1:6" x14ac:dyDescent="0.2">
      <c r="A120" s="189" t="s">
        <v>270</v>
      </c>
      <c r="B120" s="219">
        <v>1046</v>
      </c>
      <c r="C120" s="219">
        <v>421</v>
      </c>
      <c r="D120" s="219">
        <v>325</v>
      </c>
      <c r="E120" s="219">
        <v>300</v>
      </c>
      <c r="F120" s="220">
        <v>0</v>
      </c>
    </row>
    <row r="121" spans="1:6" x14ac:dyDescent="0.2">
      <c r="A121" s="189" t="s">
        <v>447</v>
      </c>
      <c r="B121" s="219">
        <v>159</v>
      </c>
      <c r="C121" s="219">
        <v>45</v>
      </c>
      <c r="D121" s="219">
        <v>50</v>
      </c>
      <c r="E121" s="219">
        <v>64</v>
      </c>
      <c r="F121" s="220">
        <v>0</v>
      </c>
    </row>
    <row r="122" spans="1:6" x14ac:dyDescent="0.2">
      <c r="A122" s="189" t="s">
        <v>271</v>
      </c>
      <c r="B122" s="219">
        <v>560</v>
      </c>
      <c r="C122" s="219">
        <v>178</v>
      </c>
      <c r="D122" s="219">
        <v>133</v>
      </c>
      <c r="E122" s="219">
        <v>138</v>
      </c>
      <c r="F122" s="220">
        <v>111</v>
      </c>
    </row>
    <row r="123" spans="1:6" x14ac:dyDescent="0.2">
      <c r="A123" s="189" t="s">
        <v>272</v>
      </c>
      <c r="B123" s="219">
        <v>3051</v>
      </c>
      <c r="C123" s="219">
        <v>923</v>
      </c>
      <c r="D123" s="219">
        <v>821</v>
      </c>
      <c r="E123" s="219">
        <v>693</v>
      </c>
      <c r="F123" s="220">
        <v>614</v>
      </c>
    </row>
    <row r="124" spans="1:6" ht="20" x14ac:dyDescent="0.2">
      <c r="A124" s="27" t="s">
        <v>744</v>
      </c>
      <c r="B124" s="219">
        <v>5</v>
      </c>
      <c r="C124" s="219">
        <v>5</v>
      </c>
      <c r="D124" s="219">
        <v>0</v>
      </c>
      <c r="E124" s="219">
        <v>0</v>
      </c>
      <c r="F124" s="220">
        <v>0</v>
      </c>
    </row>
    <row r="125" spans="1:6" ht="20" x14ac:dyDescent="0.2">
      <c r="A125" s="27" t="s">
        <v>745</v>
      </c>
      <c r="B125" s="219">
        <v>1</v>
      </c>
      <c r="C125" s="219">
        <v>1</v>
      </c>
      <c r="D125" s="219">
        <v>0</v>
      </c>
      <c r="E125" s="219">
        <v>0</v>
      </c>
      <c r="F125" s="220">
        <v>0</v>
      </c>
    </row>
    <row r="126" spans="1:6" ht="20" x14ac:dyDescent="0.2">
      <c r="A126" s="27" t="s">
        <v>746</v>
      </c>
      <c r="B126" s="219">
        <v>4</v>
      </c>
      <c r="C126" s="219">
        <v>4</v>
      </c>
      <c r="D126" s="219">
        <v>0</v>
      </c>
      <c r="E126" s="219">
        <v>0</v>
      </c>
      <c r="F126" s="220">
        <v>0</v>
      </c>
    </row>
    <row r="127" spans="1:6" ht="20" x14ac:dyDescent="0.2">
      <c r="A127" s="27" t="s">
        <v>747</v>
      </c>
      <c r="B127" s="219">
        <v>18</v>
      </c>
      <c r="C127" s="219">
        <v>18</v>
      </c>
      <c r="D127" s="219">
        <v>0</v>
      </c>
      <c r="E127" s="219">
        <v>0</v>
      </c>
      <c r="F127" s="220">
        <v>0</v>
      </c>
    </row>
    <row r="128" spans="1:6" ht="20" x14ac:dyDescent="0.2">
      <c r="A128" s="27" t="s">
        <v>748</v>
      </c>
      <c r="B128" s="219">
        <v>8</v>
      </c>
      <c r="C128" s="219">
        <v>8</v>
      </c>
      <c r="D128" s="219">
        <v>0</v>
      </c>
      <c r="E128" s="219">
        <v>0</v>
      </c>
      <c r="F128" s="220">
        <v>0</v>
      </c>
    </row>
    <row r="129" spans="1:6" ht="20" x14ac:dyDescent="0.2">
      <c r="A129" s="27" t="s">
        <v>749</v>
      </c>
      <c r="B129" s="219">
        <v>1</v>
      </c>
      <c r="C129" s="219">
        <v>1</v>
      </c>
      <c r="D129" s="219">
        <v>0</v>
      </c>
      <c r="E129" s="219">
        <v>0</v>
      </c>
      <c r="F129" s="220">
        <v>0</v>
      </c>
    </row>
    <row r="130" spans="1:6" x14ac:dyDescent="0.2">
      <c r="A130" s="189" t="s">
        <v>273</v>
      </c>
      <c r="B130" s="219">
        <v>362</v>
      </c>
      <c r="C130" s="219">
        <v>105</v>
      </c>
      <c r="D130" s="219">
        <v>90</v>
      </c>
      <c r="E130" s="219">
        <v>85</v>
      </c>
      <c r="F130" s="220">
        <v>82</v>
      </c>
    </row>
    <row r="131" spans="1:6" x14ac:dyDescent="0.2">
      <c r="A131" s="189" t="s">
        <v>274</v>
      </c>
      <c r="B131" s="219">
        <v>408</v>
      </c>
      <c r="C131" s="219">
        <v>226</v>
      </c>
      <c r="D131" s="219">
        <v>182</v>
      </c>
      <c r="E131" s="219">
        <v>0</v>
      </c>
      <c r="F131" s="220">
        <v>0</v>
      </c>
    </row>
    <row r="132" spans="1:6" x14ac:dyDescent="0.2">
      <c r="A132" s="189" t="s">
        <v>448</v>
      </c>
      <c r="B132" s="219">
        <v>22</v>
      </c>
      <c r="C132" s="219">
        <v>7</v>
      </c>
      <c r="D132" s="219">
        <v>7</v>
      </c>
      <c r="E132" s="219">
        <v>8</v>
      </c>
      <c r="F132" s="220">
        <v>0</v>
      </c>
    </row>
    <row r="133" spans="1:6" x14ac:dyDescent="0.2">
      <c r="A133" s="27" t="s">
        <v>449</v>
      </c>
      <c r="B133" s="219">
        <v>1</v>
      </c>
      <c r="C133" s="219">
        <v>0</v>
      </c>
      <c r="D133" s="219">
        <v>1</v>
      </c>
      <c r="E133" s="219">
        <v>0</v>
      </c>
      <c r="F133" s="220">
        <v>0</v>
      </c>
    </row>
    <row r="134" spans="1:6" ht="20" x14ac:dyDescent="0.2">
      <c r="A134" s="27" t="s">
        <v>450</v>
      </c>
      <c r="B134" s="219">
        <v>31</v>
      </c>
      <c r="C134" s="219">
        <v>11</v>
      </c>
      <c r="D134" s="219">
        <v>9</v>
      </c>
      <c r="E134" s="219">
        <v>11</v>
      </c>
      <c r="F134" s="220">
        <v>0</v>
      </c>
    </row>
    <row r="135" spans="1:6" ht="20" x14ac:dyDescent="0.2">
      <c r="A135" s="27" t="s">
        <v>451</v>
      </c>
      <c r="B135" s="219">
        <v>3</v>
      </c>
      <c r="C135" s="219">
        <v>2</v>
      </c>
      <c r="D135" s="219">
        <v>1</v>
      </c>
      <c r="E135" s="219">
        <v>0</v>
      </c>
      <c r="F135" s="220">
        <v>0</v>
      </c>
    </row>
    <row r="136" spans="1:6" x14ac:dyDescent="0.2">
      <c r="A136" s="27" t="s">
        <v>275</v>
      </c>
      <c r="B136" s="219">
        <v>2000</v>
      </c>
      <c r="C136" s="219">
        <v>671</v>
      </c>
      <c r="D136" s="219">
        <v>535</v>
      </c>
      <c r="E136" s="219">
        <v>426</v>
      </c>
      <c r="F136" s="220">
        <v>368</v>
      </c>
    </row>
    <row r="137" spans="1:6" x14ac:dyDescent="0.2">
      <c r="A137" s="27" t="s">
        <v>452</v>
      </c>
      <c r="B137" s="219">
        <v>1</v>
      </c>
      <c r="C137" s="219">
        <v>0</v>
      </c>
      <c r="D137" s="219">
        <v>1</v>
      </c>
      <c r="E137" s="219">
        <v>0</v>
      </c>
      <c r="F137" s="220">
        <v>0</v>
      </c>
    </row>
    <row r="138" spans="1:6" ht="20" x14ac:dyDescent="0.2">
      <c r="A138" s="27" t="s">
        <v>752</v>
      </c>
      <c r="B138" s="219">
        <v>5</v>
      </c>
      <c r="C138" s="219">
        <v>5</v>
      </c>
      <c r="D138" s="219">
        <v>0</v>
      </c>
      <c r="E138" s="219">
        <v>0</v>
      </c>
      <c r="F138" s="220">
        <v>0</v>
      </c>
    </row>
    <row r="139" spans="1:6" ht="20" x14ac:dyDescent="0.2">
      <c r="A139" s="27" t="s">
        <v>753</v>
      </c>
      <c r="B139" s="219">
        <v>18</v>
      </c>
      <c r="C139" s="219">
        <v>18</v>
      </c>
      <c r="D139" s="219">
        <v>0</v>
      </c>
      <c r="E139" s="219">
        <v>0</v>
      </c>
      <c r="F139" s="220">
        <v>0</v>
      </c>
    </row>
    <row r="140" spans="1:6" ht="20" x14ac:dyDescent="0.2">
      <c r="A140" s="27" t="s">
        <v>754</v>
      </c>
      <c r="B140" s="219">
        <v>45</v>
      </c>
      <c r="C140" s="219">
        <v>44</v>
      </c>
      <c r="D140" s="219">
        <v>1</v>
      </c>
      <c r="E140" s="219">
        <v>0</v>
      </c>
      <c r="F140" s="220">
        <v>0</v>
      </c>
    </row>
    <row r="141" spans="1:6" ht="20" x14ac:dyDescent="0.2">
      <c r="A141" s="27" t="s">
        <v>751</v>
      </c>
      <c r="B141" s="219">
        <v>1</v>
      </c>
      <c r="C141" s="219">
        <v>1</v>
      </c>
      <c r="D141" s="219">
        <v>0</v>
      </c>
      <c r="E141" s="219">
        <v>0</v>
      </c>
      <c r="F141" s="220">
        <v>0</v>
      </c>
    </row>
    <row r="142" spans="1:6" ht="20" x14ac:dyDescent="0.2">
      <c r="A142" s="27" t="s">
        <v>276</v>
      </c>
      <c r="B142" s="219">
        <v>129</v>
      </c>
      <c r="C142" s="219">
        <v>6</v>
      </c>
      <c r="D142" s="219">
        <v>69</v>
      </c>
      <c r="E142" s="219">
        <v>54</v>
      </c>
      <c r="F142" s="220">
        <v>0</v>
      </c>
    </row>
    <row r="143" spans="1:6" ht="20" x14ac:dyDescent="0.2">
      <c r="A143" s="27" t="s">
        <v>453</v>
      </c>
      <c r="B143" s="219">
        <v>7</v>
      </c>
      <c r="C143" s="219">
        <v>0</v>
      </c>
      <c r="D143" s="219">
        <v>1</v>
      </c>
      <c r="E143" s="219">
        <v>6</v>
      </c>
      <c r="F143" s="220">
        <v>0</v>
      </c>
    </row>
    <row r="144" spans="1:6" x14ac:dyDescent="0.2">
      <c r="A144" s="189" t="s">
        <v>277</v>
      </c>
      <c r="B144" s="219">
        <v>100</v>
      </c>
      <c r="C144" s="219">
        <v>39</v>
      </c>
      <c r="D144" s="219">
        <v>33</v>
      </c>
      <c r="E144" s="219">
        <v>28</v>
      </c>
      <c r="F144" s="220">
        <v>0</v>
      </c>
    </row>
    <row r="145" spans="1:6" x14ac:dyDescent="0.2">
      <c r="A145" s="189" t="s">
        <v>454</v>
      </c>
      <c r="B145" s="219">
        <v>41</v>
      </c>
      <c r="C145" s="219">
        <v>17</v>
      </c>
      <c r="D145" s="219">
        <v>7</v>
      </c>
      <c r="E145" s="219">
        <v>17</v>
      </c>
      <c r="F145" s="220">
        <v>0</v>
      </c>
    </row>
    <row r="146" spans="1:6" x14ac:dyDescent="0.2">
      <c r="A146" s="189" t="s">
        <v>455</v>
      </c>
      <c r="B146" s="219">
        <v>6</v>
      </c>
      <c r="C146" s="219">
        <v>1</v>
      </c>
      <c r="D146" s="219">
        <v>1</v>
      </c>
      <c r="E146" s="219">
        <v>4</v>
      </c>
      <c r="F146" s="220">
        <v>0</v>
      </c>
    </row>
    <row r="147" spans="1:6" x14ac:dyDescent="0.2">
      <c r="A147" s="189" t="s">
        <v>278</v>
      </c>
      <c r="B147" s="219">
        <v>286</v>
      </c>
      <c r="C147" s="219">
        <v>66</v>
      </c>
      <c r="D147" s="219">
        <v>82</v>
      </c>
      <c r="E147" s="219">
        <v>65</v>
      </c>
      <c r="F147" s="220">
        <v>73</v>
      </c>
    </row>
    <row r="148" spans="1:6" x14ac:dyDescent="0.2">
      <c r="A148" s="189" t="s">
        <v>279</v>
      </c>
      <c r="B148" s="219">
        <v>35</v>
      </c>
      <c r="C148" s="219">
        <v>10</v>
      </c>
      <c r="D148" s="219">
        <v>10</v>
      </c>
      <c r="E148" s="219">
        <v>5</v>
      </c>
      <c r="F148" s="220">
        <v>10</v>
      </c>
    </row>
    <row r="149" spans="1:6" x14ac:dyDescent="0.2">
      <c r="A149" s="189" t="s">
        <v>456</v>
      </c>
      <c r="B149" s="219">
        <v>13</v>
      </c>
      <c r="C149" s="219">
        <v>2</v>
      </c>
      <c r="D149" s="219">
        <v>4</v>
      </c>
      <c r="E149" s="219">
        <v>3</v>
      </c>
      <c r="F149" s="220">
        <v>4</v>
      </c>
    </row>
    <row r="150" spans="1:6" x14ac:dyDescent="0.2">
      <c r="A150" s="27" t="s">
        <v>457</v>
      </c>
      <c r="B150" s="219">
        <v>162</v>
      </c>
      <c r="C150" s="219">
        <v>79</v>
      </c>
      <c r="D150" s="219">
        <v>41</v>
      </c>
      <c r="E150" s="219">
        <v>42</v>
      </c>
      <c r="F150" s="220">
        <v>0</v>
      </c>
    </row>
    <row r="151" spans="1:6" x14ac:dyDescent="0.2">
      <c r="A151" s="189" t="s">
        <v>458</v>
      </c>
      <c r="B151" s="219">
        <v>39</v>
      </c>
      <c r="C151" s="219">
        <v>13</v>
      </c>
      <c r="D151" s="219">
        <v>15</v>
      </c>
      <c r="E151" s="219">
        <v>11</v>
      </c>
      <c r="F151" s="220">
        <v>0</v>
      </c>
    </row>
    <row r="152" spans="1:6" ht="20" x14ac:dyDescent="0.2">
      <c r="A152" s="27" t="s">
        <v>459</v>
      </c>
      <c r="B152" s="219">
        <v>6</v>
      </c>
      <c r="C152" s="219">
        <v>3</v>
      </c>
      <c r="D152" s="219">
        <v>2</v>
      </c>
      <c r="E152" s="219">
        <v>1</v>
      </c>
      <c r="F152" s="220">
        <v>0</v>
      </c>
    </row>
    <row r="153" spans="1:6" x14ac:dyDescent="0.2">
      <c r="A153" s="189" t="s">
        <v>460</v>
      </c>
      <c r="B153" s="219">
        <v>31</v>
      </c>
      <c r="C153" s="219">
        <v>5</v>
      </c>
      <c r="D153" s="219">
        <v>12</v>
      </c>
      <c r="E153" s="219">
        <v>14</v>
      </c>
      <c r="F153" s="220">
        <v>0</v>
      </c>
    </row>
    <row r="154" spans="1:6" x14ac:dyDescent="0.2">
      <c r="A154" s="189" t="s">
        <v>461</v>
      </c>
      <c r="B154" s="219">
        <v>39</v>
      </c>
      <c r="C154" s="219">
        <v>9</v>
      </c>
      <c r="D154" s="219">
        <v>9</v>
      </c>
      <c r="E154" s="219">
        <v>12</v>
      </c>
      <c r="F154" s="220">
        <v>9</v>
      </c>
    </row>
    <row r="155" spans="1:6" x14ac:dyDescent="0.2">
      <c r="A155" s="189" t="s">
        <v>462</v>
      </c>
      <c r="B155" s="219">
        <v>35</v>
      </c>
      <c r="C155" s="219">
        <v>7</v>
      </c>
      <c r="D155" s="219">
        <v>19</v>
      </c>
      <c r="E155" s="219">
        <v>9</v>
      </c>
      <c r="F155" s="220">
        <v>0</v>
      </c>
    </row>
    <row r="156" spans="1:6" x14ac:dyDescent="0.2">
      <c r="A156" s="27" t="s">
        <v>463</v>
      </c>
      <c r="B156" s="219">
        <v>35</v>
      </c>
      <c r="C156" s="219">
        <v>9</v>
      </c>
      <c r="D156" s="219">
        <v>13</v>
      </c>
      <c r="E156" s="219">
        <v>13</v>
      </c>
      <c r="F156" s="220">
        <v>0</v>
      </c>
    </row>
    <row r="157" spans="1:6" x14ac:dyDescent="0.2">
      <c r="A157" s="27" t="s">
        <v>464</v>
      </c>
      <c r="B157" s="219">
        <v>2</v>
      </c>
      <c r="C157" s="219">
        <v>0</v>
      </c>
      <c r="D157" s="219">
        <v>1</v>
      </c>
      <c r="E157" s="219">
        <v>1</v>
      </c>
      <c r="F157" s="220">
        <v>0</v>
      </c>
    </row>
    <row r="158" spans="1:6" ht="20" x14ac:dyDescent="0.2">
      <c r="A158" s="27" t="s">
        <v>783</v>
      </c>
      <c r="B158" s="219">
        <v>1</v>
      </c>
      <c r="C158" s="219">
        <v>0</v>
      </c>
      <c r="D158" s="219">
        <v>0</v>
      </c>
      <c r="E158" s="219">
        <v>1</v>
      </c>
      <c r="F158" s="220">
        <v>0</v>
      </c>
    </row>
    <row r="159" spans="1:6" ht="20" x14ac:dyDescent="0.2">
      <c r="A159" s="27" t="s">
        <v>784</v>
      </c>
      <c r="B159" s="219">
        <v>5</v>
      </c>
      <c r="C159" s="219">
        <v>3</v>
      </c>
      <c r="D159" s="219">
        <v>0</v>
      </c>
      <c r="E159" s="219">
        <v>0</v>
      </c>
      <c r="F159" s="220">
        <v>2</v>
      </c>
    </row>
    <row r="160" spans="1:6" x14ac:dyDescent="0.2">
      <c r="A160" s="189" t="s">
        <v>466</v>
      </c>
      <c r="B160" s="219">
        <v>13</v>
      </c>
      <c r="C160" s="219">
        <v>3</v>
      </c>
      <c r="D160" s="219">
        <v>6</v>
      </c>
      <c r="E160" s="219">
        <v>4</v>
      </c>
      <c r="F160" s="220">
        <v>0</v>
      </c>
    </row>
    <row r="161" spans="1:6" x14ac:dyDescent="0.2">
      <c r="A161" s="189" t="s">
        <v>467</v>
      </c>
      <c r="B161" s="219">
        <v>10</v>
      </c>
      <c r="C161" s="219">
        <v>10</v>
      </c>
      <c r="D161" s="219">
        <v>0</v>
      </c>
      <c r="E161" s="219">
        <v>0</v>
      </c>
      <c r="F161" s="220">
        <v>0</v>
      </c>
    </row>
    <row r="162" spans="1:6" x14ac:dyDescent="0.2">
      <c r="A162" s="189" t="s">
        <v>468</v>
      </c>
      <c r="B162" s="219">
        <v>10</v>
      </c>
      <c r="C162" s="219">
        <v>4</v>
      </c>
      <c r="D162" s="219">
        <v>3</v>
      </c>
      <c r="E162" s="219">
        <v>3</v>
      </c>
      <c r="F162" s="220">
        <v>0</v>
      </c>
    </row>
    <row r="163" spans="1:6" x14ac:dyDescent="0.2">
      <c r="A163" s="189" t="s">
        <v>469</v>
      </c>
      <c r="B163" s="219">
        <v>1</v>
      </c>
      <c r="C163" s="219">
        <v>0</v>
      </c>
      <c r="D163" s="219">
        <v>1</v>
      </c>
      <c r="E163" s="219">
        <v>0</v>
      </c>
      <c r="F163" s="220">
        <v>0</v>
      </c>
    </row>
    <row r="164" spans="1:6" x14ac:dyDescent="0.2">
      <c r="A164" s="189" t="s">
        <v>470</v>
      </c>
      <c r="B164" s="219">
        <v>7</v>
      </c>
      <c r="C164" s="219">
        <v>4</v>
      </c>
      <c r="D164" s="219">
        <v>2</v>
      </c>
      <c r="E164" s="219">
        <v>1</v>
      </c>
      <c r="F164" s="220">
        <v>0</v>
      </c>
    </row>
    <row r="165" spans="1:6" x14ac:dyDescent="0.2">
      <c r="A165" s="189" t="s">
        <v>471</v>
      </c>
      <c r="B165" s="219">
        <v>1</v>
      </c>
      <c r="C165" s="219">
        <v>0</v>
      </c>
      <c r="D165" s="219">
        <v>0</v>
      </c>
      <c r="E165" s="219">
        <v>1</v>
      </c>
      <c r="F165" s="220">
        <v>0</v>
      </c>
    </row>
    <row r="166" spans="1:6" x14ac:dyDescent="0.2">
      <c r="A166" s="189" t="s">
        <v>472</v>
      </c>
      <c r="B166" s="219">
        <v>4</v>
      </c>
      <c r="C166" s="219">
        <v>2</v>
      </c>
      <c r="D166" s="219">
        <v>0</v>
      </c>
      <c r="E166" s="219">
        <v>2</v>
      </c>
      <c r="F166" s="220">
        <v>0</v>
      </c>
    </row>
    <row r="167" spans="1:6" x14ac:dyDescent="0.2">
      <c r="A167" s="27" t="s">
        <v>473</v>
      </c>
      <c r="B167" s="219">
        <v>1</v>
      </c>
      <c r="C167" s="219">
        <v>1</v>
      </c>
      <c r="D167" s="219">
        <v>0</v>
      </c>
      <c r="E167" s="219">
        <v>0</v>
      </c>
      <c r="F167" s="220">
        <v>0</v>
      </c>
    </row>
    <row r="168" spans="1:6" x14ac:dyDescent="0.2">
      <c r="A168" s="189" t="s">
        <v>474</v>
      </c>
      <c r="B168" s="219">
        <v>4</v>
      </c>
      <c r="C168" s="219">
        <v>2</v>
      </c>
      <c r="D168" s="219">
        <v>1</v>
      </c>
      <c r="E168" s="219">
        <v>1</v>
      </c>
      <c r="F168" s="220">
        <v>0</v>
      </c>
    </row>
    <row r="169" spans="1:6" x14ac:dyDescent="0.2">
      <c r="A169" s="189" t="s">
        <v>475</v>
      </c>
      <c r="B169" s="219">
        <v>1</v>
      </c>
      <c r="C169" s="219">
        <v>0</v>
      </c>
      <c r="D169" s="219">
        <v>0</v>
      </c>
      <c r="E169" s="219">
        <v>1</v>
      </c>
      <c r="F169" s="220">
        <v>0</v>
      </c>
    </row>
    <row r="170" spans="1:6" ht="20" x14ac:dyDescent="0.2">
      <c r="A170" s="27" t="s">
        <v>785</v>
      </c>
      <c r="B170" s="219">
        <v>56</v>
      </c>
      <c r="C170" s="219">
        <v>20</v>
      </c>
      <c r="D170" s="219">
        <v>21</v>
      </c>
      <c r="E170" s="219">
        <v>15</v>
      </c>
      <c r="F170" s="220">
        <v>0</v>
      </c>
    </row>
    <row r="171" spans="1:6" x14ac:dyDescent="0.2">
      <c r="A171" s="189" t="s">
        <v>476</v>
      </c>
      <c r="B171" s="219">
        <v>8</v>
      </c>
      <c r="C171" s="219">
        <v>3</v>
      </c>
      <c r="D171" s="219">
        <v>1</v>
      </c>
      <c r="E171" s="219">
        <v>4</v>
      </c>
      <c r="F171" s="220">
        <v>0</v>
      </c>
    </row>
    <row r="172" spans="1:6" x14ac:dyDescent="0.2">
      <c r="A172" s="189" t="s">
        <v>477</v>
      </c>
      <c r="B172" s="219">
        <v>1</v>
      </c>
      <c r="C172" s="219">
        <v>0</v>
      </c>
      <c r="D172" s="219">
        <v>0</v>
      </c>
      <c r="E172" s="219">
        <v>0</v>
      </c>
      <c r="F172" s="220">
        <v>1</v>
      </c>
    </row>
    <row r="173" spans="1:6" ht="11.25" customHeight="1" x14ac:dyDescent="0.2">
      <c r="A173" s="27" t="s">
        <v>478</v>
      </c>
      <c r="B173" s="219">
        <v>11</v>
      </c>
      <c r="C173" s="219">
        <v>5</v>
      </c>
      <c r="D173" s="219">
        <v>3</v>
      </c>
      <c r="E173" s="219">
        <v>3</v>
      </c>
      <c r="F173" s="220">
        <v>0</v>
      </c>
    </row>
    <row r="174" spans="1:6" x14ac:dyDescent="0.2">
      <c r="A174" s="27" t="s">
        <v>630</v>
      </c>
      <c r="B174" s="219">
        <v>1</v>
      </c>
      <c r="C174" s="219">
        <v>0</v>
      </c>
      <c r="D174" s="219">
        <v>0</v>
      </c>
      <c r="E174" s="219">
        <v>0</v>
      </c>
      <c r="F174" s="220">
        <v>1</v>
      </c>
    </row>
    <row r="175" spans="1:6" x14ac:dyDescent="0.2">
      <c r="A175" s="27" t="s">
        <v>479</v>
      </c>
      <c r="B175" s="219">
        <v>31</v>
      </c>
      <c r="C175" s="219">
        <v>18</v>
      </c>
      <c r="D175" s="219">
        <v>2</v>
      </c>
      <c r="E175" s="219">
        <v>5</v>
      </c>
      <c r="F175" s="220">
        <v>6</v>
      </c>
    </row>
    <row r="176" spans="1:6" ht="20" x14ac:dyDescent="0.2">
      <c r="A176" s="27" t="s">
        <v>755</v>
      </c>
      <c r="B176" s="219">
        <v>2</v>
      </c>
      <c r="C176" s="219">
        <v>1</v>
      </c>
      <c r="D176" s="219">
        <v>1</v>
      </c>
      <c r="E176" s="219">
        <v>0</v>
      </c>
      <c r="F176" s="220">
        <v>0</v>
      </c>
    </row>
    <row r="177" spans="1:6" ht="20" x14ac:dyDescent="0.2">
      <c r="A177" s="27" t="s">
        <v>678</v>
      </c>
      <c r="B177" s="219">
        <v>73</v>
      </c>
      <c r="C177" s="219">
        <v>33</v>
      </c>
      <c r="D177" s="219">
        <v>16</v>
      </c>
      <c r="E177" s="219">
        <v>19</v>
      </c>
      <c r="F177" s="220">
        <v>5</v>
      </c>
    </row>
    <row r="178" spans="1:6" ht="20" x14ac:dyDescent="0.2">
      <c r="A178" s="27" t="s">
        <v>677</v>
      </c>
      <c r="B178" s="219">
        <v>11</v>
      </c>
      <c r="C178" s="219">
        <v>4</v>
      </c>
      <c r="D178" s="219">
        <v>4</v>
      </c>
      <c r="E178" s="219">
        <v>3</v>
      </c>
      <c r="F178" s="220">
        <v>0</v>
      </c>
    </row>
    <row r="179" spans="1:6" ht="20" x14ac:dyDescent="0.2">
      <c r="A179" s="27" t="s">
        <v>756</v>
      </c>
      <c r="B179" s="219">
        <v>21</v>
      </c>
      <c r="C179" s="219">
        <v>4</v>
      </c>
      <c r="D179" s="219">
        <v>4</v>
      </c>
      <c r="E179" s="219">
        <v>10</v>
      </c>
      <c r="F179" s="220">
        <v>3</v>
      </c>
    </row>
    <row r="180" spans="1:6" ht="20" x14ac:dyDescent="0.2">
      <c r="A180" s="27" t="s">
        <v>708</v>
      </c>
      <c r="B180" s="219">
        <v>43</v>
      </c>
      <c r="C180" s="219">
        <v>17</v>
      </c>
      <c r="D180" s="219">
        <v>7</v>
      </c>
      <c r="E180" s="219">
        <v>9</v>
      </c>
      <c r="F180" s="220">
        <v>10</v>
      </c>
    </row>
    <row r="181" spans="1:6" ht="20" x14ac:dyDescent="0.2">
      <c r="A181" s="27" t="s">
        <v>676</v>
      </c>
      <c r="B181" s="219">
        <v>65</v>
      </c>
      <c r="C181" s="219">
        <v>16</v>
      </c>
      <c r="D181" s="219">
        <v>17</v>
      </c>
      <c r="E181" s="219">
        <v>13</v>
      </c>
      <c r="F181" s="220">
        <v>19</v>
      </c>
    </row>
    <row r="182" spans="1:6" x14ac:dyDescent="0.2">
      <c r="A182" s="189" t="s">
        <v>480</v>
      </c>
      <c r="B182" s="219">
        <v>11</v>
      </c>
      <c r="C182" s="219">
        <v>5</v>
      </c>
      <c r="D182" s="219">
        <v>6</v>
      </c>
      <c r="E182" s="219">
        <v>0</v>
      </c>
      <c r="F182" s="220">
        <v>0</v>
      </c>
    </row>
    <row r="183" spans="1:6" x14ac:dyDescent="0.2">
      <c r="A183" s="189" t="s">
        <v>481</v>
      </c>
      <c r="B183" s="219">
        <v>11</v>
      </c>
      <c r="C183" s="219">
        <v>2</v>
      </c>
      <c r="D183" s="219">
        <v>2</v>
      </c>
      <c r="E183" s="219">
        <v>7</v>
      </c>
      <c r="F183" s="220">
        <v>0</v>
      </c>
    </row>
    <row r="184" spans="1:6" x14ac:dyDescent="0.2">
      <c r="A184" s="189" t="s">
        <v>482</v>
      </c>
      <c r="B184" s="219">
        <v>1</v>
      </c>
      <c r="C184" s="219">
        <v>0</v>
      </c>
      <c r="D184" s="219">
        <v>0</v>
      </c>
      <c r="E184" s="219">
        <v>1</v>
      </c>
      <c r="F184" s="220">
        <v>0</v>
      </c>
    </row>
    <row r="185" spans="1:6" x14ac:dyDescent="0.2">
      <c r="A185" s="189" t="s">
        <v>757</v>
      </c>
      <c r="B185" s="219">
        <v>1</v>
      </c>
      <c r="C185" s="219">
        <v>1</v>
      </c>
      <c r="D185" s="219">
        <v>0</v>
      </c>
      <c r="E185" s="219">
        <v>0</v>
      </c>
      <c r="F185" s="220">
        <v>0</v>
      </c>
    </row>
    <row r="186" spans="1:6" x14ac:dyDescent="0.2">
      <c r="A186" s="189" t="s">
        <v>280</v>
      </c>
      <c r="B186" s="219">
        <v>698</v>
      </c>
      <c r="C186" s="219">
        <v>205</v>
      </c>
      <c r="D186" s="219">
        <v>248</v>
      </c>
      <c r="E186" s="219">
        <v>245</v>
      </c>
      <c r="F186" s="220">
        <v>0</v>
      </c>
    </row>
    <row r="187" spans="1:6" x14ac:dyDescent="0.2">
      <c r="A187" s="27" t="s">
        <v>483</v>
      </c>
      <c r="B187" s="219">
        <v>83</v>
      </c>
      <c r="C187" s="219">
        <v>36</v>
      </c>
      <c r="D187" s="219">
        <v>28</v>
      </c>
      <c r="E187" s="219">
        <v>19</v>
      </c>
      <c r="F187" s="220">
        <v>0</v>
      </c>
    </row>
    <row r="188" spans="1:6" x14ac:dyDescent="0.2">
      <c r="A188" s="27" t="s">
        <v>484</v>
      </c>
      <c r="B188" s="219">
        <v>34</v>
      </c>
      <c r="C188" s="219">
        <v>11</v>
      </c>
      <c r="D188" s="219">
        <v>13</v>
      </c>
      <c r="E188" s="219">
        <v>10</v>
      </c>
      <c r="F188" s="220">
        <v>0</v>
      </c>
    </row>
    <row r="189" spans="1:6" ht="22.5" customHeight="1" x14ac:dyDescent="0.2">
      <c r="A189" s="27" t="s">
        <v>947</v>
      </c>
      <c r="B189" s="219">
        <v>10</v>
      </c>
      <c r="C189" s="219">
        <v>0</v>
      </c>
      <c r="D189" s="219">
        <v>6</v>
      </c>
      <c r="E189" s="219">
        <v>4</v>
      </c>
      <c r="F189" s="220">
        <v>0</v>
      </c>
    </row>
    <row r="190" spans="1:6" ht="22.5" customHeight="1" x14ac:dyDescent="0.2">
      <c r="A190" s="27" t="s">
        <v>948</v>
      </c>
      <c r="B190" s="219">
        <v>1</v>
      </c>
      <c r="C190" s="219">
        <v>0</v>
      </c>
      <c r="D190" s="219">
        <v>1</v>
      </c>
      <c r="E190" s="219">
        <v>0</v>
      </c>
      <c r="F190" s="220">
        <v>0</v>
      </c>
    </row>
    <row r="191" spans="1:6" ht="22.5" customHeight="1" x14ac:dyDescent="0.2">
      <c r="A191" s="27" t="s">
        <v>949</v>
      </c>
      <c r="B191" s="219">
        <v>3</v>
      </c>
      <c r="C191" s="219">
        <v>0</v>
      </c>
      <c r="D191" s="219">
        <v>1</v>
      </c>
      <c r="E191" s="219">
        <v>2</v>
      </c>
      <c r="F191" s="220">
        <v>0</v>
      </c>
    </row>
    <row r="192" spans="1:6" ht="22.5" customHeight="1" x14ac:dyDescent="0.2">
      <c r="A192" s="27" t="s">
        <v>950</v>
      </c>
      <c r="B192" s="219">
        <v>38</v>
      </c>
      <c r="C192" s="219">
        <v>0</v>
      </c>
      <c r="D192" s="219">
        <v>16</v>
      </c>
      <c r="E192" s="219">
        <v>22</v>
      </c>
      <c r="F192" s="220">
        <v>0</v>
      </c>
    </row>
    <row r="193" spans="1:6" ht="22.5" customHeight="1" x14ac:dyDescent="0.2">
      <c r="A193" s="27" t="s">
        <v>951</v>
      </c>
      <c r="B193" s="219">
        <v>17</v>
      </c>
      <c r="C193" s="219">
        <v>2</v>
      </c>
      <c r="D193" s="219">
        <v>8</v>
      </c>
      <c r="E193" s="219">
        <v>7</v>
      </c>
      <c r="F193" s="220">
        <v>0</v>
      </c>
    </row>
    <row r="194" spans="1:6" ht="22.5" customHeight="1" x14ac:dyDescent="0.2">
      <c r="A194" s="27" t="s">
        <v>952</v>
      </c>
      <c r="B194" s="219">
        <v>1</v>
      </c>
      <c r="C194" s="219">
        <v>0</v>
      </c>
      <c r="D194" s="219">
        <v>1</v>
      </c>
      <c r="E194" s="219">
        <v>0</v>
      </c>
      <c r="F194" s="220">
        <v>0</v>
      </c>
    </row>
    <row r="195" spans="1:6" x14ac:dyDescent="0.2">
      <c r="A195" s="27" t="s">
        <v>487</v>
      </c>
      <c r="B195" s="219">
        <v>11</v>
      </c>
      <c r="C195" s="219">
        <v>3</v>
      </c>
      <c r="D195" s="219">
        <v>4</v>
      </c>
      <c r="E195" s="219">
        <v>4</v>
      </c>
      <c r="F195" s="220">
        <v>0</v>
      </c>
    </row>
    <row r="196" spans="1:6" x14ac:dyDescent="0.2">
      <c r="A196" s="27" t="s">
        <v>758</v>
      </c>
      <c r="B196" s="219">
        <v>1</v>
      </c>
      <c r="C196" s="219">
        <v>1</v>
      </c>
      <c r="D196" s="219">
        <v>0</v>
      </c>
      <c r="E196" s="219">
        <v>0</v>
      </c>
      <c r="F196" s="220">
        <v>0</v>
      </c>
    </row>
    <row r="197" spans="1:6" ht="20" x14ac:dyDescent="0.2">
      <c r="A197" s="27" t="s">
        <v>632</v>
      </c>
      <c r="B197" s="219">
        <v>3</v>
      </c>
      <c r="C197" s="219">
        <v>0</v>
      </c>
      <c r="D197" s="219">
        <v>0</v>
      </c>
      <c r="E197" s="219">
        <v>3</v>
      </c>
      <c r="F197" s="220">
        <v>0</v>
      </c>
    </row>
    <row r="198" spans="1:6" ht="20" x14ac:dyDescent="0.2">
      <c r="A198" s="27" t="s">
        <v>633</v>
      </c>
      <c r="B198" s="219">
        <v>1</v>
      </c>
      <c r="C198" s="219">
        <v>1</v>
      </c>
      <c r="D198" s="219">
        <v>0</v>
      </c>
      <c r="E198" s="219">
        <v>0</v>
      </c>
      <c r="F198" s="220">
        <v>0</v>
      </c>
    </row>
    <row r="199" spans="1:6" ht="20" x14ac:dyDescent="0.2">
      <c r="A199" s="27" t="s">
        <v>631</v>
      </c>
      <c r="B199" s="219">
        <v>5</v>
      </c>
      <c r="C199" s="219">
        <v>3</v>
      </c>
      <c r="D199" s="219">
        <v>1</v>
      </c>
      <c r="E199" s="219">
        <v>1</v>
      </c>
      <c r="F199" s="220">
        <v>0</v>
      </c>
    </row>
    <row r="200" spans="1:6" ht="20" x14ac:dyDescent="0.2">
      <c r="A200" s="27" t="s">
        <v>634</v>
      </c>
      <c r="B200" s="219">
        <v>5</v>
      </c>
      <c r="C200" s="219">
        <v>1</v>
      </c>
      <c r="D200" s="219">
        <v>1</v>
      </c>
      <c r="E200" s="219">
        <v>3</v>
      </c>
      <c r="F200" s="220">
        <v>0</v>
      </c>
    </row>
    <row r="201" spans="1:6" ht="20" x14ac:dyDescent="0.2">
      <c r="A201" s="27" t="s">
        <v>635</v>
      </c>
      <c r="B201" s="219">
        <v>3</v>
      </c>
      <c r="C201" s="219">
        <v>2</v>
      </c>
      <c r="D201" s="219">
        <v>0</v>
      </c>
      <c r="E201" s="219">
        <v>1</v>
      </c>
      <c r="F201" s="220">
        <v>0</v>
      </c>
    </row>
    <row r="202" spans="1:6" ht="22.5" customHeight="1" x14ac:dyDescent="0.2">
      <c r="A202" s="27" t="s">
        <v>786</v>
      </c>
      <c r="B202" s="219">
        <v>29</v>
      </c>
      <c r="C202" s="219">
        <v>10</v>
      </c>
      <c r="D202" s="219">
        <v>8</v>
      </c>
      <c r="E202" s="219">
        <v>4</v>
      </c>
      <c r="F202" s="220">
        <v>7</v>
      </c>
    </row>
    <row r="203" spans="1:6" ht="22.5" customHeight="1" x14ac:dyDescent="0.2">
      <c r="A203" s="27" t="s">
        <v>787</v>
      </c>
      <c r="B203" s="219">
        <v>3</v>
      </c>
      <c r="C203" s="219">
        <v>0</v>
      </c>
      <c r="D203" s="219">
        <v>1</v>
      </c>
      <c r="E203" s="219">
        <v>1</v>
      </c>
      <c r="F203" s="220">
        <v>1</v>
      </c>
    </row>
    <row r="204" spans="1:6" ht="22.5" customHeight="1" x14ac:dyDescent="0.2">
      <c r="A204" s="27" t="s">
        <v>788</v>
      </c>
      <c r="B204" s="219">
        <v>11</v>
      </c>
      <c r="C204" s="219">
        <v>2</v>
      </c>
      <c r="D204" s="219">
        <v>2</v>
      </c>
      <c r="E204" s="219">
        <v>5</v>
      </c>
      <c r="F204" s="220">
        <v>2</v>
      </c>
    </row>
    <row r="205" spans="1:6" ht="22.5" customHeight="1" x14ac:dyDescent="0.2">
      <c r="A205" s="27" t="s">
        <v>789</v>
      </c>
      <c r="B205" s="219">
        <v>35</v>
      </c>
      <c r="C205" s="219">
        <v>11</v>
      </c>
      <c r="D205" s="219">
        <v>8</v>
      </c>
      <c r="E205" s="219">
        <v>6</v>
      </c>
      <c r="F205" s="220">
        <v>10</v>
      </c>
    </row>
    <row r="206" spans="1:6" ht="20" x14ac:dyDescent="0.2">
      <c r="A206" s="27" t="s">
        <v>953</v>
      </c>
      <c r="B206" s="219">
        <v>1</v>
      </c>
      <c r="C206" s="219">
        <v>1</v>
      </c>
      <c r="D206" s="219">
        <v>0</v>
      </c>
      <c r="E206" s="219">
        <v>0</v>
      </c>
      <c r="F206" s="220">
        <v>0</v>
      </c>
    </row>
    <row r="207" spans="1:6" ht="20.5" customHeight="1" x14ac:dyDescent="0.2">
      <c r="A207" s="27" t="s">
        <v>954</v>
      </c>
      <c r="B207" s="219">
        <v>4</v>
      </c>
      <c r="C207" s="219">
        <v>2</v>
      </c>
      <c r="D207" s="219">
        <v>2</v>
      </c>
      <c r="E207" s="219">
        <v>0</v>
      </c>
      <c r="F207" s="220">
        <v>0</v>
      </c>
    </row>
    <row r="208" spans="1:6" x14ac:dyDescent="0.2">
      <c r="A208" s="189" t="s">
        <v>492</v>
      </c>
      <c r="B208" s="219">
        <v>4</v>
      </c>
      <c r="C208" s="219">
        <v>2</v>
      </c>
      <c r="D208" s="219">
        <v>0</v>
      </c>
      <c r="E208" s="219">
        <v>2</v>
      </c>
      <c r="F208" s="220">
        <v>0</v>
      </c>
    </row>
    <row r="209" spans="1:6" x14ac:dyDescent="0.2">
      <c r="A209" s="189" t="s">
        <v>282</v>
      </c>
      <c r="B209" s="219">
        <v>262</v>
      </c>
      <c r="C209" s="219">
        <v>73</v>
      </c>
      <c r="D209" s="219">
        <v>72</v>
      </c>
      <c r="E209" s="219">
        <v>57</v>
      </c>
      <c r="F209" s="220">
        <v>60</v>
      </c>
    </row>
    <row r="210" spans="1:6" x14ac:dyDescent="0.2">
      <c r="A210" s="189" t="s">
        <v>283</v>
      </c>
      <c r="B210" s="219">
        <v>918</v>
      </c>
      <c r="C210" s="219">
        <v>263</v>
      </c>
      <c r="D210" s="219">
        <v>241</v>
      </c>
      <c r="E210" s="219">
        <v>213</v>
      </c>
      <c r="F210" s="220">
        <v>201</v>
      </c>
    </row>
    <row r="211" spans="1:6" x14ac:dyDescent="0.2">
      <c r="A211" s="189" t="s">
        <v>493</v>
      </c>
      <c r="B211" s="219">
        <v>152</v>
      </c>
      <c r="C211" s="219">
        <v>40</v>
      </c>
      <c r="D211" s="219">
        <v>45</v>
      </c>
      <c r="E211" s="219">
        <v>38</v>
      </c>
      <c r="F211" s="220">
        <v>29</v>
      </c>
    </row>
    <row r="212" spans="1:6" x14ac:dyDescent="0.2">
      <c r="A212" s="189" t="s">
        <v>619</v>
      </c>
      <c r="B212" s="219">
        <v>33</v>
      </c>
      <c r="C212" s="219">
        <v>8</v>
      </c>
      <c r="D212" s="219">
        <v>8</v>
      </c>
      <c r="E212" s="219">
        <v>12</v>
      </c>
      <c r="F212" s="220">
        <v>5</v>
      </c>
    </row>
    <row r="213" spans="1:6" s="81" customFormat="1" ht="19.5" customHeight="1" x14ac:dyDescent="0.25">
      <c r="A213" s="190" t="s">
        <v>244</v>
      </c>
      <c r="B213" s="217">
        <v>5441</v>
      </c>
      <c r="C213" s="217">
        <v>1832</v>
      </c>
      <c r="D213" s="217">
        <v>1801</v>
      </c>
      <c r="E213" s="217">
        <v>1479</v>
      </c>
      <c r="F213" s="218">
        <v>329</v>
      </c>
    </row>
    <row r="214" spans="1:6" x14ac:dyDescent="0.2">
      <c r="A214" s="189" t="s">
        <v>284</v>
      </c>
      <c r="B214" s="219">
        <v>183</v>
      </c>
      <c r="C214" s="219">
        <v>54</v>
      </c>
      <c r="D214" s="219">
        <v>46</v>
      </c>
      <c r="E214" s="219">
        <v>40</v>
      </c>
      <c r="F214" s="220">
        <v>43</v>
      </c>
    </row>
    <row r="215" spans="1:6" ht="20" x14ac:dyDescent="0.2">
      <c r="A215" s="27" t="s">
        <v>285</v>
      </c>
      <c r="B215" s="219">
        <v>1113</v>
      </c>
      <c r="C215" s="219">
        <v>311</v>
      </c>
      <c r="D215" s="219">
        <v>325</v>
      </c>
      <c r="E215" s="219">
        <v>263</v>
      </c>
      <c r="F215" s="220">
        <v>214</v>
      </c>
    </row>
    <row r="216" spans="1:6" x14ac:dyDescent="0.2">
      <c r="A216" s="189" t="s">
        <v>494</v>
      </c>
      <c r="B216" s="219">
        <v>70</v>
      </c>
      <c r="C216" s="219">
        <v>38</v>
      </c>
      <c r="D216" s="219">
        <v>32</v>
      </c>
      <c r="E216" s="219">
        <v>0</v>
      </c>
      <c r="F216" s="220">
        <v>0</v>
      </c>
    </row>
    <row r="217" spans="1:6" x14ac:dyDescent="0.2">
      <c r="A217" s="189" t="s">
        <v>353</v>
      </c>
      <c r="B217" s="219">
        <v>9</v>
      </c>
      <c r="C217" s="219">
        <v>3</v>
      </c>
      <c r="D217" s="219">
        <v>1</v>
      </c>
      <c r="E217" s="219">
        <v>5</v>
      </c>
      <c r="F217" s="220">
        <v>0</v>
      </c>
    </row>
    <row r="218" spans="1:6" x14ac:dyDescent="0.2">
      <c r="A218" s="189" t="s">
        <v>354</v>
      </c>
      <c r="B218" s="219">
        <v>8</v>
      </c>
      <c r="C218" s="219">
        <v>0</v>
      </c>
      <c r="D218" s="219">
        <v>0</v>
      </c>
      <c r="E218" s="219">
        <v>8</v>
      </c>
      <c r="F218" s="220">
        <v>0</v>
      </c>
    </row>
    <row r="219" spans="1:6" x14ac:dyDescent="0.2">
      <c r="A219" s="189" t="s">
        <v>618</v>
      </c>
      <c r="B219" s="219">
        <v>5</v>
      </c>
      <c r="C219" s="219">
        <v>2</v>
      </c>
      <c r="D219" s="219">
        <v>1</v>
      </c>
      <c r="E219" s="219">
        <v>2</v>
      </c>
      <c r="F219" s="220">
        <v>0</v>
      </c>
    </row>
    <row r="220" spans="1:6" x14ac:dyDescent="0.2">
      <c r="A220" s="189" t="s">
        <v>495</v>
      </c>
      <c r="B220" s="219">
        <v>118</v>
      </c>
      <c r="C220" s="219">
        <v>26</v>
      </c>
      <c r="D220" s="219">
        <v>36</v>
      </c>
      <c r="E220" s="219">
        <v>56</v>
      </c>
      <c r="F220" s="220">
        <v>0</v>
      </c>
    </row>
    <row r="221" spans="1:6" x14ac:dyDescent="0.2">
      <c r="A221" s="189" t="s">
        <v>496</v>
      </c>
      <c r="B221" s="219">
        <v>25</v>
      </c>
      <c r="C221" s="219">
        <v>7</v>
      </c>
      <c r="D221" s="219">
        <v>11</v>
      </c>
      <c r="E221" s="219">
        <v>7</v>
      </c>
      <c r="F221" s="220">
        <v>0</v>
      </c>
    </row>
    <row r="222" spans="1:6" x14ac:dyDescent="0.2">
      <c r="A222" s="189" t="s">
        <v>497</v>
      </c>
      <c r="B222" s="219">
        <v>11</v>
      </c>
      <c r="C222" s="219">
        <v>4</v>
      </c>
      <c r="D222" s="219">
        <v>4</v>
      </c>
      <c r="E222" s="219">
        <v>3</v>
      </c>
      <c r="F222" s="220">
        <v>0</v>
      </c>
    </row>
    <row r="223" spans="1:6" x14ac:dyDescent="0.2">
      <c r="A223" s="189" t="s">
        <v>287</v>
      </c>
      <c r="B223" s="219">
        <v>429</v>
      </c>
      <c r="C223" s="219">
        <v>151</v>
      </c>
      <c r="D223" s="219">
        <v>135</v>
      </c>
      <c r="E223" s="219">
        <v>143</v>
      </c>
      <c r="F223" s="220">
        <v>0</v>
      </c>
    </row>
    <row r="224" spans="1:6" x14ac:dyDescent="0.2">
      <c r="A224" s="189" t="s">
        <v>498</v>
      </c>
      <c r="B224" s="219">
        <v>1</v>
      </c>
      <c r="C224" s="219">
        <v>0</v>
      </c>
      <c r="D224" s="219">
        <v>0</v>
      </c>
      <c r="E224" s="219">
        <v>1</v>
      </c>
      <c r="F224" s="220">
        <v>0</v>
      </c>
    </row>
    <row r="225" spans="1:6" x14ac:dyDescent="0.2">
      <c r="A225" s="189" t="s">
        <v>499</v>
      </c>
      <c r="B225" s="219">
        <v>72</v>
      </c>
      <c r="C225" s="219">
        <v>24</v>
      </c>
      <c r="D225" s="219">
        <v>28</v>
      </c>
      <c r="E225" s="219">
        <v>20</v>
      </c>
      <c r="F225" s="220">
        <v>0</v>
      </c>
    </row>
    <row r="226" spans="1:6" x14ac:dyDescent="0.2">
      <c r="A226" s="189" t="s">
        <v>500</v>
      </c>
      <c r="B226" s="219">
        <v>24</v>
      </c>
      <c r="C226" s="219">
        <v>9</v>
      </c>
      <c r="D226" s="219">
        <v>8</v>
      </c>
      <c r="E226" s="219">
        <v>7</v>
      </c>
      <c r="F226" s="220">
        <v>0</v>
      </c>
    </row>
    <row r="227" spans="1:6" x14ac:dyDescent="0.2">
      <c r="A227" s="189" t="s">
        <v>501</v>
      </c>
      <c r="B227" s="219">
        <v>16</v>
      </c>
      <c r="C227" s="219">
        <v>8</v>
      </c>
      <c r="D227" s="219">
        <v>7</v>
      </c>
      <c r="E227" s="219">
        <v>1</v>
      </c>
      <c r="F227" s="220">
        <v>0</v>
      </c>
    </row>
    <row r="228" spans="1:6" x14ac:dyDescent="0.2">
      <c r="A228" s="189" t="s">
        <v>288</v>
      </c>
      <c r="B228" s="219">
        <v>64</v>
      </c>
      <c r="C228" s="219">
        <v>27</v>
      </c>
      <c r="D228" s="219">
        <v>21</v>
      </c>
      <c r="E228" s="219">
        <v>16</v>
      </c>
      <c r="F228" s="220">
        <v>0</v>
      </c>
    </row>
    <row r="229" spans="1:6" x14ac:dyDescent="0.2">
      <c r="A229" s="27" t="s">
        <v>355</v>
      </c>
      <c r="B229" s="219">
        <v>1</v>
      </c>
      <c r="C229" s="219">
        <v>0</v>
      </c>
      <c r="D229" s="219">
        <v>0</v>
      </c>
      <c r="E229" s="219">
        <v>1</v>
      </c>
      <c r="F229" s="220">
        <v>0</v>
      </c>
    </row>
    <row r="230" spans="1:6" x14ac:dyDescent="0.2">
      <c r="A230" s="189" t="s">
        <v>356</v>
      </c>
      <c r="B230" s="219">
        <v>90</v>
      </c>
      <c r="C230" s="219">
        <v>44</v>
      </c>
      <c r="D230" s="219">
        <v>38</v>
      </c>
      <c r="E230" s="219">
        <v>8</v>
      </c>
      <c r="F230" s="220">
        <v>0</v>
      </c>
    </row>
    <row r="231" spans="1:6" ht="20" x14ac:dyDescent="0.2">
      <c r="A231" s="27" t="s">
        <v>502</v>
      </c>
      <c r="B231" s="219">
        <v>24</v>
      </c>
      <c r="C231" s="219">
        <v>8</v>
      </c>
      <c r="D231" s="219">
        <v>8</v>
      </c>
      <c r="E231" s="219">
        <v>8</v>
      </c>
      <c r="F231" s="220">
        <v>0</v>
      </c>
    </row>
    <row r="232" spans="1:6" x14ac:dyDescent="0.2">
      <c r="A232" s="189" t="s">
        <v>357</v>
      </c>
      <c r="B232" s="219">
        <v>14</v>
      </c>
      <c r="C232" s="219">
        <v>0</v>
      </c>
      <c r="D232" s="219">
        <v>0</v>
      </c>
      <c r="E232" s="219">
        <v>14</v>
      </c>
      <c r="F232" s="220">
        <v>0</v>
      </c>
    </row>
    <row r="233" spans="1:6" x14ac:dyDescent="0.2">
      <c r="A233" s="189" t="s">
        <v>503</v>
      </c>
      <c r="B233" s="219">
        <v>4</v>
      </c>
      <c r="C233" s="219">
        <v>3</v>
      </c>
      <c r="D233" s="219">
        <v>0</v>
      </c>
      <c r="E233" s="219">
        <v>1</v>
      </c>
      <c r="F233" s="220">
        <v>0</v>
      </c>
    </row>
    <row r="234" spans="1:6" x14ac:dyDescent="0.2">
      <c r="A234" s="189" t="s">
        <v>504</v>
      </c>
      <c r="B234" s="219">
        <v>130</v>
      </c>
      <c r="C234" s="219">
        <v>48</v>
      </c>
      <c r="D234" s="219">
        <v>37</v>
      </c>
      <c r="E234" s="219">
        <v>45</v>
      </c>
      <c r="F234" s="220">
        <v>0</v>
      </c>
    </row>
    <row r="235" spans="1:6" x14ac:dyDescent="0.2">
      <c r="A235" s="189" t="s">
        <v>289</v>
      </c>
      <c r="B235" s="219">
        <v>13</v>
      </c>
      <c r="C235" s="219">
        <v>5</v>
      </c>
      <c r="D235" s="219">
        <v>5</v>
      </c>
      <c r="E235" s="219">
        <v>3</v>
      </c>
      <c r="F235" s="220">
        <v>0</v>
      </c>
    </row>
    <row r="236" spans="1:6" x14ac:dyDescent="0.2">
      <c r="A236" s="189" t="s">
        <v>505</v>
      </c>
      <c r="B236" s="219">
        <v>69</v>
      </c>
      <c r="C236" s="219">
        <v>21</v>
      </c>
      <c r="D236" s="219">
        <v>21</v>
      </c>
      <c r="E236" s="219">
        <v>27</v>
      </c>
      <c r="F236" s="220">
        <v>0</v>
      </c>
    </row>
    <row r="237" spans="1:6" x14ac:dyDescent="0.2">
      <c r="A237" s="189" t="s">
        <v>506</v>
      </c>
      <c r="B237" s="219">
        <v>10</v>
      </c>
      <c r="C237" s="219">
        <v>4</v>
      </c>
      <c r="D237" s="219">
        <v>5</v>
      </c>
      <c r="E237" s="219">
        <v>1</v>
      </c>
      <c r="F237" s="220">
        <v>0</v>
      </c>
    </row>
    <row r="238" spans="1:6" x14ac:dyDescent="0.2">
      <c r="A238" s="189" t="s">
        <v>507</v>
      </c>
      <c r="B238" s="219">
        <v>3</v>
      </c>
      <c r="C238" s="219">
        <v>1</v>
      </c>
      <c r="D238" s="219">
        <v>2</v>
      </c>
      <c r="E238" s="219">
        <v>0</v>
      </c>
      <c r="F238" s="220">
        <v>0</v>
      </c>
    </row>
    <row r="239" spans="1:6" x14ac:dyDescent="0.2">
      <c r="A239" s="189" t="s">
        <v>508</v>
      </c>
      <c r="B239" s="219">
        <v>20</v>
      </c>
      <c r="C239" s="219">
        <v>3</v>
      </c>
      <c r="D239" s="219">
        <v>6</v>
      </c>
      <c r="E239" s="219">
        <v>11</v>
      </c>
      <c r="F239" s="220">
        <v>0</v>
      </c>
    </row>
    <row r="240" spans="1:6" x14ac:dyDescent="0.2">
      <c r="A240" s="189" t="s">
        <v>290</v>
      </c>
      <c r="B240" s="219">
        <v>214</v>
      </c>
      <c r="C240" s="219">
        <v>111</v>
      </c>
      <c r="D240" s="219">
        <v>103</v>
      </c>
      <c r="E240" s="219">
        <v>0</v>
      </c>
      <c r="F240" s="220">
        <v>0</v>
      </c>
    </row>
    <row r="241" spans="1:6" x14ac:dyDescent="0.2">
      <c r="A241" s="189" t="s">
        <v>358</v>
      </c>
      <c r="B241" s="219">
        <v>15</v>
      </c>
      <c r="C241" s="219">
        <v>6</v>
      </c>
      <c r="D241" s="219">
        <v>4</v>
      </c>
      <c r="E241" s="219">
        <v>5</v>
      </c>
      <c r="F241" s="220">
        <v>0</v>
      </c>
    </row>
    <row r="242" spans="1:6" x14ac:dyDescent="0.2">
      <c r="A242" s="189" t="s">
        <v>359</v>
      </c>
      <c r="B242" s="219">
        <v>28</v>
      </c>
      <c r="C242" s="219">
        <v>9</v>
      </c>
      <c r="D242" s="219">
        <v>10</v>
      </c>
      <c r="E242" s="219">
        <v>9</v>
      </c>
      <c r="F242" s="220">
        <v>0</v>
      </c>
    </row>
    <row r="243" spans="1:6" x14ac:dyDescent="0.2">
      <c r="A243" s="189" t="s">
        <v>509</v>
      </c>
      <c r="B243" s="219">
        <v>5</v>
      </c>
      <c r="C243" s="219">
        <v>1</v>
      </c>
      <c r="D243" s="219">
        <v>2</v>
      </c>
      <c r="E243" s="219">
        <v>2</v>
      </c>
      <c r="F243" s="220">
        <v>0</v>
      </c>
    </row>
    <row r="244" spans="1:6" x14ac:dyDescent="0.2">
      <c r="A244" s="189" t="s">
        <v>510</v>
      </c>
      <c r="B244" s="219">
        <v>15</v>
      </c>
      <c r="C244" s="219">
        <v>9</v>
      </c>
      <c r="D244" s="219">
        <v>6</v>
      </c>
      <c r="E244" s="219">
        <v>0</v>
      </c>
      <c r="F244" s="220">
        <v>0</v>
      </c>
    </row>
    <row r="245" spans="1:6" x14ac:dyDescent="0.2">
      <c r="A245" s="189" t="s">
        <v>511</v>
      </c>
      <c r="B245" s="219">
        <v>19</v>
      </c>
      <c r="C245" s="219">
        <v>6</v>
      </c>
      <c r="D245" s="219">
        <v>6</v>
      </c>
      <c r="E245" s="219">
        <v>7</v>
      </c>
      <c r="F245" s="220">
        <v>0</v>
      </c>
    </row>
    <row r="246" spans="1:6" x14ac:dyDescent="0.2">
      <c r="A246" s="27" t="s">
        <v>512</v>
      </c>
      <c r="B246" s="219">
        <v>36</v>
      </c>
      <c r="C246" s="219">
        <v>10</v>
      </c>
      <c r="D246" s="219">
        <v>8</v>
      </c>
      <c r="E246" s="219">
        <v>11</v>
      </c>
      <c r="F246" s="220">
        <v>7</v>
      </c>
    </row>
    <row r="247" spans="1:6" ht="20" x14ac:dyDescent="0.2">
      <c r="A247" s="27" t="s">
        <v>759</v>
      </c>
      <c r="B247" s="219">
        <v>6</v>
      </c>
      <c r="C247" s="219">
        <v>6</v>
      </c>
      <c r="D247" s="219">
        <v>0</v>
      </c>
      <c r="E247" s="219">
        <v>0</v>
      </c>
      <c r="F247" s="220">
        <v>0</v>
      </c>
    </row>
    <row r="248" spans="1:6" ht="20" x14ac:dyDescent="0.2">
      <c r="A248" s="27" t="s">
        <v>760</v>
      </c>
      <c r="B248" s="219">
        <v>5</v>
      </c>
      <c r="C248" s="219">
        <v>1</v>
      </c>
      <c r="D248" s="219">
        <v>3</v>
      </c>
      <c r="E248" s="219">
        <v>1</v>
      </c>
      <c r="F248" s="220">
        <v>0</v>
      </c>
    </row>
    <row r="249" spans="1:6" ht="20" x14ac:dyDescent="0.2">
      <c r="A249" s="27" t="s">
        <v>761</v>
      </c>
      <c r="B249" s="219">
        <v>2</v>
      </c>
      <c r="C249" s="219">
        <v>1</v>
      </c>
      <c r="D249" s="219">
        <v>1</v>
      </c>
      <c r="E249" s="219">
        <v>0</v>
      </c>
      <c r="F249" s="220">
        <v>0</v>
      </c>
    </row>
    <row r="250" spans="1:6" ht="20" x14ac:dyDescent="0.2">
      <c r="A250" s="27" t="s">
        <v>705</v>
      </c>
      <c r="B250" s="219">
        <v>537</v>
      </c>
      <c r="C250" s="219">
        <v>179</v>
      </c>
      <c r="D250" s="219">
        <v>207</v>
      </c>
      <c r="E250" s="219">
        <v>151</v>
      </c>
      <c r="F250" s="220">
        <v>0</v>
      </c>
    </row>
    <row r="251" spans="1:6" ht="20" x14ac:dyDescent="0.2">
      <c r="A251" s="27" t="s">
        <v>762</v>
      </c>
      <c r="B251" s="219">
        <v>2</v>
      </c>
      <c r="C251" s="219">
        <v>1</v>
      </c>
      <c r="D251" s="219">
        <v>1</v>
      </c>
      <c r="E251" s="219">
        <v>0</v>
      </c>
      <c r="F251" s="220">
        <v>0</v>
      </c>
    </row>
    <row r="252" spans="1:6" ht="20" x14ac:dyDescent="0.2">
      <c r="A252" s="27" t="s">
        <v>513</v>
      </c>
      <c r="B252" s="219">
        <v>13</v>
      </c>
      <c r="C252" s="219">
        <v>0</v>
      </c>
      <c r="D252" s="219">
        <v>0</v>
      </c>
      <c r="E252" s="219">
        <v>13</v>
      </c>
      <c r="F252" s="220">
        <v>0</v>
      </c>
    </row>
    <row r="253" spans="1:6" x14ac:dyDescent="0.2">
      <c r="A253" s="189" t="s">
        <v>514</v>
      </c>
      <c r="B253" s="219">
        <v>327</v>
      </c>
      <c r="C253" s="219">
        <v>105</v>
      </c>
      <c r="D253" s="219">
        <v>94</v>
      </c>
      <c r="E253" s="219">
        <v>128</v>
      </c>
      <c r="F253" s="220">
        <v>0</v>
      </c>
    </row>
    <row r="254" spans="1:6" x14ac:dyDescent="0.2">
      <c r="A254" s="189" t="s">
        <v>291</v>
      </c>
      <c r="B254" s="219">
        <v>300</v>
      </c>
      <c r="C254" s="219">
        <v>87</v>
      </c>
      <c r="D254" s="219">
        <v>73</v>
      </c>
      <c r="E254" s="219">
        <v>75</v>
      </c>
      <c r="F254" s="220">
        <v>65</v>
      </c>
    </row>
    <row r="255" spans="1:6" x14ac:dyDescent="0.2">
      <c r="A255" s="189" t="s">
        <v>292</v>
      </c>
      <c r="B255" s="219">
        <v>23</v>
      </c>
      <c r="C255" s="219">
        <v>7</v>
      </c>
      <c r="D255" s="219">
        <v>8</v>
      </c>
      <c r="E255" s="219">
        <v>8</v>
      </c>
      <c r="F255" s="220">
        <v>0</v>
      </c>
    </row>
    <row r="256" spans="1:6" x14ac:dyDescent="0.2">
      <c r="A256" s="189" t="s">
        <v>515</v>
      </c>
      <c r="B256" s="219">
        <v>27</v>
      </c>
      <c r="C256" s="219">
        <v>10</v>
      </c>
      <c r="D256" s="219">
        <v>9</v>
      </c>
      <c r="E256" s="219">
        <v>8</v>
      </c>
      <c r="F256" s="220">
        <v>0</v>
      </c>
    </row>
    <row r="257" spans="1:6" x14ac:dyDescent="0.2">
      <c r="A257" s="189" t="s">
        <v>516</v>
      </c>
      <c r="B257" s="219">
        <v>44</v>
      </c>
      <c r="C257" s="219">
        <v>11</v>
      </c>
      <c r="D257" s="219">
        <v>11</v>
      </c>
      <c r="E257" s="219">
        <v>22</v>
      </c>
      <c r="F257" s="220">
        <v>0</v>
      </c>
    </row>
    <row r="258" spans="1:6" x14ac:dyDescent="0.2">
      <c r="A258" s="189" t="s">
        <v>517</v>
      </c>
      <c r="B258" s="219">
        <v>12</v>
      </c>
      <c r="C258" s="219">
        <v>2</v>
      </c>
      <c r="D258" s="219">
        <v>6</v>
      </c>
      <c r="E258" s="219">
        <v>4</v>
      </c>
      <c r="F258" s="220">
        <v>0</v>
      </c>
    </row>
    <row r="259" spans="1:6" x14ac:dyDescent="0.2">
      <c r="A259" s="189" t="s">
        <v>518</v>
      </c>
      <c r="B259" s="219">
        <v>5</v>
      </c>
      <c r="C259" s="219">
        <v>1</v>
      </c>
      <c r="D259" s="219">
        <v>3</v>
      </c>
      <c r="E259" s="219">
        <v>1</v>
      </c>
      <c r="F259" s="220">
        <v>0</v>
      </c>
    </row>
    <row r="260" spans="1:6" x14ac:dyDescent="0.2">
      <c r="A260" s="189" t="s">
        <v>519</v>
      </c>
      <c r="B260" s="219">
        <v>254</v>
      </c>
      <c r="C260" s="219">
        <v>69</v>
      </c>
      <c r="D260" s="219">
        <v>68</v>
      </c>
      <c r="E260" s="219">
        <v>117</v>
      </c>
      <c r="F260" s="220">
        <v>0</v>
      </c>
    </row>
    <row r="261" spans="1:6" x14ac:dyDescent="0.2">
      <c r="A261" s="189" t="s">
        <v>520</v>
      </c>
      <c r="B261" s="219">
        <v>16</v>
      </c>
      <c r="C261" s="219">
        <v>7</v>
      </c>
      <c r="D261" s="219">
        <v>4</v>
      </c>
      <c r="E261" s="219">
        <v>5</v>
      </c>
      <c r="F261" s="220">
        <v>0</v>
      </c>
    </row>
    <row r="262" spans="1:6" x14ac:dyDescent="0.2">
      <c r="A262" s="189" t="s">
        <v>521</v>
      </c>
      <c r="B262" s="219">
        <v>356</v>
      </c>
      <c r="C262" s="219">
        <v>184</v>
      </c>
      <c r="D262" s="219">
        <v>172</v>
      </c>
      <c r="E262" s="219">
        <v>0</v>
      </c>
      <c r="F262" s="220">
        <v>0</v>
      </c>
    </row>
    <row r="263" spans="1:6" x14ac:dyDescent="0.2">
      <c r="A263" s="189" t="s">
        <v>360</v>
      </c>
      <c r="B263" s="219">
        <v>19</v>
      </c>
      <c r="C263" s="219">
        <v>5</v>
      </c>
      <c r="D263" s="219">
        <v>6</v>
      </c>
      <c r="E263" s="219">
        <v>8</v>
      </c>
      <c r="F263" s="220">
        <v>0</v>
      </c>
    </row>
    <row r="264" spans="1:6" x14ac:dyDescent="0.2">
      <c r="A264" s="189" t="s">
        <v>522</v>
      </c>
      <c r="B264" s="219">
        <v>49</v>
      </c>
      <c r="C264" s="219">
        <v>17</v>
      </c>
      <c r="D264" s="219">
        <v>16</v>
      </c>
      <c r="E264" s="219">
        <v>16</v>
      </c>
      <c r="F264" s="220">
        <v>0</v>
      </c>
    </row>
    <row r="265" spans="1:6" x14ac:dyDescent="0.2">
      <c r="A265" s="189" t="s">
        <v>617</v>
      </c>
      <c r="B265" s="219">
        <v>2</v>
      </c>
      <c r="C265" s="219">
        <v>0</v>
      </c>
      <c r="D265" s="219">
        <v>1</v>
      </c>
      <c r="E265" s="219">
        <v>1</v>
      </c>
      <c r="F265" s="220">
        <v>0</v>
      </c>
    </row>
    <row r="266" spans="1:6" x14ac:dyDescent="0.2">
      <c r="A266" s="189" t="s">
        <v>523</v>
      </c>
      <c r="B266" s="219">
        <v>146</v>
      </c>
      <c r="C266" s="219">
        <v>52</v>
      </c>
      <c r="D266" s="219">
        <v>44</v>
      </c>
      <c r="E266" s="219">
        <v>50</v>
      </c>
      <c r="F266" s="220">
        <v>0</v>
      </c>
    </row>
    <row r="267" spans="1:6" x14ac:dyDescent="0.2">
      <c r="A267" s="189" t="s">
        <v>525</v>
      </c>
      <c r="B267" s="219">
        <v>59</v>
      </c>
      <c r="C267" s="219">
        <v>21</v>
      </c>
      <c r="D267" s="219">
        <v>18</v>
      </c>
      <c r="E267" s="219">
        <v>20</v>
      </c>
      <c r="F267" s="220">
        <v>0</v>
      </c>
    </row>
    <row r="268" spans="1:6" x14ac:dyDescent="0.2">
      <c r="A268" s="189" t="s">
        <v>293</v>
      </c>
      <c r="B268" s="219">
        <v>379</v>
      </c>
      <c r="C268" s="219">
        <v>113</v>
      </c>
      <c r="D268" s="219">
        <v>140</v>
      </c>
      <c r="E268" s="219">
        <v>126</v>
      </c>
      <c r="F268" s="220">
        <v>0</v>
      </c>
    </row>
    <row r="269" spans="1:6" s="81" customFormat="1" ht="19.5" customHeight="1" x14ac:dyDescent="0.25">
      <c r="A269" s="190" t="s">
        <v>245</v>
      </c>
      <c r="B269" s="217">
        <v>2097</v>
      </c>
      <c r="C269" s="217">
        <v>664</v>
      </c>
      <c r="D269" s="217">
        <v>694</v>
      </c>
      <c r="E269" s="217">
        <v>639</v>
      </c>
      <c r="F269" s="218">
        <v>100</v>
      </c>
    </row>
    <row r="270" spans="1:6" x14ac:dyDescent="0.2">
      <c r="A270" s="189" t="s">
        <v>294</v>
      </c>
      <c r="B270" s="219">
        <v>26</v>
      </c>
      <c r="C270" s="219">
        <v>8</v>
      </c>
      <c r="D270" s="219">
        <v>8</v>
      </c>
      <c r="E270" s="219">
        <v>10</v>
      </c>
      <c r="F270" s="220">
        <v>0</v>
      </c>
    </row>
    <row r="271" spans="1:6" x14ac:dyDescent="0.2">
      <c r="A271" s="189" t="s">
        <v>295</v>
      </c>
      <c r="B271" s="219">
        <v>52</v>
      </c>
      <c r="C271" s="219">
        <v>17</v>
      </c>
      <c r="D271" s="219">
        <v>16</v>
      </c>
      <c r="E271" s="219">
        <v>13</v>
      </c>
      <c r="F271" s="220">
        <v>6</v>
      </c>
    </row>
    <row r="272" spans="1:6" x14ac:dyDescent="0.2">
      <c r="A272" s="189" t="s">
        <v>296</v>
      </c>
      <c r="B272" s="219">
        <v>162</v>
      </c>
      <c r="C272" s="219">
        <v>43</v>
      </c>
      <c r="D272" s="219">
        <v>57</v>
      </c>
      <c r="E272" s="219">
        <v>32</v>
      </c>
      <c r="F272" s="220">
        <v>30</v>
      </c>
    </row>
    <row r="273" spans="1:6" x14ac:dyDescent="0.2">
      <c r="A273" s="27" t="s">
        <v>526</v>
      </c>
      <c r="B273" s="219">
        <v>157</v>
      </c>
      <c r="C273" s="219">
        <v>44</v>
      </c>
      <c r="D273" s="219">
        <v>42</v>
      </c>
      <c r="E273" s="219">
        <v>37</v>
      </c>
      <c r="F273" s="220">
        <v>34</v>
      </c>
    </row>
    <row r="274" spans="1:6" x14ac:dyDescent="0.2">
      <c r="A274" s="189" t="s">
        <v>616</v>
      </c>
      <c r="B274" s="219">
        <v>591</v>
      </c>
      <c r="C274" s="219">
        <v>187</v>
      </c>
      <c r="D274" s="219">
        <v>216</v>
      </c>
      <c r="E274" s="219">
        <v>188</v>
      </c>
      <c r="F274" s="220">
        <v>0</v>
      </c>
    </row>
    <row r="275" spans="1:6" ht="20" x14ac:dyDescent="0.2">
      <c r="A275" s="27" t="s">
        <v>763</v>
      </c>
      <c r="B275" s="219">
        <v>1</v>
      </c>
      <c r="C275" s="219">
        <v>0</v>
      </c>
      <c r="D275" s="219">
        <v>0</v>
      </c>
      <c r="E275" s="219">
        <v>1</v>
      </c>
      <c r="F275" s="220">
        <v>0</v>
      </c>
    </row>
    <row r="276" spans="1:6" ht="11.25" customHeight="1" x14ac:dyDescent="0.2">
      <c r="A276" s="27" t="s">
        <v>764</v>
      </c>
      <c r="B276" s="219">
        <v>19</v>
      </c>
      <c r="C276" s="219">
        <v>5</v>
      </c>
      <c r="D276" s="219">
        <v>8</v>
      </c>
      <c r="E276" s="219">
        <v>6</v>
      </c>
      <c r="F276" s="220">
        <v>0</v>
      </c>
    </row>
    <row r="277" spans="1:6" x14ac:dyDescent="0.2">
      <c r="A277" s="189" t="s">
        <v>527</v>
      </c>
      <c r="B277" s="219">
        <v>3</v>
      </c>
      <c r="C277" s="219">
        <v>0</v>
      </c>
      <c r="D277" s="219">
        <v>0</v>
      </c>
      <c r="E277" s="219">
        <v>3</v>
      </c>
      <c r="F277" s="220">
        <v>0</v>
      </c>
    </row>
    <row r="278" spans="1:6" x14ac:dyDescent="0.2">
      <c r="A278" s="189" t="s">
        <v>297</v>
      </c>
      <c r="B278" s="219">
        <v>738</v>
      </c>
      <c r="C278" s="219">
        <v>255</v>
      </c>
      <c r="D278" s="219">
        <v>248</v>
      </c>
      <c r="E278" s="219">
        <v>235</v>
      </c>
      <c r="F278" s="220">
        <v>0</v>
      </c>
    </row>
    <row r="279" spans="1:6" x14ac:dyDescent="0.2">
      <c r="A279" s="189" t="s">
        <v>528</v>
      </c>
      <c r="B279" s="219">
        <v>6</v>
      </c>
      <c r="C279" s="219">
        <v>2</v>
      </c>
      <c r="D279" s="219">
        <v>1</v>
      </c>
      <c r="E279" s="219">
        <v>3</v>
      </c>
      <c r="F279" s="220">
        <v>0</v>
      </c>
    </row>
    <row r="280" spans="1:6" x14ac:dyDescent="0.2">
      <c r="A280" s="189" t="s">
        <v>530</v>
      </c>
      <c r="B280" s="219">
        <v>27</v>
      </c>
      <c r="C280" s="219">
        <v>11</v>
      </c>
      <c r="D280" s="219">
        <v>8</v>
      </c>
      <c r="E280" s="219">
        <v>8</v>
      </c>
      <c r="F280" s="220">
        <v>0</v>
      </c>
    </row>
    <row r="281" spans="1:6" x14ac:dyDescent="0.2">
      <c r="A281" s="189" t="s">
        <v>531</v>
      </c>
      <c r="B281" s="219">
        <v>80</v>
      </c>
      <c r="C281" s="219">
        <v>25</v>
      </c>
      <c r="D281" s="219">
        <v>20</v>
      </c>
      <c r="E281" s="219">
        <v>35</v>
      </c>
      <c r="F281" s="220">
        <v>0</v>
      </c>
    </row>
    <row r="282" spans="1:6" x14ac:dyDescent="0.2">
      <c r="A282" s="189" t="s">
        <v>532</v>
      </c>
      <c r="B282" s="219">
        <v>27</v>
      </c>
      <c r="C282" s="219">
        <v>8</v>
      </c>
      <c r="D282" s="219">
        <v>10</v>
      </c>
      <c r="E282" s="219">
        <v>9</v>
      </c>
      <c r="F282" s="220">
        <v>0</v>
      </c>
    </row>
    <row r="283" spans="1:6" x14ac:dyDescent="0.2">
      <c r="A283" s="189" t="s">
        <v>533</v>
      </c>
      <c r="B283" s="219">
        <v>21</v>
      </c>
      <c r="C283" s="219">
        <v>6</v>
      </c>
      <c r="D283" s="219">
        <v>5</v>
      </c>
      <c r="E283" s="219">
        <v>3</v>
      </c>
      <c r="F283" s="220">
        <v>7</v>
      </c>
    </row>
    <row r="284" spans="1:6" x14ac:dyDescent="0.2">
      <c r="A284" s="189" t="s">
        <v>300</v>
      </c>
      <c r="B284" s="219">
        <v>40</v>
      </c>
      <c r="C284" s="219">
        <v>9</v>
      </c>
      <c r="D284" s="219">
        <v>11</v>
      </c>
      <c r="E284" s="219">
        <v>13</v>
      </c>
      <c r="F284" s="220">
        <v>7</v>
      </c>
    </row>
    <row r="285" spans="1:6" x14ac:dyDescent="0.2">
      <c r="A285" s="189" t="s">
        <v>534</v>
      </c>
      <c r="B285" s="219">
        <v>1</v>
      </c>
      <c r="C285" s="219">
        <v>1</v>
      </c>
      <c r="D285" s="219">
        <v>0</v>
      </c>
      <c r="E285" s="219">
        <v>0</v>
      </c>
      <c r="F285" s="220">
        <v>0</v>
      </c>
    </row>
    <row r="286" spans="1:6" x14ac:dyDescent="0.2">
      <c r="A286" s="189" t="s">
        <v>301</v>
      </c>
      <c r="B286" s="219">
        <v>57</v>
      </c>
      <c r="C286" s="219">
        <v>13</v>
      </c>
      <c r="D286" s="219">
        <v>18</v>
      </c>
      <c r="E286" s="219">
        <v>26</v>
      </c>
      <c r="F286" s="220">
        <v>0</v>
      </c>
    </row>
    <row r="287" spans="1:6" ht="11.25" customHeight="1" x14ac:dyDescent="0.2">
      <c r="A287" s="189" t="s">
        <v>535</v>
      </c>
      <c r="B287" s="219">
        <v>13</v>
      </c>
      <c r="C287" s="219">
        <v>7</v>
      </c>
      <c r="D287" s="219">
        <v>4</v>
      </c>
      <c r="E287" s="219">
        <v>0</v>
      </c>
      <c r="F287" s="220">
        <v>2</v>
      </c>
    </row>
    <row r="288" spans="1:6" x14ac:dyDescent="0.2">
      <c r="A288" s="189" t="s">
        <v>536</v>
      </c>
      <c r="B288" s="219">
        <v>5</v>
      </c>
      <c r="C288" s="219">
        <v>2</v>
      </c>
      <c r="D288" s="219">
        <v>1</v>
      </c>
      <c r="E288" s="219">
        <v>1</v>
      </c>
      <c r="F288" s="220">
        <v>1</v>
      </c>
    </row>
    <row r="289" spans="1:6" x14ac:dyDescent="0.2">
      <c r="A289" s="189" t="s">
        <v>537</v>
      </c>
      <c r="B289" s="219">
        <v>54</v>
      </c>
      <c r="C289" s="219">
        <v>17</v>
      </c>
      <c r="D289" s="219">
        <v>16</v>
      </c>
      <c r="E289" s="219">
        <v>11</v>
      </c>
      <c r="F289" s="220">
        <v>10</v>
      </c>
    </row>
    <row r="290" spans="1:6" x14ac:dyDescent="0.2">
      <c r="A290" s="189" t="s">
        <v>615</v>
      </c>
      <c r="B290" s="219">
        <v>17</v>
      </c>
      <c r="C290" s="219">
        <v>4</v>
      </c>
      <c r="D290" s="219">
        <v>5</v>
      </c>
      <c r="E290" s="219">
        <v>5</v>
      </c>
      <c r="F290" s="220">
        <v>3</v>
      </c>
    </row>
    <row r="291" spans="1:6" s="81" customFormat="1" ht="19.5" customHeight="1" x14ac:dyDescent="0.25">
      <c r="A291" s="190" t="s">
        <v>246</v>
      </c>
      <c r="B291" s="217">
        <v>4321</v>
      </c>
      <c r="C291" s="217">
        <v>1705</v>
      </c>
      <c r="D291" s="217">
        <v>1507</v>
      </c>
      <c r="E291" s="217">
        <v>1109</v>
      </c>
      <c r="F291" s="218">
        <v>0</v>
      </c>
    </row>
    <row r="292" spans="1:6" x14ac:dyDescent="0.2">
      <c r="A292" s="189" t="s">
        <v>538</v>
      </c>
      <c r="B292" s="219">
        <v>221</v>
      </c>
      <c r="C292" s="219">
        <v>68</v>
      </c>
      <c r="D292" s="219">
        <v>70</v>
      </c>
      <c r="E292" s="219">
        <v>83</v>
      </c>
      <c r="F292" s="220">
        <v>0</v>
      </c>
    </row>
    <row r="293" spans="1:6" x14ac:dyDescent="0.2">
      <c r="A293" s="27" t="s">
        <v>302</v>
      </c>
      <c r="B293" s="219">
        <v>514</v>
      </c>
      <c r="C293" s="219">
        <v>195</v>
      </c>
      <c r="D293" s="219">
        <v>156</v>
      </c>
      <c r="E293" s="219">
        <v>163</v>
      </c>
      <c r="F293" s="220">
        <v>0</v>
      </c>
    </row>
    <row r="294" spans="1:6" x14ac:dyDescent="0.2">
      <c r="A294" s="189" t="s">
        <v>539</v>
      </c>
      <c r="B294" s="219">
        <v>8</v>
      </c>
      <c r="C294" s="219">
        <v>3</v>
      </c>
      <c r="D294" s="219">
        <v>2</v>
      </c>
      <c r="E294" s="219">
        <v>3</v>
      </c>
      <c r="F294" s="220">
        <v>0</v>
      </c>
    </row>
    <row r="295" spans="1:6" x14ac:dyDescent="0.2">
      <c r="A295" s="189" t="s">
        <v>765</v>
      </c>
      <c r="B295" s="219">
        <v>1</v>
      </c>
      <c r="C295" s="219">
        <v>0</v>
      </c>
      <c r="D295" s="219">
        <v>1</v>
      </c>
      <c r="E295" s="219">
        <v>0</v>
      </c>
      <c r="F295" s="220">
        <v>0</v>
      </c>
    </row>
    <row r="296" spans="1:6" ht="20" x14ac:dyDescent="0.2">
      <c r="A296" s="27" t="s">
        <v>540</v>
      </c>
      <c r="B296" s="219">
        <v>148</v>
      </c>
      <c r="C296" s="219">
        <v>89</v>
      </c>
      <c r="D296" s="219">
        <v>59</v>
      </c>
      <c r="E296" s="219">
        <v>0</v>
      </c>
      <c r="F296" s="220">
        <v>0</v>
      </c>
    </row>
    <row r="297" spans="1:6" x14ac:dyDescent="0.2">
      <c r="A297" s="189" t="s">
        <v>614</v>
      </c>
      <c r="B297" s="219">
        <v>83</v>
      </c>
      <c r="C297" s="219">
        <v>0</v>
      </c>
      <c r="D297" s="219">
        <v>0</v>
      </c>
      <c r="E297" s="219">
        <v>83</v>
      </c>
      <c r="F297" s="220">
        <v>0</v>
      </c>
    </row>
    <row r="298" spans="1:6" ht="20" x14ac:dyDescent="0.2">
      <c r="A298" s="27" t="s">
        <v>613</v>
      </c>
      <c r="B298" s="219">
        <v>43</v>
      </c>
      <c r="C298" s="219">
        <v>0</v>
      </c>
      <c r="D298" s="219">
        <v>0</v>
      </c>
      <c r="E298" s="219">
        <v>43</v>
      </c>
      <c r="F298" s="220">
        <v>0</v>
      </c>
    </row>
    <row r="299" spans="1:6" x14ac:dyDescent="0.2">
      <c r="A299" s="189" t="s">
        <v>541</v>
      </c>
      <c r="B299" s="219">
        <v>239</v>
      </c>
      <c r="C299" s="219">
        <v>126</v>
      </c>
      <c r="D299" s="219">
        <v>105</v>
      </c>
      <c r="E299" s="219">
        <v>8</v>
      </c>
      <c r="F299" s="220">
        <v>0</v>
      </c>
    </row>
    <row r="300" spans="1:6" x14ac:dyDescent="0.2">
      <c r="A300" s="189" t="s">
        <v>303</v>
      </c>
      <c r="B300" s="219">
        <v>101</v>
      </c>
      <c r="C300" s="219">
        <v>32</v>
      </c>
      <c r="D300" s="219">
        <v>39</v>
      </c>
      <c r="E300" s="219">
        <v>30</v>
      </c>
      <c r="F300" s="220">
        <v>0</v>
      </c>
    </row>
    <row r="301" spans="1:6" x14ac:dyDescent="0.2">
      <c r="A301" s="189" t="s">
        <v>542</v>
      </c>
      <c r="B301" s="219">
        <v>90</v>
      </c>
      <c r="C301" s="219">
        <v>50</v>
      </c>
      <c r="D301" s="219">
        <v>40</v>
      </c>
      <c r="E301" s="219">
        <v>0</v>
      </c>
      <c r="F301" s="220">
        <v>0</v>
      </c>
    </row>
    <row r="302" spans="1:6" x14ac:dyDescent="0.2">
      <c r="A302" s="189" t="s">
        <v>305</v>
      </c>
      <c r="B302" s="219">
        <v>1084</v>
      </c>
      <c r="C302" s="219">
        <v>376</v>
      </c>
      <c r="D302" s="219">
        <v>334</v>
      </c>
      <c r="E302" s="219">
        <v>374</v>
      </c>
      <c r="F302" s="220">
        <v>0</v>
      </c>
    </row>
    <row r="303" spans="1:6" x14ac:dyDescent="0.2">
      <c r="A303" s="189" t="s">
        <v>306</v>
      </c>
      <c r="B303" s="219">
        <v>211</v>
      </c>
      <c r="C303" s="219">
        <v>83</v>
      </c>
      <c r="D303" s="219">
        <v>58</v>
      </c>
      <c r="E303" s="219">
        <v>70</v>
      </c>
      <c r="F303" s="220">
        <v>0</v>
      </c>
    </row>
    <row r="304" spans="1:6" x14ac:dyDescent="0.2">
      <c r="A304" s="189" t="s">
        <v>543</v>
      </c>
      <c r="B304" s="219">
        <v>89</v>
      </c>
      <c r="C304" s="219">
        <v>34</v>
      </c>
      <c r="D304" s="219">
        <v>25</v>
      </c>
      <c r="E304" s="219">
        <v>30</v>
      </c>
      <c r="F304" s="220">
        <v>0</v>
      </c>
    </row>
    <row r="305" spans="1:6" x14ac:dyDescent="0.2">
      <c r="A305" s="189" t="s">
        <v>307</v>
      </c>
      <c r="B305" s="219">
        <v>637</v>
      </c>
      <c r="C305" s="219">
        <v>319</v>
      </c>
      <c r="D305" s="219">
        <v>318</v>
      </c>
      <c r="E305" s="219">
        <v>0</v>
      </c>
      <c r="F305" s="220">
        <v>0</v>
      </c>
    </row>
    <row r="306" spans="1:6" x14ac:dyDescent="0.2">
      <c r="A306" s="189" t="s">
        <v>544</v>
      </c>
      <c r="B306" s="219">
        <v>4</v>
      </c>
      <c r="C306" s="219">
        <v>3</v>
      </c>
      <c r="D306" s="219">
        <v>0</v>
      </c>
      <c r="E306" s="219">
        <v>1</v>
      </c>
      <c r="F306" s="220">
        <v>0</v>
      </c>
    </row>
    <row r="307" spans="1:6" x14ac:dyDescent="0.2">
      <c r="A307" s="189" t="s">
        <v>612</v>
      </c>
      <c r="B307" s="219">
        <v>1</v>
      </c>
      <c r="C307" s="219">
        <v>0</v>
      </c>
      <c r="D307" s="219">
        <v>1</v>
      </c>
      <c r="E307" s="219">
        <v>0</v>
      </c>
      <c r="F307" s="220">
        <v>0</v>
      </c>
    </row>
    <row r="308" spans="1:6" x14ac:dyDescent="0.2">
      <c r="A308" s="189" t="s">
        <v>545</v>
      </c>
      <c r="B308" s="219">
        <v>116</v>
      </c>
      <c r="C308" s="219">
        <v>65</v>
      </c>
      <c r="D308" s="219">
        <v>51</v>
      </c>
      <c r="E308" s="219">
        <v>0</v>
      </c>
      <c r="F308" s="220">
        <v>0</v>
      </c>
    </row>
    <row r="309" spans="1:6" x14ac:dyDescent="0.2">
      <c r="A309" s="189" t="s">
        <v>546</v>
      </c>
      <c r="B309" s="219">
        <v>160</v>
      </c>
      <c r="C309" s="219">
        <v>67</v>
      </c>
      <c r="D309" s="219">
        <v>56</v>
      </c>
      <c r="E309" s="219">
        <v>37</v>
      </c>
      <c r="F309" s="220">
        <v>0</v>
      </c>
    </row>
    <row r="310" spans="1:6" ht="11.25" customHeight="1" x14ac:dyDescent="0.2">
      <c r="A310" s="27" t="s">
        <v>766</v>
      </c>
      <c r="B310" s="219">
        <v>4</v>
      </c>
      <c r="C310" s="219">
        <v>0</v>
      </c>
      <c r="D310" s="219">
        <v>0</v>
      </c>
      <c r="E310" s="219">
        <v>4</v>
      </c>
      <c r="F310" s="220">
        <v>0</v>
      </c>
    </row>
    <row r="311" spans="1:6" x14ac:dyDescent="0.2">
      <c r="A311" s="189" t="s">
        <v>610</v>
      </c>
      <c r="B311" s="219">
        <v>341</v>
      </c>
      <c r="C311" s="219">
        <v>116</v>
      </c>
      <c r="D311" s="219">
        <v>103</v>
      </c>
      <c r="E311" s="219">
        <v>122</v>
      </c>
      <c r="F311" s="220">
        <v>0</v>
      </c>
    </row>
    <row r="312" spans="1:6" x14ac:dyDescent="0.2">
      <c r="A312" s="189" t="s">
        <v>547</v>
      </c>
      <c r="B312" s="219">
        <v>74</v>
      </c>
      <c r="C312" s="219">
        <v>21</v>
      </c>
      <c r="D312" s="219">
        <v>23</v>
      </c>
      <c r="E312" s="219">
        <v>30</v>
      </c>
      <c r="F312" s="220">
        <v>0</v>
      </c>
    </row>
    <row r="313" spans="1:6" x14ac:dyDescent="0.2">
      <c r="A313" s="27" t="s">
        <v>309</v>
      </c>
      <c r="B313" s="219">
        <v>4</v>
      </c>
      <c r="C313" s="219">
        <v>0</v>
      </c>
      <c r="D313" s="219">
        <v>2</v>
      </c>
      <c r="E313" s="219">
        <v>2</v>
      </c>
      <c r="F313" s="220">
        <v>0</v>
      </c>
    </row>
    <row r="314" spans="1:6" x14ac:dyDescent="0.2">
      <c r="A314" s="189" t="s">
        <v>548</v>
      </c>
      <c r="B314" s="219">
        <v>12</v>
      </c>
      <c r="C314" s="219">
        <v>8</v>
      </c>
      <c r="D314" s="219">
        <v>4</v>
      </c>
      <c r="E314" s="219">
        <v>0</v>
      </c>
      <c r="F314" s="220">
        <v>0</v>
      </c>
    </row>
    <row r="315" spans="1:6" s="81" customFormat="1" ht="10.5" x14ac:dyDescent="0.25">
      <c r="A315" s="27" t="s">
        <v>549</v>
      </c>
      <c r="B315" s="219">
        <v>42</v>
      </c>
      <c r="C315" s="219">
        <v>19</v>
      </c>
      <c r="D315" s="219">
        <v>23</v>
      </c>
      <c r="E315" s="219">
        <v>0</v>
      </c>
      <c r="F315" s="220">
        <v>0</v>
      </c>
    </row>
    <row r="316" spans="1:6" x14ac:dyDescent="0.2">
      <c r="A316" s="189" t="s">
        <v>550</v>
      </c>
      <c r="B316" s="219">
        <v>81</v>
      </c>
      <c r="C316" s="219">
        <v>26</v>
      </c>
      <c r="D316" s="219">
        <v>30</v>
      </c>
      <c r="E316" s="219">
        <v>25</v>
      </c>
      <c r="F316" s="220">
        <v>0</v>
      </c>
    </row>
    <row r="317" spans="1:6" x14ac:dyDescent="0.2">
      <c r="A317" s="189" t="s">
        <v>551</v>
      </c>
      <c r="B317" s="219">
        <v>13</v>
      </c>
      <c r="C317" s="219">
        <v>5</v>
      </c>
      <c r="D317" s="219">
        <v>7</v>
      </c>
      <c r="E317" s="219">
        <v>1</v>
      </c>
      <c r="F317" s="220">
        <v>0</v>
      </c>
    </row>
    <row r="318" spans="1:6" ht="33.75" customHeight="1" x14ac:dyDescent="0.25">
      <c r="A318" s="191" t="s">
        <v>342</v>
      </c>
      <c r="B318" s="217">
        <v>8525</v>
      </c>
      <c r="C318" s="217">
        <v>3301</v>
      </c>
      <c r="D318" s="217">
        <v>3076</v>
      </c>
      <c r="E318" s="217">
        <v>2148</v>
      </c>
      <c r="F318" s="218">
        <v>0</v>
      </c>
    </row>
    <row r="319" spans="1:6" x14ac:dyDescent="0.2">
      <c r="A319" s="189" t="s">
        <v>310</v>
      </c>
      <c r="B319" s="219">
        <v>403</v>
      </c>
      <c r="C319" s="219">
        <v>139</v>
      </c>
      <c r="D319" s="219">
        <v>130</v>
      </c>
      <c r="E319" s="219">
        <v>134</v>
      </c>
      <c r="F319" s="220">
        <v>0</v>
      </c>
    </row>
    <row r="320" spans="1:6" x14ac:dyDescent="0.2">
      <c r="A320" s="189" t="s">
        <v>552</v>
      </c>
      <c r="B320" s="219">
        <v>60</v>
      </c>
      <c r="C320" s="219">
        <v>22</v>
      </c>
      <c r="D320" s="219">
        <v>18</v>
      </c>
      <c r="E320" s="219">
        <v>20</v>
      </c>
      <c r="F320" s="220">
        <v>0</v>
      </c>
    </row>
    <row r="321" spans="1:6" x14ac:dyDescent="0.2">
      <c r="A321" s="189" t="s">
        <v>553</v>
      </c>
      <c r="B321" s="219">
        <v>132</v>
      </c>
      <c r="C321" s="219">
        <v>52</v>
      </c>
      <c r="D321" s="219">
        <v>34</v>
      </c>
      <c r="E321" s="219">
        <v>46</v>
      </c>
      <c r="F321" s="220">
        <v>0</v>
      </c>
    </row>
    <row r="322" spans="1:6" x14ac:dyDescent="0.2">
      <c r="A322" s="27" t="s">
        <v>554</v>
      </c>
      <c r="B322" s="219">
        <v>252</v>
      </c>
      <c r="C322" s="219">
        <v>149</v>
      </c>
      <c r="D322" s="219">
        <v>103</v>
      </c>
      <c r="E322" s="219">
        <v>0</v>
      </c>
      <c r="F322" s="220">
        <v>0</v>
      </c>
    </row>
    <row r="323" spans="1:6" x14ac:dyDescent="0.2">
      <c r="A323" s="27" t="s">
        <v>555</v>
      </c>
      <c r="B323" s="219">
        <v>31</v>
      </c>
      <c r="C323" s="219">
        <v>0</v>
      </c>
      <c r="D323" s="219">
        <v>31</v>
      </c>
      <c r="E323" s="219">
        <v>0</v>
      </c>
      <c r="F323" s="220">
        <v>0</v>
      </c>
    </row>
    <row r="324" spans="1:6" ht="11.25" customHeight="1" x14ac:dyDescent="0.2">
      <c r="A324" s="27" t="s">
        <v>767</v>
      </c>
      <c r="B324" s="219">
        <v>504</v>
      </c>
      <c r="C324" s="219">
        <v>275</v>
      </c>
      <c r="D324" s="219">
        <v>229</v>
      </c>
      <c r="E324" s="219">
        <v>0</v>
      </c>
      <c r="F324" s="220">
        <v>0</v>
      </c>
    </row>
    <row r="325" spans="1:6" x14ac:dyDescent="0.2">
      <c r="A325" s="189" t="s">
        <v>556</v>
      </c>
      <c r="B325" s="219">
        <v>178</v>
      </c>
      <c r="C325" s="219">
        <v>73</v>
      </c>
      <c r="D325" s="219">
        <v>56</v>
      </c>
      <c r="E325" s="219">
        <v>49</v>
      </c>
      <c r="F325" s="220">
        <v>0</v>
      </c>
    </row>
    <row r="326" spans="1:6" x14ac:dyDescent="0.2">
      <c r="A326" s="189" t="s">
        <v>557</v>
      </c>
      <c r="B326" s="219">
        <v>115</v>
      </c>
      <c r="C326" s="219">
        <v>67</v>
      </c>
      <c r="D326" s="219">
        <v>48</v>
      </c>
      <c r="E326" s="219">
        <v>0</v>
      </c>
      <c r="F326" s="220">
        <v>0</v>
      </c>
    </row>
    <row r="327" spans="1:6" ht="20" x14ac:dyDescent="0.2">
      <c r="A327" s="27" t="s">
        <v>558</v>
      </c>
      <c r="B327" s="219">
        <v>1</v>
      </c>
      <c r="C327" s="219">
        <v>0</v>
      </c>
      <c r="D327" s="219">
        <v>0</v>
      </c>
      <c r="E327" s="219">
        <v>1</v>
      </c>
      <c r="F327" s="220">
        <v>0</v>
      </c>
    </row>
    <row r="328" spans="1:6" ht="20" x14ac:dyDescent="0.2">
      <c r="A328" s="27" t="s">
        <v>559</v>
      </c>
      <c r="B328" s="219">
        <v>264</v>
      </c>
      <c r="C328" s="219">
        <v>93</v>
      </c>
      <c r="D328" s="219">
        <v>85</v>
      </c>
      <c r="E328" s="219">
        <v>86</v>
      </c>
      <c r="F328" s="220">
        <v>0</v>
      </c>
    </row>
    <row r="329" spans="1:6" ht="20" x14ac:dyDescent="0.2">
      <c r="A329" s="27" t="s">
        <v>560</v>
      </c>
      <c r="B329" s="219">
        <v>123</v>
      </c>
      <c r="C329" s="219">
        <v>50</v>
      </c>
      <c r="D329" s="219">
        <v>39</v>
      </c>
      <c r="E329" s="219">
        <v>34</v>
      </c>
      <c r="F329" s="220">
        <v>0</v>
      </c>
    </row>
    <row r="330" spans="1:6" x14ac:dyDescent="0.2">
      <c r="A330" s="27" t="s">
        <v>311</v>
      </c>
      <c r="B330" s="219">
        <v>668</v>
      </c>
      <c r="C330" s="219">
        <v>251</v>
      </c>
      <c r="D330" s="219">
        <v>242</v>
      </c>
      <c r="E330" s="219">
        <v>175</v>
      </c>
      <c r="F330" s="220">
        <v>0</v>
      </c>
    </row>
    <row r="331" spans="1:6" x14ac:dyDescent="0.2">
      <c r="A331" s="189" t="s">
        <v>561</v>
      </c>
      <c r="B331" s="219">
        <v>12</v>
      </c>
      <c r="C331" s="219">
        <v>0</v>
      </c>
      <c r="D331" s="219">
        <v>0</v>
      </c>
      <c r="E331" s="219">
        <v>12</v>
      </c>
      <c r="F331" s="220">
        <v>0</v>
      </c>
    </row>
    <row r="332" spans="1:6" x14ac:dyDescent="0.2">
      <c r="A332" s="27" t="s">
        <v>312</v>
      </c>
      <c r="B332" s="219">
        <v>417</v>
      </c>
      <c r="C332" s="219">
        <v>141</v>
      </c>
      <c r="D332" s="219">
        <v>148</v>
      </c>
      <c r="E332" s="219">
        <v>128</v>
      </c>
      <c r="F332" s="220">
        <v>0</v>
      </c>
    </row>
    <row r="333" spans="1:6" x14ac:dyDescent="0.2">
      <c r="A333" s="27" t="s">
        <v>768</v>
      </c>
      <c r="B333" s="219">
        <v>1</v>
      </c>
      <c r="C333" s="219">
        <v>1</v>
      </c>
      <c r="D333" s="219">
        <v>0</v>
      </c>
      <c r="E333" s="219">
        <v>0</v>
      </c>
      <c r="F333" s="220">
        <v>0</v>
      </c>
    </row>
    <row r="334" spans="1:6" ht="20" x14ac:dyDescent="0.2">
      <c r="A334" s="27" t="s">
        <v>769</v>
      </c>
      <c r="B334" s="219">
        <v>8</v>
      </c>
      <c r="C334" s="219">
        <v>4</v>
      </c>
      <c r="D334" s="219">
        <v>4</v>
      </c>
      <c r="E334" s="219">
        <v>0</v>
      </c>
      <c r="F334" s="220">
        <v>0</v>
      </c>
    </row>
    <row r="335" spans="1:6" ht="20" x14ac:dyDescent="0.2">
      <c r="A335" s="27" t="s">
        <v>770</v>
      </c>
      <c r="B335" s="219">
        <v>624</v>
      </c>
      <c r="C335" s="219">
        <v>215</v>
      </c>
      <c r="D335" s="219">
        <v>206</v>
      </c>
      <c r="E335" s="219">
        <v>203</v>
      </c>
      <c r="F335" s="220">
        <v>0</v>
      </c>
    </row>
    <row r="336" spans="1:6" x14ac:dyDescent="0.2">
      <c r="A336" s="27" t="s">
        <v>562</v>
      </c>
      <c r="B336" s="219">
        <v>19</v>
      </c>
      <c r="C336" s="219">
        <v>11</v>
      </c>
      <c r="D336" s="219">
        <v>8</v>
      </c>
      <c r="E336" s="219">
        <v>0</v>
      </c>
      <c r="F336" s="220">
        <v>0</v>
      </c>
    </row>
    <row r="337" spans="1:6" x14ac:dyDescent="0.2">
      <c r="A337" s="27" t="s">
        <v>563</v>
      </c>
      <c r="B337" s="219">
        <v>13</v>
      </c>
      <c r="C337" s="219">
        <v>6</v>
      </c>
      <c r="D337" s="219">
        <v>3</v>
      </c>
      <c r="E337" s="219">
        <v>4</v>
      </c>
      <c r="F337" s="220">
        <v>0</v>
      </c>
    </row>
    <row r="338" spans="1:6" x14ac:dyDescent="0.2">
      <c r="A338" s="189" t="s">
        <v>313</v>
      </c>
      <c r="B338" s="219">
        <v>73</v>
      </c>
      <c r="C338" s="219">
        <v>20</v>
      </c>
      <c r="D338" s="219">
        <v>21</v>
      </c>
      <c r="E338" s="219">
        <v>32</v>
      </c>
      <c r="F338" s="220">
        <v>0</v>
      </c>
    </row>
    <row r="339" spans="1:6" x14ac:dyDescent="0.2">
      <c r="A339" s="189" t="s">
        <v>314</v>
      </c>
      <c r="B339" s="219">
        <v>2263</v>
      </c>
      <c r="C339" s="219">
        <v>625</v>
      </c>
      <c r="D339" s="219">
        <v>642</v>
      </c>
      <c r="E339" s="219">
        <v>996</v>
      </c>
      <c r="F339" s="220">
        <v>0</v>
      </c>
    </row>
    <row r="340" spans="1:6" ht="20" x14ac:dyDescent="0.2">
      <c r="A340" s="27" t="s">
        <v>771</v>
      </c>
      <c r="B340" s="219">
        <v>2</v>
      </c>
      <c r="C340" s="219">
        <v>0</v>
      </c>
      <c r="D340" s="219">
        <v>2</v>
      </c>
      <c r="E340" s="219">
        <v>0</v>
      </c>
      <c r="F340" s="220">
        <v>0</v>
      </c>
    </row>
    <row r="341" spans="1:6" x14ac:dyDescent="0.2">
      <c r="A341" s="27" t="s">
        <v>564</v>
      </c>
      <c r="B341" s="219">
        <v>50</v>
      </c>
      <c r="C341" s="219">
        <v>20</v>
      </c>
      <c r="D341" s="219">
        <v>21</v>
      </c>
      <c r="E341" s="219">
        <v>9</v>
      </c>
      <c r="F341" s="220">
        <v>0</v>
      </c>
    </row>
    <row r="342" spans="1:6" x14ac:dyDescent="0.2">
      <c r="A342" s="189" t="s">
        <v>565</v>
      </c>
      <c r="B342" s="219">
        <v>179</v>
      </c>
      <c r="C342" s="219">
        <v>0</v>
      </c>
      <c r="D342" s="219">
        <v>11</v>
      </c>
      <c r="E342" s="219">
        <v>168</v>
      </c>
      <c r="F342" s="220">
        <v>0</v>
      </c>
    </row>
    <row r="343" spans="1:6" x14ac:dyDescent="0.2">
      <c r="A343" s="27" t="s">
        <v>316</v>
      </c>
      <c r="B343" s="219">
        <v>95</v>
      </c>
      <c r="C343" s="219">
        <v>37</v>
      </c>
      <c r="D343" s="219">
        <v>27</v>
      </c>
      <c r="E343" s="219">
        <v>31</v>
      </c>
      <c r="F343" s="220">
        <v>0</v>
      </c>
    </row>
    <row r="344" spans="1:6" x14ac:dyDescent="0.2">
      <c r="A344" s="189" t="s">
        <v>566</v>
      </c>
      <c r="B344" s="219">
        <v>2</v>
      </c>
      <c r="C344" s="219">
        <v>1</v>
      </c>
      <c r="D344" s="219">
        <v>1</v>
      </c>
      <c r="E344" s="219">
        <v>0</v>
      </c>
      <c r="F344" s="220">
        <v>0</v>
      </c>
    </row>
    <row r="345" spans="1:6" s="81" customFormat="1" ht="20.5" x14ac:dyDescent="0.25">
      <c r="A345" s="27" t="s">
        <v>772</v>
      </c>
      <c r="B345" s="219">
        <v>84</v>
      </c>
      <c r="C345" s="219">
        <v>46</v>
      </c>
      <c r="D345" s="219">
        <v>30</v>
      </c>
      <c r="E345" s="219">
        <v>8</v>
      </c>
      <c r="F345" s="220">
        <v>0</v>
      </c>
    </row>
    <row r="346" spans="1:6" x14ac:dyDescent="0.2">
      <c r="A346" s="27" t="s">
        <v>317</v>
      </c>
      <c r="B346" s="219">
        <v>72</v>
      </c>
      <c r="C346" s="219">
        <v>28</v>
      </c>
      <c r="D346" s="219">
        <v>32</v>
      </c>
      <c r="E346" s="219">
        <v>12</v>
      </c>
      <c r="F346" s="220">
        <v>0</v>
      </c>
    </row>
    <row r="347" spans="1:6" x14ac:dyDescent="0.2">
      <c r="A347" s="27" t="s">
        <v>318</v>
      </c>
      <c r="B347" s="219">
        <v>1880</v>
      </c>
      <c r="C347" s="219">
        <v>975</v>
      </c>
      <c r="D347" s="219">
        <v>905</v>
      </c>
      <c r="E347" s="219">
        <v>0</v>
      </c>
      <c r="F347" s="220">
        <v>0</v>
      </c>
    </row>
    <row r="348" spans="1:6" s="81" customFormat="1" ht="33.75" customHeight="1" x14ac:dyDescent="0.25">
      <c r="A348" s="191" t="s">
        <v>609</v>
      </c>
      <c r="B348" s="217">
        <v>5962</v>
      </c>
      <c r="C348" s="217">
        <v>2117</v>
      </c>
      <c r="D348" s="217">
        <v>1929</v>
      </c>
      <c r="E348" s="217">
        <v>1916</v>
      </c>
      <c r="F348" s="218">
        <v>0</v>
      </c>
    </row>
    <row r="349" spans="1:6" x14ac:dyDescent="0.2">
      <c r="A349" s="27" t="s">
        <v>319</v>
      </c>
      <c r="B349" s="219">
        <v>478</v>
      </c>
      <c r="C349" s="219">
        <v>202</v>
      </c>
      <c r="D349" s="219">
        <v>142</v>
      </c>
      <c r="E349" s="219">
        <v>134</v>
      </c>
      <c r="F349" s="220">
        <v>0</v>
      </c>
    </row>
    <row r="350" spans="1:6" x14ac:dyDescent="0.2">
      <c r="A350" s="27" t="s">
        <v>567</v>
      </c>
      <c r="B350" s="219">
        <v>89</v>
      </c>
      <c r="C350" s="219">
        <v>33</v>
      </c>
      <c r="D350" s="219">
        <v>28</v>
      </c>
      <c r="E350" s="219">
        <v>28</v>
      </c>
      <c r="F350" s="220">
        <v>0</v>
      </c>
    </row>
    <row r="351" spans="1:6" ht="20" x14ac:dyDescent="0.2">
      <c r="A351" s="27" t="s">
        <v>568</v>
      </c>
      <c r="B351" s="219">
        <v>22</v>
      </c>
      <c r="C351" s="219">
        <v>8</v>
      </c>
      <c r="D351" s="219">
        <v>5</v>
      </c>
      <c r="E351" s="219">
        <v>9</v>
      </c>
      <c r="F351" s="220">
        <v>0</v>
      </c>
    </row>
    <row r="352" spans="1:6" ht="20" x14ac:dyDescent="0.2">
      <c r="A352" s="27" t="s">
        <v>569</v>
      </c>
      <c r="B352" s="219">
        <v>72</v>
      </c>
      <c r="C352" s="219">
        <v>27</v>
      </c>
      <c r="D352" s="219">
        <v>19</v>
      </c>
      <c r="E352" s="219">
        <v>26</v>
      </c>
      <c r="F352" s="220">
        <v>0</v>
      </c>
    </row>
    <row r="353" spans="1:6" ht="20" x14ac:dyDescent="0.2">
      <c r="A353" s="27" t="s">
        <v>570</v>
      </c>
      <c r="B353" s="219">
        <v>5</v>
      </c>
      <c r="C353" s="219">
        <v>2</v>
      </c>
      <c r="D353" s="219">
        <v>2</v>
      </c>
      <c r="E353" s="219">
        <v>1</v>
      </c>
      <c r="F353" s="220">
        <v>0</v>
      </c>
    </row>
    <row r="354" spans="1:6" ht="20" x14ac:dyDescent="0.2">
      <c r="A354" s="27" t="s">
        <v>571</v>
      </c>
      <c r="B354" s="219">
        <v>3</v>
      </c>
      <c r="C354" s="219">
        <v>0</v>
      </c>
      <c r="D354" s="219">
        <v>1</v>
      </c>
      <c r="E354" s="219">
        <v>2</v>
      </c>
      <c r="F354" s="220">
        <v>0</v>
      </c>
    </row>
    <row r="355" spans="1:6" x14ac:dyDescent="0.2">
      <c r="A355" s="27" t="s">
        <v>320</v>
      </c>
      <c r="B355" s="219">
        <v>111</v>
      </c>
      <c r="C355" s="219">
        <v>41</v>
      </c>
      <c r="D355" s="219">
        <v>38</v>
      </c>
      <c r="E355" s="219">
        <v>32</v>
      </c>
      <c r="F355" s="220">
        <v>0</v>
      </c>
    </row>
    <row r="356" spans="1:6" x14ac:dyDescent="0.2">
      <c r="A356" s="27" t="s">
        <v>715</v>
      </c>
      <c r="B356" s="219">
        <v>1</v>
      </c>
      <c r="C356" s="219">
        <v>0</v>
      </c>
      <c r="D356" s="219">
        <v>1</v>
      </c>
      <c r="E356" s="219">
        <v>0</v>
      </c>
      <c r="F356" s="220">
        <v>0</v>
      </c>
    </row>
    <row r="357" spans="1:6" x14ac:dyDescent="0.2">
      <c r="A357" s="189" t="s">
        <v>321</v>
      </c>
      <c r="B357" s="219">
        <v>902</v>
      </c>
      <c r="C357" s="219">
        <v>318</v>
      </c>
      <c r="D357" s="219">
        <v>296</v>
      </c>
      <c r="E357" s="219">
        <v>288</v>
      </c>
      <c r="F357" s="220">
        <v>0</v>
      </c>
    </row>
    <row r="358" spans="1:6" x14ac:dyDescent="0.2">
      <c r="A358" s="189" t="s">
        <v>322</v>
      </c>
      <c r="B358" s="219">
        <v>1847</v>
      </c>
      <c r="C358" s="219">
        <v>624</v>
      </c>
      <c r="D358" s="219">
        <v>628</v>
      </c>
      <c r="E358" s="219">
        <v>595</v>
      </c>
      <c r="F358" s="220">
        <v>0</v>
      </c>
    </row>
    <row r="359" spans="1:6" x14ac:dyDescent="0.2">
      <c r="A359" s="27" t="s">
        <v>572</v>
      </c>
      <c r="B359" s="219">
        <v>188</v>
      </c>
      <c r="C359" s="219">
        <v>95</v>
      </c>
      <c r="D359" s="219">
        <v>86</v>
      </c>
      <c r="E359" s="219">
        <v>7</v>
      </c>
      <c r="F359" s="220">
        <v>0</v>
      </c>
    </row>
    <row r="360" spans="1:6" ht="20" x14ac:dyDescent="0.2">
      <c r="A360" s="27" t="s">
        <v>323</v>
      </c>
      <c r="B360" s="219">
        <v>5</v>
      </c>
      <c r="C360" s="219">
        <v>0</v>
      </c>
      <c r="D360" s="219">
        <v>0</v>
      </c>
      <c r="E360" s="219">
        <v>5</v>
      </c>
      <c r="F360" s="220">
        <v>0</v>
      </c>
    </row>
    <row r="361" spans="1:6" ht="20" x14ac:dyDescent="0.2">
      <c r="A361" s="27" t="s">
        <v>573</v>
      </c>
      <c r="B361" s="219">
        <v>89</v>
      </c>
      <c r="C361" s="219">
        <v>0</v>
      </c>
      <c r="D361" s="219">
        <v>0</v>
      </c>
      <c r="E361" s="219">
        <v>89</v>
      </c>
      <c r="F361" s="220">
        <v>0</v>
      </c>
    </row>
    <row r="362" spans="1:6" x14ac:dyDescent="0.2">
      <c r="A362" s="27" t="s">
        <v>324</v>
      </c>
      <c r="B362" s="219">
        <v>274</v>
      </c>
      <c r="C362" s="219">
        <v>122</v>
      </c>
      <c r="D362" s="219">
        <v>76</v>
      </c>
      <c r="E362" s="219">
        <v>76</v>
      </c>
      <c r="F362" s="220">
        <v>0</v>
      </c>
    </row>
    <row r="363" spans="1:6" x14ac:dyDescent="0.2">
      <c r="A363" s="27" t="s">
        <v>574</v>
      </c>
      <c r="B363" s="219">
        <v>67</v>
      </c>
      <c r="C363" s="219">
        <v>22</v>
      </c>
      <c r="D363" s="219">
        <v>22</v>
      </c>
      <c r="E363" s="219">
        <v>23</v>
      </c>
      <c r="F363" s="220">
        <v>0</v>
      </c>
    </row>
    <row r="364" spans="1:6" x14ac:dyDescent="0.2">
      <c r="A364" s="27" t="s">
        <v>575</v>
      </c>
      <c r="B364" s="219">
        <v>2</v>
      </c>
      <c r="C364" s="219">
        <v>1</v>
      </c>
      <c r="D364" s="219">
        <v>0</v>
      </c>
      <c r="E364" s="219">
        <v>1</v>
      </c>
      <c r="F364" s="220">
        <v>0</v>
      </c>
    </row>
    <row r="365" spans="1:6" x14ac:dyDescent="0.2">
      <c r="A365" s="27" t="s">
        <v>325</v>
      </c>
      <c r="B365" s="219">
        <v>16</v>
      </c>
      <c r="C365" s="219">
        <v>3</v>
      </c>
      <c r="D365" s="219">
        <v>7</v>
      </c>
      <c r="E365" s="219">
        <v>6</v>
      </c>
      <c r="F365" s="220">
        <v>0</v>
      </c>
    </row>
    <row r="366" spans="1:6" x14ac:dyDescent="0.2">
      <c r="A366" s="27" t="s">
        <v>576</v>
      </c>
      <c r="B366" s="219">
        <v>182</v>
      </c>
      <c r="C366" s="219">
        <v>64</v>
      </c>
      <c r="D366" s="219">
        <v>53</v>
      </c>
      <c r="E366" s="219">
        <v>65</v>
      </c>
      <c r="F366" s="220">
        <v>0</v>
      </c>
    </row>
    <row r="367" spans="1:6" ht="20" x14ac:dyDescent="0.2">
      <c r="A367" s="27" t="s">
        <v>773</v>
      </c>
      <c r="B367" s="219">
        <v>139</v>
      </c>
      <c r="C367" s="219">
        <v>43</v>
      </c>
      <c r="D367" s="219">
        <v>48</v>
      </c>
      <c r="E367" s="219">
        <v>48</v>
      </c>
      <c r="F367" s="220">
        <v>0</v>
      </c>
    </row>
    <row r="368" spans="1:6" s="81" customFormat="1" ht="20.5" x14ac:dyDescent="0.25">
      <c r="A368" s="27" t="s">
        <v>774</v>
      </c>
      <c r="B368" s="219">
        <v>68</v>
      </c>
      <c r="C368" s="219">
        <v>19</v>
      </c>
      <c r="D368" s="219">
        <v>24</v>
      </c>
      <c r="E368" s="219">
        <v>25</v>
      </c>
      <c r="F368" s="220">
        <v>0</v>
      </c>
    </row>
    <row r="369" spans="1:6" ht="20" x14ac:dyDescent="0.2">
      <c r="A369" s="27" t="s">
        <v>775</v>
      </c>
      <c r="B369" s="219">
        <v>12</v>
      </c>
      <c r="C369" s="219">
        <v>3</v>
      </c>
      <c r="D369" s="219">
        <v>5</v>
      </c>
      <c r="E369" s="219">
        <v>4</v>
      </c>
      <c r="F369" s="220">
        <v>0</v>
      </c>
    </row>
    <row r="370" spans="1:6" ht="20" x14ac:dyDescent="0.2">
      <c r="A370" s="27" t="s">
        <v>776</v>
      </c>
      <c r="B370" s="219">
        <v>9</v>
      </c>
      <c r="C370" s="219">
        <v>0</v>
      </c>
      <c r="D370" s="219">
        <v>5</v>
      </c>
      <c r="E370" s="219">
        <v>4</v>
      </c>
      <c r="F370" s="220">
        <v>0</v>
      </c>
    </row>
    <row r="371" spans="1:6" x14ac:dyDescent="0.2">
      <c r="A371" s="189" t="s">
        <v>326</v>
      </c>
      <c r="B371" s="219">
        <v>551</v>
      </c>
      <c r="C371" s="219">
        <v>189</v>
      </c>
      <c r="D371" s="219">
        <v>190</v>
      </c>
      <c r="E371" s="219">
        <v>172</v>
      </c>
      <c r="F371" s="220">
        <v>0</v>
      </c>
    </row>
    <row r="372" spans="1:6" ht="11.25" customHeight="1" x14ac:dyDescent="0.2">
      <c r="A372" s="27" t="s">
        <v>777</v>
      </c>
      <c r="B372" s="219">
        <v>21</v>
      </c>
      <c r="C372" s="219">
        <v>8</v>
      </c>
      <c r="D372" s="219">
        <v>5</v>
      </c>
      <c r="E372" s="219">
        <v>8</v>
      </c>
      <c r="F372" s="220">
        <v>0</v>
      </c>
    </row>
    <row r="373" spans="1:6" ht="30" x14ac:dyDescent="0.2">
      <c r="A373" s="27" t="s">
        <v>778</v>
      </c>
      <c r="B373" s="219">
        <v>809</v>
      </c>
      <c r="C373" s="219">
        <v>293</v>
      </c>
      <c r="D373" s="219">
        <v>248</v>
      </c>
      <c r="E373" s="219">
        <v>268</v>
      </c>
      <c r="F373" s="220">
        <v>0</v>
      </c>
    </row>
    <row r="374" spans="1:6" s="81" customFormat="1" ht="19.5" customHeight="1" x14ac:dyDescent="0.25">
      <c r="A374" s="190" t="s">
        <v>247</v>
      </c>
      <c r="B374" s="217">
        <v>3171</v>
      </c>
      <c r="C374" s="217">
        <v>1145</v>
      </c>
      <c r="D374" s="217">
        <v>1023</v>
      </c>
      <c r="E374" s="217">
        <v>950</v>
      </c>
      <c r="F374" s="218">
        <v>53</v>
      </c>
    </row>
    <row r="375" spans="1:6" x14ac:dyDescent="0.2">
      <c r="A375" s="189" t="s">
        <v>328</v>
      </c>
      <c r="B375" s="219">
        <v>298</v>
      </c>
      <c r="C375" s="219">
        <v>96</v>
      </c>
      <c r="D375" s="219">
        <v>110</v>
      </c>
      <c r="E375" s="219">
        <v>92</v>
      </c>
      <c r="F375" s="220">
        <v>0</v>
      </c>
    </row>
    <row r="376" spans="1:6" x14ac:dyDescent="0.2">
      <c r="A376" s="189" t="s">
        <v>579</v>
      </c>
      <c r="B376" s="219">
        <v>53</v>
      </c>
      <c r="C376" s="219">
        <v>16</v>
      </c>
      <c r="D376" s="219">
        <v>24</v>
      </c>
      <c r="E376" s="219">
        <v>13</v>
      </c>
      <c r="F376" s="220">
        <v>0</v>
      </c>
    </row>
    <row r="377" spans="1:6" x14ac:dyDescent="0.2">
      <c r="A377" s="189" t="s">
        <v>580</v>
      </c>
      <c r="B377" s="219">
        <v>227</v>
      </c>
      <c r="C377" s="219">
        <v>91</v>
      </c>
      <c r="D377" s="219">
        <v>63</v>
      </c>
      <c r="E377" s="219">
        <v>73</v>
      </c>
      <c r="F377" s="220">
        <v>0</v>
      </c>
    </row>
    <row r="378" spans="1:6" x14ac:dyDescent="0.2">
      <c r="A378" s="189" t="s">
        <v>329</v>
      </c>
      <c r="B378" s="219">
        <v>389</v>
      </c>
      <c r="C378" s="219">
        <v>162</v>
      </c>
      <c r="D378" s="219">
        <v>110</v>
      </c>
      <c r="E378" s="219">
        <v>117</v>
      </c>
      <c r="F378" s="220">
        <v>0</v>
      </c>
    </row>
    <row r="379" spans="1:6" x14ac:dyDescent="0.2">
      <c r="A379" s="189" t="s">
        <v>330</v>
      </c>
      <c r="B379" s="219">
        <v>35</v>
      </c>
      <c r="C379" s="219">
        <v>11</v>
      </c>
      <c r="D379" s="219">
        <v>11</v>
      </c>
      <c r="E379" s="219">
        <v>13</v>
      </c>
      <c r="F379" s="220">
        <v>0</v>
      </c>
    </row>
    <row r="380" spans="1:6" x14ac:dyDescent="0.2">
      <c r="A380" s="27" t="s">
        <v>331</v>
      </c>
      <c r="B380" s="219">
        <v>115</v>
      </c>
      <c r="C380" s="219">
        <v>41</v>
      </c>
      <c r="D380" s="219">
        <v>46</v>
      </c>
      <c r="E380" s="219">
        <v>28</v>
      </c>
      <c r="F380" s="220">
        <v>0</v>
      </c>
    </row>
    <row r="381" spans="1:6" x14ac:dyDescent="0.2">
      <c r="A381" s="189" t="s">
        <v>332</v>
      </c>
      <c r="B381" s="219">
        <v>29</v>
      </c>
      <c r="C381" s="219">
        <v>8</v>
      </c>
      <c r="D381" s="219">
        <v>14</v>
      </c>
      <c r="E381" s="219">
        <v>7</v>
      </c>
      <c r="F381" s="220">
        <v>0</v>
      </c>
    </row>
    <row r="382" spans="1:6" s="81" customFormat="1" ht="10.5" x14ac:dyDescent="0.25">
      <c r="A382" s="27" t="s">
        <v>581</v>
      </c>
      <c r="B382" s="219">
        <v>4</v>
      </c>
      <c r="C382" s="219">
        <v>2</v>
      </c>
      <c r="D382" s="219">
        <v>2</v>
      </c>
      <c r="E382" s="219">
        <v>0</v>
      </c>
      <c r="F382" s="220">
        <v>0</v>
      </c>
    </row>
    <row r="383" spans="1:6" x14ac:dyDescent="0.2">
      <c r="A383" s="189" t="s">
        <v>333</v>
      </c>
      <c r="B383" s="219">
        <v>664</v>
      </c>
      <c r="C383" s="219">
        <v>226</v>
      </c>
      <c r="D383" s="219">
        <v>225</v>
      </c>
      <c r="E383" s="219">
        <v>213</v>
      </c>
      <c r="F383" s="220">
        <v>0</v>
      </c>
    </row>
    <row r="384" spans="1:6" x14ac:dyDescent="0.2">
      <c r="A384" s="189" t="s">
        <v>582</v>
      </c>
      <c r="B384" s="219">
        <v>72</v>
      </c>
      <c r="C384" s="219">
        <v>23</v>
      </c>
      <c r="D384" s="219">
        <v>24</v>
      </c>
      <c r="E384" s="219">
        <v>25</v>
      </c>
      <c r="F384" s="220">
        <v>0</v>
      </c>
    </row>
    <row r="385" spans="1:6" x14ac:dyDescent="0.2">
      <c r="A385" s="189" t="s">
        <v>583</v>
      </c>
      <c r="B385" s="219">
        <v>243</v>
      </c>
      <c r="C385" s="219">
        <v>84</v>
      </c>
      <c r="D385" s="219">
        <v>72</v>
      </c>
      <c r="E385" s="219">
        <v>87</v>
      </c>
      <c r="F385" s="220">
        <v>0</v>
      </c>
    </row>
    <row r="386" spans="1:6" x14ac:dyDescent="0.2">
      <c r="A386" s="189" t="s">
        <v>334</v>
      </c>
      <c r="B386" s="219">
        <v>773</v>
      </c>
      <c r="C386" s="219">
        <v>298</v>
      </c>
      <c r="D386" s="219">
        <v>245</v>
      </c>
      <c r="E386" s="219">
        <v>230</v>
      </c>
      <c r="F386" s="220">
        <v>0</v>
      </c>
    </row>
    <row r="387" spans="1:6" x14ac:dyDescent="0.2">
      <c r="A387" s="189" t="s">
        <v>335</v>
      </c>
      <c r="B387" s="219">
        <v>269</v>
      </c>
      <c r="C387" s="219">
        <v>87</v>
      </c>
      <c r="D387" s="219">
        <v>77</v>
      </c>
      <c r="E387" s="219">
        <v>52</v>
      </c>
      <c r="F387" s="220">
        <v>53</v>
      </c>
    </row>
    <row r="388" spans="1:6" ht="45.75" customHeight="1" x14ac:dyDescent="0.25">
      <c r="A388" s="191" t="s">
        <v>344</v>
      </c>
      <c r="B388" s="217">
        <v>749</v>
      </c>
      <c r="C388" s="217">
        <v>272</v>
      </c>
      <c r="D388" s="217">
        <v>240</v>
      </c>
      <c r="E388" s="217">
        <v>217</v>
      </c>
      <c r="F388" s="218">
        <v>20</v>
      </c>
    </row>
    <row r="389" spans="1:6" x14ac:dyDescent="0.2">
      <c r="A389" s="189" t="s">
        <v>584</v>
      </c>
      <c r="B389" s="219">
        <v>1</v>
      </c>
      <c r="C389" s="219">
        <v>1</v>
      </c>
      <c r="D389" s="219">
        <v>0</v>
      </c>
      <c r="E389" s="219">
        <v>0</v>
      </c>
      <c r="F389" s="220">
        <v>0</v>
      </c>
    </row>
    <row r="390" spans="1:6" x14ac:dyDescent="0.2">
      <c r="A390" s="189" t="s">
        <v>779</v>
      </c>
      <c r="B390" s="219">
        <v>1</v>
      </c>
      <c r="C390" s="219">
        <v>1</v>
      </c>
      <c r="D390" s="219">
        <v>0</v>
      </c>
      <c r="E390" s="219">
        <v>0</v>
      </c>
      <c r="F390" s="220">
        <v>0</v>
      </c>
    </row>
    <row r="391" spans="1:6" x14ac:dyDescent="0.2">
      <c r="A391" s="189" t="s">
        <v>585</v>
      </c>
      <c r="B391" s="219">
        <v>1</v>
      </c>
      <c r="C391" s="219">
        <v>0</v>
      </c>
      <c r="D391" s="219">
        <v>0</v>
      </c>
      <c r="E391" s="219">
        <v>1</v>
      </c>
      <c r="F391" s="220">
        <v>0</v>
      </c>
    </row>
    <row r="392" spans="1:6" ht="20" x14ac:dyDescent="0.2">
      <c r="A392" s="27" t="s">
        <v>790</v>
      </c>
      <c r="B392" s="219">
        <v>9</v>
      </c>
      <c r="C392" s="219">
        <v>3</v>
      </c>
      <c r="D392" s="219">
        <v>3</v>
      </c>
      <c r="E392" s="219">
        <v>3</v>
      </c>
      <c r="F392" s="220">
        <v>0</v>
      </c>
    </row>
    <row r="393" spans="1:6" x14ac:dyDescent="0.2">
      <c r="A393" s="189" t="s">
        <v>587</v>
      </c>
      <c r="B393" s="219">
        <v>3</v>
      </c>
      <c r="C393" s="219">
        <v>0</v>
      </c>
      <c r="D393" s="219">
        <v>0</v>
      </c>
      <c r="E393" s="219">
        <v>3</v>
      </c>
      <c r="F393" s="220">
        <v>0</v>
      </c>
    </row>
    <row r="394" spans="1:6" x14ac:dyDescent="0.2">
      <c r="A394" s="189" t="s">
        <v>336</v>
      </c>
      <c r="B394" s="219">
        <v>141</v>
      </c>
      <c r="C394" s="219">
        <v>53</v>
      </c>
      <c r="D394" s="219">
        <v>46</v>
      </c>
      <c r="E394" s="219">
        <v>42</v>
      </c>
      <c r="F394" s="220">
        <v>0</v>
      </c>
    </row>
    <row r="395" spans="1:6" x14ac:dyDescent="0.2">
      <c r="A395" s="189" t="s">
        <v>337</v>
      </c>
      <c r="B395" s="219">
        <v>1</v>
      </c>
      <c r="C395" s="219">
        <v>0</v>
      </c>
      <c r="D395" s="219">
        <v>1</v>
      </c>
      <c r="E395" s="219">
        <v>0</v>
      </c>
      <c r="F395" s="220">
        <v>0</v>
      </c>
    </row>
    <row r="396" spans="1:6" x14ac:dyDescent="0.2">
      <c r="A396" s="189" t="s">
        <v>588</v>
      </c>
      <c r="B396" s="219">
        <v>41</v>
      </c>
      <c r="C396" s="219">
        <v>13</v>
      </c>
      <c r="D396" s="219">
        <v>14</v>
      </c>
      <c r="E396" s="219">
        <v>14</v>
      </c>
      <c r="F396" s="220">
        <v>0</v>
      </c>
    </row>
    <row r="397" spans="1:6" x14ac:dyDescent="0.2">
      <c r="A397" s="189" t="s">
        <v>589</v>
      </c>
      <c r="B397" s="219">
        <v>10</v>
      </c>
      <c r="C397" s="219">
        <v>4</v>
      </c>
      <c r="D397" s="219">
        <v>0</v>
      </c>
      <c r="E397" s="219">
        <v>4</v>
      </c>
      <c r="F397" s="220">
        <v>2</v>
      </c>
    </row>
    <row r="398" spans="1:6" x14ac:dyDescent="0.2">
      <c r="A398" s="189" t="s">
        <v>590</v>
      </c>
      <c r="B398" s="219">
        <v>2</v>
      </c>
      <c r="C398" s="219">
        <v>1</v>
      </c>
      <c r="D398" s="219">
        <v>0</v>
      </c>
      <c r="E398" s="219">
        <v>1</v>
      </c>
      <c r="F398" s="220">
        <v>0</v>
      </c>
    </row>
    <row r="399" spans="1:6" x14ac:dyDescent="0.2">
      <c r="A399" s="189" t="s">
        <v>591</v>
      </c>
      <c r="B399" s="219">
        <v>2</v>
      </c>
      <c r="C399" s="219">
        <v>1</v>
      </c>
      <c r="D399" s="219">
        <v>1</v>
      </c>
      <c r="E399" s="219">
        <v>0</v>
      </c>
      <c r="F399" s="220">
        <v>0</v>
      </c>
    </row>
    <row r="400" spans="1:6" x14ac:dyDescent="0.2">
      <c r="A400" s="189" t="s">
        <v>592</v>
      </c>
      <c r="B400" s="219">
        <v>12</v>
      </c>
      <c r="C400" s="219">
        <v>6</v>
      </c>
      <c r="D400" s="219">
        <v>4</v>
      </c>
      <c r="E400" s="219">
        <v>2</v>
      </c>
      <c r="F400" s="220">
        <v>0</v>
      </c>
    </row>
    <row r="401" spans="1:6" x14ac:dyDescent="0.2">
      <c r="A401" s="189" t="s">
        <v>593</v>
      </c>
      <c r="B401" s="219">
        <v>43</v>
      </c>
      <c r="C401" s="219">
        <v>12</v>
      </c>
      <c r="D401" s="219">
        <v>21</v>
      </c>
      <c r="E401" s="219">
        <v>10</v>
      </c>
      <c r="F401" s="220">
        <v>0</v>
      </c>
    </row>
    <row r="402" spans="1:6" x14ac:dyDescent="0.2">
      <c r="A402" s="189" t="s">
        <v>594</v>
      </c>
      <c r="B402" s="219">
        <v>9</v>
      </c>
      <c r="C402" s="219">
        <v>5</v>
      </c>
      <c r="D402" s="219">
        <v>3</v>
      </c>
      <c r="E402" s="219">
        <v>1</v>
      </c>
      <c r="F402" s="220">
        <v>0</v>
      </c>
    </row>
    <row r="403" spans="1:6" x14ac:dyDescent="0.2">
      <c r="A403" s="189" t="s">
        <v>595</v>
      </c>
      <c r="B403" s="219">
        <v>8</v>
      </c>
      <c r="C403" s="219">
        <v>3</v>
      </c>
      <c r="D403" s="219">
        <v>2</v>
      </c>
      <c r="E403" s="219">
        <v>3</v>
      </c>
      <c r="F403" s="220">
        <v>0</v>
      </c>
    </row>
    <row r="404" spans="1:6" x14ac:dyDescent="0.2">
      <c r="A404" s="189" t="s">
        <v>596</v>
      </c>
      <c r="B404" s="219">
        <v>100</v>
      </c>
      <c r="C404" s="219">
        <v>45</v>
      </c>
      <c r="D404" s="219">
        <v>27</v>
      </c>
      <c r="E404" s="219">
        <v>28</v>
      </c>
      <c r="F404" s="220">
        <v>0</v>
      </c>
    </row>
    <row r="405" spans="1:6" x14ac:dyDescent="0.2">
      <c r="A405" s="189" t="s">
        <v>338</v>
      </c>
      <c r="B405" s="219">
        <v>24</v>
      </c>
      <c r="C405" s="219">
        <v>8</v>
      </c>
      <c r="D405" s="219">
        <v>6</v>
      </c>
      <c r="E405" s="219">
        <v>10</v>
      </c>
      <c r="F405" s="220">
        <v>0</v>
      </c>
    </row>
    <row r="406" spans="1:6" x14ac:dyDescent="0.2">
      <c r="A406" s="189" t="s">
        <v>597</v>
      </c>
      <c r="B406" s="219">
        <v>5</v>
      </c>
      <c r="C406" s="219">
        <v>2</v>
      </c>
      <c r="D406" s="219">
        <v>1</v>
      </c>
      <c r="E406" s="219">
        <v>2</v>
      </c>
      <c r="F406" s="220">
        <v>0</v>
      </c>
    </row>
    <row r="407" spans="1:6" x14ac:dyDescent="0.2">
      <c r="A407" s="189" t="s">
        <v>598</v>
      </c>
      <c r="B407" s="219">
        <v>38</v>
      </c>
      <c r="C407" s="219">
        <v>12</v>
      </c>
      <c r="D407" s="219">
        <v>11</v>
      </c>
      <c r="E407" s="219">
        <v>6</v>
      </c>
      <c r="F407" s="220">
        <v>9</v>
      </c>
    </row>
    <row r="408" spans="1:6" x14ac:dyDescent="0.2">
      <c r="A408" s="189" t="s">
        <v>599</v>
      </c>
      <c r="B408" s="219">
        <v>32</v>
      </c>
      <c r="C408" s="219">
        <v>11</v>
      </c>
      <c r="D408" s="219">
        <v>8</v>
      </c>
      <c r="E408" s="219">
        <v>7</v>
      </c>
      <c r="F408" s="220">
        <v>6</v>
      </c>
    </row>
    <row r="409" spans="1:6" x14ac:dyDescent="0.2">
      <c r="A409" s="189" t="s">
        <v>339</v>
      </c>
      <c r="B409" s="219">
        <v>87</v>
      </c>
      <c r="C409" s="219">
        <v>25</v>
      </c>
      <c r="D409" s="219">
        <v>31</v>
      </c>
      <c r="E409" s="219">
        <v>31</v>
      </c>
      <c r="F409" s="220">
        <v>0</v>
      </c>
    </row>
    <row r="410" spans="1:6" x14ac:dyDescent="0.2">
      <c r="A410" s="189" t="s">
        <v>600</v>
      </c>
      <c r="B410" s="219">
        <v>48</v>
      </c>
      <c r="C410" s="219">
        <v>15</v>
      </c>
      <c r="D410" s="219">
        <v>17</v>
      </c>
      <c r="E410" s="219">
        <v>16</v>
      </c>
      <c r="F410" s="220">
        <v>0</v>
      </c>
    </row>
    <row r="411" spans="1:6" x14ac:dyDescent="0.2">
      <c r="A411" s="189" t="s">
        <v>780</v>
      </c>
      <c r="B411" s="219">
        <v>1</v>
      </c>
      <c r="C411" s="219">
        <v>0</v>
      </c>
      <c r="D411" s="219">
        <v>1</v>
      </c>
      <c r="E411" s="219">
        <v>0</v>
      </c>
      <c r="F411" s="220">
        <v>0</v>
      </c>
    </row>
    <row r="412" spans="1:6" x14ac:dyDescent="0.2">
      <c r="A412" s="189" t="s">
        <v>601</v>
      </c>
      <c r="B412" s="219">
        <v>17</v>
      </c>
      <c r="C412" s="219">
        <v>9</v>
      </c>
      <c r="D412" s="219">
        <v>6</v>
      </c>
      <c r="E412" s="219">
        <v>2</v>
      </c>
      <c r="F412" s="220">
        <v>0</v>
      </c>
    </row>
    <row r="413" spans="1:6" x14ac:dyDescent="0.2">
      <c r="A413" s="189" t="s">
        <v>602</v>
      </c>
      <c r="B413" s="219">
        <v>13</v>
      </c>
      <c r="C413" s="219">
        <v>5</v>
      </c>
      <c r="D413" s="219">
        <v>2</v>
      </c>
      <c r="E413" s="219">
        <v>3</v>
      </c>
      <c r="F413" s="220">
        <v>3</v>
      </c>
    </row>
    <row r="414" spans="1:6" s="81" customFormat="1" ht="10.5" x14ac:dyDescent="0.25">
      <c r="A414" s="189" t="s">
        <v>603</v>
      </c>
      <c r="B414" s="219">
        <v>1</v>
      </c>
      <c r="C414" s="219">
        <v>0</v>
      </c>
      <c r="D414" s="219">
        <v>0</v>
      </c>
      <c r="E414" s="219">
        <v>1</v>
      </c>
      <c r="F414" s="220">
        <v>0</v>
      </c>
    </row>
    <row r="415" spans="1:6" x14ac:dyDescent="0.2">
      <c r="A415" s="189" t="s">
        <v>604</v>
      </c>
      <c r="B415" s="219">
        <v>57</v>
      </c>
      <c r="C415" s="219">
        <v>18</v>
      </c>
      <c r="D415" s="219">
        <v>20</v>
      </c>
      <c r="E415" s="219">
        <v>19</v>
      </c>
      <c r="F415" s="220">
        <v>0</v>
      </c>
    </row>
    <row r="416" spans="1:6" x14ac:dyDescent="0.2">
      <c r="A416" s="189" t="s">
        <v>605</v>
      </c>
      <c r="B416" s="219">
        <v>12</v>
      </c>
      <c r="C416" s="219">
        <v>4</v>
      </c>
      <c r="D416" s="219">
        <v>4</v>
      </c>
      <c r="E416" s="219">
        <v>4</v>
      </c>
      <c r="F416" s="220">
        <v>0</v>
      </c>
    </row>
    <row r="417" spans="1:6" x14ac:dyDescent="0.2">
      <c r="A417" s="189" t="s">
        <v>606</v>
      </c>
      <c r="B417" s="219">
        <v>17</v>
      </c>
      <c r="C417" s="219">
        <v>9</v>
      </c>
      <c r="D417" s="219">
        <v>4</v>
      </c>
      <c r="E417" s="219">
        <v>4</v>
      </c>
      <c r="F417" s="220">
        <v>0</v>
      </c>
    </row>
    <row r="418" spans="1:6" x14ac:dyDescent="0.2">
      <c r="A418" s="189" t="s">
        <v>607</v>
      </c>
      <c r="B418" s="219">
        <v>12</v>
      </c>
      <c r="C418" s="219">
        <v>5</v>
      </c>
      <c r="D418" s="219">
        <v>7</v>
      </c>
      <c r="E418" s="219">
        <v>0</v>
      </c>
      <c r="F418" s="220">
        <v>0</v>
      </c>
    </row>
    <row r="419" spans="1:6" ht="20" x14ac:dyDescent="0.2">
      <c r="A419" s="27" t="s">
        <v>781</v>
      </c>
      <c r="B419" s="219">
        <v>1</v>
      </c>
      <c r="C419" s="219">
        <v>1</v>
      </c>
      <c r="D419" s="219">
        <v>0</v>
      </c>
      <c r="E419" s="219">
        <v>0</v>
      </c>
      <c r="F419" s="220">
        <v>0</v>
      </c>
    </row>
    <row r="420" spans="1:6" s="81" customFormat="1" ht="19.5" customHeight="1" x14ac:dyDescent="0.25">
      <c r="A420" s="190" t="s">
        <v>40</v>
      </c>
      <c r="B420" s="217">
        <v>50510</v>
      </c>
      <c r="C420" s="217">
        <v>17693</v>
      </c>
      <c r="D420" s="217">
        <v>16243</v>
      </c>
      <c r="E420" s="217">
        <v>13590</v>
      </c>
      <c r="F420" s="218">
        <v>2984</v>
      </c>
    </row>
  </sheetData>
  <sortState ref="A145:F147">
    <sortCondition ref="A145"/>
  </sortState>
  <mergeCells count="5">
    <mergeCell ref="A3:F3"/>
    <mergeCell ref="B7:F7"/>
    <mergeCell ref="A5:A6"/>
    <mergeCell ref="B5:B6"/>
    <mergeCell ref="C5:F5"/>
  </mergeCells>
  <phoneticPr fontId="10" type="noConversion"/>
  <hyperlinks>
    <hyperlink ref="A1" location="Inhalt!A1" tooltip="Zum Inhaltsverzeichnis" display="Inhalt"/>
  </hyperlinks>
  <pageMargins left="0.59055118110236227" right="0.59055118110236227" top="0.59055118110236227" bottom="0.59055118110236227" header="0.31496062992125984" footer="0.31496062992125984"/>
  <pageSetup paperSize="9" firstPageNumber="6" orientation="portrait" r:id="rId1"/>
  <headerFooter alignWithMargins="0">
    <oddFooter>&amp;C&amp;"Arial,Standard"&amp;6© Statistisches Landesamt des Freistaates Sachsen |  B II 5 - j/23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F739"/>
  <sheetViews>
    <sheetView showGridLines="0" zoomScaleNormal="100" workbookViewId="0"/>
  </sheetViews>
  <sheetFormatPr baseColWidth="10" defaultColWidth="11.453125" defaultRowHeight="10" x14ac:dyDescent="0.2"/>
  <cols>
    <col min="1" max="1" width="45.7265625" style="72" customWidth="1"/>
    <col min="2" max="2" width="9.26953125" style="49" customWidth="1"/>
    <col min="3" max="5" width="9.26953125" style="50" customWidth="1"/>
    <col min="6" max="6" width="9.26953125" style="72" customWidth="1"/>
    <col min="7" max="16384" width="11.453125" style="72"/>
  </cols>
  <sheetData>
    <row r="1" spans="1:6" x14ac:dyDescent="0.2">
      <c r="A1" s="73" t="s">
        <v>98</v>
      </c>
    </row>
    <row r="3" spans="1:6" ht="12" customHeight="1" x14ac:dyDescent="0.2">
      <c r="A3" s="352" t="s">
        <v>182</v>
      </c>
      <c r="B3" s="352"/>
      <c r="C3" s="352"/>
      <c r="D3" s="352"/>
      <c r="E3" s="352"/>
      <c r="F3" s="352"/>
    </row>
    <row r="4" spans="1:6" ht="12" customHeight="1" x14ac:dyDescent="0.2">
      <c r="A4" s="51" t="s">
        <v>146</v>
      </c>
      <c r="B4" s="151"/>
      <c r="C4" s="151"/>
      <c r="D4" s="151"/>
      <c r="E4" s="151"/>
      <c r="F4" s="151"/>
    </row>
    <row r="5" spans="1:6" ht="10.5" x14ac:dyDescent="0.2">
      <c r="A5" s="52" t="s">
        <v>741</v>
      </c>
      <c r="B5" s="151"/>
      <c r="C5" s="151"/>
      <c r="D5" s="151"/>
      <c r="E5" s="151"/>
      <c r="F5" s="151"/>
    </row>
    <row r="6" spans="1:6" x14ac:dyDescent="0.2">
      <c r="A6" s="325" t="s">
        <v>100</v>
      </c>
      <c r="B6" s="348" t="s">
        <v>40</v>
      </c>
      <c r="C6" s="348" t="s">
        <v>30</v>
      </c>
      <c r="D6" s="348"/>
      <c r="E6" s="348"/>
      <c r="F6" s="349"/>
    </row>
    <row r="7" spans="1:6" x14ac:dyDescent="0.2">
      <c r="A7" s="350"/>
      <c r="B7" s="351"/>
      <c r="C7" s="4" t="s">
        <v>33</v>
      </c>
      <c r="D7" s="4" t="s">
        <v>34</v>
      </c>
      <c r="E7" s="4" t="s">
        <v>35</v>
      </c>
      <c r="F7" s="2" t="s">
        <v>45</v>
      </c>
    </row>
    <row r="8" spans="1:6" ht="10.5" x14ac:dyDescent="0.2">
      <c r="A8" s="17"/>
      <c r="B8" s="318"/>
      <c r="C8" s="318"/>
      <c r="D8" s="318"/>
      <c r="E8" s="318"/>
    </row>
    <row r="9" spans="1:6" ht="13.5" customHeight="1" x14ac:dyDescent="0.25">
      <c r="A9" s="162" t="s">
        <v>242</v>
      </c>
      <c r="B9" s="205">
        <v>291</v>
      </c>
      <c r="C9" s="206">
        <v>104</v>
      </c>
      <c r="D9" s="206">
        <v>79</v>
      </c>
      <c r="E9" s="206">
        <v>108</v>
      </c>
      <c r="F9" s="207">
        <v>0</v>
      </c>
    </row>
    <row r="10" spans="1:6" x14ac:dyDescent="0.2">
      <c r="A10" s="166" t="s">
        <v>361</v>
      </c>
      <c r="B10" s="208">
        <v>205</v>
      </c>
      <c r="C10" s="209">
        <v>68</v>
      </c>
      <c r="D10" s="209">
        <v>55</v>
      </c>
      <c r="E10" s="209">
        <v>82</v>
      </c>
      <c r="F10" s="210">
        <v>0</v>
      </c>
    </row>
    <row r="11" spans="1:6" x14ac:dyDescent="0.2">
      <c r="A11" s="166" t="s">
        <v>362</v>
      </c>
      <c r="B11" s="208">
        <v>86</v>
      </c>
      <c r="C11" s="209">
        <v>36</v>
      </c>
      <c r="D11" s="209">
        <v>24</v>
      </c>
      <c r="E11" s="209">
        <v>26</v>
      </c>
      <c r="F11" s="210">
        <v>0</v>
      </c>
    </row>
    <row r="12" spans="1:6" ht="19.5" customHeight="1" x14ac:dyDescent="0.25">
      <c r="A12" s="162" t="s">
        <v>243</v>
      </c>
      <c r="B12" s="205">
        <v>634</v>
      </c>
      <c r="C12" s="206">
        <v>219</v>
      </c>
      <c r="D12" s="206">
        <v>207</v>
      </c>
      <c r="E12" s="206">
        <v>192</v>
      </c>
      <c r="F12" s="207">
        <v>16</v>
      </c>
    </row>
    <row r="13" spans="1:6" x14ac:dyDescent="0.2">
      <c r="A13" s="166" t="s">
        <v>363</v>
      </c>
      <c r="B13" s="208">
        <v>16</v>
      </c>
      <c r="C13" s="209">
        <v>6</v>
      </c>
      <c r="D13" s="209">
        <v>3</v>
      </c>
      <c r="E13" s="209">
        <v>7</v>
      </c>
      <c r="F13" s="210">
        <v>0</v>
      </c>
    </row>
    <row r="14" spans="1:6" ht="20" x14ac:dyDescent="0.2">
      <c r="A14" s="172" t="s">
        <v>791</v>
      </c>
      <c r="B14" s="208">
        <v>25</v>
      </c>
      <c r="C14" s="209">
        <v>8</v>
      </c>
      <c r="D14" s="209">
        <v>9</v>
      </c>
      <c r="E14" s="209">
        <v>8</v>
      </c>
      <c r="F14" s="210">
        <v>0</v>
      </c>
    </row>
    <row r="15" spans="1:6" x14ac:dyDescent="0.2">
      <c r="A15" s="166" t="s">
        <v>364</v>
      </c>
      <c r="B15" s="208">
        <v>5</v>
      </c>
      <c r="C15" s="209">
        <v>2</v>
      </c>
      <c r="D15" s="209">
        <v>1</v>
      </c>
      <c r="E15" s="209">
        <v>2</v>
      </c>
      <c r="F15" s="210">
        <v>0</v>
      </c>
    </row>
    <row r="16" spans="1:6" x14ac:dyDescent="0.2">
      <c r="A16" s="166" t="s">
        <v>365</v>
      </c>
      <c r="B16" s="208">
        <v>3</v>
      </c>
      <c r="C16" s="209">
        <v>0</v>
      </c>
      <c r="D16" s="209">
        <v>3</v>
      </c>
      <c r="E16" s="209">
        <v>0</v>
      </c>
      <c r="F16" s="210">
        <v>0</v>
      </c>
    </row>
    <row r="17" spans="1:6" ht="20" x14ac:dyDescent="0.2">
      <c r="A17" s="172" t="s">
        <v>734</v>
      </c>
      <c r="B17" s="208">
        <v>198</v>
      </c>
      <c r="C17" s="209">
        <v>72</v>
      </c>
      <c r="D17" s="209">
        <v>64</v>
      </c>
      <c r="E17" s="209">
        <v>62</v>
      </c>
      <c r="F17" s="210">
        <v>0</v>
      </c>
    </row>
    <row r="18" spans="1:6" x14ac:dyDescent="0.2">
      <c r="A18" s="166" t="s">
        <v>366</v>
      </c>
      <c r="B18" s="208">
        <v>2</v>
      </c>
      <c r="C18" s="209">
        <v>0</v>
      </c>
      <c r="D18" s="209">
        <v>1</v>
      </c>
      <c r="E18" s="209">
        <v>1</v>
      </c>
      <c r="F18" s="210">
        <v>0</v>
      </c>
    </row>
    <row r="19" spans="1:6" x14ac:dyDescent="0.2">
      <c r="A19" s="166" t="s">
        <v>367</v>
      </c>
      <c r="B19" s="208">
        <v>4</v>
      </c>
      <c r="C19" s="209">
        <v>0</v>
      </c>
      <c r="D19" s="209">
        <v>3</v>
      </c>
      <c r="E19" s="209">
        <v>1</v>
      </c>
      <c r="F19" s="210">
        <v>0</v>
      </c>
    </row>
    <row r="20" spans="1:6" x14ac:dyDescent="0.2">
      <c r="A20" s="166" t="s">
        <v>368</v>
      </c>
      <c r="B20" s="208">
        <v>13</v>
      </c>
      <c r="C20" s="209">
        <v>4</v>
      </c>
      <c r="D20" s="209">
        <v>4</v>
      </c>
      <c r="E20" s="209">
        <v>5</v>
      </c>
      <c r="F20" s="210">
        <v>0</v>
      </c>
    </row>
    <row r="21" spans="1:6" x14ac:dyDescent="0.2">
      <c r="A21" s="166" t="s">
        <v>369</v>
      </c>
      <c r="B21" s="208">
        <v>39</v>
      </c>
      <c r="C21" s="209">
        <v>15</v>
      </c>
      <c r="D21" s="209">
        <v>7</v>
      </c>
      <c r="E21" s="209">
        <v>17</v>
      </c>
      <c r="F21" s="210">
        <v>0</v>
      </c>
    </row>
    <row r="22" spans="1:6" x14ac:dyDescent="0.2">
      <c r="A22" s="166" t="s">
        <v>370</v>
      </c>
      <c r="B22" s="208">
        <v>9</v>
      </c>
      <c r="C22" s="209">
        <v>3</v>
      </c>
      <c r="D22" s="209">
        <v>0</v>
      </c>
      <c r="E22" s="209">
        <v>6</v>
      </c>
      <c r="F22" s="210">
        <v>0</v>
      </c>
    </row>
    <row r="23" spans="1:6" x14ac:dyDescent="0.2">
      <c r="A23" s="166" t="s">
        <v>371</v>
      </c>
      <c r="B23" s="208">
        <v>7</v>
      </c>
      <c r="C23" s="209">
        <v>1</v>
      </c>
      <c r="D23" s="209">
        <v>1</v>
      </c>
      <c r="E23" s="209">
        <v>0</v>
      </c>
      <c r="F23" s="210">
        <v>5</v>
      </c>
    </row>
    <row r="24" spans="1:6" x14ac:dyDescent="0.2">
      <c r="A24" s="166" t="s">
        <v>372</v>
      </c>
      <c r="B24" s="208">
        <v>7</v>
      </c>
      <c r="C24" s="209">
        <v>1</v>
      </c>
      <c r="D24" s="209">
        <v>2</v>
      </c>
      <c r="E24" s="209">
        <v>4</v>
      </c>
      <c r="F24" s="210">
        <v>0</v>
      </c>
    </row>
    <row r="25" spans="1:6" x14ac:dyDescent="0.2">
      <c r="A25" s="166" t="s">
        <v>373</v>
      </c>
      <c r="B25" s="208">
        <v>15</v>
      </c>
      <c r="C25" s="209">
        <v>5</v>
      </c>
      <c r="D25" s="209">
        <v>5</v>
      </c>
      <c r="E25" s="209">
        <v>2</v>
      </c>
      <c r="F25" s="210">
        <v>3</v>
      </c>
    </row>
    <row r="26" spans="1:6" ht="20" x14ac:dyDescent="0.2">
      <c r="A26" s="172" t="s">
        <v>374</v>
      </c>
      <c r="B26" s="208">
        <v>40</v>
      </c>
      <c r="C26" s="209">
        <v>9</v>
      </c>
      <c r="D26" s="209">
        <v>14</v>
      </c>
      <c r="E26" s="209">
        <v>17</v>
      </c>
      <c r="F26" s="210">
        <v>0</v>
      </c>
    </row>
    <row r="27" spans="1:6" x14ac:dyDescent="0.2">
      <c r="A27" s="166" t="s">
        <v>375</v>
      </c>
      <c r="B27" s="208">
        <v>20</v>
      </c>
      <c r="C27" s="209">
        <v>13</v>
      </c>
      <c r="D27" s="209">
        <v>7</v>
      </c>
      <c r="E27" s="209">
        <v>0</v>
      </c>
      <c r="F27" s="210">
        <v>0</v>
      </c>
    </row>
    <row r="28" spans="1:6" x14ac:dyDescent="0.2">
      <c r="A28" s="166" t="s">
        <v>376</v>
      </c>
      <c r="B28" s="208">
        <v>22</v>
      </c>
      <c r="C28" s="209">
        <v>8</v>
      </c>
      <c r="D28" s="209">
        <v>7</v>
      </c>
      <c r="E28" s="209">
        <v>7</v>
      </c>
      <c r="F28" s="210">
        <v>0</v>
      </c>
    </row>
    <row r="29" spans="1:6" x14ac:dyDescent="0.2">
      <c r="A29" s="166" t="s">
        <v>377</v>
      </c>
      <c r="B29" s="208">
        <v>14</v>
      </c>
      <c r="C29" s="209">
        <v>5</v>
      </c>
      <c r="D29" s="209">
        <v>3</v>
      </c>
      <c r="E29" s="209">
        <v>3</v>
      </c>
      <c r="F29" s="210">
        <v>3</v>
      </c>
    </row>
    <row r="30" spans="1:6" x14ac:dyDescent="0.2">
      <c r="A30" s="166" t="s">
        <v>378</v>
      </c>
      <c r="B30" s="208">
        <v>19</v>
      </c>
      <c r="C30" s="209">
        <v>5</v>
      </c>
      <c r="D30" s="209">
        <v>4</v>
      </c>
      <c r="E30" s="209">
        <v>5</v>
      </c>
      <c r="F30" s="210">
        <v>5</v>
      </c>
    </row>
    <row r="31" spans="1:6" x14ac:dyDescent="0.2">
      <c r="A31" s="166" t="s">
        <v>379</v>
      </c>
      <c r="B31" s="208">
        <v>17</v>
      </c>
      <c r="C31" s="209">
        <v>6</v>
      </c>
      <c r="D31" s="209">
        <v>3</v>
      </c>
      <c r="E31" s="209">
        <v>8</v>
      </c>
      <c r="F31" s="210">
        <v>0</v>
      </c>
    </row>
    <row r="32" spans="1:6" x14ac:dyDescent="0.2">
      <c r="A32" s="166" t="s">
        <v>380</v>
      </c>
      <c r="B32" s="208">
        <v>10</v>
      </c>
      <c r="C32" s="209">
        <v>6</v>
      </c>
      <c r="D32" s="209">
        <v>4</v>
      </c>
      <c r="E32" s="209">
        <v>0</v>
      </c>
      <c r="F32" s="210">
        <v>0</v>
      </c>
    </row>
    <row r="33" spans="1:6" x14ac:dyDescent="0.2">
      <c r="A33" s="166" t="s">
        <v>381</v>
      </c>
      <c r="B33" s="208">
        <v>14</v>
      </c>
      <c r="C33" s="209">
        <v>4</v>
      </c>
      <c r="D33" s="209">
        <v>4</v>
      </c>
      <c r="E33" s="209">
        <v>6</v>
      </c>
      <c r="F33" s="210">
        <v>0</v>
      </c>
    </row>
    <row r="34" spans="1:6" x14ac:dyDescent="0.2">
      <c r="A34" s="166" t="s">
        <v>382</v>
      </c>
      <c r="B34" s="208">
        <v>135</v>
      </c>
      <c r="C34" s="209">
        <v>46</v>
      </c>
      <c r="D34" s="209">
        <v>58</v>
      </c>
      <c r="E34" s="209">
        <v>31</v>
      </c>
      <c r="F34" s="210">
        <v>0</v>
      </c>
    </row>
    <row r="35" spans="1:6" ht="19.5" customHeight="1" x14ac:dyDescent="0.25">
      <c r="A35" s="162" t="s">
        <v>244</v>
      </c>
      <c r="B35" s="205">
        <v>208</v>
      </c>
      <c r="C35" s="206">
        <v>75</v>
      </c>
      <c r="D35" s="206">
        <v>67</v>
      </c>
      <c r="E35" s="206">
        <v>66</v>
      </c>
      <c r="F35" s="207">
        <v>0</v>
      </c>
    </row>
    <row r="36" spans="1:6" x14ac:dyDescent="0.2">
      <c r="A36" s="166" t="s">
        <v>353</v>
      </c>
      <c r="B36" s="208">
        <v>9</v>
      </c>
      <c r="C36" s="209">
        <v>3</v>
      </c>
      <c r="D36" s="209">
        <v>1</v>
      </c>
      <c r="E36" s="209">
        <v>5</v>
      </c>
      <c r="F36" s="210">
        <v>0</v>
      </c>
    </row>
    <row r="37" spans="1:6" x14ac:dyDescent="0.2">
      <c r="A37" s="166" t="s">
        <v>354</v>
      </c>
      <c r="B37" s="208">
        <v>8</v>
      </c>
      <c r="C37" s="209">
        <v>0</v>
      </c>
      <c r="D37" s="209">
        <v>0</v>
      </c>
      <c r="E37" s="209">
        <v>8</v>
      </c>
      <c r="F37" s="210">
        <v>0</v>
      </c>
    </row>
    <row r="38" spans="1:6" x14ac:dyDescent="0.2">
      <c r="A38" s="166" t="s">
        <v>355</v>
      </c>
      <c r="B38" s="208">
        <v>1</v>
      </c>
      <c r="C38" s="209">
        <v>0</v>
      </c>
      <c r="D38" s="209">
        <v>0</v>
      </c>
      <c r="E38" s="209">
        <v>1</v>
      </c>
      <c r="F38" s="210">
        <v>0</v>
      </c>
    </row>
    <row r="39" spans="1:6" x14ac:dyDescent="0.2">
      <c r="A39" s="166" t="s">
        <v>356</v>
      </c>
      <c r="B39" s="208">
        <v>90</v>
      </c>
      <c r="C39" s="209">
        <v>44</v>
      </c>
      <c r="D39" s="209">
        <v>38</v>
      </c>
      <c r="E39" s="209">
        <v>8</v>
      </c>
      <c r="F39" s="210">
        <v>0</v>
      </c>
    </row>
    <row r="40" spans="1:6" ht="20" x14ac:dyDescent="0.2">
      <c r="A40" s="172" t="s">
        <v>735</v>
      </c>
      <c r="B40" s="208">
        <v>24</v>
      </c>
      <c r="C40" s="209">
        <v>8</v>
      </c>
      <c r="D40" s="209">
        <v>8</v>
      </c>
      <c r="E40" s="209">
        <v>8</v>
      </c>
      <c r="F40" s="210">
        <v>0</v>
      </c>
    </row>
    <row r="41" spans="1:6" x14ac:dyDescent="0.2">
      <c r="A41" s="172" t="s">
        <v>357</v>
      </c>
      <c r="B41" s="208">
        <v>14</v>
      </c>
      <c r="C41" s="209">
        <v>0</v>
      </c>
      <c r="D41" s="209">
        <v>0</v>
      </c>
      <c r="E41" s="209">
        <v>14</v>
      </c>
      <c r="F41" s="210">
        <v>0</v>
      </c>
    </row>
    <row r="42" spans="1:6" x14ac:dyDescent="0.2">
      <c r="A42" s="166" t="s">
        <v>358</v>
      </c>
      <c r="B42" s="208">
        <v>15</v>
      </c>
      <c r="C42" s="209">
        <v>6</v>
      </c>
      <c r="D42" s="209">
        <v>4</v>
      </c>
      <c r="E42" s="209">
        <v>5</v>
      </c>
      <c r="F42" s="210">
        <v>0</v>
      </c>
    </row>
    <row r="43" spans="1:6" x14ac:dyDescent="0.2">
      <c r="A43" s="166" t="s">
        <v>359</v>
      </c>
      <c r="B43" s="208">
        <v>28</v>
      </c>
      <c r="C43" s="209">
        <v>9</v>
      </c>
      <c r="D43" s="209">
        <v>10</v>
      </c>
      <c r="E43" s="209">
        <v>9</v>
      </c>
      <c r="F43" s="210">
        <v>0</v>
      </c>
    </row>
    <row r="44" spans="1:6" x14ac:dyDescent="0.2">
      <c r="A44" s="166" t="s">
        <v>360</v>
      </c>
      <c r="B44" s="208">
        <v>19</v>
      </c>
      <c r="C44" s="209">
        <v>5</v>
      </c>
      <c r="D44" s="209">
        <v>6</v>
      </c>
      <c r="E44" s="209">
        <v>8</v>
      </c>
      <c r="F44" s="210">
        <v>0</v>
      </c>
    </row>
    <row r="45" spans="1:6" ht="19.5" customHeight="1" x14ac:dyDescent="0.25">
      <c r="A45" s="162" t="s">
        <v>245</v>
      </c>
      <c r="B45" s="205">
        <v>6</v>
      </c>
      <c r="C45" s="206">
        <v>2</v>
      </c>
      <c r="D45" s="206">
        <v>1</v>
      </c>
      <c r="E45" s="206">
        <v>3</v>
      </c>
      <c r="F45" s="207">
        <v>0</v>
      </c>
    </row>
    <row r="46" spans="1:6" x14ac:dyDescent="0.2">
      <c r="A46" s="166" t="s">
        <v>349</v>
      </c>
      <c r="B46" s="208">
        <v>6</v>
      </c>
      <c r="C46" s="209">
        <v>2</v>
      </c>
      <c r="D46" s="209">
        <v>1</v>
      </c>
      <c r="E46" s="209">
        <v>3</v>
      </c>
      <c r="F46" s="210">
        <v>0</v>
      </c>
    </row>
    <row r="47" spans="1:6" ht="19.5" customHeight="1" x14ac:dyDescent="0.25">
      <c r="A47" s="162" t="s">
        <v>246</v>
      </c>
      <c r="B47" s="205">
        <v>121</v>
      </c>
      <c r="C47" s="206">
        <v>68</v>
      </c>
      <c r="D47" s="206">
        <v>52</v>
      </c>
      <c r="E47" s="206">
        <v>1</v>
      </c>
      <c r="F47" s="207">
        <v>0</v>
      </c>
    </row>
    <row r="48" spans="1:6" x14ac:dyDescent="0.2">
      <c r="A48" s="166" t="s">
        <v>350</v>
      </c>
      <c r="B48" s="208">
        <v>4</v>
      </c>
      <c r="C48" s="209">
        <v>3</v>
      </c>
      <c r="D48" s="209">
        <v>0</v>
      </c>
      <c r="E48" s="209">
        <v>1</v>
      </c>
      <c r="F48" s="210">
        <v>0</v>
      </c>
    </row>
    <row r="49" spans="1:6" x14ac:dyDescent="0.2">
      <c r="A49" s="166" t="s">
        <v>351</v>
      </c>
      <c r="B49" s="208">
        <v>1</v>
      </c>
      <c r="C49" s="209">
        <v>0</v>
      </c>
      <c r="D49" s="209">
        <v>1</v>
      </c>
      <c r="E49" s="209">
        <v>0</v>
      </c>
      <c r="F49" s="210">
        <v>0</v>
      </c>
    </row>
    <row r="50" spans="1:6" x14ac:dyDescent="0.2">
      <c r="A50" s="166" t="s">
        <v>352</v>
      </c>
      <c r="B50" s="208">
        <v>116</v>
      </c>
      <c r="C50" s="209">
        <v>65</v>
      </c>
      <c r="D50" s="209">
        <v>51</v>
      </c>
      <c r="E50" s="209">
        <v>0</v>
      </c>
      <c r="F50" s="210">
        <v>0</v>
      </c>
    </row>
    <row r="51" spans="1:6" ht="33.75" customHeight="1" x14ac:dyDescent="0.25">
      <c r="A51" s="164" t="s">
        <v>342</v>
      </c>
      <c r="B51" s="205">
        <v>115</v>
      </c>
      <c r="C51" s="206">
        <v>67</v>
      </c>
      <c r="D51" s="206">
        <v>48</v>
      </c>
      <c r="E51" s="206">
        <v>0</v>
      </c>
      <c r="F51" s="207">
        <v>0</v>
      </c>
    </row>
    <row r="52" spans="1:6" x14ac:dyDescent="0.2">
      <c r="A52" s="166" t="s">
        <v>348</v>
      </c>
      <c r="B52" s="208">
        <v>115</v>
      </c>
      <c r="C52" s="209">
        <v>67</v>
      </c>
      <c r="D52" s="209">
        <v>48</v>
      </c>
      <c r="E52" s="209">
        <v>0</v>
      </c>
      <c r="F52" s="210">
        <v>0</v>
      </c>
    </row>
    <row r="53" spans="1:6" ht="33.75" customHeight="1" x14ac:dyDescent="0.25">
      <c r="A53" s="164" t="s">
        <v>343</v>
      </c>
      <c r="B53" s="205">
        <v>112</v>
      </c>
      <c r="C53" s="206">
        <v>41</v>
      </c>
      <c r="D53" s="206">
        <v>39</v>
      </c>
      <c r="E53" s="206">
        <v>32</v>
      </c>
      <c r="F53" s="207">
        <v>0</v>
      </c>
    </row>
    <row r="54" spans="1:6" x14ac:dyDescent="0.2">
      <c r="A54" s="166" t="s">
        <v>347</v>
      </c>
      <c r="B54" s="208">
        <v>111</v>
      </c>
      <c r="C54" s="209">
        <v>41</v>
      </c>
      <c r="D54" s="209">
        <v>38</v>
      </c>
      <c r="E54" s="209">
        <v>32</v>
      </c>
      <c r="F54" s="210">
        <v>0</v>
      </c>
    </row>
    <row r="55" spans="1:6" x14ac:dyDescent="0.2">
      <c r="A55" s="172" t="s">
        <v>716</v>
      </c>
      <c r="B55" s="208">
        <v>1</v>
      </c>
      <c r="C55" s="209">
        <v>0</v>
      </c>
      <c r="D55" s="209">
        <v>1</v>
      </c>
      <c r="E55" s="209">
        <v>0</v>
      </c>
      <c r="F55" s="210">
        <v>0</v>
      </c>
    </row>
    <row r="56" spans="1:6" ht="19.5" customHeight="1" x14ac:dyDescent="0.25">
      <c r="A56" s="162" t="s">
        <v>247</v>
      </c>
      <c r="B56" s="205">
        <v>227</v>
      </c>
      <c r="C56" s="206">
        <v>91</v>
      </c>
      <c r="D56" s="206">
        <v>63</v>
      </c>
      <c r="E56" s="206">
        <v>73</v>
      </c>
      <c r="F56" s="207">
        <v>0</v>
      </c>
    </row>
    <row r="57" spans="1:6" x14ac:dyDescent="0.2">
      <c r="A57" s="166" t="s">
        <v>345</v>
      </c>
      <c r="B57" s="208">
        <v>227</v>
      </c>
      <c r="C57" s="209">
        <v>91</v>
      </c>
      <c r="D57" s="209">
        <v>63</v>
      </c>
      <c r="E57" s="209">
        <v>73</v>
      </c>
      <c r="F57" s="210">
        <v>0</v>
      </c>
    </row>
    <row r="58" spans="1:6" ht="45" customHeight="1" x14ac:dyDescent="0.25">
      <c r="A58" s="164" t="s">
        <v>344</v>
      </c>
      <c r="B58" s="205">
        <v>12</v>
      </c>
      <c r="C58" s="206">
        <v>4</v>
      </c>
      <c r="D58" s="206">
        <v>4</v>
      </c>
      <c r="E58" s="206">
        <v>4</v>
      </c>
      <c r="F58" s="207">
        <v>0</v>
      </c>
    </row>
    <row r="59" spans="1:6" x14ac:dyDescent="0.2">
      <c r="A59" s="172" t="s">
        <v>346</v>
      </c>
      <c r="B59" s="208">
        <v>12</v>
      </c>
      <c r="C59" s="209">
        <v>4</v>
      </c>
      <c r="D59" s="209">
        <v>4</v>
      </c>
      <c r="E59" s="209">
        <v>4</v>
      </c>
      <c r="F59" s="210">
        <v>0</v>
      </c>
    </row>
    <row r="60" spans="1:6" ht="19.5" customHeight="1" x14ac:dyDescent="0.25">
      <c r="A60" s="162" t="s">
        <v>40</v>
      </c>
      <c r="B60" s="205">
        <v>1726</v>
      </c>
      <c r="C60" s="206">
        <v>671</v>
      </c>
      <c r="D60" s="206">
        <v>560</v>
      </c>
      <c r="E60" s="206">
        <v>479</v>
      </c>
      <c r="F60" s="207">
        <v>16</v>
      </c>
    </row>
    <row r="61" spans="1:6" x14ac:dyDescent="0.2">
      <c r="A61" s="173"/>
      <c r="B61" s="167"/>
      <c r="C61" s="169"/>
      <c r="D61" s="169"/>
      <c r="E61" s="169"/>
      <c r="F61" s="171"/>
    </row>
    <row r="62" spans="1:6" x14ac:dyDescent="0.2">
      <c r="A62" s="173"/>
      <c r="B62" s="167"/>
      <c r="C62" s="169"/>
      <c r="D62" s="169"/>
      <c r="E62" s="169"/>
      <c r="F62" s="171"/>
    </row>
    <row r="63" spans="1:6" x14ac:dyDescent="0.2">
      <c r="A63" s="173"/>
      <c r="B63" s="167"/>
      <c r="C63" s="169"/>
      <c r="D63" s="169"/>
      <c r="E63" s="169"/>
      <c r="F63" s="171"/>
    </row>
    <row r="64" spans="1:6" ht="10.5" x14ac:dyDescent="0.25">
      <c r="A64" s="196"/>
      <c r="B64" s="163"/>
      <c r="C64" s="168"/>
      <c r="D64" s="168"/>
      <c r="E64" s="168"/>
      <c r="F64" s="170"/>
    </row>
    <row r="65" spans="1:6" x14ac:dyDescent="0.2">
      <c r="A65" s="173"/>
      <c r="B65" s="167"/>
      <c r="C65" s="169"/>
      <c r="D65" s="169"/>
      <c r="E65" s="169"/>
      <c r="F65" s="171"/>
    </row>
    <row r="66" spans="1:6" x14ac:dyDescent="0.2">
      <c r="A66" s="173"/>
      <c r="B66" s="167"/>
      <c r="C66" s="169"/>
      <c r="D66" s="169"/>
      <c r="E66" s="169"/>
      <c r="F66" s="171"/>
    </row>
    <row r="67" spans="1:6" ht="10.5" x14ac:dyDescent="0.25">
      <c r="A67" s="197"/>
      <c r="B67" s="163"/>
      <c r="C67" s="168"/>
      <c r="D67" s="168"/>
      <c r="E67" s="168"/>
      <c r="F67" s="170"/>
    </row>
    <row r="68" spans="1:6" x14ac:dyDescent="0.2">
      <c r="B68" s="72"/>
      <c r="C68" s="72"/>
      <c r="D68" s="72"/>
      <c r="E68" s="72"/>
    </row>
    <row r="69" spans="1:6" x14ac:dyDescent="0.2">
      <c r="B69" s="72"/>
      <c r="C69" s="72"/>
      <c r="D69" s="72"/>
      <c r="E69" s="72"/>
    </row>
    <row r="70" spans="1:6" x14ac:dyDescent="0.2">
      <c r="B70" s="72"/>
      <c r="C70" s="72"/>
      <c r="D70" s="72"/>
      <c r="E70" s="72"/>
    </row>
    <row r="71" spans="1:6" x14ac:dyDescent="0.2">
      <c r="B71" s="72"/>
      <c r="C71" s="72"/>
      <c r="D71" s="72"/>
      <c r="E71" s="72"/>
    </row>
    <row r="72" spans="1:6" x14ac:dyDescent="0.2">
      <c r="B72" s="72"/>
      <c r="C72" s="72"/>
      <c r="D72" s="72"/>
      <c r="E72" s="72"/>
    </row>
    <row r="73" spans="1:6" x14ac:dyDescent="0.2">
      <c r="B73" s="72"/>
      <c r="C73" s="72"/>
      <c r="D73" s="72"/>
      <c r="E73" s="72"/>
    </row>
    <row r="74" spans="1:6" x14ac:dyDescent="0.2">
      <c r="B74" s="72"/>
      <c r="C74" s="72"/>
      <c r="D74" s="72"/>
      <c r="E74" s="72"/>
    </row>
    <row r="75" spans="1:6" x14ac:dyDescent="0.2">
      <c r="B75" s="72"/>
      <c r="C75" s="72"/>
      <c r="D75" s="72"/>
      <c r="E75" s="72"/>
    </row>
    <row r="76" spans="1:6" x14ac:dyDescent="0.2">
      <c r="B76" s="72"/>
      <c r="C76" s="72"/>
      <c r="D76" s="72"/>
      <c r="E76" s="72"/>
    </row>
    <row r="77" spans="1:6" x14ac:dyDescent="0.2">
      <c r="B77" s="72"/>
      <c r="C77" s="72"/>
      <c r="D77" s="72"/>
      <c r="E77" s="72"/>
    </row>
    <row r="78" spans="1:6" x14ac:dyDescent="0.2">
      <c r="B78" s="72"/>
      <c r="C78" s="72"/>
      <c r="D78" s="72"/>
      <c r="E78" s="72"/>
    </row>
    <row r="79" spans="1:6" x14ac:dyDescent="0.2">
      <c r="B79" s="72"/>
      <c r="C79" s="72"/>
      <c r="D79" s="72"/>
      <c r="E79" s="72"/>
    </row>
    <row r="80" spans="1:6" x14ac:dyDescent="0.2">
      <c r="B80" s="72"/>
      <c r="C80" s="72"/>
      <c r="D80" s="72"/>
      <c r="E80" s="72"/>
    </row>
    <row r="81" spans="2:5" x14ac:dyDescent="0.2">
      <c r="B81" s="72"/>
      <c r="C81" s="72"/>
      <c r="D81" s="72"/>
      <c r="E81" s="72"/>
    </row>
    <row r="82" spans="2:5" x14ac:dyDescent="0.2">
      <c r="B82" s="72"/>
      <c r="C82" s="72"/>
      <c r="D82" s="72"/>
      <c r="E82" s="72"/>
    </row>
    <row r="83" spans="2:5" x14ac:dyDescent="0.2">
      <c r="B83" s="72"/>
      <c r="C83" s="72"/>
      <c r="D83" s="72"/>
      <c r="E83" s="72"/>
    </row>
    <row r="84" spans="2:5" x14ac:dyDescent="0.2">
      <c r="B84" s="72"/>
      <c r="C84" s="72"/>
      <c r="D84" s="72"/>
      <c r="E84" s="72"/>
    </row>
    <row r="85" spans="2:5" x14ac:dyDescent="0.2">
      <c r="B85" s="72"/>
      <c r="C85" s="72"/>
      <c r="D85" s="72"/>
      <c r="E85" s="72"/>
    </row>
    <row r="86" spans="2:5" x14ac:dyDescent="0.2">
      <c r="B86" s="72"/>
      <c r="C86" s="72"/>
      <c r="D86" s="72"/>
      <c r="E86" s="72"/>
    </row>
    <row r="87" spans="2:5" x14ac:dyDescent="0.2">
      <c r="B87" s="72"/>
      <c r="C87" s="72"/>
      <c r="D87" s="72"/>
      <c r="E87" s="72"/>
    </row>
    <row r="88" spans="2:5" x14ac:dyDescent="0.2">
      <c r="B88" s="72"/>
      <c r="C88" s="72"/>
      <c r="D88" s="72"/>
      <c r="E88" s="72"/>
    </row>
    <row r="89" spans="2:5" x14ac:dyDescent="0.2">
      <c r="B89" s="72"/>
      <c r="C89" s="72"/>
      <c r="D89" s="72"/>
      <c r="E89" s="72"/>
    </row>
    <row r="90" spans="2:5" x14ac:dyDescent="0.2">
      <c r="B90" s="72"/>
      <c r="C90" s="72"/>
      <c r="D90" s="72"/>
      <c r="E90" s="72"/>
    </row>
    <row r="91" spans="2:5" x14ac:dyDescent="0.2">
      <c r="B91" s="72"/>
      <c r="C91" s="72"/>
      <c r="D91" s="72"/>
      <c r="E91" s="72"/>
    </row>
    <row r="92" spans="2:5" x14ac:dyDescent="0.2">
      <c r="B92" s="72"/>
      <c r="C92" s="72"/>
      <c r="D92" s="72"/>
      <c r="E92" s="72"/>
    </row>
    <row r="93" spans="2:5" x14ac:dyDescent="0.2">
      <c r="B93" s="72"/>
      <c r="C93" s="72"/>
      <c r="D93" s="72"/>
      <c r="E93" s="72"/>
    </row>
    <row r="94" spans="2:5" x14ac:dyDescent="0.2">
      <c r="B94" s="72"/>
      <c r="C94" s="72"/>
      <c r="D94" s="72"/>
      <c r="E94" s="72"/>
    </row>
    <row r="95" spans="2:5" x14ac:dyDescent="0.2">
      <c r="B95" s="72"/>
      <c r="C95" s="72"/>
      <c r="D95" s="72"/>
      <c r="E95" s="72"/>
    </row>
    <row r="96" spans="2:5" x14ac:dyDescent="0.2">
      <c r="B96" s="72"/>
      <c r="C96" s="72"/>
      <c r="D96" s="72"/>
      <c r="E96" s="72"/>
    </row>
    <row r="97" spans="2:5" x14ac:dyDescent="0.2">
      <c r="B97" s="72"/>
      <c r="C97" s="72"/>
      <c r="D97" s="72"/>
      <c r="E97" s="72"/>
    </row>
    <row r="98" spans="2:5" x14ac:dyDescent="0.2">
      <c r="B98" s="72"/>
      <c r="C98" s="72"/>
      <c r="D98" s="72"/>
      <c r="E98" s="72"/>
    </row>
    <row r="99" spans="2:5" x14ac:dyDescent="0.2">
      <c r="B99" s="72"/>
      <c r="C99" s="72"/>
      <c r="D99" s="72"/>
      <c r="E99" s="72"/>
    </row>
    <row r="100" spans="2:5" x14ac:dyDescent="0.2">
      <c r="B100" s="72"/>
      <c r="C100" s="72"/>
      <c r="D100" s="72"/>
      <c r="E100" s="72"/>
    </row>
    <row r="101" spans="2:5" x14ac:dyDescent="0.2">
      <c r="B101" s="72"/>
      <c r="C101" s="72"/>
      <c r="D101" s="72"/>
      <c r="E101" s="72"/>
    </row>
    <row r="102" spans="2:5" x14ac:dyDescent="0.2">
      <c r="B102" s="72"/>
      <c r="C102" s="72"/>
      <c r="D102" s="72"/>
      <c r="E102" s="72"/>
    </row>
    <row r="103" spans="2:5" x14ac:dyDescent="0.2">
      <c r="B103" s="72"/>
      <c r="C103" s="72"/>
      <c r="D103" s="72"/>
      <c r="E103" s="72"/>
    </row>
    <row r="104" spans="2:5" x14ac:dyDescent="0.2">
      <c r="B104" s="72"/>
      <c r="C104" s="72"/>
      <c r="D104" s="72"/>
      <c r="E104" s="72"/>
    </row>
    <row r="105" spans="2:5" x14ac:dyDescent="0.2">
      <c r="B105" s="72"/>
      <c r="C105" s="72"/>
      <c r="D105" s="72"/>
      <c r="E105" s="72"/>
    </row>
    <row r="106" spans="2:5" x14ac:dyDescent="0.2">
      <c r="B106" s="72"/>
      <c r="C106" s="72"/>
      <c r="D106" s="72"/>
      <c r="E106" s="72"/>
    </row>
    <row r="107" spans="2:5" x14ac:dyDescent="0.2">
      <c r="B107" s="72"/>
      <c r="C107" s="72"/>
      <c r="D107" s="72"/>
      <c r="E107" s="72"/>
    </row>
    <row r="108" spans="2:5" x14ac:dyDescent="0.2">
      <c r="B108" s="72"/>
      <c r="C108" s="72"/>
      <c r="D108" s="72"/>
      <c r="E108" s="72"/>
    </row>
    <row r="109" spans="2:5" x14ac:dyDescent="0.2">
      <c r="B109" s="72"/>
      <c r="C109" s="72"/>
      <c r="D109" s="72"/>
      <c r="E109" s="72"/>
    </row>
    <row r="110" spans="2:5" x14ac:dyDescent="0.2">
      <c r="B110" s="72"/>
      <c r="C110" s="72"/>
      <c r="D110" s="72"/>
      <c r="E110" s="72"/>
    </row>
    <row r="111" spans="2:5" x14ac:dyDescent="0.2">
      <c r="B111" s="72"/>
      <c r="C111" s="72"/>
      <c r="D111" s="72"/>
      <c r="E111" s="72"/>
    </row>
    <row r="112" spans="2:5" x14ac:dyDescent="0.2">
      <c r="B112" s="72"/>
      <c r="C112" s="72"/>
      <c r="D112" s="72"/>
      <c r="E112" s="72"/>
    </row>
    <row r="113" spans="2:5" x14ac:dyDescent="0.2">
      <c r="B113" s="72"/>
      <c r="C113" s="72"/>
      <c r="D113" s="72"/>
      <c r="E113" s="72"/>
    </row>
    <row r="114" spans="2:5" x14ac:dyDescent="0.2">
      <c r="B114" s="72"/>
      <c r="C114" s="72"/>
      <c r="D114" s="72"/>
      <c r="E114" s="72"/>
    </row>
    <row r="115" spans="2:5" x14ac:dyDescent="0.2">
      <c r="B115" s="72"/>
      <c r="C115" s="72"/>
      <c r="D115" s="72"/>
      <c r="E115" s="72"/>
    </row>
    <row r="116" spans="2:5" x14ac:dyDescent="0.2">
      <c r="B116" s="72"/>
      <c r="C116" s="72"/>
      <c r="D116" s="72"/>
      <c r="E116" s="72"/>
    </row>
    <row r="117" spans="2:5" x14ac:dyDescent="0.2">
      <c r="B117" s="72"/>
      <c r="C117" s="72"/>
      <c r="D117" s="72"/>
      <c r="E117" s="72"/>
    </row>
    <row r="118" spans="2:5" x14ac:dyDescent="0.2">
      <c r="B118" s="72"/>
      <c r="C118" s="72"/>
      <c r="D118" s="72"/>
      <c r="E118" s="72"/>
    </row>
    <row r="119" spans="2:5" x14ac:dyDescent="0.2">
      <c r="B119" s="72"/>
      <c r="C119" s="72"/>
      <c r="D119" s="72"/>
      <c r="E119" s="72"/>
    </row>
    <row r="120" spans="2:5" x14ac:dyDescent="0.2">
      <c r="B120" s="72"/>
      <c r="C120" s="72"/>
      <c r="D120" s="72"/>
      <c r="E120" s="72"/>
    </row>
    <row r="121" spans="2:5" x14ac:dyDescent="0.2">
      <c r="B121" s="72"/>
      <c r="C121" s="72"/>
      <c r="D121" s="72"/>
      <c r="E121" s="72"/>
    </row>
    <row r="122" spans="2:5" x14ac:dyDescent="0.2">
      <c r="B122" s="72"/>
      <c r="C122" s="72"/>
      <c r="D122" s="72"/>
      <c r="E122" s="72"/>
    </row>
    <row r="123" spans="2:5" x14ac:dyDescent="0.2">
      <c r="B123" s="72"/>
      <c r="C123" s="72"/>
      <c r="D123" s="72"/>
      <c r="E123" s="72"/>
    </row>
    <row r="124" spans="2:5" x14ac:dyDescent="0.2">
      <c r="B124" s="72"/>
      <c r="C124" s="72"/>
      <c r="D124" s="72"/>
      <c r="E124" s="72"/>
    </row>
    <row r="125" spans="2:5" x14ac:dyDescent="0.2">
      <c r="B125" s="72"/>
      <c r="C125" s="72"/>
      <c r="D125" s="72"/>
      <c r="E125" s="72"/>
    </row>
    <row r="126" spans="2:5" x14ac:dyDescent="0.2">
      <c r="B126" s="72"/>
      <c r="C126" s="72"/>
      <c r="D126" s="72"/>
      <c r="E126" s="72"/>
    </row>
    <row r="127" spans="2:5" x14ac:dyDescent="0.2">
      <c r="B127" s="72"/>
      <c r="C127" s="72"/>
      <c r="D127" s="72"/>
      <c r="E127" s="72"/>
    </row>
    <row r="128" spans="2:5" x14ac:dyDescent="0.2">
      <c r="B128" s="72"/>
      <c r="C128" s="72"/>
      <c r="D128" s="72"/>
      <c r="E128" s="72"/>
    </row>
    <row r="129" spans="2:5" x14ac:dyDescent="0.2">
      <c r="B129" s="72"/>
      <c r="C129" s="72"/>
      <c r="D129" s="72"/>
      <c r="E129" s="72"/>
    </row>
    <row r="130" spans="2:5" x14ac:dyDescent="0.2">
      <c r="B130" s="72"/>
      <c r="C130" s="72"/>
      <c r="D130" s="72"/>
      <c r="E130" s="72"/>
    </row>
    <row r="131" spans="2:5" x14ac:dyDescent="0.2">
      <c r="B131" s="72"/>
      <c r="C131" s="72"/>
      <c r="D131" s="72"/>
      <c r="E131" s="72"/>
    </row>
    <row r="132" spans="2:5" x14ac:dyDescent="0.2">
      <c r="B132" s="72"/>
      <c r="C132" s="72"/>
      <c r="D132" s="72"/>
      <c r="E132" s="72"/>
    </row>
    <row r="133" spans="2:5" x14ac:dyDescent="0.2">
      <c r="B133" s="72"/>
      <c r="C133" s="72"/>
      <c r="D133" s="72"/>
      <c r="E133" s="72"/>
    </row>
    <row r="134" spans="2:5" x14ac:dyDescent="0.2">
      <c r="B134" s="72"/>
      <c r="C134" s="72"/>
      <c r="D134" s="72"/>
      <c r="E134" s="72"/>
    </row>
    <row r="135" spans="2:5" x14ac:dyDescent="0.2">
      <c r="B135" s="72"/>
      <c r="C135" s="72"/>
      <c r="D135" s="72"/>
      <c r="E135" s="72"/>
    </row>
    <row r="136" spans="2:5" x14ac:dyDescent="0.2">
      <c r="B136" s="72"/>
      <c r="C136" s="72"/>
      <c r="D136" s="72"/>
      <c r="E136" s="72"/>
    </row>
    <row r="137" spans="2:5" x14ac:dyDescent="0.2">
      <c r="B137" s="72"/>
      <c r="C137" s="72"/>
      <c r="D137" s="72"/>
      <c r="E137" s="72"/>
    </row>
    <row r="138" spans="2:5" x14ac:dyDescent="0.2">
      <c r="B138" s="72"/>
      <c r="C138" s="72"/>
      <c r="D138" s="72"/>
      <c r="E138" s="72"/>
    </row>
    <row r="139" spans="2:5" x14ac:dyDescent="0.2">
      <c r="B139" s="72"/>
      <c r="C139" s="72"/>
      <c r="D139" s="72"/>
      <c r="E139" s="72"/>
    </row>
    <row r="140" spans="2:5" x14ac:dyDescent="0.2">
      <c r="B140" s="72"/>
      <c r="C140" s="72"/>
      <c r="D140" s="72"/>
      <c r="E140" s="72"/>
    </row>
    <row r="141" spans="2:5" x14ac:dyDescent="0.2">
      <c r="B141" s="72"/>
      <c r="C141" s="72"/>
      <c r="D141" s="72"/>
      <c r="E141" s="72"/>
    </row>
    <row r="142" spans="2:5" x14ac:dyDescent="0.2">
      <c r="B142" s="72"/>
      <c r="C142" s="72"/>
      <c r="D142" s="72"/>
      <c r="E142" s="72"/>
    </row>
    <row r="143" spans="2:5" x14ac:dyDescent="0.2">
      <c r="B143" s="72"/>
      <c r="C143" s="72"/>
      <c r="D143" s="72"/>
      <c r="E143" s="72"/>
    </row>
    <row r="144" spans="2:5" x14ac:dyDescent="0.2">
      <c r="B144" s="72"/>
      <c r="C144" s="72"/>
      <c r="D144" s="72"/>
      <c r="E144" s="72"/>
    </row>
    <row r="145" spans="2:5" x14ac:dyDescent="0.2">
      <c r="B145" s="72"/>
      <c r="C145" s="72"/>
      <c r="D145" s="72"/>
      <c r="E145" s="72"/>
    </row>
    <row r="146" spans="2:5" x14ac:dyDescent="0.2">
      <c r="B146" s="72"/>
      <c r="C146" s="72"/>
      <c r="D146" s="72"/>
      <c r="E146" s="72"/>
    </row>
    <row r="147" spans="2:5" x14ac:dyDescent="0.2">
      <c r="B147" s="72"/>
      <c r="C147" s="72"/>
      <c r="D147" s="72"/>
      <c r="E147" s="72"/>
    </row>
    <row r="148" spans="2:5" x14ac:dyDescent="0.2">
      <c r="B148" s="72"/>
      <c r="C148" s="72"/>
      <c r="D148" s="72"/>
      <c r="E148" s="72"/>
    </row>
    <row r="149" spans="2:5" x14ac:dyDescent="0.2">
      <c r="B149" s="72"/>
      <c r="C149" s="72"/>
      <c r="D149" s="72"/>
      <c r="E149" s="72"/>
    </row>
    <row r="150" spans="2:5" x14ac:dyDescent="0.2">
      <c r="B150" s="72"/>
      <c r="C150" s="72"/>
      <c r="D150" s="72"/>
      <c r="E150" s="72"/>
    </row>
    <row r="151" spans="2:5" x14ac:dyDescent="0.2">
      <c r="B151" s="72"/>
      <c r="C151" s="72"/>
      <c r="D151" s="72"/>
      <c r="E151" s="72"/>
    </row>
    <row r="152" spans="2:5" x14ac:dyDescent="0.2">
      <c r="B152" s="72"/>
      <c r="C152" s="72"/>
      <c r="D152" s="72"/>
      <c r="E152" s="72"/>
    </row>
    <row r="153" spans="2:5" x14ac:dyDescent="0.2">
      <c r="B153" s="72"/>
      <c r="C153" s="72"/>
      <c r="D153" s="72"/>
      <c r="E153" s="72"/>
    </row>
    <row r="154" spans="2:5" x14ac:dyDescent="0.2">
      <c r="B154" s="72"/>
      <c r="C154" s="72"/>
      <c r="D154" s="72"/>
      <c r="E154" s="72"/>
    </row>
    <row r="155" spans="2:5" x14ac:dyDescent="0.2">
      <c r="B155" s="72"/>
      <c r="C155" s="72"/>
      <c r="D155" s="72"/>
      <c r="E155" s="72"/>
    </row>
    <row r="156" spans="2:5" x14ac:dyDescent="0.2">
      <c r="B156" s="72"/>
      <c r="C156" s="72"/>
      <c r="D156" s="72"/>
      <c r="E156" s="72"/>
    </row>
    <row r="157" spans="2:5" x14ac:dyDescent="0.2">
      <c r="B157" s="72"/>
      <c r="C157" s="72"/>
      <c r="D157" s="72"/>
      <c r="E157" s="72"/>
    </row>
    <row r="158" spans="2:5" x14ac:dyDescent="0.2">
      <c r="B158" s="72"/>
      <c r="C158" s="72"/>
      <c r="D158" s="72"/>
      <c r="E158" s="72"/>
    </row>
    <row r="159" spans="2:5" x14ac:dyDescent="0.2">
      <c r="B159" s="72"/>
      <c r="C159" s="72"/>
      <c r="D159" s="72"/>
      <c r="E159" s="72"/>
    </row>
    <row r="160" spans="2:5" x14ac:dyDescent="0.2">
      <c r="B160" s="72"/>
      <c r="C160" s="72"/>
      <c r="D160" s="72"/>
      <c r="E160" s="72"/>
    </row>
    <row r="161" spans="2:5" x14ac:dyDescent="0.2">
      <c r="B161" s="72"/>
      <c r="C161" s="72"/>
      <c r="D161" s="72"/>
      <c r="E161" s="72"/>
    </row>
    <row r="162" spans="2:5" x14ac:dyDescent="0.2">
      <c r="B162" s="72"/>
      <c r="C162" s="72"/>
      <c r="D162" s="72"/>
      <c r="E162" s="72"/>
    </row>
    <row r="163" spans="2:5" x14ac:dyDescent="0.2">
      <c r="B163" s="72"/>
      <c r="C163" s="72"/>
      <c r="D163" s="72"/>
      <c r="E163" s="72"/>
    </row>
    <row r="164" spans="2:5" x14ac:dyDescent="0.2">
      <c r="B164" s="72"/>
      <c r="C164" s="72"/>
      <c r="D164" s="72"/>
      <c r="E164" s="72"/>
    </row>
    <row r="165" spans="2:5" x14ac:dyDescent="0.2">
      <c r="B165" s="72"/>
      <c r="C165" s="72"/>
      <c r="D165" s="72"/>
      <c r="E165" s="72"/>
    </row>
    <row r="166" spans="2:5" x14ac:dyDescent="0.2">
      <c r="B166" s="72"/>
      <c r="C166" s="72"/>
      <c r="D166" s="72"/>
      <c r="E166" s="72"/>
    </row>
    <row r="167" spans="2:5" x14ac:dyDescent="0.2">
      <c r="B167" s="72"/>
      <c r="C167" s="72"/>
      <c r="D167" s="72"/>
      <c r="E167" s="72"/>
    </row>
    <row r="168" spans="2:5" x14ac:dyDescent="0.2">
      <c r="B168" s="72"/>
      <c r="C168" s="72"/>
      <c r="D168" s="72"/>
      <c r="E168" s="72"/>
    </row>
    <row r="169" spans="2:5" x14ac:dyDescent="0.2">
      <c r="B169" s="72"/>
      <c r="C169" s="72"/>
      <c r="D169" s="72"/>
      <c r="E169" s="72"/>
    </row>
    <row r="170" spans="2:5" x14ac:dyDescent="0.2">
      <c r="B170" s="72"/>
      <c r="C170" s="72"/>
      <c r="D170" s="72"/>
      <c r="E170" s="72"/>
    </row>
    <row r="171" spans="2:5" x14ac:dyDescent="0.2">
      <c r="B171" s="72"/>
      <c r="C171" s="72"/>
      <c r="D171" s="72"/>
      <c r="E171" s="72"/>
    </row>
    <row r="172" spans="2:5" x14ac:dyDescent="0.2">
      <c r="B172" s="72"/>
      <c r="C172" s="72"/>
      <c r="D172" s="72"/>
      <c r="E172" s="72"/>
    </row>
    <row r="173" spans="2:5" x14ac:dyDescent="0.2">
      <c r="B173" s="72"/>
      <c r="C173" s="72"/>
      <c r="D173" s="72"/>
      <c r="E173" s="72"/>
    </row>
    <row r="174" spans="2:5" x14ac:dyDescent="0.2">
      <c r="B174" s="72"/>
      <c r="C174" s="72"/>
      <c r="D174" s="72"/>
      <c r="E174" s="72"/>
    </row>
    <row r="175" spans="2:5" x14ac:dyDescent="0.2">
      <c r="B175" s="72"/>
      <c r="C175" s="72"/>
      <c r="D175" s="72"/>
      <c r="E175" s="72"/>
    </row>
    <row r="176" spans="2:5" x14ac:dyDescent="0.2">
      <c r="B176" s="72"/>
      <c r="C176" s="72"/>
      <c r="D176" s="72"/>
      <c r="E176" s="72"/>
    </row>
    <row r="177" spans="2:5" x14ac:dyDescent="0.2">
      <c r="B177" s="72"/>
      <c r="C177" s="72"/>
      <c r="D177" s="72"/>
      <c r="E177" s="72"/>
    </row>
    <row r="178" spans="2:5" x14ac:dyDescent="0.2">
      <c r="B178" s="72"/>
      <c r="C178" s="72"/>
      <c r="D178" s="72"/>
      <c r="E178" s="72"/>
    </row>
    <row r="179" spans="2:5" x14ac:dyDescent="0.2">
      <c r="B179" s="72"/>
      <c r="C179" s="72"/>
      <c r="D179" s="72"/>
      <c r="E179" s="72"/>
    </row>
    <row r="180" spans="2:5" x14ac:dyDescent="0.2">
      <c r="B180" s="72"/>
      <c r="C180" s="72"/>
      <c r="D180" s="72"/>
      <c r="E180" s="72"/>
    </row>
    <row r="181" spans="2:5" x14ac:dyDescent="0.2">
      <c r="B181" s="72"/>
      <c r="C181" s="72"/>
      <c r="D181" s="72"/>
      <c r="E181" s="72"/>
    </row>
    <row r="182" spans="2:5" x14ac:dyDescent="0.2">
      <c r="B182" s="72"/>
      <c r="C182" s="72"/>
      <c r="D182" s="72"/>
      <c r="E182" s="72"/>
    </row>
    <row r="183" spans="2:5" x14ac:dyDescent="0.2">
      <c r="B183" s="72"/>
      <c r="C183" s="72"/>
      <c r="D183" s="72"/>
      <c r="E183" s="72"/>
    </row>
    <row r="184" spans="2:5" x14ac:dyDescent="0.2">
      <c r="B184" s="72"/>
      <c r="C184" s="72"/>
      <c r="D184" s="72"/>
      <c r="E184" s="72"/>
    </row>
    <row r="185" spans="2:5" x14ac:dyDescent="0.2">
      <c r="B185" s="72"/>
      <c r="C185" s="72"/>
      <c r="D185" s="72"/>
      <c r="E185" s="72"/>
    </row>
    <row r="186" spans="2:5" x14ac:dyDescent="0.2">
      <c r="B186" s="72"/>
      <c r="C186" s="72"/>
      <c r="D186" s="72"/>
      <c r="E186" s="72"/>
    </row>
    <row r="187" spans="2:5" x14ac:dyDescent="0.2">
      <c r="B187" s="72"/>
      <c r="C187" s="72"/>
      <c r="D187" s="72"/>
      <c r="E187" s="72"/>
    </row>
    <row r="188" spans="2:5" x14ac:dyDescent="0.2">
      <c r="B188" s="72"/>
      <c r="C188" s="72"/>
      <c r="D188" s="72"/>
      <c r="E188" s="72"/>
    </row>
    <row r="189" spans="2:5" x14ac:dyDescent="0.2">
      <c r="B189" s="72"/>
      <c r="C189" s="72"/>
      <c r="D189" s="72"/>
      <c r="E189" s="72"/>
    </row>
    <row r="190" spans="2:5" x14ac:dyDescent="0.2">
      <c r="B190" s="72"/>
      <c r="C190" s="72"/>
      <c r="D190" s="72"/>
      <c r="E190" s="72"/>
    </row>
    <row r="191" spans="2:5" x14ac:dyDescent="0.2">
      <c r="B191" s="72"/>
      <c r="C191" s="72"/>
      <c r="D191" s="72"/>
      <c r="E191" s="72"/>
    </row>
    <row r="192" spans="2:5" x14ac:dyDescent="0.2">
      <c r="B192" s="72"/>
      <c r="C192" s="72"/>
      <c r="D192" s="72"/>
      <c r="E192" s="72"/>
    </row>
    <row r="193" spans="2:5" x14ac:dyDescent="0.2">
      <c r="B193" s="72"/>
      <c r="C193" s="72"/>
      <c r="D193" s="72"/>
      <c r="E193" s="72"/>
    </row>
    <row r="194" spans="2:5" x14ac:dyDescent="0.2">
      <c r="B194" s="72"/>
      <c r="C194" s="72"/>
      <c r="D194" s="72"/>
      <c r="E194" s="72"/>
    </row>
    <row r="195" spans="2:5" x14ac:dyDescent="0.2">
      <c r="B195" s="72"/>
      <c r="C195" s="72"/>
      <c r="D195" s="72"/>
      <c r="E195" s="72"/>
    </row>
    <row r="196" spans="2:5" x14ac:dyDescent="0.2">
      <c r="B196" s="72"/>
      <c r="C196" s="72"/>
      <c r="D196" s="72"/>
      <c r="E196" s="72"/>
    </row>
    <row r="197" spans="2:5" x14ac:dyDescent="0.2">
      <c r="B197" s="72"/>
      <c r="C197" s="72"/>
      <c r="D197" s="72"/>
      <c r="E197" s="72"/>
    </row>
    <row r="198" spans="2:5" x14ac:dyDescent="0.2">
      <c r="B198" s="72"/>
      <c r="C198" s="72"/>
      <c r="D198" s="72"/>
      <c r="E198" s="72"/>
    </row>
    <row r="199" spans="2:5" x14ac:dyDescent="0.2">
      <c r="B199" s="72"/>
      <c r="C199" s="72"/>
      <c r="D199" s="72"/>
      <c r="E199" s="72"/>
    </row>
    <row r="200" spans="2:5" x14ac:dyDescent="0.2">
      <c r="B200" s="72"/>
      <c r="C200" s="72"/>
      <c r="D200" s="72"/>
      <c r="E200" s="72"/>
    </row>
    <row r="201" spans="2:5" x14ac:dyDescent="0.2">
      <c r="B201" s="72"/>
      <c r="C201" s="72"/>
      <c r="D201" s="72"/>
      <c r="E201" s="72"/>
    </row>
    <row r="202" spans="2:5" x14ac:dyDescent="0.2">
      <c r="B202" s="72"/>
      <c r="C202" s="72"/>
      <c r="D202" s="72"/>
      <c r="E202" s="72"/>
    </row>
    <row r="203" spans="2:5" x14ac:dyDescent="0.2">
      <c r="B203" s="72"/>
      <c r="C203" s="72"/>
      <c r="D203" s="72"/>
      <c r="E203" s="72"/>
    </row>
    <row r="204" spans="2:5" x14ac:dyDescent="0.2">
      <c r="B204" s="72"/>
      <c r="C204" s="72"/>
      <c r="D204" s="72"/>
      <c r="E204" s="72"/>
    </row>
    <row r="205" spans="2:5" x14ac:dyDescent="0.2">
      <c r="B205" s="72"/>
      <c r="C205" s="72"/>
      <c r="D205" s="72"/>
      <c r="E205" s="72"/>
    </row>
    <row r="206" spans="2:5" x14ac:dyDescent="0.2">
      <c r="B206" s="72"/>
      <c r="C206" s="72"/>
      <c r="D206" s="72"/>
      <c r="E206" s="72"/>
    </row>
    <row r="207" spans="2:5" x14ac:dyDescent="0.2">
      <c r="B207" s="72"/>
      <c r="C207" s="72"/>
      <c r="D207" s="72"/>
      <c r="E207" s="72"/>
    </row>
    <row r="208" spans="2:5" x14ac:dyDescent="0.2">
      <c r="B208" s="72"/>
      <c r="C208" s="72"/>
      <c r="D208" s="72"/>
      <c r="E208" s="72"/>
    </row>
    <row r="209" spans="2:5" x14ac:dyDescent="0.2">
      <c r="B209" s="72"/>
      <c r="C209" s="72"/>
      <c r="D209" s="72"/>
      <c r="E209" s="72"/>
    </row>
    <row r="210" spans="2:5" x14ac:dyDescent="0.2">
      <c r="B210" s="72"/>
      <c r="C210" s="72"/>
      <c r="D210" s="72"/>
      <c r="E210" s="72"/>
    </row>
    <row r="211" spans="2:5" x14ac:dyDescent="0.2">
      <c r="B211" s="72"/>
      <c r="C211" s="72"/>
      <c r="D211" s="72"/>
      <c r="E211" s="72"/>
    </row>
    <row r="212" spans="2:5" x14ac:dyDescent="0.2">
      <c r="B212" s="72"/>
      <c r="C212" s="72"/>
      <c r="D212" s="72"/>
      <c r="E212" s="72"/>
    </row>
    <row r="213" spans="2:5" x14ac:dyDescent="0.2">
      <c r="B213" s="72"/>
      <c r="C213" s="72"/>
      <c r="D213" s="72"/>
      <c r="E213" s="72"/>
    </row>
    <row r="214" spans="2:5" x14ac:dyDescent="0.2">
      <c r="B214" s="72"/>
      <c r="C214" s="72"/>
      <c r="D214" s="72"/>
      <c r="E214" s="72"/>
    </row>
    <row r="215" spans="2:5" x14ac:dyDescent="0.2">
      <c r="B215" s="72"/>
      <c r="C215" s="72"/>
      <c r="D215" s="72"/>
      <c r="E215" s="72"/>
    </row>
    <row r="216" spans="2:5" x14ac:dyDescent="0.2">
      <c r="B216" s="72"/>
      <c r="C216" s="72"/>
      <c r="D216" s="72"/>
      <c r="E216" s="72"/>
    </row>
    <row r="217" spans="2:5" x14ac:dyDescent="0.2">
      <c r="B217" s="72"/>
      <c r="C217" s="72"/>
      <c r="D217" s="72"/>
      <c r="E217" s="72"/>
    </row>
    <row r="218" spans="2:5" x14ac:dyDescent="0.2">
      <c r="B218" s="72"/>
      <c r="C218" s="72"/>
      <c r="D218" s="72"/>
      <c r="E218" s="72"/>
    </row>
    <row r="219" spans="2:5" x14ac:dyDescent="0.2">
      <c r="B219" s="72"/>
      <c r="C219" s="72"/>
      <c r="D219" s="72"/>
      <c r="E219" s="72"/>
    </row>
    <row r="220" spans="2:5" x14ac:dyDescent="0.2">
      <c r="B220" s="72"/>
      <c r="C220" s="72"/>
      <c r="D220" s="72"/>
      <c r="E220" s="72"/>
    </row>
    <row r="221" spans="2:5" x14ac:dyDescent="0.2">
      <c r="B221" s="72"/>
      <c r="C221" s="72"/>
      <c r="D221" s="72"/>
      <c r="E221" s="72"/>
    </row>
    <row r="222" spans="2:5" x14ac:dyDescent="0.2">
      <c r="B222" s="72"/>
      <c r="C222" s="72"/>
      <c r="D222" s="72"/>
      <c r="E222" s="72"/>
    </row>
    <row r="223" spans="2:5" x14ac:dyDescent="0.2">
      <c r="B223" s="72"/>
      <c r="C223" s="72"/>
      <c r="D223" s="72"/>
      <c r="E223" s="72"/>
    </row>
    <row r="224" spans="2:5" x14ac:dyDescent="0.2">
      <c r="B224" s="72"/>
      <c r="C224" s="72"/>
      <c r="D224" s="72"/>
      <c r="E224" s="72"/>
    </row>
    <row r="225" spans="2:5" x14ac:dyDescent="0.2">
      <c r="B225" s="72"/>
      <c r="C225" s="72"/>
      <c r="D225" s="72"/>
      <c r="E225" s="72"/>
    </row>
    <row r="226" spans="2:5" x14ac:dyDescent="0.2">
      <c r="B226" s="72"/>
      <c r="C226" s="72"/>
      <c r="D226" s="72"/>
      <c r="E226" s="72"/>
    </row>
    <row r="227" spans="2:5" x14ac:dyDescent="0.2">
      <c r="B227" s="72"/>
      <c r="C227" s="72"/>
      <c r="D227" s="72"/>
      <c r="E227" s="72"/>
    </row>
    <row r="228" spans="2:5" x14ac:dyDescent="0.2">
      <c r="B228" s="72"/>
      <c r="C228" s="72"/>
      <c r="D228" s="72"/>
      <c r="E228" s="72"/>
    </row>
    <row r="229" spans="2:5" x14ac:dyDescent="0.2">
      <c r="B229" s="72"/>
      <c r="C229" s="72"/>
      <c r="D229" s="72"/>
      <c r="E229" s="72"/>
    </row>
    <row r="230" spans="2:5" x14ac:dyDescent="0.2">
      <c r="B230" s="72"/>
      <c r="C230" s="72"/>
      <c r="D230" s="72"/>
      <c r="E230" s="72"/>
    </row>
    <row r="231" spans="2:5" x14ac:dyDescent="0.2">
      <c r="B231" s="72"/>
      <c r="C231" s="72"/>
      <c r="D231" s="72"/>
      <c r="E231" s="72"/>
    </row>
    <row r="232" spans="2:5" x14ac:dyDescent="0.2">
      <c r="B232" s="72"/>
      <c r="C232" s="72"/>
      <c r="D232" s="72"/>
      <c r="E232" s="72"/>
    </row>
    <row r="233" spans="2:5" x14ac:dyDescent="0.2">
      <c r="B233" s="72"/>
      <c r="C233" s="72"/>
      <c r="D233" s="72"/>
      <c r="E233" s="72"/>
    </row>
    <row r="234" spans="2:5" x14ac:dyDescent="0.2">
      <c r="B234" s="72"/>
      <c r="C234" s="72"/>
      <c r="D234" s="72"/>
      <c r="E234" s="72"/>
    </row>
    <row r="235" spans="2:5" x14ac:dyDescent="0.2">
      <c r="B235" s="72"/>
      <c r="C235" s="72"/>
      <c r="D235" s="72"/>
      <c r="E235" s="72"/>
    </row>
    <row r="726" spans="2:5" x14ac:dyDescent="0.2">
      <c r="B726" s="72"/>
      <c r="C726" s="72"/>
      <c r="D726" s="72"/>
      <c r="E726" s="72"/>
    </row>
    <row r="727" spans="2:5" x14ac:dyDescent="0.2">
      <c r="B727" s="72"/>
      <c r="C727" s="72"/>
      <c r="D727" s="72"/>
      <c r="E727" s="72"/>
    </row>
    <row r="728" spans="2:5" x14ac:dyDescent="0.2">
      <c r="B728" s="72"/>
      <c r="C728" s="72"/>
      <c r="D728" s="72"/>
      <c r="E728" s="72"/>
    </row>
    <row r="729" spans="2:5" x14ac:dyDescent="0.2">
      <c r="B729" s="72"/>
      <c r="C729" s="72"/>
      <c r="D729" s="72"/>
      <c r="E729" s="72"/>
    </row>
    <row r="730" spans="2:5" x14ac:dyDescent="0.2">
      <c r="B730" s="72"/>
      <c r="C730" s="72"/>
      <c r="D730" s="72"/>
      <c r="E730" s="72"/>
    </row>
    <row r="731" spans="2:5" x14ac:dyDescent="0.2">
      <c r="B731" s="72"/>
      <c r="C731" s="72"/>
      <c r="D731" s="72"/>
      <c r="E731" s="72"/>
    </row>
    <row r="732" spans="2:5" x14ac:dyDescent="0.2">
      <c r="B732" s="72"/>
      <c r="C732" s="72"/>
      <c r="D732" s="72"/>
      <c r="E732" s="72"/>
    </row>
    <row r="733" spans="2:5" x14ac:dyDescent="0.2">
      <c r="B733" s="72"/>
      <c r="C733" s="72"/>
      <c r="D733" s="72"/>
      <c r="E733" s="72"/>
    </row>
    <row r="734" spans="2:5" x14ac:dyDescent="0.2">
      <c r="B734" s="72"/>
      <c r="C734" s="72"/>
      <c r="D734" s="72"/>
      <c r="E734" s="72"/>
    </row>
    <row r="735" spans="2:5" x14ac:dyDescent="0.2">
      <c r="B735" s="72"/>
      <c r="C735" s="72"/>
      <c r="D735" s="72"/>
      <c r="E735" s="72"/>
    </row>
    <row r="736" spans="2:5" x14ac:dyDescent="0.2">
      <c r="B736" s="72"/>
      <c r="C736" s="72"/>
      <c r="D736" s="72"/>
      <c r="E736" s="72"/>
    </row>
    <row r="737" spans="2:5" x14ac:dyDescent="0.2">
      <c r="B737" s="72"/>
      <c r="C737" s="72"/>
      <c r="D737" s="72"/>
      <c r="E737" s="72"/>
    </row>
    <row r="738" spans="2:5" x14ac:dyDescent="0.2">
      <c r="B738" s="72"/>
      <c r="C738" s="72"/>
      <c r="D738" s="72"/>
      <c r="E738" s="72"/>
    </row>
    <row r="739" spans="2:5" x14ac:dyDescent="0.2">
      <c r="B739" s="72"/>
      <c r="C739" s="72"/>
      <c r="D739" s="72"/>
      <c r="E739" s="72"/>
    </row>
  </sheetData>
  <sortState ref="A40:F49">
    <sortCondition ref="A40"/>
  </sortState>
  <mergeCells count="5">
    <mergeCell ref="C6:F6"/>
    <mergeCell ref="B8:E8"/>
    <mergeCell ref="A6:A7"/>
    <mergeCell ref="B6:B7"/>
    <mergeCell ref="A3:F3"/>
  </mergeCells>
  <phoneticPr fontId="10" type="noConversion"/>
  <hyperlinks>
    <hyperlink ref="A1" location="Inhalt!A1" tooltip="Zum Inhaltsverzeichnis" display="Inhalt"/>
  </hyperlinks>
  <pageMargins left="0.59055118110236227" right="0.59055118110236227" top="0.59055118110236227" bottom="0.59055118110236227" header="0.31496062992125984" footer="0.31496062992125984"/>
  <pageSetup paperSize="9" firstPageNumber="17" orientation="portrait" r:id="rId1"/>
  <headerFooter alignWithMargins="0">
    <oddFooter>&amp;C&amp;"Arial,Standard"&amp;6© Statistisches Landesamt des Freistaates Sachsen |  B II 5 - j/23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5"/>
  <dimension ref="A1:L1394"/>
  <sheetViews>
    <sheetView showGridLines="0" zoomScaleNormal="100" workbookViewId="0"/>
  </sheetViews>
  <sheetFormatPr baseColWidth="10" defaultColWidth="11.453125" defaultRowHeight="10" x14ac:dyDescent="0.2"/>
  <cols>
    <col min="1" max="1" width="17.1796875" style="32" customWidth="1"/>
    <col min="2" max="8" width="10.7265625" style="1" customWidth="1"/>
    <col min="9" max="16384" width="11.453125" style="1"/>
  </cols>
  <sheetData>
    <row r="1" spans="1:8" x14ac:dyDescent="0.2">
      <c r="A1" s="74" t="s">
        <v>98</v>
      </c>
    </row>
    <row r="3" spans="1:8" s="5" customFormat="1" ht="12" customHeight="1" x14ac:dyDescent="0.25">
      <c r="A3" s="319" t="s">
        <v>955</v>
      </c>
      <c r="B3" s="319"/>
      <c r="C3" s="319"/>
      <c r="D3" s="319"/>
      <c r="E3" s="319"/>
      <c r="F3" s="319"/>
      <c r="G3" s="319"/>
      <c r="H3" s="319"/>
    </row>
    <row r="4" spans="1:8" s="5" customFormat="1" ht="11.25" customHeight="1" x14ac:dyDescent="0.25">
      <c r="A4" s="56" t="s">
        <v>741</v>
      </c>
      <c r="B4" s="55"/>
      <c r="C4" s="55"/>
      <c r="D4" s="55"/>
      <c r="E4" s="55"/>
      <c r="F4" s="55"/>
      <c r="G4" s="55"/>
    </row>
    <row r="5" spans="1:8" ht="11.25" customHeight="1" x14ac:dyDescent="0.2">
      <c r="A5" s="320" t="s">
        <v>5</v>
      </c>
      <c r="B5" s="353" t="s">
        <v>40</v>
      </c>
      <c r="C5" s="323" t="s">
        <v>84</v>
      </c>
      <c r="D5" s="324"/>
      <c r="E5" s="324"/>
      <c r="F5" s="324"/>
      <c r="G5" s="324"/>
      <c r="H5" s="324"/>
    </row>
    <row r="6" spans="1:8" ht="20" x14ac:dyDescent="0.2">
      <c r="A6" s="322"/>
      <c r="B6" s="331"/>
      <c r="C6" s="14" t="s">
        <v>161</v>
      </c>
      <c r="D6" s="14" t="s">
        <v>36</v>
      </c>
      <c r="E6" s="14" t="s">
        <v>86</v>
      </c>
      <c r="F6" s="14" t="s">
        <v>160</v>
      </c>
      <c r="G6" s="2" t="s">
        <v>87</v>
      </c>
      <c r="H6" s="2" t="s">
        <v>173</v>
      </c>
    </row>
    <row r="7" spans="1:8" ht="26.25" customHeight="1" x14ac:dyDescent="0.2">
      <c r="A7" s="15"/>
      <c r="B7" s="356" t="s">
        <v>40</v>
      </c>
      <c r="C7" s="356"/>
      <c r="D7" s="356"/>
      <c r="E7" s="356"/>
      <c r="F7" s="356"/>
      <c r="G7" s="356"/>
    </row>
    <row r="8" spans="1:8" s="5" customFormat="1" ht="10.5" x14ac:dyDescent="0.25">
      <c r="A8" s="28" t="s">
        <v>90</v>
      </c>
      <c r="B8" s="216">
        <v>613</v>
      </c>
      <c r="C8" s="216">
        <v>381</v>
      </c>
      <c r="D8" s="29">
        <v>148</v>
      </c>
      <c r="E8" s="53">
        <v>6</v>
      </c>
      <c r="F8" s="58">
        <v>6</v>
      </c>
      <c r="G8" s="29">
        <v>72</v>
      </c>
      <c r="H8" s="58">
        <v>0</v>
      </c>
    </row>
    <row r="9" spans="1:8" s="5" customFormat="1" ht="10.5" x14ac:dyDescent="0.25">
      <c r="A9" s="28" t="s">
        <v>91</v>
      </c>
      <c r="B9" s="216">
        <v>288</v>
      </c>
      <c r="C9" s="216">
        <v>191</v>
      </c>
      <c r="D9" s="29">
        <v>60</v>
      </c>
      <c r="E9" s="53">
        <v>5</v>
      </c>
      <c r="F9" s="58">
        <v>4</v>
      </c>
      <c r="G9" s="29">
        <v>28</v>
      </c>
      <c r="H9" s="58">
        <v>0</v>
      </c>
    </row>
    <row r="10" spans="1:8" s="5" customFormat="1" ht="10.5" x14ac:dyDescent="0.25">
      <c r="A10" s="31" t="s">
        <v>92</v>
      </c>
      <c r="B10" s="216">
        <v>325</v>
      </c>
      <c r="C10" s="216">
        <v>190</v>
      </c>
      <c r="D10" s="29">
        <v>88</v>
      </c>
      <c r="E10" s="53">
        <v>1</v>
      </c>
      <c r="F10" s="58">
        <v>2</v>
      </c>
      <c r="G10" s="29">
        <v>44</v>
      </c>
      <c r="H10" s="58">
        <v>0</v>
      </c>
    </row>
    <row r="11" spans="1:8" s="5" customFormat="1" ht="10.5" x14ac:dyDescent="0.25">
      <c r="A11" s="31" t="s">
        <v>93</v>
      </c>
      <c r="B11" s="216">
        <v>297</v>
      </c>
      <c r="C11" s="216">
        <v>212</v>
      </c>
      <c r="D11" s="29">
        <v>64</v>
      </c>
      <c r="E11" s="53">
        <v>0</v>
      </c>
      <c r="F11" s="58">
        <v>1</v>
      </c>
      <c r="G11" s="29">
        <v>20</v>
      </c>
      <c r="H11" s="58">
        <v>0</v>
      </c>
    </row>
    <row r="12" spans="1:8" s="5" customFormat="1" ht="10.5" x14ac:dyDescent="0.25">
      <c r="A12" s="31" t="s">
        <v>18</v>
      </c>
      <c r="B12" s="216">
        <v>127</v>
      </c>
      <c r="C12" s="216">
        <v>93</v>
      </c>
      <c r="D12" s="29">
        <v>25</v>
      </c>
      <c r="E12" s="53">
        <v>1</v>
      </c>
      <c r="F12" s="58">
        <v>0</v>
      </c>
      <c r="G12" s="29">
        <v>8</v>
      </c>
      <c r="H12" s="58">
        <v>0</v>
      </c>
    </row>
    <row r="13" spans="1:8" s="5" customFormat="1" ht="10.5" x14ac:dyDescent="0.25">
      <c r="A13" s="31" t="s">
        <v>19</v>
      </c>
      <c r="B13" s="216">
        <v>1680</v>
      </c>
      <c r="C13" s="216">
        <v>1230</v>
      </c>
      <c r="D13" s="29">
        <v>331</v>
      </c>
      <c r="E13" s="53">
        <v>5</v>
      </c>
      <c r="F13" s="58">
        <v>1</v>
      </c>
      <c r="G13" s="29">
        <v>112</v>
      </c>
      <c r="H13" s="58">
        <v>1</v>
      </c>
    </row>
    <row r="14" spans="1:8" s="5" customFormat="1" ht="10.5" x14ac:dyDescent="0.25">
      <c r="A14" s="31" t="s">
        <v>4</v>
      </c>
      <c r="B14" s="216">
        <v>0</v>
      </c>
      <c r="C14" s="216">
        <v>0</v>
      </c>
      <c r="D14" s="29">
        <v>0</v>
      </c>
      <c r="E14" s="53">
        <v>0</v>
      </c>
      <c r="F14" s="58">
        <v>0</v>
      </c>
      <c r="G14" s="29">
        <v>0</v>
      </c>
      <c r="H14" s="58">
        <v>0</v>
      </c>
    </row>
    <row r="15" spans="1:8" s="5" customFormat="1" ht="12.5" x14ac:dyDescent="0.25">
      <c r="A15" s="31" t="s">
        <v>958</v>
      </c>
      <c r="B15" s="216">
        <v>16</v>
      </c>
      <c r="C15" s="216">
        <v>7</v>
      </c>
      <c r="D15" s="29">
        <v>3</v>
      </c>
      <c r="E15" s="53">
        <v>2</v>
      </c>
      <c r="F15" s="58">
        <v>1</v>
      </c>
      <c r="G15" s="29">
        <v>3</v>
      </c>
      <c r="H15" s="58">
        <v>0</v>
      </c>
    </row>
    <row r="16" spans="1:8" s="5" customFormat="1" ht="24" customHeight="1" x14ac:dyDescent="0.25">
      <c r="A16" s="31" t="s">
        <v>40</v>
      </c>
      <c r="B16" s="216">
        <v>2733</v>
      </c>
      <c r="C16" s="216">
        <v>1923</v>
      </c>
      <c r="D16" s="29">
        <v>571</v>
      </c>
      <c r="E16" s="53">
        <v>14</v>
      </c>
      <c r="F16" s="58">
        <v>9</v>
      </c>
      <c r="G16" s="29">
        <v>215</v>
      </c>
      <c r="H16" s="58">
        <v>1</v>
      </c>
    </row>
    <row r="17" spans="1:8" s="32" customFormat="1" ht="36" customHeight="1" x14ac:dyDescent="0.2">
      <c r="A17" s="15"/>
      <c r="B17" s="357" t="s">
        <v>46</v>
      </c>
      <c r="C17" s="358"/>
      <c r="D17" s="358"/>
      <c r="E17" s="359"/>
      <c r="F17" s="360"/>
      <c r="G17" s="359"/>
    </row>
    <row r="18" spans="1:8" x14ac:dyDescent="0.2">
      <c r="A18" s="33" t="s">
        <v>90</v>
      </c>
      <c r="B18" s="215">
        <v>383</v>
      </c>
      <c r="C18" s="215">
        <v>243</v>
      </c>
      <c r="D18" s="34">
        <v>122</v>
      </c>
      <c r="E18" s="48">
        <v>3</v>
      </c>
      <c r="F18" s="59">
        <v>1</v>
      </c>
      <c r="G18" s="34">
        <v>14</v>
      </c>
      <c r="H18" s="59">
        <v>0</v>
      </c>
    </row>
    <row r="19" spans="1:8" x14ac:dyDescent="0.2">
      <c r="A19" s="33" t="s">
        <v>91</v>
      </c>
      <c r="B19" s="215">
        <v>175</v>
      </c>
      <c r="C19" s="215">
        <v>119</v>
      </c>
      <c r="D19" s="34">
        <v>47</v>
      </c>
      <c r="E19" s="48">
        <v>2</v>
      </c>
      <c r="F19" s="59">
        <v>1</v>
      </c>
      <c r="G19" s="34">
        <v>6</v>
      </c>
      <c r="H19" s="59">
        <v>0</v>
      </c>
    </row>
    <row r="20" spans="1:8" x14ac:dyDescent="0.2">
      <c r="A20" s="54" t="s">
        <v>92</v>
      </c>
      <c r="B20" s="215">
        <v>208</v>
      </c>
      <c r="C20" s="215">
        <v>124</v>
      </c>
      <c r="D20" s="34">
        <v>75</v>
      </c>
      <c r="E20" s="48">
        <v>1</v>
      </c>
      <c r="F20" s="59">
        <v>0</v>
      </c>
      <c r="G20" s="34">
        <v>8</v>
      </c>
      <c r="H20" s="59">
        <v>0</v>
      </c>
    </row>
    <row r="21" spans="1:8" x14ac:dyDescent="0.2">
      <c r="A21" s="54" t="s">
        <v>93</v>
      </c>
      <c r="B21" s="215">
        <v>233</v>
      </c>
      <c r="C21" s="215">
        <v>170</v>
      </c>
      <c r="D21" s="34">
        <v>58</v>
      </c>
      <c r="E21" s="48">
        <v>0</v>
      </c>
      <c r="F21" s="59">
        <v>0</v>
      </c>
      <c r="G21" s="34">
        <v>5</v>
      </c>
      <c r="H21" s="59">
        <v>0</v>
      </c>
    </row>
    <row r="22" spans="1:8" x14ac:dyDescent="0.2">
      <c r="A22" s="54" t="s">
        <v>18</v>
      </c>
      <c r="B22" s="215">
        <v>79</v>
      </c>
      <c r="C22" s="215">
        <v>57</v>
      </c>
      <c r="D22" s="34">
        <v>21</v>
      </c>
      <c r="E22" s="48">
        <v>0</v>
      </c>
      <c r="F22" s="59">
        <v>0</v>
      </c>
      <c r="G22" s="34">
        <v>1</v>
      </c>
      <c r="H22" s="59">
        <v>0</v>
      </c>
    </row>
    <row r="23" spans="1:8" x14ac:dyDescent="0.2">
      <c r="A23" s="54" t="s">
        <v>19</v>
      </c>
      <c r="B23" s="215">
        <v>1035</v>
      </c>
      <c r="C23" s="215">
        <v>758</v>
      </c>
      <c r="D23" s="34">
        <v>253</v>
      </c>
      <c r="E23" s="48">
        <v>4</v>
      </c>
      <c r="F23" s="59">
        <v>0</v>
      </c>
      <c r="G23" s="34">
        <v>19</v>
      </c>
      <c r="H23" s="59">
        <v>1</v>
      </c>
    </row>
    <row r="24" spans="1:8" x14ac:dyDescent="0.2">
      <c r="A24" s="54" t="s">
        <v>4</v>
      </c>
      <c r="B24" s="215">
        <v>0</v>
      </c>
      <c r="C24" s="215">
        <v>0</v>
      </c>
      <c r="D24" s="34">
        <v>0</v>
      </c>
      <c r="E24" s="48">
        <v>0</v>
      </c>
      <c r="F24" s="59">
        <v>0</v>
      </c>
      <c r="G24" s="34">
        <v>0</v>
      </c>
      <c r="H24" s="59">
        <v>0</v>
      </c>
    </row>
    <row r="25" spans="1:8" ht="12" x14ac:dyDescent="0.2">
      <c r="A25" s="54" t="s">
        <v>957</v>
      </c>
      <c r="B25" s="215">
        <v>10</v>
      </c>
      <c r="C25" s="215">
        <v>5</v>
      </c>
      <c r="D25" s="34">
        <v>2</v>
      </c>
      <c r="E25" s="48">
        <v>2</v>
      </c>
      <c r="F25" s="59">
        <v>1</v>
      </c>
      <c r="G25" s="34">
        <v>0</v>
      </c>
      <c r="H25" s="59">
        <v>0</v>
      </c>
    </row>
    <row r="26" spans="1:8" s="5" customFormat="1" ht="24" customHeight="1" x14ac:dyDescent="0.25">
      <c r="A26" s="31" t="s">
        <v>20</v>
      </c>
      <c r="B26" s="216">
        <v>1740</v>
      </c>
      <c r="C26" s="216">
        <v>1233</v>
      </c>
      <c r="D26" s="29">
        <v>456</v>
      </c>
      <c r="E26" s="53">
        <v>9</v>
      </c>
      <c r="F26" s="58">
        <v>2</v>
      </c>
      <c r="G26" s="29">
        <v>39</v>
      </c>
      <c r="H26" s="58">
        <v>1</v>
      </c>
    </row>
    <row r="27" spans="1:8" ht="36" customHeight="1" x14ac:dyDescent="0.2">
      <c r="A27" s="36"/>
      <c r="B27" s="318" t="s">
        <v>32</v>
      </c>
      <c r="C27" s="354"/>
      <c r="D27" s="354"/>
      <c r="E27" s="337"/>
      <c r="F27" s="355"/>
      <c r="G27" s="337"/>
    </row>
    <row r="28" spans="1:8" x14ac:dyDescent="0.2">
      <c r="A28" s="33" t="s">
        <v>90</v>
      </c>
      <c r="B28" s="215">
        <v>230</v>
      </c>
      <c r="C28" s="215">
        <v>138</v>
      </c>
      <c r="D28" s="34">
        <v>26</v>
      </c>
      <c r="E28" s="48">
        <v>3</v>
      </c>
      <c r="F28" s="59">
        <v>5</v>
      </c>
      <c r="G28" s="34">
        <v>58</v>
      </c>
      <c r="H28" s="59">
        <v>0</v>
      </c>
    </row>
    <row r="29" spans="1:8" x14ac:dyDescent="0.2">
      <c r="A29" s="33" t="s">
        <v>91</v>
      </c>
      <c r="B29" s="215">
        <v>113</v>
      </c>
      <c r="C29" s="215">
        <v>72</v>
      </c>
      <c r="D29" s="34">
        <v>13</v>
      </c>
      <c r="E29" s="48">
        <v>3</v>
      </c>
      <c r="F29" s="59">
        <v>3</v>
      </c>
      <c r="G29" s="34">
        <v>22</v>
      </c>
      <c r="H29" s="59">
        <v>0</v>
      </c>
    </row>
    <row r="30" spans="1:8" x14ac:dyDescent="0.2">
      <c r="A30" s="54" t="s">
        <v>92</v>
      </c>
      <c r="B30" s="215">
        <v>117</v>
      </c>
      <c r="C30" s="215">
        <v>66</v>
      </c>
      <c r="D30" s="34">
        <v>13</v>
      </c>
      <c r="E30" s="48">
        <v>0</v>
      </c>
      <c r="F30" s="59">
        <v>2</v>
      </c>
      <c r="G30" s="34">
        <v>36</v>
      </c>
      <c r="H30" s="59">
        <v>0</v>
      </c>
    </row>
    <row r="31" spans="1:8" x14ac:dyDescent="0.2">
      <c r="A31" s="54" t="s">
        <v>93</v>
      </c>
      <c r="B31" s="215">
        <v>64</v>
      </c>
      <c r="C31" s="215">
        <v>42</v>
      </c>
      <c r="D31" s="34">
        <v>6</v>
      </c>
      <c r="E31" s="48">
        <v>0</v>
      </c>
      <c r="F31" s="59">
        <v>1</v>
      </c>
      <c r="G31" s="34">
        <v>15</v>
      </c>
      <c r="H31" s="59">
        <v>0</v>
      </c>
    </row>
    <row r="32" spans="1:8" x14ac:dyDescent="0.2">
      <c r="A32" s="54" t="s">
        <v>18</v>
      </c>
      <c r="B32" s="215">
        <v>48</v>
      </c>
      <c r="C32" s="215">
        <v>36</v>
      </c>
      <c r="D32" s="34">
        <v>4</v>
      </c>
      <c r="E32" s="48">
        <v>1</v>
      </c>
      <c r="F32" s="59">
        <v>0</v>
      </c>
      <c r="G32" s="34">
        <v>7</v>
      </c>
      <c r="H32" s="59">
        <v>0</v>
      </c>
    </row>
    <row r="33" spans="1:12" x14ac:dyDescent="0.2">
      <c r="A33" s="54" t="s">
        <v>19</v>
      </c>
      <c r="B33" s="215">
        <v>645</v>
      </c>
      <c r="C33" s="215">
        <v>472</v>
      </c>
      <c r="D33" s="34">
        <v>78</v>
      </c>
      <c r="E33" s="48">
        <v>1</v>
      </c>
      <c r="F33" s="59">
        <v>1</v>
      </c>
      <c r="G33" s="34">
        <v>93</v>
      </c>
      <c r="H33" s="59">
        <v>0</v>
      </c>
    </row>
    <row r="34" spans="1:12" x14ac:dyDescent="0.2">
      <c r="A34" s="54" t="s">
        <v>4</v>
      </c>
      <c r="B34" s="215">
        <v>0</v>
      </c>
      <c r="C34" s="215">
        <v>0</v>
      </c>
      <c r="D34" s="34">
        <v>0</v>
      </c>
      <c r="E34" s="48">
        <v>0</v>
      </c>
      <c r="F34" s="59">
        <v>0</v>
      </c>
      <c r="G34" s="34">
        <v>0</v>
      </c>
      <c r="H34" s="59">
        <v>0</v>
      </c>
    </row>
    <row r="35" spans="1:12" ht="12" x14ac:dyDescent="0.2">
      <c r="A35" s="54" t="s">
        <v>957</v>
      </c>
      <c r="B35" s="215">
        <v>6</v>
      </c>
      <c r="C35" s="215">
        <v>2</v>
      </c>
      <c r="D35" s="34">
        <v>1</v>
      </c>
      <c r="E35" s="48">
        <v>0</v>
      </c>
      <c r="F35" s="59">
        <v>0</v>
      </c>
      <c r="G35" s="34">
        <v>3</v>
      </c>
      <c r="H35" s="59">
        <v>0</v>
      </c>
    </row>
    <row r="36" spans="1:12" s="5" customFormat="1" ht="24" customHeight="1" x14ac:dyDescent="0.25">
      <c r="A36" s="31" t="s">
        <v>20</v>
      </c>
      <c r="B36" s="216">
        <v>993</v>
      </c>
      <c r="C36" s="216">
        <v>690</v>
      </c>
      <c r="D36" s="29">
        <v>115</v>
      </c>
      <c r="E36" s="53">
        <v>5</v>
      </c>
      <c r="F36" s="58">
        <v>7</v>
      </c>
      <c r="G36" s="29">
        <v>176</v>
      </c>
      <c r="H36" s="58">
        <v>0</v>
      </c>
    </row>
    <row r="37" spans="1:12" s="13" customFormat="1" ht="24" customHeight="1" x14ac:dyDescent="0.25">
      <c r="A37" s="13" t="s">
        <v>82</v>
      </c>
      <c r="B37" s="22"/>
      <c r="C37" s="22"/>
      <c r="D37" s="29"/>
      <c r="E37" s="53"/>
      <c r="F37" s="53"/>
      <c r="G37" s="29"/>
      <c r="H37" s="58"/>
    </row>
    <row r="38" spans="1:12" s="184" customFormat="1" ht="24" customHeight="1" x14ac:dyDescent="0.25">
      <c r="A38" s="298" t="s">
        <v>203</v>
      </c>
      <c r="B38" s="298"/>
      <c r="C38" s="298"/>
      <c r="D38" s="298"/>
      <c r="E38" s="298"/>
      <c r="F38" s="298"/>
      <c r="G38" s="298"/>
      <c r="H38" s="298"/>
      <c r="I38" s="183"/>
      <c r="J38" s="183"/>
      <c r="K38" s="183"/>
      <c r="L38" s="183"/>
    </row>
    <row r="39" spans="1:12" s="13" customFormat="1" x14ac:dyDescent="0.2">
      <c r="A39" s="188" t="s">
        <v>956</v>
      </c>
    </row>
    <row r="40" spans="1:12" x14ac:dyDescent="0.2">
      <c r="B40" s="188"/>
      <c r="C40" s="188"/>
      <c r="D40" s="188"/>
      <c r="E40" s="188"/>
      <c r="F40" s="188"/>
      <c r="G40" s="188"/>
      <c r="H40" s="13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  <row r="73" spans="1:1" x14ac:dyDescent="0.2">
      <c r="A73" s="1"/>
    </row>
    <row r="74" spans="1:1" x14ac:dyDescent="0.2">
      <c r="A74" s="1"/>
    </row>
    <row r="75" spans="1:1" x14ac:dyDescent="0.2">
      <c r="A75" s="1"/>
    </row>
    <row r="76" spans="1:1" x14ac:dyDescent="0.2">
      <c r="A76" s="1"/>
    </row>
    <row r="77" spans="1:1" x14ac:dyDescent="0.2">
      <c r="A77" s="1"/>
    </row>
    <row r="78" spans="1:1" x14ac:dyDescent="0.2">
      <c r="A78" s="1"/>
    </row>
    <row r="79" spans="1:1" x14ac:dyDescent="0.2">
      <c r="A79" s="1"/>
    </row>
    <row r="80" spans="1:1" x14ac:dyDescent="0.2">
      <c r="A80" s="1"/>
    </row>
    <row r="81" spans="1:1" x14ac:dyDescent="0.2">
      <c r="A81" s="1"/>
    </row>
    <row r="82" spans="1:1" x14ac:dyDescent="0.2">
      <c r="A82" s="1"/>
    </row>
    <row r="83" spans="1:1" x14ac:dyDescent="0.2">
      <c r="A83" s="1"/>
    </row>
    <row r="84" spans="1:1" x14ac:dyDescent="0.2">
      <c r="A84" s="1"/>
    </row>
    <row r="85" spans="1:1" x14ac:dyDescent="0.2">
      <c r="A85" s="1"/>
    </row>
    <row r="86" spans="1:1" x14ac:dyDescent="0.2">
      <c r="A86" s="1"/>
    </row>
    <row r="87" spans="1:1" x14ac:dyDescent="0.2">
      <c r="A87" s="1"/>
    </row>
    <row r="88" spans="1:1" x14ac:dyDescent="0.2">
      <c r="A88" s="1"/>
    </row>
    <row r="89" spans="1:1" x14ac:dyDescent="0.2">
      <c r="A89" s="1"/>
    </row>
    <row r="90" spans="1:1" x14ac:dyDescent="0.2">
      <c r="A90" s="1"/>
    </row>
    <row r="91" spans="1:1" x14ac:dyDescent="0.2">
      <c r="A91" s="1"/>
    </row>
    <row r="92" spans="1:1" x14ac:dyDescent="0.2">
      <c r="A92" s="1"/>
    </row>
    <row r="93" spans="1:1" x14ac:dyDescent="0.2">
      <c r="A93" s="1"/>
    </row>
    <row r="94" spans="1:1" x14ac:dyDescent="0.2">
      <c r="A94" s="1"/>
    </row>
    <row r="95" spans="1:1" x14ac:dyDescent="0.2">
      <c r="A95" s="1"/>
    </row>
    <row r="96" spans="1:1" x14ac:dyDescent="0.2">
      <c r="A96" s="1"/>
    </row>
    <row r="97" spans="1:1" x14ac:dyDescent="0.2">
      <c r="A97" s="1"/>
    </row>
    <row r="98" spans="1:1" x14ac:dyDescent="0.2">
      <c r="A98" s="1"/>
    </row>
    <row r="99" spans="1:1" x14ac:dyDescent="0.2">
      <c r="A99" s="1"/>
    </row>
    <row r="100" spans="1:1" x14ac:dyDescent="0.2">
      <c r="A100" s="1"/>
    </row>
    <row r="101" spans="1:1" x14ac:dyDescent="0.2">
      <c r="A101" s="1"/>
    </row>
    <row r="102" spans="1:1" x14ac:dyDescent="0.2">
      <c r="A102" s="1"/>
    </row>
    <row r="103" spans="1:1" x14ac:dyDescent="0.2">
      <c r="A103" s="1"/>
    </row>
    <row r="104" spans="1:1" x14ac:dyDescent="0.2">
      <c r="A104" s="1"/>
    </row>
    <row r="105" spans="1:1" x14ac:dyDescent="0.2">
      <c r="A105" s="1"/>
    </row>
    <row r="106" spans="1:1" x14ac:dyDescent="0.2">
      <c r="A106" s="1"/>
    </row>
    <row r="107" spans="1:1" x14ac:dyDescent="0.2">
      <c r="A107" s="1"/>
    </row>
    <row r="108" spans="1:1" x14ac:dyDescent="0.2">
      <c r="A108" s="1"/>
    </row>
    <row r="109" spans="1:1" x14ac:dyDescent="0.2">
      <c r="A109" s="1"/>
    </row>
    <row r="110" spans="1:1" x14ac:dyDescent="0.2">
      <c r="A110" s="1"/>
    </row>
    <row r="111" spans="1:1" x14ac:dyDescent="0.2">
      <c r="A111" s="1"/>
    </row>
    <row r="112" spans="1:1" x14ac:dyDescent="0.2">
      <c r="A112" s="1"/>
    </row>
    <row r="113" spans="1:1" x14ac:dyDescent="0.2">
      <c r="A113" s="1"/>
    </row>
    <row r="114" spans="1:1" x14ac:dyDescent="0.2">
      <c r="A114" s="1"/>
    </row>
    <row r="115" spans="1:1" x14ac:dyDescent="0.2">
      <c r="A115" s="1"/>
    </row>
    <row r="116" spans="1:1" x14ac:dyDescent="0.2">
      <c r="A116" s="1"/>
    </row>
    <row r="117" spans="1:1" x14ac:dyDescent="0.2">
      <c r="A117" s="1"/>
    </row>
    <row r="118" spans="1:1" x14ac:dyDescent="0.2">
      <c r="A118" s="1"/>
    </row>
    <row r="119" spans="1:1" x14ac:dyDescent="0.2">
      <c r="A119" s="1"/>
    </row>
    <row r="120" spans="1:1" x14ac:dyDescent="0.2">
      <c r="A120" s="1"/>
    </row>
    <row r="121" spans="1:1" x14ac:dyDescent="0.2">
      <c r="A121" s="1"/>
    </row>
    <row r="122" spans="1:1" x14ac:dyDescent="0.2">
      <c r="A122" s="1"/>
    </row>
    <row r="123" spans="1:1" x14ac:dyDescent="0.2">
      <c r="A123" s="1"/>
    </row>
    <row r="124" spans="1:1" x14ac:dyDescent="0.2">
      <c r="A124" s="1"/>
    </row>
    <row r="125" spans="1:1" x14ac:dyDescent="0.2">
      <c r="A125" s="1"/>
    </row>
    <row r="126" spans="1:1" x14ac:dyDescent="0.2">
      <c r="A126" s="1"/>
    </row>
    <row r="127" spans="1:1" x14ac:dyDescent="0.2">
      <c r="A127" s="1"/>
    </row>
    <row r="128" spans="1:1" x14ac:dyDescent="0.2">
      <c r="A128" s="1"/>
    </row>
    <row r="129" spans="1:1" x14ac:dyDescent="0.2">
      <c r="A129" s="1"/>
    </row>
    <row r="130" spans="1:1" x14ac:dyDescent="0.2">
      <c r="A130" s="1"/>
    </row>
    <row r="131" spans="1:1" x14ac:dyDescent="0.2">
      <c r="A131" s="1"/>
    </row>
    <row r="132" spans="1:1" x14ac:dyDescent="0.2">
      <c r="A132" s="1"/>
    </row>
    <row r="133" spans="1:1" x14ac:dyDescent="0.2">
      <c r="A133" s="1"/>
    </row>
    <row r="134" spans="1:1" x14ac:dyDescent="0.2">
      <c r="A134" s="1"/>
    </row>
    <row r="135" spans="1:1" x14ac:dyDescent="0.2">
      <c r="A135" s="1"/>
    </row>
    <row r="136" spans="1:1" x14ac:dyDescent="0.2">
      <c r="A136" s="1"/>
    </row>
    <row r="137" spans="1:1" x14ac:dyDescent="0.2">
      <c r="A137" s="1"/>
    </row>
    <row r="138" spans="1:1" x14ac:dyDescent="0.2">
      <c r="A138" s="1"/>
    </row>
    <row r="139" spans="1:1" x14ac:dyDescent="0.2">
      <c r="A139" s="1"/>
    </row>
    <row r="140" spans="1:1" x14ac:dyDescent="0.2">
      <c r="A140" s="1"/>
    </row>
    <row r="141" spans="1:1" x14ac:dyDescent="0.2">
      <c r="A141" s="1"/>
    </row>
    <row r="142" spans="1:1" x14ac:dyDescent="0.2">
      <c r="A142" s="1"/>
    </row>
    <row r="143" spans="1:1" x14ac:dyDescent="0.2">
      <c r="A143" s="1"/>
    </row>
    <row r="144" spans="1:1" x14ac:dyDescent="0.2">
      <c r="A144" s="1"/>
    </row>
    <row r="145" spans="1:1" x14ac:dyDescent="0.2">
      <c r="A145" s="1"/>
    </row>
    <row r="146" spans="1:1" x14ac:dyDescent="0.2">
      <c r="A146" s="1"/>
    </row>
    <row r="147" spans="1:1" x14ac:dyDescent="0.2">
      <c r="A147" s="1"/>
    </row>
    <row r="148" spans="1:1" x14ac:dyDescent="0.2">
      <c r="A148" s="1"/>
    </row>
    <row r="149" spans="1:1" x14ac:dyDescent="0.2">
      <c r="A149" s="1"/>
    </row>
    <row r="150" spans="1:1" x14ac:dyDescent="0.2">
      <c r="A150" s="1"/>
    </row>
    <row r="151" spans="1:1" x14ac:dyDescent="0.2">
      <c r="A151" s="1"/>
    </row>
    <row r="152" spans="1:1" x14ac:dyDescent="0.2">
      <c r="A152" s="1"/>
    </row>
    <row r="153" spans="1:1" x14ac:dyDescent="0.2">
      <c r="A153" s="1"/>
    </row>
    <row r="154" spans="1:1" x14ac:dyDescent="0.2">
      <c r="A154" s="1"/>
    </row>
    <row r="155" spans="1:1" x14ac:dyDescent="0.2">
      <c r="A155" s="1"/>
    </row>
    <row r="156" spans="1:1" x14ac:dyDescent="0.2">
      <c r="A156" s="1"/>
    </row>
    <row r="157" spans="1:1" x14ac:dyDescent="0.2">
      <c r="A157" s="1"/>
    </row>
    <row r="158" spans="1:1" x14ac:dyDescent="0.2">
      <c r="A158" s="1"/>
    </row>
    <row r="159" spans="1:1" x14ac:dyDescent="0.2">
      <c r="A159" s="1"/>
    </row>
    <row r="160" spans="1:1" x14ac:dyDescent="0.2">
      <c r="A160" s="1"/>
    </row>
    <row r="161" spans="1:1" x14ac:dyDescent="0.2">
      <c r="A161" s="1"/>
    </row>
    <row r="162" spans="1:1" x14ac:dyDescent="0.2">
      <c r="A162" s="1"/>
    </row>
    <row r="163" spans="1:1" x14ac:dyDescent="0.2">
      <c r="A163" s="1"/>
    </row>
    <row r="164" spans="1:1" x14ac:dyDescent="0.2">
      <c r="A164" s="1"/>
    </row>
    <row r="165" spans="1:1" x14ac:dyDescent="0.2">
      <c r="A165" s="1"/>
    </row>
    <row r="166" spans="1:1" x14ac:dyDescent="0.2">
      <c r="A166" s="1"/>
    </row>
    <row r="167" spans="1:1" x14ac:dyDescent="0.2">
      <c r="A167" s="1"/>
    </row>
    <row r="168" spans="1:1" x14ac:dyDescent="0.2">
      <c r="A168" s="1"/>
    </row>
    <row r="169" spans="1:1" x14ac:dyDescent="0.2">
      <c r="A169" s="1"/>
    </row>
    <row r="170" spans="1:1" x14ac:dyDescent="0.2">
      <c r="A170" s="1"/>
    </row>
    <row r="171" spans="1:1" x14ac:dyDescent="0.2">
      <c r="A171" s="1"/>
    </row>
    <row r="172" spans="1:1" x14ac:dyDescent="0.2">
      <c r="A172" s="1"/>
    </row>
    <row r="173" spans="1:1" x14ac:dyDescent="0.2">
      <c r="A173" s="1"/>
    </row>
    <row r="174" spans="1:1" x14ac:dyDescent="0.2">
      <c r="A174" s="1"/>
    </row>
    <row r="175" spans="1:1" x14ac:dyDescent="0.2">
      <c r="A175" s="1"/>
    </row>
    <row r="176" spans="1:1" x14ac:dyDescent="0.2">
      <c r="A176" s="1"/>
    </row>
    <row r="177" spans="1:1" x14ac:dyDescent="0.2">
      <c r="A177" s="1"/>
    </row>
    <row r="178" spans="1:1" x14ac:dyDescent="0.2">
      <c r="A178" s="1"/>
    </row>
    <row r="179" spans="1:1" x14ac:dyDescent="0.2">
      <c r="A179" s="1"/>
    </row>
    <row r="180" spans="1:1" x14ac:dyDescent="0.2">
      <c r="A180" s="1"/>
    </row>
    <row r="181" spans="1:1" x14ac:dyDescent="0.2">
      <c r="A181" s="1"/>
    </row>
    <row r="182" spans="1:1" x14ac:dyDescent="0.2">
      <c r="A182" s="1"/>
    </row>
    <row r="183" spans="1:1" x14ac:dyDescent="0.2">
      <c r="A183" s="1"/>
    </row>
    <row r="184" spans="1:1" x14ac:dyDescent="0.2">
      <c r="A184" s="1"/>
    </row>
    <row r="185" spans="1:1" x14ac:dyDescent="0.2">
      <c r="A185" s="1"/>
    </row>
    <row r="186" spans="1:1" x14ac:dyDescent="0.2">
      <c r="A186" s="1"/>
    </row>
    <row r="187" spans="1:1" x14ac:dyDescent="0.2">
      <c r="A187" s="1"/>
    </row>
    <row r="188" spans="1:1" x14ac:dyDescent="0.2">
      <c r="A188" s="1"/>
    </row>
    <row r="189" spans="1:1" x14ac:dyDescent="0.2">
      <c r="A189" s="1"/>
    </row>
    <row r="190" spans="1:1" x14ac:dyDescent="0.2">
      <c r="A190" s="1"/>
    </row>
    <row r="191" spans="1:1" x14ac:dyDescent="0.2">
      <c r="A191" s="1"/>
    </row>
    <row r="192" spans="1:1" x14ac:dyDescent="0.2">
      <c r="A192" s="1"/>
    </row>
    <row r="193" spans="1:1" x14ac:dyDescent="0.2">
      <c r="A193" s="1"/>
    </row>
    <row r="194" spans="1:1" x14ac:dyDescent="0.2">
      <c r="A194" s="1"/>
    </row>
    <row r="195" spans="1:1" x14ac:dyDescent="0.2">
      <c r="A195" s="1"/>
    </row>
    <row r="196" spans="1:1" x14ac:dyDescent="0.2">
      <c r="A196" s="1"/>
    </row>
    <row r="197" spans="1:1" x14ac:dyDescent="0.2">
      <c r="A197" s="1"/>
    </row>
    <row r="198" spans="1:1" x14ac:dyDescent="0.2">
      <c r="A198" s="1"/>
    </row>
    <row r="199" spans="1:1" x14ac:dyDescent="0.2">
      <c r="A199" s="1"/>
    </row>
    <row r="200" spans="1:1" x14ac:dyDescent="0.2">
      <c r="A200" s="1"/>
    </row>
    <row r="201" spans="1:1" x14ac:dyDescent="0.2">
      <c r="A201" s="1"/>
    </row>
    <row r="202" spans="1:1" x14ac:dyDescent="0.2">
      <c r="A202" s="1"/>
    </row>
    <row r="203" spans="1:1" x14ac:dyDescent="0.2">
      <c r="A203" s="1"/>
    </row>
    <row r="204" spans="1:1" x14ac:dyDescent="0.2">
      <c r="A204" s="1"/>
    </row>
    <row r="205" spans="1:1" x14ac:dyDescent="0.2">
      <c r="A205" s="1"/>
    </row>
    <row r="206" spans="1:1" x14ac:dyDescent="0.2">
      <c r="A206" s="1"/>
    </row>
    <row r="207" spans="1:1" x14ac:dyDescent="0.2">
      <c r="A207" s="1"/>
    </row>
    <row r="208" spans="1:1" x14ac:dyDescent="0.2">
      <c r="A208" s="1"/>
    </row>
    <row r="209" spans="1:1" x14ac:dyDescent="0.2">
      <c r="A209" s="1"/>
    </row>
    <row r="210" spans="1:1" x14ac:dyDescent="0.2">
      <c r="A210" s="1"/>
    </row>
    <row r="211" spans="1:1" x14ac:dyDescent="0.2">
      <c r="A211" s="1"/>
    </row>
    <row r="212" spans="1:1" x14ac:dyDescent="0.2">
      <c r="A212" s="1"/>
    </row>
    <row r="213" spans="1:1" x14ac:dyDescent="0.2">
      <c r="A213" s="1"/>
    </row>
    <row r="214" spans="1:1" x14ac:dyDescent="0.2">
      <c r="A214" s="1"/>
    </row>
    <row r="215" spans="1:1" x14ac:dyDescent="0.2">
      <c r="A215" s="1"/>
    </row>
    <row r="216" spans="1:1" x14ac:dyDescent="0.2">
      <c r="A216" s="1"/>
    </row>
    <row r="217" spans="1:1" x14ac:dyDescent="0.2">
      <c r="A217" s="1"/>
    </row>
    <row r="218" spans="1:1" x14ac:dyDescent="0.2">
      <c r="A218" s="1"/>
    </row>
    <row r="219" spans="1:1" x14ac:dyDescent="0.2">
      <c r="A219" s="1"/>
    </row>
    <row r="220" spans="1:1" x14ac:dyDescent="0.2">
      <c r="A220" s="1"/>
    </row>
    <row r="221" spans="1:1" x14ac:dyDescent="0.2">
      <c r="A221" s="1"/>
    </row>
    <row r="222" spans="1:1" x14ac:dyDescent="0.2">
      <c r="A222" s="1"/>
    </row>
    <row r="223" spans="1:1" x14ac:dyDescent="0.2">
      <c r="A223" s="1"/>
    </row>
    <row r="224" spans="1:1" x14ac:dyDescent="0.2">
      <c r="A224" s="1"/>
    </row>
    <row r="225" spans="1:1" x14ac:dyDescent="0.2">
      <c r="A225" s="1"/>
    </row>
    <row r="226" spans="1:1" x14ac:dyDescent="0.2">
      <c r="A226" s="1"/>
    </row>
    <row r="227" spans="1:1" x14ac:dyDescent="0.2">
      <c r="A227" s="1"/>
    </row>
    <row r="228" spans="1:1" x14ac:dyDescent="0.2">
      <c r="A228" s="1"/>
    </row>
    <row r="229" spans="1:1" x14ac:dyDescent="0.2">
      <c r="A229" s="1"/>
    </row>
    <row r="230" spans="1:1" x14ac:dyDescent="0.2">
      <c r="A230" s="1"/>
    </row>
    <row r="231" spans="1:1" x14ac:dyDescent="0.2">
      <c r="A231" s="1"/>
    </row>
    <row r="232" spans="1:1" x14ac:dyDescent="0.2">
      <c r="A232" s="1"/>
    </row>
    <row r="233" spans="1:1" x14ac:dyDescent="0.2">
      <c r="A233" s="1"/>
    </row>
    <row r="234" spans="1:1" x14ac:dyDescent="0.2">
      <c r="A234" s="1"/>
    </row>
    <row r="235" spans="1:1" x14ac:dyDescent="0.2">
      <c r="A235" s="1"/>
    </row>
    <row r="236" spans="1:1" x14ac:dyDescent="0.2">
      <c r="A236" s="1"/>
    </row>
    <row r="237" spans="1:1" x14ac:dyDescent="0.2">
      <c r="A237" s="1"/>
    </row>
    <row r="238" spans="1:1" x14ac:dyDescent="0.2">
      <c r="A238" s="1"/>
    </row>
    <row r="239" spans="1:1" x14ac:dyDescent="0.2">
      <c r="A239" s="1"/>
    </row>
    <row r="240" spans="1:1" x14ac:dyDescent="0.2">
      <c r="A240" s="1"/>
    </row>
    <row r="241" spans="1:1" x14ac:dyDescent="0.2">
      <c r="A241" s="1"/>
    </row>
    <row r="242" spans="1:1" x14ac:dyDescent="0.2">
      <c r="A242" s="1"/>
    </row>
    <row r="243" spans="1:1" x14ac:dyDescent="0.2">
      <c r="A243" s="1"/>
    </row>
    <row r="244" spans="1:1" x14ac:dyDescent="0.2">
      <c r="A244" s="1"/>
    </row>
    <row r="245" spans="1:1" x14ac:dyDescent="0.2">
      <c r="A245" s="1"/>
    </row>
    <row r="246" spans="1:1" x14ac:dyDescent="0.2">
      <c r="A246" s="1"/>
    </row>
    <row r="247" spans="1:1" x14ac:dyDescent="0.2">
      <c r="A247" s="1"/>
    </row>
    <row r="248" spans="1:1" x14ac:dyDescent="0.2">
      <c r="A248" s="1"/>
    </row>
    <row r="249" spans="1:1" x14ac:dyDescent="0.2">
      <c r="A249" s="1"/>
    </row>
    <row r="250" spans="1:1" x14ac:dyDescent="0.2">
      <c r="A250" s="1"/>
    </row>
    <row r="251" spans="1:1" x14ac:dyDescent="0.2">
      <c r="A251" s="1"/>
    </row>
    <row r="252" spans="1:1" x14ac:dyDescent="0.2">
      <c r="A252" s="1"/>
    </row>
    <row r="253" spans="1:1" x14ac:dyDescent="0.2">
      <c r="A253" s="1"/>
    </row>
    <row r="254" spans="1:1" x14ac:dyDescent="0.2">
      <c r="A254" s="1"/>
    </row>
    <row r="255" spans="1:1" x14ac:dyDescent="0.2">
      <c r="A255" s="1"/>
    </row>
    <row r="256" spans="1:1" x14ac:dyDescent="0.2">
      <c r="A256" s="1"/>
    </row>
    <row r="257" spans="1:1" x14ac:dyDescent="0.2">
      <c r="A257" s="1"/>
    </row>
    <row r="258" spans="1:1" x14ac:dyDescent="0.2">
      <c r="A258" s="1"/>
    </row>
    <row r="259" spans="1:1" x14ac:dyDescent="0.2">
      <c r="A259" s="1"/>
    </row>
    <row r="260" spans="1:1" x14ac:dyDescent="0.2">
      <c r="A260" s="1"/>
    </row>
    <row r="261" spans="1:1" x14ac:dyDescent="0.2">
      <c r="A261" s="1"/>
    </row>
    <row r="262" spans="1:1" x14ac:dyDescent="0.2">
      <c r="A262" s="1"/>
    </row>
    <row r="263" spans="1:1" x14ac:dyDescent="0.2">
      <c r="A263" s="1"/>
    </row>
    <row r="264" spans="1:1" x14ac:dyDescent="0.2">
      <c r="A264" s="1"/>
    </row>
    <row r="265" spans="1:1" x14ac:dyDescent="0.2">
      <c r="A265" s="1"/>
    </row>
    <row r="266" spans="1:1" x14ac:dyDescent="0.2">
      <c r="A266" s="1"/>
    </row>
    <row r="267" spans="1:1" x14ac:dyDescent="0.2">
      <c r="A267" s="1"/>
    </row>
    <row r="268" spans="1:1" x14ac:dyDescent="0.2">
      <c r="A268" s="1"/>
    </row>
    <row r="269" spans="1:1" x14ac:dyDescent="0.2">
      <c r="A269" s="1"/>
    </row>
    <row r="270" spans="1:1" x14ac:dyDescent="0.2">
      <c r="A270" s="1"/>
    </row>
    <row r="271" spans="1:1" x14ac:dyDescent="0.2">
      <c r="A271" s="1"/>
    </row>
    <row r="272" spans="1:1" x14ac:dyDescent="0.2">
      <c r="A272" s="1"/>
    </row>
    <row r="273" spans="1:1" x14ac:dyDescent="0.2">
      <c r="A273" s="1"/>
    </row>
    <row r="274" spans="1:1" x14ac:dyDescent="0.2">
      <c r="A274" s="1"/>
    </row>
    <row r="275" spans="1:1" x14ac:dyDescent="0.2">
      <c r="A275" s="1"/>
    </row>
    <row r="276" spans="1:1" x14ac:dyDescent="0.2">
      <c r="A276" s="1"/>
    </row>
    <row r="277" spans="1:1" x14ac:dyDescent="0.2">
      <c r="A277" s="1"/>
    </row>
    <row r="278" spans="1:1" x14ac:dyDescent="0.2">
      <c r="A278" s="1"/>
    </row>
    <row r="279" spans="1:1" x14ac:dyDescent="0.2">
      <c r="A279" s="1"/>
    </row>
    <row r="280" spans="1:1" x14ac:dyDescent="0.2">
      <c r="A280" s="1"/>
    </row>
    <row r="281" spans="1:1" x14ac:dyDescent="0.2">
      <c r="A281" s="1"/>
    </row>
    <row r="282" spans="1:1" x14ac:dyDescent="0.2">
      <c r="A282" s="1"/>
    </row>
    <row r="283" spans="1:1" x14ac:dyDescent="0.2">
      <c r="A283" s="1"/>
    </row>
    <row r="284" spans="1:1" x14ac:dyDescent="0.2">
      <c r="A284" s="1"/>
    </row>
    <row r="285" spans="1:1" x14ac:dyDescent="0.2">
      <c r="A285" s="1"/>
    </row>
    <row r="286" spans="1:1" x14ac:dyDescent="0.2">
      <c r="A286" s="1"/>
    </row>
    <row r="287" spans="1:1" x14ac:dyDescent="0.2">
      <c r="A287" s="1"/>
    </row>
    <row r="288" spans="1:1" x14ac:dyDescent="0.2">
      <c r="A288" s="1"/>
    </row>
    <row r="289" spans="1:1" x14ac:dyDescent="0.2">
      <c r="A289" s="1"/>
    </row>
    <row r="290" spans="1:1" x14ac:dyDescent="0.2">
      <c r="A290" s="1"/>
    </row>
    <row r="291" spans="1:1" x14ac:dyDescent="0.2">
      <c r="A291" s="1"/>
    </row>
    <row r="292" spans="1:1" x14ac:dyDescent="0.2">
      <c r="A292" s="1"/>
    </row>
    <row r="293" spans="1:1" x14ac:dyDescent="0.2">
      <c r="A293" s="1"/>
    </row>
    <row r="294" spans="1:1" x14ac:dyDescent="0.2">
      <c r="A294" s="1"/>
    </row>
    <row r="295" spans="1:1" x14ac:dyDescent="0.2">
      <c r="A295" s="1"/>
    </row>
    <row r="296" spans="1:1" x14ac:dyDescent="0.2">
      <c r="A296" s="1"/>
    </row>
    <row r="297" spans="1:1" x14ac:dyDescent="0.2">
      <c r="A297" s="1"/>
    </row>
    <row r="298" spans="1:1" x14ac:dyDescent="0.2">
      <c r="A298" s="1"/>
    </row>
    <row r="299" spans="1:1" x14ac:dyDescent="0.2">
      <c r="A299" s="1"/>
    </row>
    <row r="300" spans="1:1" x14ac:dyDescent="0.2">
      <c r="A300" s="1"/>
    </row>
    <row r="301" spans="1:1" x14ac:dyDescent="0.2">
      <c r="A301" s="1"/>
    </row>
    <row r="302" spans="1:1" x14ac:dyDescent="0.2">
      <c r="A302" s="1"/>
    </row>
    <row r="303" spans="1:1" x14ac:dyDescent="0.2">
      <c r="A303" s="1"/>
    </row>
    <row r="304" spans="1:1" x14ac:dyDescent="0.2">
      <c r="A304" s="1"/>
    </row>
    <row r="305" spans="1:1" x14ac:dyDescent="0.2">
      <c r="A305" s="1"/>
    </row>
    <row r="306" spans="1:1" x14ac:dyDescent="0.2">
      <c r="A306" s="1"/>
    </row>
    <row r="307" spans="1:1" x14ac:dyDescent="0.2">
      <c r="A307" s="1"/>
    </row>
    <row r="308" spans="1:1" x14ac:dyDescent="0.2">
      <c r="A308" s="1"/>
    </row>
    <row r="309" spans="1:1" x14ac:dyDescent="0.2">
      <c r="A309" s="1"/>
    </row>
    <row r="310" spans="1:1" x14ac:dyDescent="0.2">
      <c r="A310" s="1"/>
    </row>
    <row r="311" spans="1:1" x14ac:dyDescent="0.2">
      <c r="A311" s="1"/>
    </row>
    <row r="312" spans="1:1" x14ac:dyDescent="0.2">
      <c r="A312" s="1"/>
    </row>
    <row r="313" spans="1:1" x14ac:dyDescent="0.2">
      <c r="A313" s="1"/>
    </row>
    <row r="314" spans="1:1" x14ac:dyDescent="0.2">
      <c r="A314" s="1"/>
    </row>
    <row r="315" spans="1:1" x14ac:dyDescent="0.2">
      <c r="A315" s="1"/>
    </row>
    <row r="316" spans="1:1" x14ac:dyDescent="0.2">
      <c r="A316" s="1"/>
    </row>
    <row r="317" spans="1:1" x14ac:dyDescent="0.2">
      <c r="A317" s="1"/>
    </row>
    <row r="318" spans="1:1" x14ac:dyDescent="0.2">
      <c r="A318" s="1"/>
    </row>
    <row r="319" spans="1:1" x14ac:dyDescent="0.2">
      <c r="A319" s="1"/>
    </row>
    <row r="320" spans="1:1" x14ac:dyDescent="0.2">
      <c r="A320" s="1"/>
    </row>
    <row r="321" spans="1:1" x14ac:dyDescent="0.2">
      <c r="A321" s="1"/>
    </row>
    <row r="322" spans="1:1" x14ac:dyDescent="0.2">
      <c r="A322" s="1"/>
    </row>
    <row r="323" spans="1:1" x14ac:dyDescent="0.2">
      <c r="A323" s="1"/>
    </row>
    <row r="324" spans="1:1" x14ac:dyDescent="0.2">
      <c r="A324" s="1"/>
    </row>
    <row r="325" spans="1:1" x14ac:dyDescent="0.2">
      <c r="A325" s="1"/>
    </row>
    <row r="326" spans="1:1" x14ac:dyDescent="0.2">
      <c r="A326" s="1"/>
    </row>
    <row r="327" spans="1:1" x14ac:dyDescent="0.2">
      <c r="A327" s="1"/>
    </row>
    <row r="328" spans="1:1" x14ac:dyDescent="0.2">
      <c r="A328" s="1"/>
    </row>
    <row r="329" spans="1:1" x14ac:dyDescent="0.2">
      <c r="A329" s="1"/>
    </row>
    <row r="330" spans="1:1" x14ac:dyDescent="0.2">
      <c r="A330" s="1"/>
    </row>
    <row r="331" spans="1:1" x14ac:dyDescent="0.2">
      <c r="A331" s="1"/>
    </row>
    <row r="332" spans="1:1" x14ac:dyDescent="0.2">
      <c r="A332" s="1"/>
    </row>
    <row r="333" spans="1:1" x14ac:dyDescent="0.2">
      <c r="A333" s="1"/>
    </row>
    <row r="334" spans="1:1" x14ac:dyDescent="0.2">
      <c r="A334" s="1"/>
    </row>
    <row r="335" spans="1:1" x14ac:dyDescent="0.2">
      <c r="A335" s="1"/>
    </row>
    <row r="336" spans="1:1" x14ac:dyDescent="0.2">
      <c r="A336" s="1"/>
    </row>
    <row r="337" spans="1:1" x14ac:dyDescent="0.2">
      <c r="A337" s="1"/>
    </row>
    <row r="338" spans="1:1" x14ac:dyDescent="0.2">
      <c r="A338" s="1"/>
    </row>
    <row r="339" spans="1:1" x14ac:dyDescent="0.2">
      <c r="A339" s="1"/>
    </row>
    <row r="340" spans="1:1" x14ac:dyDescent="0.2">
      <c r="A340" s="1"/>
    </row>
    <row r="341" spans="1:1" x14ac:dyDescent="0.2">
      <c r="A341" s="1"/>
    </row>
    <row r="342" spans="1:1" x14ac:dyDescent="0.2">
      <c r="A342" s="1"/>
    </row>
    <row r="343" spans="1:1" x14ac:dyDescent="0.2">
      <c r="A343" s="1"/>
    </row>
    <row r="344" spans="1:1" x14ac:dyDescent="0.2">
      <c r="A344" s="1"/>
    </row>
    <row r="345" spans="1:1" x14ac:dyDescent="0.2">
      <c r="A345" s="1"/>
    </row>
    <row r="346" spans="1:1" x14ac:dyDescent="0.2">
      <c r="A346" s="1"/>
    </row>
    <row r="347" spans="1:1" x14ac:dyDescent="0.2">
      <c r="A347" s="1"/>
    </row>
    <row r="348" spans="1:1" x14ac:dyDescent="0.2">
      <c r="A348" s="1"/>
    </row>
    <row r="349" spans="1:1" x14ac:dyDescent="0.2">
      <c r="A349" s="1"/>
    </row>
    <row r="350" spans="1:1" x14ac:dyDescent="0.2">
      <c r="A350" s="1"/>
    </row>
    <row r="351" spans="1:1" x14ac:dyDescent="0.2">
      <c r="A351" s="1"/>
    </row>
    <row r="352" spans="1:1" x14ac:dyDescent="0.2">
      <c r="A352" s="1"/>
    </row>
    <row r="353" spans="1:1" x14ac:dyDescent="0.2">
      <c r="A353" s="1"/>
    </row>
    <row r="354" spans="1:1" x14ac:dyDescent="0.2">
      <c r="A354" s="1"/>
    </row>
    <row r="355" spans="1:1" x14ac:dyDescent="0.2">
      <c r="A355" s="1"/>
    </row>
    <row r="356" spans="1:1" x14ac:dyDescent="0.2">
      <c r="A356" s="1"/>
    </row>
    <row r="357" spans="1:1" x14ac:dyDescent="0.2">
      <c r="A357" s="1"/>
    </row>
    <row r="358" spans="1:1" x14ac:dyDescent="0.2">
      <c r="A358" s="1"/>
    </row>
    <row r="359" spans="1:1" x14ac:dyDescent="0.2">
      <c r="A359" s="1"/>
    </row>
    <row r="360" spans="1:1" x14ac:dyDescent="0.2">
      <c r="A360" s="1"/>
    </row>
    <row r="361" spans="1:1" x14ac:dyDescent="0.2">
      <c r="A361" s="1"/>
    </row>
    <row r="362" spans="1:1" x14ac:dyDescent="0.2">
      <c r="A362" s="1"/>
    </row>
    <row r="363" spans="1:1" x14ac:dyDescent="0.2">
      <c r="A363" s="1"/>
    </row>
    <row r="364" spans="1:1" x14ac:dyDescent="0.2">
      <c r="A364" s="1"/>
    </row>
    <row r="365" spans="1:1" x14ac:dyDescent="0.2">
      <c r="A365" s="1"/>
    </row>
    <row r="366" spans="1:1" x14ac:dyDescent="0.2">
      <c r="A366" s="1"/>
    </row>
    <row r="367" spans="1:1" x14ac:dyDescent="0.2">
      <c r="A367" s="1"/>
    </row>
    <row r="368" spans="1:1" x14ac:dyDescent="0.2">
      <c r="A368" s="1"/>
    </row>
    <row r="369" spans="1:1" x14ac:dyDescent="0.2">
      <c r="A369" s="1"/>
    </row>
    <row r="370" spans="1:1" x14ac:dyDescent="0.2">
      <c r="A370" s="1"/>
    </row>
    <row r="371" spans="1:1" x14ac:dyDescent="0.2">
      <c r="A371" s="1"/>
    </row>
    <row r="372" spans="1:1" x14ac:dyDescent="0.2">
      <c r="A372" s="1"/>
    </row>
    <row r="373" spans="1:1" x14ac:dyDescent="0.2">
      <c r="A373" s="1"/>
    </row>
    <row r="374" spans="1:1" x14ac:dyDescent="0.2">
      <c r="A374" s="1"/>
    </row>
    <row r="375" spans="1:1" x14ac:dyDescent="0.2">
      <c r="A375" s="1"/>
    </row>
    <row r="376" spans="1:1" x14ac:dyDescent="0.2">
      <c r="A376" s="1"/>
    </row>
    <row r="377" spans="1:1" x14ac:dyDescent="0.2">
      <c r="A377" s="1"/>
    </row>
    <row r="378" spans="1:1" x14ac:dyDescent="0.2">
      <c r="A378" s="1"/>
    </row>
    <row r="379" spans="1:1" x14ac:dyDescent="0.2">
      <c r="A379" s="1"/>
    </row>
    <row r="380" spans="1:1" x14ac:dyDescent="0.2">
      <c r="A380" s="1"/>
    </row>
    <row r="381" spans="1:1" x14ac:dyDescent="0.2">
      <c r="A381" s="1"/>
    </row>
    <row r="382" spans="1:1" x14ac:dyDescent="0.2">
      <c r="A382" s="1"/>
    </row>
    <row r="383" spans="1:1" x14ac:dyDescent="0.2">
      <c r="A383" s="1"/>
    </row>
    <row r="384" spans="1:1" x14ac:dyDescent="0.2">
      <c r="A384" s="1"/>
    </row>
    <row r="385" spans="1:1" x14ac:dyDescent="0.2">
      <c r="A385" s="1"/>
    </row>
    <row r="386" spans="1:1" x14ac:dyDescent="0.2">
      <c r="A386" s="1"/>
    </row>
    <row r="387" spans="1:1" x14ac:dyDescent="0.2">
      <c r="A387" s="1"/>
    </row>
    <row r="388" spans="1:1" x14ac:dyDescent="0.2">
      <c r="A388" s="1"/>
    </row>
    <row r="389" spans="1:1" x14ac:dyDescent="0.2">
      <c r="A389" s="1"/>
    </row>
    <row r="390" spans="1:1" x14ac:dyDescent="0.2">
      <c r="A390" s="1"/>
    </row>
    <row r="391" spans="1:1" x14ac:dyDescent="0.2">
      <c r="A391" s="1"/>
    </row>
    <row r="392" spans="1:1" x14ac:dyDescent="0.2">
      <c r="A392" s="1"/>
    </row>
    <row r="393" spans="1:1" x14ac:dyDescent="0.2">
      <c r="A393" s="1"/>
    </row>
    <row r="394" spans="1:1" x14ac:dyDescent="0.2">
      <c r="A394" s="1"/>
    </row>
    <row r="395" spans="1:1" x14ac:dyDescent="0.2">
      <c r="A395" s="1"/>
    </row>
    <row r="396" spans="1:1" x14ac:dyDescent="0.2">
      <c r="A396" s="1"/>
    </row>
    <row r="397" spans="1:1" x14ac:dyDescent="0.2">
      <c r="A397" s="1"/>
    </row>
    <row r="398" spans="1:1" x14ac:dyDescent="0.2">
      <c r="A398" s="1"/>
    </row>
    <row r="399" spans="1:1" x14ac:dyDescent="0.2">
      <c r="A399" s="1"/>
    </row>
    <row r="400" spans="1:1" x14ac:dyDescent="0.2">
      <c r="A400" s="1"/>
    </row>
    <row r="401" spans="1:1" x14ac:dyDescent="0.2">
      <c r="A401" s="1"/>
    </row>
    <row r="402" spans="1:1" x14ac:dyDescent="0.2">
      <c r="A402" s="1"/>
    </row>
    <row r="403" spans="1:1" x14ac:dyDescent="0.2">
      <c r="A403" s="1"/>
    </row>
    <row r="404" spans="1:1" x14ac:dyDescent="0.2">
      <c r="A404" s="1"/>
    </row>
    <row r="405" spans="1:1" x14ac:dyDescent="0.2">
      <c r="A405" s="1"/>
    </row>
    <row r="406" spans="1:1" x14ac:dyDescent="0.2">
      <c r="A406" s="1"/>
    </row>
    <row r="407" spans="1:1" x14ac:dyDescent="0.2">
      <c r="A407" s="1"/>
    </row>
    <row r="408" spans="1:1" x14ac:dyDescent="0.2">
      <c r="A408" s="1"/>
    </row>
    <row r="409" spans="1:1" x14ac:dyDescent="0.2">
      <c r="A409" s="1"/>
    </row>
    <row r="410" spans="1:1" x14ac:dyDescent="0.2">
      <c r="A410" s="1"/>
    </row>
    <row r="411" spans="1:1" x14ac:dyDescent="0.2">
      <c r="A411" s="1"/>
    </row>
    <row r="412" spans="1:1" x14ac:dyDescent="0.2">
      <c r="A412" s="1"/>
    </row>
    <row r="413" spans="1:1" x14ac:dyDescent="0.2">
      <c r="A413" s="1"/>
    </row>
    <row r="414" spans="1:1" x14ac:dyDescent="0.2">
      <c r="A414" s="1"/>
    </row>
    <row r="415" spans="1:1" x14ac:dyDescent="0.2">
      <c r="A415" s="1"/>
    </row>
    <row r="416" spans="1:1" x14ac:dyDescent="0.2">
      <c r="A416" s="1"/>
    </row>
    <row r="417" spans="1:1" x14ac:dyDescent="0.2">
      <c r="A417" s="1"/>
    </row>
    <row r="418" spans="1:1" x14ac:dyDescent="0.2">
      <c r="A418" s="1"/>
    </row>
    <row r="419" spans="1:1" x14ac:dyDescent="0.2">
      <c r="A419" s="1"/>
    </row>
    <row r="420" spans="1:1" x14ac:dyDescent="0.2">
      <c r="A420" s="1"/>
    </row>
    <row r="421" spans="1:1" x14ac:dyDescent="0.2">
      <c r="A421" s="1"/>
    </row>
    <row r="422" spans="1:1" x14ac:dyDescent="0.2">
      <c r="A422" s="1"/>
    </row>
    <row r="423" spans="1:1" x14ac:dyDescent="0.2">
      <c r="A423" s="1"/>
    </row>
    <row r="424" spans="1:1" x14ac:dyDescent="0.2">
      <c r="A424" s="1"/>
    </row>
    <row r="425" spans="1:1" x14ac:dyDescent="0.2">
      <c r="A425" s="1"/>
    </row>
    <row r="426" spans="1:1" x14ac:dyDescent="0.2">
      <c r="A426" s="1"/>
    </row>
    <row r="427" spans="1:1" x14ac:dyDescent="0.2">
      <c r="A427" s="1"/>
    </row>
    <row r="428" spans="1:1" x14ac:dyDescent="0.2">
      <c r="A428" s="1"/>
    </row>
    <row r="429" spans="1:1" x14ac:dyDescent="0.2">
      <c r="A429" s="1"/>
    </row>
    <row r="430" spans="1:1" x14ac:dyDescent="0.2">
      <c r="A430" s="1"/>
    </row>
    <row r="431" spans="1:1" x14ac:dyDescent="0.2">
      <c r="A431" s="1"/>
    </row>
    <row r="432" spans="1:1" x14ac:dyDescent="0.2">
      <c r="A432" s="1"/>
    </row>
    <row r="433" spans="1:1" x14ac:dyDescent="0.2">
      <c r="A433" s="1"/>
    </row>
    <row r="434" spans="1:1" x14ac:dyDescent="0.2">
      <c r="A434" s="1"/>
    </row>
    <row r="435" spans="1:1" x14ac:dyDescent="0.2">
      <c r="A435" s="1"/>
    </row>
    <row r="436" spans="1:1" x14ac:dyDescent="0.2">
      <c r="A436" s="1"/>
    </row>
    <row r="437" spans="1:1" x14ac:dyDescent="0.2">
      <c r="A437" s="1"/>
    </row>
    <row r="438" spans="1:1" x14ac:dyDescent="0.2">
      <c r="A438" s="1"/>
    </row>
    <row r="439" spans="1:1" x14ac:dyDescent="0.2">
      <c r="A439" s="1"/>
    </row>
    <row r="440" spans="1:1" x14ac:dyDescent="0.2">
      <c r="A440" s="1"/>
    </row>
    <row r="441" spans="1:1" x14ac:dyDescent="0.2">
      <c r="A441" s="1"/>
    </row>
    <row r="442" spans="1:1" x14ac:dyDescent="0.2">
      <c r="A442" s="1"/>
    </row>
    <row r="443" spans="1:1" x14ac:dyDescent="0.2">
      <c r="A443" s="1"/>
    </row>
    <row r="444" spans="1:1" x14ac:dyDescent="0.2">
      <c r="A444" s="1"/>
    </row>
    <row r="445" spans="1:1" x14ac:dyDescent="0.2">
      <c r="A445" s="1"/>
    </row>
    <row r="446" spans="1:1" x14ac:dyDescent="0.2">
      <c r="A446" s="1"/>
    </row>
    <row r="447" spans="1:1" x14ac:dyDescent="0.2">
      <c r="A447" s="1"/>
    </row>
    <row r="448" spans="1:1" x14ac:dyDescent="0.2">
      <c r="A448" s="1"/>
    </row>
    <row r="449" spans="1:1" x14ac:dyDescent="0.2">
      <c r="A449" s="1"/>
    </row>
    <row r="450" spans="1:1" x14ac:dyDescent="0.2">
      <c r="A450" s="1"/>
    </row>
    <row r="451" spans="1:1" x14ac:dyDescent="0.2">
      <c r="A451" s="1"/>
    </row>
    <row r="452" spans="1:1" x14ac:dyDescent="0.2">
      <c r="A452" s="1"/>
    </row>
    <row r="453" spans="1:1" x14ac:dyDescent="0.2">
      <c r="A453" s="1"/>
    </row>
    <row r="454" spans="1:1" x14ac:dyDescent="0.2">
      <c r="A454" s="1"/>
    </row>
    <row r="455" spans="1:1" x14ac:dyDescent="0.2">
      <c r="A455" s="1"/>
    </row>
    <row r="456" spans="1:1" x14ac:dyDescent="0.2">
      <c r="A456" s="1"/>
    </row>
    <row r="457" spans="1:1" x14ac:dyDescent="0.2">
      <c r="A457" s="1"/>
    </row>
    <row r="458" spans="1:1" x14ac:dyDescent="0.2">
      <c r="A458" s="1"/>
    </row>
    <row r="459" spans="1:1" x14ac:dyDescent="0.2">
      <c r="A459" s="1"/>
    </row>
    <row r="460" spans="1:1" x14ac:dyDescent="0.2">
      <c r="A460" s="1"/>
    </row>
    <row r="461" spans="1:1" x14ac:dyDescent="0.2">
      <c r="A461" s="1"/>
    </row>
    <row r="462" spans="1:1" x14ac:dyDescent="0.2">
      <c r="A462" s="1"/>
    </row>
    <row r="463" spans="1:1" x14ac:dyDescent="0.2">
      <c r="A463" s="1"/>
    </row>
    <row r="464" spans="1:1" x14ac:dyDescent="0.2">
      <c r="A464" s="1"/>
    </row>
    <row r="465" spans="1:1" x14ac:dyDescent="0.2">
      <c r="A465" s="1"/>
    </row>
    <row r="466" spans="1:1" x14ac:dyDescent="0.2">
      <c r="A466" s="1"/>
    </row>
    <row r="467" spans="1:1" x14ac:dyDescent="0.2">
      <c r="A467" s="1"/>
    </row>
    <row r="468" spans="1:1" x14ac:dyDescent="0.2">
      <c r="A468" s="1"/>
    </row>
    <row r="469" spans="1:1" x14ac:dyDescent="0.2">
      <c r="A469" s="1"/>
    </row>
    <row r="470" spans="1:1" x14ac:dyDescent="0.2">
      <c r="A470" s="1"/>
    </row>
    <row r="471" spans="1:1" x14ac:dyDescent="0.2">
      <c r="A471" s="1"/>
    </row>
    <row r="472" spans="1:1" x14ac:dyDescent="0.2">
      <c r="A472" s="1"/>
    </row>
    <row r="473" spans="1:1" x14ac:dyDescent="0.2">
      <c r="A473" s="1"/>
    </row>
    <row r="474" spans="1:1" x14ac:dyDescent="0.2">
      <c r="A474" s="1"/>
    </row>
    <row r="475" spans="1:1" x14ac:dyDescent="0.2">
      <c r="A475" s="1"/>
    </row>
    <row r="476" spans="1:1" x14ac:dyDescent="0.2">
      <c r="A476" s="1"/>
    </row>
    <row r="477" spans="1:1" x14ac:dyDescent="0.2">
      <c r="A477" s="1"/>
    </row>
    <row r="478" spans="1:1" x14ac:dyDescent="0.2">
      <c r="A478" s="1"/>
    </row>
    <row r="479" spans="1:1" x14ac:dyDescent="0.2">
      <c r="A479" s="1"/>
    </row>
    <row r="480" spans="1:1" x14ac:dyDescent="0.2">
      <c r="A480" s="1"/>
    </row>
    <row r="481" spans="1:1" x14ac:dyDescent="0.2">
      <c r="A481" s="1"/>
    </row>
    <row r="482" spans="1:1" x14ac:dyDescent="0.2">
      <c r="A482" s="1"/>
    </row>
    <row r="483" spans="1:1" x14ac:dyDescent="0.2">
      <c r="A483" s="1"/>
    </row>
    <row r="484" spans="1:1" x14ac:dyDescent="0.2">
      <c r="A484" s="1"/>
    </row>
    <row r="485" spans="1:1" x14ac:dyDescent="0.2">
      <c r="A485" s="1"/>
    </row>
    <row r="486" spans="1:1" x14ac:dyDescent="0.2">
      <c r="A486" s="1"/>
    </row>
    <row r="487" spans="1:1" x14ac:dyDescent="0.2">
      <c r="A487" s="1"/>
    </row>
    <row r="488" spans="1:1" x14ac:dyDescent="0.2">
      <c r="A488" s="1"/>
    </row>
    <row r="489" spans="1:1" x14ac:dyDescent="0.2">
      <c r="A489" s="1"/>
    </row>
    <row r="490" spans="1:1" x14ac:dyDescent="0.2">
      <c r="A490" s="1"/>
    </row>
    <row r="491" spans="1:1" x14ac:dyDescent="0.2">
      <c r="A491" s="1"/>
    </row>
    <row r="492" spans="1:1" x14ac:dyDescent="0.2">
      <c r="A492" s="1"/>
    </row>
    <row r="493" spans="1:1" x14ac:dyDescent="0.2">
      <c r="A493" s="1"/>
    </row>
    <row r="494" spans="1:1" x14ac:dyDescent="0.2">
      <c r="A494" s="1"/>
    </row>
    <row r="495" spans="1:1" x14ac:dyDescent="0.2">
      <c r="A495" s="1"/>
    </row>
    <row r="496" spans="1:1" x14ac:dyDescent="0.2">
      <c r="A496" s="1"/>
    </row>
    <row r="497" spans="1:1" x14ac:dyDescent="0.2">
      <c r="A497" s="1"/>
    </row>
    <row r="498" spans="1:1" x14ac:dyDescent="0.2">
      <c r="A498" s="1"/>
    </row>
    <row r="499" spans="1:1" x14ac:dyDescent="0.2">
      <c r="A499" s="1"/>
    </row>
    <row r="500" spans="1:1" x14ac:dyDescent="0.2">
      <c r="A500" s="1"/>
    </row>
    <row r="501" spans="1:1" x14ac:dyDescent="0.2">
      <c r="A501" s="1"/>
    </row>
    <row r="502" spans="1:1" x14ac:dyDescent="0.2">
      <c r="A502" s="1"/>
    </row>
    <row r="503" spans="1:1" x14ac:dyDescent="0.2">
      <c r="A503" s="1"/>
    </row>
    <row r="504" spans="1:1" x14ac:dyDescent="0.2">
      <c r="A504" s="1"/>
    </row>
    <row r="505" spans="1:1" x14ac:dyDescent="0.2">
      <c r="A505" s="1"/>
    </row>
    <row r="506" spans="1:1" x14ac:dyDescent="0.2">
      <c r="A506" s="1"/>
    </row>
    <row r="507" spans="1:1" x14ac:dyDescent="0.2">
      <c r="A507" s="1"/>
    </row>
    <row r="508" spans="1:1" x14ac:dyDescent="0.2">
      <c r="A508" s="1"/>
    </row>
    <row r="509" spans="1:1" x14ac:dyDescent="0.2">
      <c r="A509" s="1"/>
    </row>
    <row r="510" spans="1:1" x14ac:dyDescent="0.2">
      <c r="A510" s="1"/>
    </row>
    <row r="511" spans="1:1" x14ac:dyDescent="0.2">
      <c r="A511" s="1"/>
    </row>
    <row r="512" spans="1:1" x14ac:dyDescent="0.2">
      <c r="A512" s="1"/>
    </row>
    <row r="513" spans="1:1" x14ac:dyDescent="0.2">
      <c r="A513" s="1"/>
    </row>
    <row r="514" spans="1:1" x14ac:dyDescent="0.2">
      <c r="A514" s="1"/>
    </row>
    <row r="515" spans="1:1" x14ac:dyDescent="0.2">
      <c r="A515" s="1"/>
    </row>
    <row r="516" spans="1:1" x14ac:dyDescent="0.2">
      <c r="A516" s="1"/>
    </row>
    <row r="517" spans="1:1" x14ac:dyDescent="0.2">
      <c r="A517" s="1"/>
    </row>
    <row r="518" spans="1:1" x14ac:dyDescent="0.2">
      <c r="A518" s="1"/>
    </row>
    <row r="519" spans="1:1" x14ac:dyDescent="0.2">
      <c r="A519" s="1"/>
    </row>
    <row r="520" spans="1:1" x14ac:dyDescent="0.2">
      <c r="A520" s="1"/>
    </row>
    <row r="521" spans="1:1" x14ac:dyDescent="0.2">
      <c r="A521" s="1"/>
    </row>
    <row r="522" spans="1:1" x14ac:dyDescent="0.2">
      <c r="A522" s="1"/>
    </row>
    <row r="523" spans="1:1" x14ac:dyDescent="0.2">
      <c r="A523" s="1"/>
    </row>
    <row r="524" spans="1:1" x14ac:dyDescent="0.2">
      <c r="A524" s="1"/>
    </row>
    <row r="525" spans="1:1" x14ac:dyDescent="0.2">
      <c r="A525" s="1"/>
    </row>
    <row r="526" spans="1:1" x14ac:dyDescent="0.2">
      <c r="A526" s="1"/>
    </row>
    <row r="527" spans="1:1" x14ac:dyDescent="0.2">
      <c r="A527" s="1"/>
    </row>
    <row r="528" spans="1:1" x14ac:dyDescent="0.2">
      <c r="A528" s="1"/>
    </row>
    <row r="529" spans="1:1" x14ac:dyDescent="0.2">
      <c r="A529" s="1"/>
    </row>
    <row r="530" spans="1:1" x14ac:dyDescent="0.2">
      <c r="A530" s="1"/>
    </row>
    <row r="531" spans="1:1" x14ac:dyDescent="0.2">
      <c r="A531" s="1"/>
    </row>
    <row r="532" spans="1:1" x14ac:dyDescent="0.2">
      <c r="A532" s="1"/>
    </row>
    <row r="533" spans="1:1" x14ac:dyDescent="0.2">
      <c r="A533" s="1"/>
    </row>
    <row r="534" spans="1:1" x14ac:dyDescent="0.2">
      <c r="A534" s="1"/>
    </row>
    <row r="535" spans="1:1" x14ac:dyDescent="0.2">
      <c r="A535" s="1"/>
    </row>
    <row r="536" spans="1:1" x14ac:dyDescent="0.2">
      <c r="A536" s="1"/>
    </row>
    <row r="537" spans="1:1" x14ac:dyDescent="0.2">
      <c r="A537" s="1"/>
    </row>
    <row r="538" spans="1:1" x14ac:dyDescent="0.2">
      <c r="A538" s="1"/>
    </row>
    <row r="539" spans="1:1" x14ac:dyDescent="0.2">
      <c r="A539" s="1"/>
    </row>
    <row r="540" spans="1:1" x14ac:dyDescent="0.2">
      <c r="A540" s="1"/>
    </row>
    <row r="541" spans="1:1" x14ac:dyDescent="0.2">
      <c r="A541" s="1"/>
    </row>
    <row r="542" spans="1:1" x14ac:dyDescent="0.2">
      <c r="A542" s="1"/>
    </row>
    <row r="543" spans="1:1" x14ac:dyDescent="0.2">
      <c r="A543" s="1"/>
    </row>
    <row r="544" spans="1:1" x14ac:dyDescent="0.2">
      <c r="A544" s="1"/>
    </row>
    <row r="545" spans="1:1" x14ac:dyDescent="0.2">
      <c r="A545" s="1"/>
    </row>
    <row r="546" spans="1:1" x14ac:dyDescent="0.2">
      <c r="A546" s="1"/>
    </row>
    <row r="547" spans="1:1" x14ac:dyDescent="0.2">
      <c r="A547" s="1"/>
    </row>
    <row r="548" spans="1:1" x14ac:dyDescent="0.2">
      <c r="A548" s="1"/>
    </row>
    <row r="549" spans="1:1" x14ac:dyDescent="0.2">
      <c r="A549" s="1"/>
    </row>
    <row r="550" spans="1:1" x14ac:dyDescent="0.2">
      <c r="A550" s="1"/>
    </row>
    <row r="551" spans="1:1" x14ac:dyDescent="0.2">
      <c r="A551" s="1"/>
    </row>
    <row r="552" spans="1:1" x14ac:dyDescent="0.2">
      <c r="A552" s="1"/>
    </row>
    <row r="553" spans="1:1" x14ac:dyDescent="0.2">
      <c r="A553" s="1"/>
    </row>
    <row r="554" spans="1:1" x14ac:dyDescent="0.2">
      <c r="A554" s="1"/>
    </row>
    <row r="555" spans="1:1" x14ac:dyDescent="0.2">
      <c r="A555" s="1"/>
    </row>
    <row r="556" spans="1:1" x14ac:dyDescent="0.2">
      <c r="A556" s="1"/>
    </row>
    <row r="557" spans="1:1" x14ac:dyDescent="0.2">
      <c r="A557" s="1"/>
    </row>
    <row r="558" spans="1:1" x14ac:dyDescent="0.2">
      <c r="A558" s="1"/>
    </row>
    <row r="559" spans="1:1" x14ac:dyDescent="0.2">
      <c r="A559" s="1"/>
    </row>
    <row r="560" spans="1:1" x14ac:dyDescent="0.2">
      <c r="A560" s="1"/>
    </row>
    <row r="561" spans="1:1" x14ac:dyDescent="0.2">
      <c r="A561" s="1"/>
    </row>
    <row r="562" spans="1:1" x14ac:dyDescent="0.2">
      <c r="A562" s="1"/>
    </row>
    <row r="563" spans="1:1" x14ac:dyDescent="0.2">
      <c r="A563" s="1"/>
    </row>
    <row r="564" spans="1:1" x14ac:dyDescent="0.2">
      <c r="A564" s="1"/>
    </row>
    <row r="565" spans="1:1" x14ac:dyDescent="0.2">
      <c r="A565" s="1"/>
    </row>
    <row r="566" spans="1:1" x14ac:dyDescent="0.2">
      <c r="A566" s="1"/>
    </row>
    <row r="567" spans="1:1" x14ac:dyDescent="0.2">
      <c r="A567" s="1"/>
    </row>
    <row r="568" spans="1:1" x14ac:dyDescent="0.2">
      <c r="A568" s="1"/>
    </row>
    <row r="569" spans="1:1" x14ac:dyDescent="0.2">
      <c r="A569" s="1"/>
    </row>
    <row r="570" spans="1:1" x14ac:dyDescent="0.2">
      <c r="A570" s="1"/>
    </row>
    <row r="571" spans="1:1" x14ac:dyDescent="0.2">
      <c r="A571" s="1"/>
    </row>
    <row r="572" spans="1:1" x14ac:dyDescent="0.2">
      <c r="A572" s="1"/>
    </row>
    <row r="573" spans="1:1" x14ac:dyDescent="0.2">
      <c r="A573" s="1"/>
    </row>
    <row r="574" spans="1:1" x14ac:dyDescent="0.2">
      <c r="A574" s="1"/>
    </row>
    <row r="575" spans="1:1" x14ac:dyDescent="0.2">
      <c r="A575" s="1"/>
    </row>
    <row r="576" spans="1:1" x14ac:dyDescent="0.2">
      <c r="A576" s="1"/>
    </row>
    <row r="577" spans="1:1" x14ac:dyDescent="0.2">
      <c r="A577" s="1"/>
    </row>
    <row r="578" spans="1:1" x14ac:dyDescent="0.2">
      <c r="A578" s="1"/>
    </row>
    <row r="579" spans="1:1" x14ac:dyDescent="0.2">
      <c r="A579" s="1"/>
    </row>
    <row r="580" spans="1:1" x14ac:dyDescent="0.2">
      <c r="A580" s="1"/>
    </row>
    <row r="581" spans="1:1" x14ac:dyDescent="0.2">
      <c r="A581" s="1"/>
    </row>
    <row r="582" spans="1:1" x14ac:dyDescent="0.2">
      <c r="A582" s="1"/>
    </row>
    <row r="583" spans="1:1" x14ac:dyDescent="0.2">
      <c r="A583" s="1"/>
    </row>
    <row r="584" spans="1:1" x14ac:dyDescent="0.2">
      <c r="A584" s="1"/>
    </row>
    <row r="585" spans="1:1" x14ac:dyDescent="0.2">
      <c r="A585" s="1"/>
    </row>
    <row r="586" spans="1:1" x14ac:dyDescent="0.2">
      <c r="A586" s="1"/>
    </row>
    <row r="587" spans="1:1" x14ac:dyDescent="0.2">
      <c r="A587" s="1"/>
    </row>
    <row r="588" spans="1:1" x14ac:dyDescent="0.2">
      <c r="A588" s="1"/>
    </row>
    <row r="589" spans="1:1" x14ac:dyDescent="0.2">
      <c r="A589" s="1"/>
    </row>
    <row r="590" spans="1:1" x14ac:dyDescent="0.2">
      <c r="A590" s="1"/>
    </row>
    <row r="591" spans="1:1" x14ac:dyDescent="0.2">
      <c r="A591" s="1"/>
    </row>
    <row r="592" spans="1:1" x14ac:dyDescent="0.2">
      <c r="A592" s="1"/>
    </row>
    <row r="593" spans="1:1" x14ac:dyDescent="0.2">
      <c r="A593" s="1"/>
    </row>
    <row r="594" spans="1:1" x14ac:dyDescent="0.2">
      <c r="A594" s="1"/>
    </row>
    <row r="595" spans="1:1" x14ac:dyDescent="0.2">
      <c r="A595" s="1"/>
    </row>
    <row r="596" spans="1:1" x14ac:dyDescent="0.2">
      <c r="A596" s="1"/>
    </row>
    <row r="597" spans="1:1" x14ac:dyDescent="0.2">
      <c r="A597" s="1"/>
    </row>
    <row r="598" spans="1:1" x14ac:dyDescent="0.2">
      <c r="A598" s="1"/>
    </row>
    <row r="599" spans="1:1" x14ac:dyDescent="0.2">
      <c r="A599" s="1"/>
    </row>
    <row r="600" spans="1:1" x14ac:dyDescent="0.2">
      <c r="A600" s="1"/>
    </row>
    <row r="601" spans="1:1" x14ac:dyDescent="0.2">
      <c r="A601" s="1"/>
    </row>
    <row r="602" spans="1:1" x14ac:dyDescent="0.2">
      <c r="A602" s="1"/>
    </row>
    <row r="603" spans="1:1" x14ac:dyDescent="0.2">
      <c r="A603" s="1"/>
    </row>
    <row r="604" spans="1:1" x14ac:dyDescent="0.2">
      <c r="A604" s="1"/>
    </row>
    <row r="605" spans="1:1" x14ac:dyDescent="0.2">
      <c r="A605" s="1"/>
    </row>
    <row r="606" spans="1:1" x14ac:dyDescent="0.2">
      <c r="A606" s="1"/>
    </row>
    <row r="607" spans="1:1" x14ac:dyDescent="0.2">
      <c r="A607" s="1"/>
    </row>
    <row r="608" spans="1:1" x14ac:dyDescent="0.2">
      <c r="A608" s="1"/>
    </row>
    <row r="609" spans="1:1" x14ac:dyDescent="0.2">
      <c r="A609" s="1"/>
    </row>
    <row r="610" spans="1:1" x14ac:dyDescent="0.2">
      <c r="A610" s="1"/>
    </row>
    <row r="611" spans="1:1" x14ac:dyDescent="0.2">
      <c r="A611" s="1"/>
    </row>
    <row r="612" spans="1:1" x14ac:dyDescent="0.2">
      <c r="A612" s="1"/>
    </row>
    <row r="613" spans="1:1" x14ac:dyDescent="0.2">
      <c r="A613" s="1"/>
    </row>
    <row r="614" spans="1:1" x14ac:dyDescent="0.2">
      <c r="A614" s="1"/>
    </row>
    <row r="615" spans="1:1" x14ac:dyDescent="0.2">
      <c r="A615" s="1"/>
    </row>
    <row r="616" spans="1:1" x14ac:dyDescent="0.2">
      <c r="A616" s="1"/>
    </row>
    <row r="617" spans="1:1" x14ac:dyDescent="0.2">
      <c r="A617" s="1"/>
    </row>
    <row r="618" spans="1:1" x14ac:dyDescent="0.2">
      <c r="A618" s="1"/>
    </row>
    <row r="619" spans="1:1" x14ac:dyDescent="0.2">
      <c r="A619" s="1"/>
    </row>
    <row r="620" spans="1:1" x14ac:dyDescent="0.2">
      <c r="A620" s="1"/>
    </row>
    <row r="621" spans="1:1" x14ac:dyDescent="0.2">
      <c r="A621" s="1"/>
    </row>
    <row r="622" spans="1:1" x14ac:dyDescent="0.2">
      <c r="A622" s="1"/>
    </row>
    <row r="623" spans="1:1" x14ac:dyDescent="0.2">
      <c r="A623" s="1"/>
    </row>
    <row r="624" spans="1:1" x14ac:dyDescent="0.2">
      <c r="A624" s="1"/>
    </row>
    <row r="625" spans="1:1" x14ac:dyDescent="0.2">
      <c r="A625" s="1"/>
    </row>
    <row r="626" spans="1:1" x14ac:dyDescent="0.2">
      <c r="A626" s="1"/>
    </row>
    <row r="627" spans="1:1" x14ac:dyDescent="0.2">
      <c r="A627" s="1"/>
    </row>
    <row r="628" spans="1:1" x14ac:dyDescent="0.2">
      <c r="A628" s="1"/>
    </row>
    <row r="629" spans="1:1" x14ac:dyDescent="0.2">
      <c r="A629" s="1"/>
    </row>
    <row r="630" spans="1:1" x14ac:dyDescent="0.2">
      <c r="A630" s="1"/>
    </row>
    <row r="631" spans="1:1" x14ac:dyDescent="0.2">
      <c r="A631" s="1"/>
    </row>
    <row r="632" spans="1:1" x14ac:dyDescent="0.2">
      <c r="A632" s="1"/>
    </row>
    <row r="633" spans="1:1" x14ac:dyDescent="0.2">
      <c r="A633" s="1"/>
    </row>
    <row r="634" spans="1:1" x14ac:dyDescent="0.2">
      <c r="A634" s="1"/>
    </row>
    <row r="635" spans="1:1" x14ac:dyDescent="0.2">
      <c r="A635" s="1"/>
    </row>
    <row r="636" spans="1:1" x14ac:dyDescent="0.2">
      <c r="A636" s="1"/>
    </row>
    <row r="637" spans="1:1" x14ac:dyDescent="0.2">
      <c r="A637" s="1"/>
    </row>
    <row r="638" spans="1:1" x14ac:dyDescent="0.2">
      <c r="A638" s="1"/>
    </row>
    <row r="639" spans="1:1" x14ac:dyDescent="0.2">
      <c r="A639" s="1"/>
    </row>
    <row r="640" spans="1:1" x14ac:dyDescent="0.2">
      <c r="A640" s="1"/>
    </row>
    <row r="641" spans="1:1" x14ac:dyDescent="0.2">
      <c r="A641" s="1"/>
    </row>
    <row r="642" spans="1:1" x14ac:dyDescent="0.2">
      <c r="A642" s="1"/>
    </row>
    <row r="643" spans="1:1" x14ac:dyDescent="0.2">
      <c r="A643" s="1"/>
    </row>
    <row r="644" spans="1:1" x14ac:dyDescent="0.2">
      <c r="A644" s="1"/>
    </row>
    <row r="645" spans="1:1" x14ac:dyDescent="0.2">
      <c r="A645" s="1"/>
    </row>
    <row r="646" spans="1:1" x14ac:dyDescent="0.2">
      <c r="A646" s="1"/>
    </row>
    <row r="647" spans="1:1" x14ac:dyDescent="0.2">
      <c r="A647" s="1"/>
    </row>
    <row r="648" spans="1:1" x14ac:dyDescent="0.2">
      <c r="A648" s="1"/>
    </row>
    <row r="649" spans="1:1" x14ac:dyDescent="0.2">
      <c r="A649" s="1"/>
    </row>
    <row r="650" spans="1:1" x14ac:dyDescent="0.2">
      <c r="A650" s="1"/>
    </row>
    <row r="651" spans="1:1" x14ac:dyDescent="0.2">
      <c r="A651" s="1"/>
    </row>
    <row r="652" spans="1:1" x14ac:dyDescent="0.2">
      <c r="A652" s="1"/>
    </row>
    <row r="653" spans="1:1" x14ac:dyDescent="0.2">
      <c r="A653" s="1"/>
    </row>
    <row r="654" spans="1:1" x14ac:dyDescent="0.2">
      <c r="A654" s="1"/>
    </row>
    <row r="655" spans="1:1" x14ac:dyDescent="0.2">
      <c r="A655" s="1"/>
    </row>
    <row r="656" spans="1:1" x14ac:dyDescent="0.2">
      <c r="A656" s="1"/>
    </row>
    <row r="657" spans="1:1" x14ac:dyDescent="0.2">
      <c r="A657" s="1"/>
    </row>
    <row r="658" spans="1:1" x14ac:dyDescent="0.2">
      <c r="A658" s="1"/>
    </row>
    <row r="659" spans="1:1" x14ac:dyDescent="0.2">
      <c r="A659" s="1"/>
    </row>
    <row r="660" spans="1:1" x14ac:dyDescent="0.2">
      <c r="A660" s="1"/>
    </row>
    <row r="661" spans="1:1" x14ac:dyDescent="0.2">
      <c r="A661" s="1"/>
    </row>
    <row r="662" spans="1:1" x14ac:dyDescent="0.2">
      <c r="A662" s="1"/>
    </row>
    <row r="663" spans="1:1" x14ac:dyDescent="0.2">
      <c r="A663" s="1"/>
    </row>
    <row r="664" spans="1:1" x14ac:dyDescent="0.2">
      <c r="A664" s="1"/>
    </row>
    <row r="665" spans="1:1" x14ac:dyDescent="0.2">
      <c r="A665" s="1"/>
    </row>
    <row r="666" spans="1:1" x14ac:dyDescent="0.2">
      <c r="A666" s="1"/>
    </row>
    <row r="667" spans="1:1" x14ac:dyDescent="0.2">
      <c r="A667" s="1"/>
    </row>
    <row r="668" spans="1:1" x14ac:dyDescent="0.2">
      <c r="A668" s="1"/>
    </row>
    <row r="669" spans="1:1" x14ac:dyDescent="0.2">
      <c r="A669" s="1"/>
    </row>
    <row r="670" spans="1:1" x14ac:dyDescent="0.2">
      <c r="A670" s="1"/>
    </row>
    <row r="671" spans="1:1" x14ac:dyDescent="0.2">
      <c r="A671" s="1"/>
    </row>
    <row r="672" spans="1:1" x14ac:dyDescent="0.2">
      <c r="A672" s="1"/>
    </row>
    <row r="673" spans="1:1" x14ac:dyDescent="0.2">
      <c r="A673" s="1"/>
    </row>
    <row r="674" spans="1:1" x14ac:dyDescent="0.2">
      <c r="A674" s="1"/>
    </row>
    <row r="675" spans="1:1" x14ac:dyDescent="0.2">
      <c r="A675" s="1"/>
    </row>
    <row r="676" spans="1:1" x14ac:dyDescent="0.2">
      <c r="A676" s="1"/>
    </row>
    <row r="677" spans="1:1" x14ac:dyDescent="0.2">
      <c r="A677" s="1"/>
    </row>
    <row r="678" spans="1:1" x14ac:dyDescent="0.2">
      <c r="A678" s="1"/>
    </row>
    <row r="679" spans="1:1" x14ac:dyDescent="0.2">
      <c r="A679" s="1"/>
    </row>
    <row r="680" spans="1:1" x14ac:dyDescent="0.2">
      <c r="A680" s="1"/>
    </row>
    <row r="681" spans="1:1" x14ac:dyDescent="0.2">
      <c r="A681" s="1"/>
    </row>
    <row r="682" spans="1:1" x14ac:dyDescent="0.2">
      <c r="A682" s="1"/>
    </row>
    <row r="683" spans="1:1" x14ac:dyDescent="0.2">
      <c r="A683" s="1"/>
    </row>
    <row r="684" spans="1:1" x14ac:dyDescent="0.2">
      <c r="A684" s="1"/>
    </row>
    <row r="685" spans="1:1" x14ac:dyDescent="0.2">
      <c r="A685" s="1"/>
    </row>
    <row r="686" spans="1:1" x14ac:dyDescent="0.2">
      <c r="A686" s="1"/>
    </row>
    <row r="687" spans="1:1" x14ac:dyDescent="0.2">
      <c r="A687" s="1"/>
    </row>
    <row r="688" spans="1:1" x14ac:dyDescent="0.2">
      <c r="A688" s="1"/>
    </row>
    <row r="689" spans="1:1" x14ac:dyDescent="0.2">
      <c r="A689" s="1"/>
    </row>
    <row r="690" spans="1:1" x14ac:dyDescent="0.2">
      <c r="A690" s="1"/>
    </row>
    <row r="691" spans="1:1" x14ac:dyDescent="0.2">
      <c r="A691" s="1"/>
    </row>
    <row r="692" spans="1:1" x14ac:dyDescent="0.2">
      <c r="A692" s="1"/>
    </row>
    <row r="693" spans="1:1" x14ac:dyDescent="0.2">
      <c r="A693" s="1"/>
    </row>
    <row r="694" spans="1:1" x14ac:dyDescent="0.2">
      <c r="A694" s="1"/>
    </row>
    <row r="695" spans="1:1" x14ac:dyDescent="0.2">
      <c r="A695" s="1"/>
    </row>
    <row r="696" spans="1:1" x14ac:dyDescent="0.2">
      <c r="A696" s="1"/>
    </row>
    <row r="697" spans="1:1" x14ac:dyDescent="0.2">
      <c r="A697" s="1"/>
    </row>
    <row r="698" spans="1:1" x14ac:dyDescent="0.2">
      <c r="A698" s="1"/>
    </row>
    <row r="699" spans="1:1" x14ac:dyDescent="0.2">
      <c r="A699" s="1"/>
    </row>
    <row r="700" spans="1:1" x14ac:dyDescent="0.2">
      <c r="A700" s="1"/>
    </row>
    <row r="701" spans="1:1" x14ac:dyDescent="0.2">
      <c r="A701" s="1"/>
    </row>
    <row r="702" spans="1:1" x14ac:dyDescent="0.2">
      <c r="A702" s="1"/>
    </row>
    <row r="703" spans="1:1" x14ac:dyDescent="0.2">
      <c r="A703" s="1"/>
    </row>
    <row r="704" spans="1:1" x14ac:dyDescent="0.2">
      <c r="A704" s="1"/>
    </row>
    <row r="705" spans="1:1" x14ac:dyDescent="0.2">
      <c r="A705" s="1"/>
    </row>
    <row r="706" spans="1:1" x14ac:dyDescent="0.2">
      <c r="A706" s="1"/>
    </row>
    <row r="707" spans="1:1" x14ac:dyDescent="0.2">
      <c r="A707" s="1"/>
    </row>
    <row r="708" spans="1:1" x14ac:dyDescent="0.2">
      <c r="A708" s="1"/>
    </row>
    <row r="709" spans="1:1" x14ac:dyDescent="0.2">
      <c r="A709" s="1"/>
    </row>
    <row r="710" spans="1:1" x14ac:dyDescent="0.2">
      <c r="A710" s="1"/>
    </row>
    <row r="711" spans="1:1" x14ac:dyDescent="0.2">
      <c r="A711" s="1"/>
    </row>
    <row r="712" spans="1:1" x14ac:dyDescent="0.2">
      <c r="A712" s="1"/>
    </row>
    <row r="713" spans="1:1" x14ac:dyDescent="0.2">
      <c r="A713" s="1"/>
    </row>
    <row r="714" spans="1:1" x14ac:dyDescent="0.2">
      <c r="A714" s="1"/>
    </row>
    <row r="715" spans="1:1" x14ac:dyDescent="0.2">
      <c r="A715" s="1"/>
    </row>
    <row r="716" spans="1:1" x14ac:dyDescent="0.2">
      <c r="A716" s="1"/>
    </row>
    <row r="717" spans="1:1" x14ac:dyDescent="0.2">
      <c r="A717" s="1"/>
    </row>
    <row r="718" spans="1:1" x14ac:dyDescent="0.2">
      <c r="A718" s="1"/>
    </row>
    <row r="719" spans="1:1" x14ac:dyDescent="0.2">
      <c r="A719" s="1"/>
    </row>
    <row r="720" spans="1:1" x14ac:dyDescent="0.2">
      <c r="A720" s="1"/>
    </row>
    <row r="721" spans="1:1" x14ac:dyDescent="0.2">
      <c r="A721" s="1"/>
    </row>
    <row r="722" spans="1:1" x14ac:dyDescent="0.2">
      <c r="A722" s="1"/>
    </row>
    <row r="723" spans="1:1" x14ac:dyDescent="0.2">
      <c r="A723" s="1"/>
    </row>
    <row r="724" spans="1:1" x14ac:dyDescent="0.2">
      <c r="A724" s="1"/>
    </row>
    <row r="725" spans="1:1" x14ac:dyDescent="0.2">
      <c r="A725" s="1"/>
    </row>
    <row r="726" spans="1:1" x14ac:dyDescent="0.2">
      <c r="A726" s="1"/>
    </row>
    <row r="727" spans="1:1" x14ac:dyDescent="0.2">
      <c r="A727" s="1"/>
    </row>
    <row r="728" spans="1:1" x14ac:dyDescent="0.2">
      <c r="A728" s="1"/>
    </row>
    <row r="729" spans="1:1" x14ac:dyDescent="0.2">
      <c r="A729" s="1"/>
    </row>
    <row r="730" spans="1:1" x14ac:dyDescent="0.2">
      <c r="A730" s="1"/>
    </row>
    <row r="731" spans="1:1" x14ac:dyDescent="0.2">
      <c r="A731" s="1"/>
    </row>
    <row r="732" spans="1:1" x14ac:dyDescent="0.2">
      <c r="A732" s="1"/>
    </row>
    <row r="733" spans="1:1" x14ac:dyDescent="0.2">
      <c r="A733" s="1"/>
    </row>
    <row r="734" spans="1:1" x14ac:dyDescent="0.2">
      <c r="A734" s="1"/>
    </row>
    <row r="735" spans="1:1" x14ac:dyDescent="0.2">
      <c r="A735" s="1"/>
    </row>
    <row r="736" spans="1:1" x14ac:dyDescent="0.2">
      <c r="A736" s="1"/>
    </row>
    <row r="737" spans="1:1" x14ac:dyDescent="0.2">
      <c r="A737" s="1"/>
    </row>
    <row r="738" spans="1:1" x14ac:dyDescent="0.2">
      <c r="A738" s="1"/>
    </row>
    <row r="739" spans="1:1" x14ac:dyDescent="0.2">
      <c r="A739" s="1"/>
    </row>
    <row r="740" spans="1:1" x14ac:dyDescent="0.2">
      <c r="A740" s="1"/>
    </row>
    <row r="741" spans="1:1" x14ac:dyDescent="0.2">
      <c r="A741" s="1"/>
    </row>
    <row r="742" spans="1:1" x14ac:dyDescent="0.2">
      <c r="A742" s="1"/>
    </row>
    <row r="743" spans="1:1" x14ac:dyDescent="0.2">
      <c r="A743" s="1"/>
    </row>
    <row r="744" spans="1:1" x14ac:dyDescent="0.2">
      <c r="A744" s="1"/>
    </row>
    <row r="745" spans="1:1" x14ac:dyDescent="0.2">
      <c r="A745" s="1"/>
    </row>
    <row r="746" spans="1:1" x14ac:dyDescent="0.2">
      <c r="A746" s="1"/>
    </row>
    <row r="747" spans="1:1" x14ac:dyDescent="0.2">
      <c r="A747" s="1"/>
    </row>
    <row r="748" spans="1:1" x14ac:dyDescent="0.2">
      <c r="A748" s="1"/>
    </row>
    <row r="749" spans="1:1" x14ac:dyDescent="0.2">
      <c r="A749" s="1"/>
    </row>
    <row r="750" spans="1:1" x14ac:dyDescent="0.2">
      <c r="A750" s="1"/>
    </row>
    <row r="751" spans="1:1" x14ac:dyDescent="0.2">
      <c r="A751" s="1"/>
    </row>
    <row r="752" spans="1:1" x14ac:dyDescent="0.2">
      <c r="A752" s="1"/>
    </row>
    <row r="753" spans="1:1" x14ac:dyDescent="0.2">
      <c r="A753" s="1"/>
    </row>
    <row r="754" spans="1:1" x14ac:dyDescent="0.2">
      <c r="A754" s="1"/>
    </row>
    <row r="755" spans="1:1" x14ac:dyDescent="0.2">
      <c r="A755" s="1"/>
    </row>
    <row r="756" spans="1:1" x14ac:dyDescent="0.2">
      <c r="A756" s="1"/>
    </row>
    <row r="757" spans="1:1" x14ac:dyDescent="0.2">
      <c r="A757" s="1"/>
    </row>
    <row r="758" spans="1:1" x14ac:dyDescent="0.2">
      <c r="A758" s="1"/>
    </row>
    <row r="759" spans="1:1" x14ac:dyDescent="0.2">
      <c r="A759" s="1"/>
    </row>
    <row r="760" spans="1:1" x14ac:dyDescent="0.2">
      <c r="A760" s="1"/>
    </row>
    <row r="761" spans="1:1" x14ac:dyDescent="0.2">
      <c r="A761" s="1"/>
    </row>
    <row r="762" spans="1:1" x14ac:dyDescent="0.2">
      <c r="A762" s="1"/>
    </row>
    <row r="763" spans="1:1" x14ac:dyDescent="0.2">
      <c r="A763" s="1"/>
    </row>
    <row r="764" spans="1:1" x14ac:dyDescent="0.2">
      <c r="A764" s="1"/>
    </row>
    <row r="765" spans="1:1" x14ac:dyDescent="0.2">
      <c r="A765" s="1"/>
    </row>
    <row r="766" spans="1:1" x14ac:dyDescent="0.2">
      <c r="A766" s="1"/>
    </row>
    <row r="767" spans="1:1" x14ac:dyDescent="0.2">
      <c r="A767" s="1"/>
    </row>
    <row r="768" spans="1:1" x14ac:dyDescent="0.2">
      <c r="A768" s="1"/>
    </row>
    <row r="769" spans="1:1" x14ac:dyDescent="0.2">
      <c r="A769" s="1"/>
    </row>
    <row r="770" spans="1:1" x14ac:dyDescent="0.2">
      <c r="A770" s="1"/>
    </row>
    <row r="771" spans="1:1" x14ac:dyDescent="0.2">
      <c r="A771" s="1"/>
    </row>
    <row r="772" spans="1:1" x14ac:dyDescent="0.2">
      <c r="A772" s="1"/>
    </row>
    <row r="773" spans="1:1" x14ac:dyDescent="0.2">
      <c r="A773" s="1"/>
    </row>
    <row r="774" spans="1:1" x14ac:dyDescent="0.2">
      <c r="A774" s="1"/>
    </row>
    <row r="775" spans="1:1" x14ac:dyDescent="0.2">
      <c r="A775" s="1"/>
    </row>
    <row r="776" spans="1:1" x14ac:dyDescent="0.2">
      <c r="A776" s="1"/>
    </row>
    <row r="777" spans="1:1" x14ac:dyDescent="0.2">
      <c r="A777" s="1"/>
    </row>
    <row r="778" spans="1:1" x14ac:dyDescent="0.2">
      <c r="A778" s="1"/>
    </row>
    <row r="779" spans="1:1" x14ac:dyDescent="0.2">
      <c r="A779" s="1"/>
    </row>
    <row r="780" spans="1:1" x14ac:dyDescent="0.2">
      <c r="A780" s="1"/>
    </row>
    <row r="781" spans="1:1" x14ac:dyDescent="0.2">
      <c r="A781" s="1"/>
    </row>
    <row r="782" spans="1:1" x14ac:dyDescent="0.2">
      <c r="A782" s="1"/>
    </row>
    <row r="783" spans="1:1" x14ac:dyDescent="0.2">
      <c r="A783" s="1"/>
    </row>
    <row r="784" spans="1:1" x14ac:dyDescent="0.2">
      <c r="A784" s="1"/>
    </row>
    <row r="785" spans="1:1" x14ac:dyDescent="0.2">
      <c r="A785" s="1"/>
    </row>
    <row r="786" spans="1:1" x14ac:dyDescent="0.2">
      <c r="A786" s="1"/>
    </row>
    <row r="787" spans="1:1" x14ac:dyDescent="0.2">
      <c r="A787" s="1"/>
    </row>
    <row r="788" spans="1:1" x14ac:dyDescent="0.2">
      <c r="A788" s="1"/>
    </row>
    <row r="789" spans="1:1" x14ac:dyDescent="0.2">
      <c r="A789" s="1"/>
    </row>
    <row r="790" spans="1:1" x14ac:dyDescent="0.2">
      <c r="A790" s="1"/>
    </row>
    <row r="791" spans="1:1" x14ac:dyDescent="0.2">
      <c r="A791" s="1"/>
    </row>
    <row r="792" spans="1:1" x14ac:dyDescent="0.2">
      <c r="A792" s="1"/>
    </row>
    <row r="793" spans="1:1" x14ac:dyDescent="0.2">
      <c r="A793" s="1"/>
    </row>
    <row r="794" spans="1:1" x14ac:dyDescent="0.2">
      <c r="A794" s="1"/>
    </row>
    <row r="795" spans="1:1" x14ac:dyDescent="0.2">
      <c r="A795" s="1"/>
    </row>
    <row r="796" spans="1:1" x14ac:dyDescent="0.2">
      <c r="A796" s="1"/>
    </row>
    <row r="797" spans="1:1" x14ac:dyDescent="0.2">
      <c r="A797" s="1"/>
    </row>
    <row r="798" spans="1:1" x14ac:dyDescent="0.2">
      <c r="A798" s="1"/>
    </row>
    <row r="799" spans="1:1" x14ac:dyDescent="0.2">
      <c r="A799" s="1"/>
    </row>
    <row r="800" spans="1:1" x14ac:dyDescent="0.2">
      <c r="A800" s="1"/>
    </row>
    <row r="801" spans="1:1" x14ac:dyDescent="0.2">
      <c r="A801" s="1"/>
    </row>
    <row r="802" spans="1:1" x14ac:dyDescent="0.2">
      <c r="A802" s="1"/>
    </row>
    <row r="803" spans="1:1" x14ac:dyDescent="0.2">
      <c r="A803" s="1"/>
    </row>
    <row r="804" spans="1:1" x14ac:dyDescent="0.2">
      <c r="A804" s="1"/>
    </row>
    <row r="805" spans="1:1" x14ac:dyDescent="0.2">
      <c r="A805" s="1"/>
    </row>
    <row r="806" spans="1:1" x14ac:dyDescent="0.2">
      <c r="A806" s="1"/>
    </row>
    <row r="807" spans="1:1" x14ac:dyDescent="0.2">
      <c r="A807" s="1"/>
    </row>
    <row r="808" spans="1:1" x14ac:dyDescent="0.2">
      <c r="A808" s="1"/>
    </row>
    <row r="809" spans="1:1" x14ac:dyDescent="0.2">
      <c r="A809" s="1"/>
    </row>
    <row r="810" spans="1:1" x14ac:dyDescent="0.2">
      <c r="A810" s="1"/>
    </row>
    <row r="811" spans="1:1" x14ac:dyDescent="0.2">
      <c r="A811" s="1"/>
    </row>
    <row r="812" spans="1:1" x14ac:dyDescent="0.2">
      <c r="A812" s="1"/>
    </row>
    <row r="813" spans="1:1" x14ac:dyDescent="0.2">
      <c r="A813" s="1"/>
    </row>
    <row r="814" spans="1:1" x14ac:dyDescent="0.2">
      <c r="A814" s="1"/>
    </row>
    <row r="815" spans="1:1" x14ac:dyDescent="0.2">
      <c r="A815" s="1"/>
    </row>
    <row r="816" spans="1:1" x14ac:dyDescent="0.2">
      <c r="A816" s="1"/>
    </row>
    <row r="817" spans="1:1" x14ac:dyDescent="0.2">
      <c r="A817" s="1"/>
    </row>
    <row r="818" spans="1:1" x14ac:dyDescent="0.2">
      <c r="A818" s="1"/>
    </row>
    <row r="819" spans="1:1" x14ac:dyDescent="0.2">
      <c r="A819" s="1"/>
    </row>
    <row r="820" spans="1:1" x14ac:dyDescent="0.2">
      <c r="A820" s="1"/>
    </row>
    <row r="821" spans="1:1" x14ac:dyDescent="0.2">
      <c r="A821" s="1"/>
    </row>
    <row r="822" spans="1:1" x14ac:dyDescent="0.2">
      <c r="A822" s="1"/>
    </row>
    <row r="823" spans="1:1" x14ac:dyDescent="0.2">
      <c r="A823" s="1"/>
    </row>
    <row r="824" spans="1:1" x14ac:dyDescent="0.2">
      <c r="A824" s="1"/>
    </row>
    <row r="825" spans="1:1" x14ac:dyDescent="0.2">
      <c r="A825" s="1"/>
    </row>
    <row r="826" spans="1:1" x14ac:dyDescent="0.2">
      <c r="A826" s="1"/>
    </row>
    <row r="827" spans="1:1" x14ac:dyDescent="0.2">
      <c r="A827" s="1"/>
    </row>
    <row r="828" spans="1:1" x14ac:dyDescent="0.2">
      <c r="A828" s="1"/>
    </row>
    <row r="829" spans="1:1" x14ac:dyDescent="0.2">
      <c r="A829" s="1"/>
    </row>
    <row r="830" spans="1:1" x14ac:dyDescent="0.2">
      <c r="A830" s="1"/>
    </row>
    <row r="831" spans="1:1" x14ac:dyDescent="0.2">
      <c r="A831" s="1"/>
    </row>
    <row r="832" spans="1:1" x14ac:dyDescent="0.2">
      <c r="A832" s="1"/>
    </row>
    <row r="833" spans="1:1" x14ac:dyDescent="0.2">
      <c r="A833" s="1"/>
    </row>
    <row r="834" spans="1:1" x14ac:dyDescent="0.2">
      <c r="A834" s="1"/>
    </row>
    <row r="835" spans="1:1" x14ac:dyDescent="0.2">
      <c r="A835" s="1"/>
    </row>
    <row r="836" spans="1:1" x14ac:dyDescent="0.2">
      <c r="A836" s="1"/>
    </row>
    <row r="837" spans="1:1" x14ac:dyDescent="0.2">
      <c r="A837" s="1"/>
    </row>
    <row r="838" spans="1:1" x14ac:dyDescent="0.2">
      <c r="A838" s="1"/>
    </row>
    <row r="839" spans="1:1" x14ac:dyDescent="0.2">
      <c r="A839" s="1"/>
    </row>
    <row r="840" spans="1:1" x14ac:dyDescent="0.2">
      <c r="A840" s="1"/>
    </row>
    <row r="841" spans="1:1" x14ac:dyDescent="0.2">
      <c r="A841" s="1"/>
    </row>
    <row r="842" spans="1:1" x14ac:dyDescent="0.2">
      <c r="A842" s="1"/>
    </row>
    <row r="843" spans="1:1" x14ac:dyDescent="0.2">
      <c r="A843" s="1"/>
    </row>
    <row r="844" spans="1:1" x14ac:dyDescent="0.2">
      <c r="A844" s="1"/>
    </row>
    <row r="845" spans="1:1" x14ac:dyDescent="0.2">
      <c r="A845" s="1"/>
    </row>
    <row r="846" spans="1:1" x14ac:dyDescent="0.2">
      <c r="A846" s="1"/>
    </row>
    <row r="847" spans="1:1" x14ac:dyDescent="0.2">
      <c r="A847" s="1"/>
    </row>
    <row r="848" spans="1:1" x14ac:dyDescent="0.2">
      <c r="A848" s="1"/>
    </row>
    <row r="849" spans="1:1" x14ac:dyDescent="0.2">
      <c r="A849" s="1"/>
    </row>
    <row r="850" spans="1:1" x14ac:dyDescent="0.2">
      <c r="A850" s="1"/>
    </row>
    <row r="851" spans="1:1" x14ac:dyDescent="0.2">
      <c r="A851" s="1"/>
    </row>
    <row r="852" spans="1:1" x14ac:dyDescent="0.2">
      <c r="A852" s="1"/>
    </row>
    <row r="853" spans="1:1" x14ac:dyDescent="0.2">
      <c r="A853" s="1"/>
    </row>
    <row r="854" spans="1:1" x14ac:dyDescent="0.2">
      <c r="A854" s="1"/>
    </row>
    <row r="855" spans="1:1" x14ac:dyDescent="0.2">
      <c r="A855" s="1"/>
    </row>
    <row r="856" spans="1:1" x14ac:dyDescent="0.2">
      <c r="A856" s="1"/>
    </row>
    <row r="857" spans="1:1" x14ac:dyDescent="0.2">
      <c r="A857" s="1"/>
    </row>
    <row r="858" spans="1:1" x14ac:dyDescent="0.2">
      <c r="A858" s="1"/>
    </row>
    <row r="859" spans="1:1" x14ac:dyDescent="0.2">
      <c r="A859" s="1"/>
    </row>
    <row r="860" spans="1:1" x14ac:dyDescent="0.2">
      <c r="A860" s="1"/>
    </row>
    <row r="861" spans="1:1" x14ac:dyDescent="0.2">
      <c r="A861" s="1"/>
    </row>
    <row r="862" spans="1:1" x14ac:dyDescent="0.2">
      <c r="A862" s="1"/>
    </row>
    <row r="863" spans="1:1" x14ac:dyDescent="0.2">
      <c r="A863" s="1"/>
    </row>
    <row r="864" spans="1:1" x14ac:dyDescent="0.2">
      <c r="A864" s="1"/>
    </row>
    <row r="865" spans="1:1" x14ac:dyDescent="0.2">
      <c r="A865" s="1"/>
    </row>
    <row r="866" spans="1:1" x14ac:dyDescent="0.2">
      <c r="A866" s="1"/>
    </row>
    <row r="867" spans="1:1" x14ac:dyDescent="0.2">
      <c r="A867" s="1"/>
    </row>
    <row r="868" spans="1:1" x14ac:dyDescent="0.2">
      <c r="A868" s="1"/>
    </row>
    <row r="869" spans="1:1" x14ac:dyDescent="0.2">
      <c r="A869" s="1"/>
    </row>
    <row r="870" spans="1:1" x14ac:dyDescent="0.2">
      <c r="A870" s="1"/>
    </row>
    <row r="871" spans="1:1" x14ac:dyDescent="0.2">
      <c r="A871" s="1"/>
    </row>
    <row r="872" spans="1:1" x14ac:dyDescent="0.2">
      <c r="A872" s="1"/>
    </row>
    <row r="873" spans="1:1" x14ac:dyDescent="0.2">
      <c r="A873" s="1"/>
    </row>
    <row r="874" spans="1:1" x14ac:dyDescent="0.2">
      <c r="A874" s="1"/>
    </row>
    <row r="875" spans="1:1" x14ac:dyDescent="0.2">
      <c r="A875" s="1"/>
    </row>
    <row r="876" spans="1:1" x14ac:dyDescent="0.2">
      <c r="A876" s="1"/>
    </row>
    <row r="877" spans="1:1" x14ac:dyDescent="0.2">
      <c r="A877" s="1"/>
    </row>
    <row r="878" spans="1:1" x14ac:dyDescent="0.2">
      <c r="A878" s="1"/>
    </row>
    <row r="879" spans="1:1" x14ac:dyDescent="0.2">
      <c r="A879" s="1"/>
    </row>
    <row r="880" spans="1:1" x14ac:dyDescent="0.2">
      <c r="A880" s="1"/>
    </row>
    <row r="881" spans="1:1" x14ac:dyDescent="0.2">
      <c r="A881" s="1"/>
    </row>
    <row r="882" spans="1:1" x14ac:dyDescent="0.2">
      <c r="A882" s="1"/>
    </row>
    <row r="883" spans="1:1" x14ac:dyDescent="0.2">
      <c r="A883" s="1"/>
    </row>
    <row r="884" spans="1:1" x14ac:dyDescent="0.2">
      <c r="A884" s="1"/>
    </row>
    <row r="885" spans="1:1" x14ac:dyDescent="0.2">
      <c r="A885" s="1"/>
    </row>
    <row r="886" spans="1:1" x14ac:dyDescent="0.2">
      <c r="A886" s="1"/>
    </row>
    <row r="887" spans="1:1" x14ac:dyDescent="0.2">
      <c r="A887" s="1"/>
    </row>
    <row r="888" spans="1:1" x14ac:dyDescent="0.2">
      <c r="A888" s="1"/>
    </row>
    <row r="889" spans="1:1" x14ac:dyDescent="0.2">
      <c r="A889" s="1"/>
    </row>
    <row r="890" spans="1:1" x14ac:dyDescent="0.2">
      <c r="A890" s="1"/>
    </row>
    <row r="1381" spans="1:1" x14ac:dyDescent="0.2">
      <c r="A1381" s="1"/>
    </row>
    <row r="1382" spans="1:1" x14ac:dyDescent="0.2">
      <c r="A1382" s="1"/>
    </row>
    <row r="1383" spans="1:1" x14ac:dyDescent="0.2">
      <c r="A1383" s="1"/>
    </row>
    <row r="1384" spans="1:1" x14ac:dyDescent="0.2">
      <c r="A1384" s="1"/>
    </row>
    <row r="1385" spans="1:1" x14ac:dyDescent="0.2">
      <c r="A1385" s="1"/>
    </row>
    <row r="1386" spans="1:1" x14ac:dyDescent="0.2">
      <c r="A1386" s="1"/>
    </row>
    <row r="1387" spans="1:1" x14ac:dyDescent="0.2">
      <c r="A1387" s="1"/>
    </row>
    <row r="1388" spans="1:1" x14ac:dyDescent="0.2">
      <c r="A1388" s="1"/>
    </row>
    <row r="1389" spans="1:1" x14ac:dyDescent="0.2">
      <c r="A1389" s="1"/>
    </row>
    <row r="1390" spans="1:1" x14ac:dyDescent="0.2">
      <c r="A1390" s="1"/>
    </row>
    <row r="1391" spans="1:1" x14ac:dyDescent="0.2">
      <c r="A1391" s="1"/>
    </row>
    <row r="1392" spans="1:1" x14ac:dyDescent="0.2">
      <c r="A1392" s="1"/>
    </row>
    <row r="1393" spans="1:1" x14ac:dyDescent="0.2">
      <c r="A1393" s="1"/>
    </row>
    <row r="1394" spans="1:1" x14ac:dyDescent="0.2">
      <c r="A1394" s="1"/>
    </row>
  </sheetData>
  <mergeCells count="8">
    <mergeCell ref="A38:H38"/>
    <mergeCell ref="A3:H3"/>
    <mergeCell ref="A5:A6"/>
    <mergeCell ref="B5:B6"/>
    <mergeCell ref="B27:G27"/>
    <mergeCell ref="B7:G7"/>
    <mergeCell ref="B17:G17"/>
    <mergeCell ref="C5:H5"/>
  </mergeCells>
  <phoneticPr fontId="10" type="noConversion"/>
  <hyperlinks>
    <hyperlink ref="A1" location="Inhalt!A1" tooltip="Zum Inhaltsverzeichnis" display="Inhalt"/>
  </hyperlinks>
  <pageMargins left="0.59055118110236227" right="0.59055118110236227" top="0.59055118110236227" bottom="0.59055118110236227" header="0.31496062992125984" footer="0.31496062992125984"/>
  <pageSetup paperSize="9" firstPageNumber="19" orientation="portrait" r:id="rId1"/>
  <headerFooter alignWithMargins="0">
    <oddFooter>&amp;C&amp;"Arial,Standard"&amp;6© Statistisches Landesamt des Freistaates Sachsen |  B II 5 - j/23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H374"/>
  <sheetViews>
    <sheetView showGridLines="0" zoomScaleNormal="100" workbookViewId="0">
      <pane ySplit="6" topLeftCell="A7" activePane="bottomLeft" state="frozen"/>
      <selection pane="bottomLeft"/>
    </sheetView>
  </sheetViews>
  <sheetFormatPr baseColWidth="10" defaultColWidth="11.453125" defaultRowHeight="10" x14ac:dyDescent="0.2"/>
  <cols>
    <col min="1" max="1" width="41.1796875" style="3" customWidth="1"/>
    <col min="2" max="8" width="7.26953125" style="72" customWidth="1"/>
    <col min="9" max="16384" width="11.453125" style="72"/>
  </cols>
  <sheetData>
    <row r="1" spans="1:8" x14ac:dyDescent="0.2">
      <c r="A1" s="75" t="s">
        <v>98</v>
      </c>
    </row>
    <row r="3" spans="1:8" ht="12" customHeight="1" x14ac:dyDescent="0.2">
      <c r="A3" s="361" t="s">
        <v>172</v>
      </c>
      <c r="B3" s="361"/>
      <c r="C3" s="361"/>
      <c r="D3" s="361"/>
      <c r="E3" s="361"/>
      <c r="F3" s="361"/>
      <c r="G3" s="361"/>
      <c r="H3" s="361"/>
    </row>
    <row r="4" spans="1:8" ht="10.5" x14ac:dyDescent="0.2">
      <c r="A4" s="47" t="s">
        <v>741</v>
      </c>
      <c r="B4" s="149"/>
      <c r="C4" s="149"/>
      <c r="D4" s="149"/>
      <c r="E4" s="149"/>
      <c r="F4" s="149"/>
      <c r="G4" s="149"/>
      <c r="H4" s="149"/>
    </row>
    <row r="5" spans="1:8" ht="24.75" customHeight="1" x14ac:dyDescent="0.2">
      <c r="A5" s="290" t="s">
        <v>101</v>
      </c>
      <c r="B5" s="362" t="s">
        <v>83</v>
      </c>
      <c r="C5" s="362" t="s">
        <v>162</v>
      </c>
      <c r="D5" s="362"/>
      <c r="E5" s="362"/>
      <c r="F5" s="362"/>
      <c r="G5" s="362"/>
      <c r="H5" s="323"/>
    </row>
    <row r="6" spans="1:8" ht="20" x14ac:dyDescent="0.2">
      <c r="A6" s="292"/>
      <c r="B6" s="363"/>
      <c r="C6" s="150" t="s">
        <v>21</v>
      </c>
      <c r="D6" s="150" t="s">
        <v>22</v>
      </c>
      <c r="E6" s="150" t="s">
        <v>23</v>
      </c>
      <c r="F6" s="150" t="s">
        <v>24</v>
      </c>
      <c r="G6" s="150" t="s">
        <v>25</v>
      </c>
      <c r="H6" s="2" t="s">
        <v>26</v>
      </c>
    </row>
    <row r="7" spans="1:8" ht="10" customHeight="1" x14ac:dyDescent="0.2">
      <c r="A7" s="17"/>
    </row>
    <row r="8" spans="1:8" s="202" customFormat="1" ht="10.5" x14ac:dyDescent="0.25">
      <c r="A8" s="193" t="s">
        <v>242</v>
      </c>
      <c r="B8" s="217">
        <v>866</v>
      </c>
      <c r="C8" s="213">
        <v>13</v>
      </c>
      <c r="D8" s="218">
        <v>444</v>
      </c>
      <c r="E8" s="218">
        <v>247</v>
      </c>
      <c r="F8" s="218">
        <v>88</v>
      </c>
      <c r="G8" s="218">
        <v>37</v>
      </c>
      <c r="H8" s="218">
        <v>37</v>
      </c>
    </row>
    <row r="9" spans="1:8" x14ac:dyDescent="0.2">
      <c r="A9" s="192" t="s">
        <v>383</v>
      </c>
      <c r="B9" s="219">
        <v>11</v>
      </c>
      <c r="C9" s="214">
        <v>0</v>
      </c>
      <c r="D9" s="220">
        <v>5</v>
      </c>
      <c r="E9" s="220">
        <v>3</v>
      </c>
      <c r="F9" s="220">
        <v>2</v>
      </c>
      <c r="G9" s="220">
        <v>1</v>
      </c>
      <c r="H9" s="220">
        <v>0</v>
      </c>
    </row>
    <row r="10" spans="1:8" x14ac:dyDescent="0.2">
      <c r="A10" s="192" t="s">
        <v>252</v>
      </c>
      <c r="B10" s="219">
        <v>74</v>
      </c>
      <c r="C10" s="214">
        <v>0</v>
      </c>
      <c r="D10" s="220">
        <v>27</v>
      </c>
      <c r="E10" s="220">
        <v>31</v>
      </c>
      <c r="F10" s="220">
        <v>9</v>
      </c>
      <c r="G10" s="220">
        <v>3</v>
      </c>
      <c r="H10" s="220">
        <v>4</v>
      </c>
    </row>
    <row r="11" spans="1:8" x14ac:dyDescent="0.2">
      <c r="A11" s="192" t="s">
        <v>384</v>
      </c>
      <c r="B11" s="219">
        <v>39</v>
      </c>
      <c r="C11" s="214">
        <v>1</v>
      </c>
      <c r="D11" s="220">
        <v>27</v>
      </c>
      <c r="E11" s="220">
        <v>8</v>
      </c>
      <c r="F11" s="220">
        <v>2</v>
      </c>
      <c r="G11" s="220">
        <v>0</v>
      </c>
      <c r="H11" s="220">
        <v>1</v>
      </c>
    </row>
    <row r="12" spans="1:8" ht="20" x14ac:dyDescent="0.2">
      <c r="A12" s="18" t="s">
        <v>636</v>
      </c>
      <c r="B12" s="219">
        <v>10</v>
      </c>
      <c r="C12" s="214">
        <v>0</v>
      </c>
      <c r="D12" s="220">
        <v>8</v>
      </c>
      <c r="E12" s="220">
        <v>2</v>
      </c>
      <c r="F12" s="220">
        <v>0</v>
      </c>
      <c r="G12" s="220">
        <v>0</v>
      </c>
      <c r="H12" s="220">
        <v>0</v>
      </c>
    </row>
    <row r="13" spans="1:8" x14ac:dyDescent="0.2">
      <c r="A13" s="192" t="s">
        <v>253</v>
      </c>
      <c r="B13" s="219">
        <v>29</v>
      </c>
      <c r="C13" s="214">
        <v>0</v>
      </c>
      <c r="D13" s="220">
        <v>12</v>
      </c>
      <c r="E13" s="220">
        <v>8</v>
      </c>
      <c r="F13" s="220">
        <v>5</v>
      </c>
      <c r="G13" s="220">
        <v>1</v>
      </c>
      <c r="H13" s="220">
        <v>3</v>
      </c>
    </row>
    <row r="14" spans="1:8" x14ac:dyDescent="0.2">
      <c r="A14" s="192" t="s">
        <v>385</v>
      </c>
      <c r="B14" s="219">
        <v>63</v>
      </c>
      <c r="C14" s="214">
        <v>0</v>
      </c>
      <c r="D14" s="220">
        <v>32</v>
      </c>
      <c r="E14" s="220">
        <v>21</v>
      </c>
      <c r="F14" s="220">
        <v>7</v>
      </c>
      <c r="G14" s="220">
        <v>1</v>
      </c>
      <c r="H14" s="220">
        <v>2</v>
      </c>
    </row>
    <row r="15" spans="1:8" x14ac:dyDescent="0.2">
      <c r="A15" s="192" t="s">
        <v>386</v>
      </c>
      <c r="B15" s="219">
        <v>9</v>
      </c>
      <c r="C15" s="214">
        <v>0</v>
      </c>
      <c r="D15" s="220">
        <v>6</v>
      </c>
      <c r="E15" s="220">
        <v>2</v>
      </c>
      <c r="F15" s="220">
        <v>1</v>
      </c>
      <c r="G15" s="220">
        <v>0</v>
      </c>
      <c r="H15" s="220">
        <v>0</v>
      </c>
    </row>
    <row r="16" spans="1:8" x14ac:dyDescent="0.2">
      <c r="A16" s="192" t="s">
        <v>254</v>
      </c>
      <c r="B16" s="219">
        <v>11</v>
      </c>
      <c r="C16" s="214">
        <v>0</v>
      </c>
      <c r="D16" s="220">
        <v>1</v>
      </c>
      <c r="E16" s="220">
        <v>6</v>
      </c>
      <c r="F16" s="220">
        <v>1</v>
      </c>
      <c r="G16" s="220">
        <v>1</v>
      </c>
      <c r="H16" s="220">
        <v>2</v>
      </c>
    </row>
    <row r="17" spans="1:8" x14ac:dyDescent="0.2">
      <c r="A17" s="192" t="s">
        <v>387</v>
      </c>
      <c r="B17" s="219">
        <v>154</v>
      </c>
      <c r="C17" s="214">
        <v>1</v>
      </c>
      <c r="D17" s="220">
        <v>68</v>
      </c>
      <c r="E17" s="220">
        <v>42</v>
      </c>
      <c r="F17" s="220">
        <v>21</v>
      </c>
      <c r="G17" s="220">
        <v>12</v>
      </c>
      <c r="H17" s="220">
        <v>10</v>
      </c>
    </row>
    <row r="18" spans="1:8" x14ac:dyDescent="0.2">
      <c r="A18" s="192" t="s">
        <v>256</v>
      </c>
      <c r="B18" s="219">
        <v>6</v>
      </c>
      <c r="C18" s="214">
        <v>0</v>
      </c>
      <c r="D18" s="220">
        <v>0</v>
      </c>
      <c r="E18" s="220">
        <v>3</v>
      </c>
      <c r="F18" s="220">
        <v>1</v>
      </c>
      <c r="G18" s="220">
        <v>0</v>
      </c>
      <c r="H18" s="220">
        <v>2</v>
      </c>
    </row>
    <row r="19" spans="1:8" x14ac:dyDescent="0.2">
      <c r="A19" s="192" t="s">
        <v>388</v>
      </c>
      <c r="B19" s="219">
        <v>4</v>
      </c>
      <c r="C19" s="214">
        <v>0</v>
      </c>
      <c r="D19" s="220">
        <v>0</v>
      </c>
      <c r="E19" s="220">
        <v>2</v>
      </c>
      <c r="F19" s="220">
        <v>1</v>
      </c>
      <c r="G19" s="220">
        <v>0</v>
      </c>
      <c r="H19" s="220">
        <v>1</v>
      </c>
    </row>
    <row r="20" spans="1:8" x14ac:dyDescent="0.2">
      <c r="A20" s="192" t="s">
        <v>257</v>
      </c>
      <c r="B20" s="219">
        <v>26</v>
      </c>
      <c r="C20" s="214">
        <v>0</v>
      </c>
      <c r="D20" s="220">
        <v>7</v>
      </c>
      <c r="E20" s="220">
        <v>6</v>
      </c>
      <c r="F20" s="220">
        <v>4</v>
      </c>
      <c r="G20" s="220">
        <v>6</v>
      </c>
      <c r="H20" s="220">
        <v>3</v>
      </c>
    </row>
    <row r="21" spans="1:8" x14ac:dyDescent="0.2">
      <c r="A21" s="192" t="s">
        <v>390</v>
      </c>
      <c r="B21" s="219">
        <v>283</v>
      </c>
      <c r="C21" s="214">
        <v>7</v>
      </c>
      <c r="D21" s="220">
        <v>187</v>
      </c>
      <c r="E21" s="220">
        <v>64</v>
      </c>
      <c r="F21" s="220">
        <v>21</v>
      </c>
      <c r="G21" s="220">
        <v>2</v>
      </c>
      <c r="H21" s="220">
        <v>2</v>
      </c>
    </row>
    <row r="22" spans="1:8" x14ac:dyDescent="0.2">
      <c r="A22" s="192" t="s">
        <v>391</v>
      </c>
      <c r="B22" s="219">
        <v>6</v>
      </c>
      <c r="C22" s="214">
        <v>0</v>
      </c>
      <c r="D22" s="220">
        <v>2</v>
      </c>
      <c r="E22" s="220">
        <v>1</v>
      </c>
      <c r="F22" s="220">
        <v>3</v>
      </c>
      <c r="G22" s="220">
        <v>0</v>
      </c>
      <c r="H22" s="220">
        <v>0</v>
      </c>
    </row>
    <row r="23" spans="1:8" x14ac:dyDescent="0.2">
      <c r="A23" s="192" t="s">
        <v>392</v>
      </c>
      <c r="B23" s="219">
        <v>22</v>
      </c>
      <c r="C23" s="214">
        <v>1</v>
      </c>
      <c r="D23" s="220">
        <v>12</v>
      </c>
      <c r="E23" s="220">
        <v>8</v>
      </c>
      <c r="F23" s="220">
        <v>0</v>
      </c>
      <c r="G23" s="220">
        <v>1</v>
      </c>
      <c r="H23" s="220">
        <v>0</v>
      </c>
    </row>
    <row r="24" spans="1:8" x14ac:dyDescent="0.2">
      <c r="A24" s="189" t="s">
        <v>394</v>
      </c>
      <c r="B24" s="219">
        <v>2</v>
      </c>
      <c r="C24" s="214">
        <v>0</v>
      </c>
      <c r="D24" s="220">
        <v>2</v>
      </c>
      <c r="E24" s="220">
        <v>0</v>
      </c>
      <c r="F24" s="220">
        <v>0</v>
      </c>
      <c r="G24" s="220">
        <v>0</v>
      </c>
      <c r="H24" s="220">
        <v>0</v>
      </c>
    </row>
    <row r="25" spans="1:8" x14ac:dyDescent="0.2">
      <c r="A25" s="189" t="s">
        <v>395</v>
      </c>
      <c r="B25" s="219">
        <v>1</v>
      </c>
      <c r="C25" s="214">
        <v>0</v>
      </c>
      <c r="D25" s="220">
        <v>0</v>
      </c>
      <c r="E25" s="220">
        <v>0</v>
      </c>
      <c r="F25" s="220">
        <v>0</v>
      </c>
      <c r="G25" s="220">
        <v>0</v>
      </c>
      <c r="H25" s="220">
        <v>1</v>
      </c>
    </row>
    <row r="26" spans="1:8" x14ac:dyDescent="0.2">
      <c r="A26" s="189" t="s">
        <v>396</v>
      </c>
      <c r="B26" s="219">
        <v>7</v>
      </c>
      <c r="C26" s="214">
        <v>0</v>
      </c>
      <c r="D26" s="220">
        <v>4</v>
      </c>
      <c r="E26" s="220">
        <v>3</v>
      </c>
      <c r="F26" s="220">
        <v>0</v>
      </c>
      <c r="G26" s="220">
        <v>0</v>
      </c>
      <c r="H26" s="220">
        <v>0</v>
      </c>
    </row>
    <row r="27" spans="1:8" x14ac:dyDescent="0.2">
      <c r="A27" s="189" t="s">
        <v>397</v>
      </c>
      <c r="B27" s="219">
        <v>12</v>
      </c>
      <c r="C27" s="214">
        <v>0</v>
      </c>
      <c r="D27" s="220">
        <v>0</v>
      </c>
      <c r="E27" s="220">
        <v>6</v>
      </c>
      <c r="F27" s="220">
        <v>3</v>
      </c>
      <c r="G27" s="220">
        <v>2</v>
      </c>
      <c r="H27" s="220">
        <v>1</v>
      </c>
    </row>
    <row r="28" spans="1:8" x14ac:dyDescent="0.2">
      <c r="A28" s="189" t="s">
        <v>258</v>
      </c>
      <c r="B28" s="219">
        <v>10</v>
      </c>
      <c r="C28" s="214">
        <v>0</v>
      </c>
      <c r="D28" s="220">
        <v>4</v>
      </c>
      <c r="E28" s="220">
        <v>3</v>
      </c>
      <c r="F28" s="220">
        <v>1</v>
      </c>
      <c r="G28" s="220">
        <v>1</v>
      </c>
      <c r="H28" s="220">
        <v>1</v>
      </c>
    </row>
    <row r="29" spans="1:8" x14ac:dyDescent="0.2">
      <c r="A29" s="189" t="s">
        <v>399</v>
      </c>
      <c r="B29" s="219">
        <v>72</v>
      </c>
      <c r="C29" s="214">
        <v>2</v>
      </c>
      <c r="D29" s="220">
        <v>37</v>
      </c>
      <c r="E29" s="220">
        <v>22</v>
      </c>
      <c r="F29" s="220">
        <v>4</v>
      </c>
      <c r="G29" s="220">
        <v>5</v>
      </c>
      <c r="H29" s="220">
        <v>2</v>
      </c>
    </row>
    <row r="30" spans="1:8" x14ac:dyDescent="0.2">
      <c r="A30" s="189" t="s">
        <v>400</v>
      </c>
      <c r="B30" s="219">
        <v>1</v>
      </c>
      <c r="C30" s="214">
        <v>0</v>
      </c>
      <c r="D30" s="220">
        <v>1</v>
      </c>
      <c r="E30" s="220">
        <v>0</v>
      </c>
      <c r="F30" s="220">
        <v>0</v>
      </c>
      <c r="G30" s="220">
        <v>0</v>
      </c>
      <c r="H30" s="220">
        <v>0</v>
      </c>
    </row>
    <row r="31" spans="1:8" x14ac:dyDescent="0.2">
      <c r="A31" s="189" t="s">
        <v>401</v>
      </c>
      <c r="B31" s="219">
        <v>3</v>
      </c>
      <c r="C31" s="214">
        <v>1</v>
      </c>
      <c r="D31" s="220">
        <v>2</v>
      </c>
      <c r="E31" s="220">
        <v>0</v>
      </c>
      <c r="F31" s="220">
        <v>0</v>
      </c>
      <c r="G31" s="220">
        <v>0</v>
      </c>
      <c r="H31" s="220">
        <v>0</v>
      </c>
    </row>
    <row r="32" spans="1:8" x14ac:dyDescent="0.2">
      <c r="A32" s="189" t="s">
        <v>402</v>
      </c>
      <c r="B32" s="219">
        <v>11</v>
      </c>
      <c r="C32" s="214">
        <v>0</v>
      </c>
      <c r="D32" s="220">
        <v>0</v>
      </c>
      <c r="E32" s="220">
        <v>6</v>
      </c>
      <c r="F32" s="220">
        <v>2</v>
      </c>
      <c r="G32" s="220">
        <v>1</v>
      </c>
      <c r="H32" s="220">
        <v>2</v>
      </c>
    </row>
    <row r="33" spans="1:8" s="201" customFormat="1" ht="19.5" customHeight="1" x14ac:dyDescent="0.25">
      <c r="A33" s="191" t="s">
        <v>243</v>
      </c>
      <c r="B33" s="217">
        <v>6603</v>
      </c>
      <c r="C33" s="213">
        <v>41</v>
      </c>
      <c r="D33" s="218">
        <v>3155</v>
      </c>
      <c r="E33" s="218">
        <v>1820</v>
      </c>
      <c r="F33" s="218">
        <v>777</v>
      </c>
      <c r="G33" s="218">
        <v>340</v>
      </c>
      <c r="H33" s="218">
        <v>470</v>
      </c>
    </row>
    <row r="34" spans="1:8" x14ac:dyDescent="0.2">
      <c r="A34" s="27" t="s">
        <v>403</v>
      </c>
      <c r="B34" s="219">
        <v>1</v>
      </c>
      <c r="C34" s="214">
        <v>0</v>
      </c>
      <c r="D34" s="220">
        <v>0</v>
      </c>
      <c r="E34" s="220">
        <v>0</v>
      </c>
      <c r="F34" s="220">
        <v>1</v>
      </c>
      <c r="G34" s="220">
        <v>0</v>
      </c>
      <c r="H34" s="220">
        <v>0</v>
      </c>
    </row>
    <row r="35" spans="1:8" ht="20" x14ac:dyDescent="0.2">
      <c r="A35" s="27" t="s">
        <v>792</v>
      </c>
      <c r="B35" s="219">
        <v>1</v>
      </c>
      <c r="C35" s="214">
        <v>0</v>
      </c>
      <c r="D35" s="220">
        <v>0</v>
      </c>
      <c r="E35" s="220">
        <v>1</v>
      </c>
      <c r="F35" s="220">
        <v>0</v>
      </c>
      <c r="G35" s="220">
        <v>0</v>
      </c>
      <c r="H35" s="220">
        <v>0</v>
      </c>
    </row>
    <row r="36" spans="1:8" x14ac:dyDescent="0.2">
      <c r="A36" s="189" t="s">
        <v>259</v>
      </c>
      <c r="B36" s="219">
        <v>129</v>
      </c>
      <c r="C36" s="214">
        <v>1</v>
      </c>
      <c r="D36" s="220">
        <v>53</v>
      </c>
      <c r="E36" s="220">
        <v>42</v>
      </c>
      <c r="F36" s="220">
        <v>14</v>
      </c>
      <c r="G36" s="220">
        <v>9</v>
      </c>
      <c r="H36" s="220">
        <v>10</v>
      </c>
    </row>
    <row r="37" spans="1:8" x14ac:dyDescent="0.2">
      <c r="A37" s="189" t="s">
        <v>405</v>
      </c>
      <c r="B37" s="219">
        <v>66</v>
      </c>
      <c r="C37" s="214">
        <v>0</v>
      </c>
      <c r="D37" s="220">
        <v>11</v>
      </c>
      <c r="E37" s="220">
        <v>21</v>
      </c>
      <c r="F37" s="220">
        <v>18</v>
      </c>
      <c r="G37" s="220">
        <v>10</v>
      </c>
      <c r="H37" s="220">
        <v>6</v>
      </c>
    </row>
    <row r="38" spans="1:8" ht="20" x14ac:dyDescent="0.2">
      <c r="A38" s="27" t="s">
        <v>406</v>
      </c>
      <c r="B38" s="219">
        <v>8</v>
      </c>
      <c r="C38" s="214">
        <v>0</v>
      </c>
      <c r="D38" s="220">
        <v>4</v>
      </c>
      <c r="E38" s="220">
        <v>4</v>
      </c>
      <c r="F38" s="220">
        <v>0</v>
      </c>
      <c r="G38" s="220">
        <v>0</v>
      </c>
      <c r="H38" s="220">
        <v>0</v>
      </c>
    </row>
    <row r="39" spans="1:8" x14ac:dyDescent="0.2">
      <c r="A39" s="189" t="s">
        <v>408</v>
      </c>
      <c r="B39" s="219">
        <v>4</v>
      </c>
      <c r="C39" s="214">
        <v>0</v>
      </c>
      <c r="D39" s="220">
        <v>3</v>
      </c>
      <c r="E39" s="220">
        <v>0</v>
      </c>
      <c r="F39" s="220">
        <v>1</v>
      </c>
      <c r="G39" s="220">
        <v>0</v>
      </c>
      <c r="H39" s="220">
        <v>0</v>
      </c>
    </row>
    <row r="40" spans="1:8" x14ac:dyDescent="0.2">
      <c r="A40" s="189" t="s">
        <v>409</v>
      </c>
      <c r="B40" s="219">
        <v>24</v>
      </c>
      <c r="C40" s="214">
        <v>0</v>
      </c>
      <c r="D40" s="220">
        <v>9</v>
      </c>
      <c r="E40" s="220">
        <v>4</v>
      </c>
      <c r="F40" s="220">
        <v>3</v>
      </c>
      <c r="G40" s="220">
        <v>5</v>
      </c>
      <c r="H40" s="220">
        <v>3</v>
      </c>
    </row>
    <row r="41" spans="1:8" x14ac:dyDescent="0.2">
      <c r="A41" s="27" t="s">
        <v>410</v>
      </c>
      <c r="B41" s="219">
        <v>3</v>
      </c>
      <c r="C41" s="214">
        <v>0</v>
      </c>
      <c r="D41" s="220">
        <v>1</v>
      </c>
      <c r="E41" s="220">
        <v>0</v>
      </c>
      <c r="F41" s="220">
        <v>2</v>
      </c>
      <c r="G41" s="220">
        <v>0</v>
      </c>
      <c r="H41" s="220">
        <v>0</v>
      </c>
    </row>
    <row r="42" spans="1:8" x14ac:dyDescent="0.2">
      <c r="A42" s="27" t="s">
        <v>412</v>
      </c>
      <c r="B42" s="219">
        <v>15</v>
      </c>
      <c r="C42" s="214">
        <v>0</v>
      </c>
      <c r="D42" s="220">
        <v>9</v>
      </c>
      <c r="E42" s="220">
        <v>3</v>
      </c>
      <c r="F42" s="220">
        <v>2</v>
      </c>
      <c r="G42" s="220">
        <v>0</v>
      </c>
      <c r="H42" s="220">
        <v>1</v>
      </c>
    </row>
    <row r="43" spans="1:8" x14ac:dyDescent="0.2">
      <c r="A43" s="27" t="s">
        <v>363</v>
      </c>
      <c r="B43" s="219">
        <v>6</v>
      </c>
      <c r="C43" s="214">
        <v>0</v>
      </c>
      <c r="D43" s="220">
        <v>0</v>
      </c>
      <c r="E43" s="220">
        <v>4</v>
      </c>
      <c r="F43" s="220">
        <v>2</v>
      </c>
      <c r="G43" s="220">
        <v>0</v>
      </c>
      <c r="H43" s="220">
        <v>0</v>
      </c>
    </row>
    <row r="44" spans="1:8" x14ac:dyDescent="0.2">
      <c r="A44" s="27" t="s">
        <v>413</v>
      </c>
      <c r="B44" s="219">
        <v>1</v>
      </c>
      <c r="C44" s="214">
        <v>0</v>
      </c>
      <c r="D44" s="220">
        <v>0</v>
      </c>
      <c r="E44" s="220">
        <v>1</v>
      </c>
      <c r="F44" s="220">
        <v>0</v>
      </c>
      <c r="G44" s="220">
        <v>0</v>
      </c>
      <c r="H44" s="220">
        <v>0</v>
      </c>
    </row>
    <row r="45" spans="1:8" x14ac:dyDescent="0.2">
      <c r="A45" s="27" t="s">
        <v>260</v>
      </c>
      <c r="B45" s="219">
        <v>43</v>
      </c>
      <c r="C45" s="214">
        <v>0</v>
      </c>
      <c r="D45" s="220">
        <v>22</v>
      </c>
      <c r="E45" s="220">
        <v>9</v>
      </c>
      <c r="F45" s="220">
        <v>6</v>
      </c>
      <c r="G45" s="220">
        <v>2</v>
      </c>
      <c r="H45" s="220">
        <v>4</v>
      </c>
    </row>
    <row r="46" spans="1:8" x14ac:dyDescent="0.2">
      <c r="A46" s="27" t="s">
        <v>261</v>
      </c>
      <c r="B46" s="219">
        <v>285</v>
      </c>
      <c r="C46" s="214">
        <v>0</v>
      </c>
      <c r="D46" s="220">
        <v>125</v>
      </c>
      <c r="E46" s="220">
        <v>73</v>
      </c>
      <c r="F46" s="220">
        <v>39</v>
      </c>
      <c r="G46" s="220">
        <v>23</v>
      </c>
      <c r="H46" s="220">
        <v>25</v>
      </c>
    </row>
    <row r="47" spans="1:8" x14ac:dyDescent="0.2">
      <c r="A47" s="189" t="s">
        <v>414</v>
      </c>
      <c r="B47" s="219">
        <v>1</v>
      </c>
      <c r="C47" s="214">
        <v>0</v>
      </c>
      <c r="D47" s="220">
        <v>1</v>
      </c>
      <c r="E47" s="220">
        <v>0</v>
      </c>
      <c r="F47" s="220">
        <v>0</v>
      </c>
      <c r="G47" s="220">
        <v>0</v>
      </c>
      <c r="H47" s="220">
        <v>0</v>
      </c>
    </row>
    <row r="48" spans="1:8" x14ac:dyDescent="0.2">
      <c r="A48" s="189" t="s">
        <v>415</v>
      </c>
      <c r="B48" s="219">
        <v>6</v>
      </c>
      <c r="C48" s="214">
        <v>0</v>
      </c>
      <c r="D48" s="220">
        <v>0</v>
      </c>
      <c r="E48" s="220">
        <v>4</v>
      </c>
      <c r="F48" s="220">
        <v>2</v>
      </c>
      <c r="G48" s="220">
        <v>0</v>
      </c>
      <c r="H48" s="220">
        <v>0</v>
      </c>
    </row>
    <row r="49" spans="1:8" x14ac:dyDescent="0.2">
      <c r="A49" s="189" t="s">
        <v>262</v>
      </c>
      <c r="B49" s="219">
        <v>53</v>
      </c>
      <c r="C49" s="214">
        <v>0</v>
      </c>
      <c r="D49" s="220">
        <v>23</v>
      </c>
      <c r="E49" s="220">
        <v>15</v>
      </c>
      <c r="F49" s="220">
        <v>6</v>
      </c>
      <c r="G49" s="220">
        <v>6</v>
      </c>
      <c r="H49" s="220">
        <v>3</v>
      </c>
    </row>
    <row r="50" spans="1:8" x14ac:dyDescent="0.2">
      <c r="A50" s="189" t="s">
        <v>416</v>
      </c>
      <c r="B50" s="219">
        <v>12</v>
      </c>
      <c r="C50" s="214">
        <v>0</v>
      </c>
      <c r="D50" s="220">
        <v>2</v>
      </c>
      <c r="E50" s="220">
        <v>4</v>
      </c>
      <c r="F50" s="220">
        <v>4</v>
      </c>
      <c r="G50" s="220">
        <v>0</v>
      </c>
      <c r="H50" s="220">
        <v>2</v>
      </c>
    </row>
    <row r="51" spans="1:8" ht="20" x14ac:dyDescent="0.2">
      <c r="A51" s="27" t="s">
        <v>793</v>
      </c>
      <c r="B51" s="219">
        <v>9</v>
      </c>
      <c r="C51" s="214">
        <v>0</v>
      </c>
      <c r="D51" s="220">
        <v>6</v>
      </c>
      <c r="E51" s="220">
        <v>2</v>
      </c>
      <c r="F51" s="220">
        <v>1</v>
      </c>
      <c r="G51" s="220">
        <v>0</v>
      </c>
      <c r="H51" s="220">
        <v>0</v>
      </c>
    </row>
    <row r="52" spans="1:8" ht="20" x14ac:dyDescent="0.2">
      <c r="A52" s="27" t="s">
        <v>794</v>
      </c>
      <c r="B52" s="219">
        <v>8</v>
      </c>
      <c r="C52" s="214">
        <v>0</v>
      </c>
      <c r="D52" s="220">
        <v>4</v>
      </c>
      <c r="E52" s="220">
        <v>3</v>
      </c>
      <c r="F52" s="220">
        <v>0</v>
      </c>
      <c r="G52" s="220">
        <v>0</v>
      </c>
      <c r="H52" s="220">
        <v>1</v>
      </c>
    </row>
    <row r="53" spans="1:8" ht="20" x14ac:dyDescent="0.2">
      <c r="A53" s="27" t="s">
        <v>418</v>
      </c>
      <c r="B53" s="219">
        <v>16</v>
      </c>
      <c r="C53" s="214">
        <v>0</v>
      </c>
      <c r="D53" s="220">
        <v>4</v>
      </c>
      <c r="E53" s="220">
        <v>7</v>
      </c>
      <c r="F53" s="220">
        <v>3</v>
      </c>
      <c r="G53" s="220">
        <v>1</v>
      </c>
      <c r="H53" s="220">
        <v>1</v>
      </c>
    </row>
    <row r="54" spans="1:8" ht="20" x14ac:dyDescent="0.2">
      <c r="A54" s="27" t="s">
        <v>690</v>
      </c>
      <c r="B54" s="219">
        <v>381</v>
      </c>
      <c r="C54" s="214">
        <v>2</v>
      </c>
      <c r="D54" s="220">
        <v>191</v>
      </c>
      <c r="E54" s="220">
        <v>92</v>
      </c>
      <c r="F54" s="220">
        <v>32</v>
      </c>
      <c r="G54" s="220">
        <v>15</v>
      </c>
      <c r="H54" s="220">
        <v>49</v>
      </c>
    </row>
    <row r="55" spans="1:8" ht="20" x14ac:dyDescent="0.2">
      <c r="A55" s="27" t="s">
        <v>263</v>
      </c>
      <c r="B55" s="219">
        <v>5</v>
      </c>
      <c r="C55" s="214">
        <v>0</v>
      </c>
      <c r="D55" s="220">
        <v>0</v>
      </c>
      <c r="E55" s="220">
        <v>0</v>
      </c>
      <c r="F55" s="220">
        <v>4</v>
      </c>
      <c r="G55" s="220">
        <v>1</v>
      </c>
      <c r="H55" s="220">
        <v>0</v>
      </c>
    </row>
    <row r="56" spans="1:8" x14ac:dyDescent="0.2">
      <c r="A56" s="27" t="s">
        <v>421</v>
      </c>
      <c r="B56" s="219">
        <v>1</v>
      </c>
      <c r="C56" s="214">
        <v>0</v>
      </c>
      <c r="D56" s="220">
        <v>0</v>
      </c>
      <c r="E56" s="220">
        <v>0</v>
      </c>
      <c r="F56" s="220">
        <v>0</v>
      </c>
      <c r="G56" s="220">
        <v>1</v>
      </c>
      <c r="H56" s="220">
        <v>0</v>
      </c>
    </row>
    <row r="57" spans="1:8" x14ac:dyDescent="0.2">
      <c r="A57" s="27" t="s">
        <v>422</v>
      </c>
      <c r="B57" s="219">
        <v>30</v>
      </c>
      <c r="C57" s="214">
        <v>0</v>
      </c>
      <c r="D57" s="220">
        <v>12</v>
      </c>
      <c r="E57" s="220">
        <v>10</v>
      </c>
      <c r="F57" s="220">
        <v>1</v>
      </c>
      <c r="G57" s="220">
        <v>2</v>
      </c>
      <c r="H57" s="220">
        <v>5</v>
      </c>
    </row>
    <row r="58" spans="1:8" ht="20" x14ac:dyDescent="0.2">
      <c r="A58" s="27" t="s">
        <v>668</v>
      </c>
      <c r="B58" s="219">
        <v>76</v>
      </c>
      <c r="C58" s="214">
        <v>0</v>
      </c>
      <c r="D58" s="220">
        <v>40</v>
      </c>
      <c r="E58" s="220">
        <v>26</v>
      </c>
      <c r="F58" s="220">
        <v>5</v>
      </c>
      <c r="G58" s="220">
        <v>2</v>
      </c>
      <c r="H58" s="220">
        <v>3</v>
      </c>
    </row>
    <row r="59" spans="1:8" ht="20" x14ac:dyDescent="0.2">
      <c r="A59" s="27" t="s">
        <v>669</v>
      </c>
      <c r="B59" s="219">
        <v>35</v>
      </c>
      <c r="C59" s="214">
        <v>1</v>
      </c>
      <c r="D59" s="220">
        <v>11</v>
      </c>
      <c r="E59" s="220">
        <v>12</v>
      </c>
      <c r="F59" s="220">
        <v>4</v>
      </c>
      <c r="G59" s="220">
        <v>2</v>
      </c>
      <c r="H59" s="220">
        <v>5</v>
      </c>
    </row>
    <row r="60" spans="1:8" ht="20" x14ac:dyDescent="0.2">
      <c r="A60" s="27" t="s">
        <v>688</v>
      </c>
      <c r="B60" s="219">
        <v>40</v>
      </c>
      <c r="C60" s="214">
        <v>0</v>
      </c>
      <c r="D60" s="220">
        <v>21</v>
      </c>
      <c r="E60" s="220">
        <v>14</v>
      </c>
      <c r="F60" s="220">
        <v>4</v>
      </c>
      <c r="G60" s="220">
        <v>0</v>
      </c>
      <c r="H60" s="220">
        <v>1</v>
      </c>
    </row>
    <row r="61" spans="1:8" x14ac:dyDescent="0.2">
      <c r="A61" s="189" t="s">
        <v>423</v>
      </c>
      <c r="B61" s="219">
        <v>7</v>
      </c>
      <c r="C61" s="214">
        <v>0</v>
      </c>
      <c r="D61" s="220">
        <v>2</v>
      </c>
      <c r="E61" s="220">
        <v>2</v>
      </c>
      <c r="F61" s="220">
        <v>2</v>
      </c>
      <c r="G61" s="220">
        <v>0</v>
      </c>
      <c r="H61" s="220">
        <v>1</v>
      </c>
    </row>
    <row r="62" spans="1:8" x14ac:dyDescent="0.2">
      <c r="A62" s="27" t="s">
        <v>424</v>
      </c>
      <c r="B62" s="219">
        <v>68</v>
      </c>
      <c r="C62" s="214">
        <v>0</v>
      </c>
      <c r="D62" s="220">
        <v>13</v>
      </c>
      <c r="E62" s="220">
        <v>17</v>
      </c>
      <c r="F62" s="220">
        <v>15</v>
      </c>
      <c r="G62" s="220">
        <v>9</v>
      </c>
      <c r="H62" s="220">
        <v>14</v>
      </c>
    </row>
    <row r="63" spans="1:8" x14ac:dyDescent="0.2">
      <c r="A63" s="189" t="s">
        <v>364</v>
      </c>
      <c r="B63" s="219">
        <v>2</v>
      </c>
      <c r="C63" s="214">
        <v>0</v>
      </c>
      <c r="D63" s="220">
        <v>0</v>
      </c>
      <c r="E63" s="220">
        <v>2</v>
      </c>
      <c r="F63" s="220">
        <v>0</v>
      </c>
      <c r="G63" s="220">
        <v>0</v>
      </c>
      <c r="H63" s="220">
        <v>0</v>
      </c>
    </row>
    <row r="64" spans="1:8" ht="20" x14ac:dyDescent="0.2">
      <c r="A64" s="27" t="s">
        <v>795</v>
      </c>
      <c r="B64" s="219">
        <v>75</v>
      </c>
      <c r="C64" s="214">
        <v>0</v>
      </c>
      <c r="D64" s="220">
        <v>29</v>
      </c>
      <c r="E64" s="220">
        <v>17</v>
      </c>
      <c r="F64" s="220">
        <v>18</v>
      </c>
      <c r="G64" s="220">
        <v>4</v>
      </c>
      <c r="H64" s="220">
        <v>7</v>
      </c>
    </row>
    <row r="65" spans="1:8" x14ac:dyDescent="0.2">
      <c r="A65" s="189" t="s">
        <v>367</v>
      </c>
      <c r="B65" s="219">
        <v>1</v>
      </c>
      <c r="C65" s="214">
        <v>0</v>
      </c>
      <c r="D65" s="220">
        <v>1</v>
      </c>
      <c r="E65" s="220">
        <v>0</v>
      </c>
      <c r="F65" s="220">
        <v>0</v>
      </c>
      <c r="G65" s="220">
        <v>0</v>
      </c>
      <c r="H65" s="220">
        <v>0</v>
      </c>
    </row>
    <row r="66" spans="1:8" x14ac:dyDescent="0.2">
      <c r="A66" s="27" t="s">
        <v>368</v>
      </c>
      <c r="B66" s="219">
        <v>5</v>
      </c>
      <c r="C66" s="214">
        <v>0</v>
      </c>
      <c r="D66" s="220">
        <v>0</v>
      </c>
      <c r="E66" s="220">
        <v>2</v>
      </c>
      <c r="F66" s="220">
        <v>3</v>
      </c>
      <c r="G66" s="220">
        <v>0</v>
      </c>
      <c r="H66" s="220">
        <v>0</v>
      </c>
    </row>
    <row r="67" spans="1:8" x14ac:dyDescent="0.2">
      <c r="A67" s="189" t="s">
        <v>369</v>
      </c>
      <c r="B67" s="219">
        <v>17</v>
      </c>
      <c r="C67" s="214">
        <v>0</v>
      </c>
      <c r="D67" s="220">
        <v>8</v>
      </c>
      <c r="E67" s="220">
        <v>6</v>
      </c>
      <c r="F67" s="220">
        <v>2</v>
      </c>
      <c r="G67" s="220">
        <v>1</v>
      </c>
      <c r="H67" s="220">
        <v>0</v>
      </c>
    </row>
    <row r="68" spans="1:8" ht="20" x14ac:dyDescent="0.2">
      <c r="A68" s="27" t="s">
        <v>796</v>
      </c>
      <c r="B68" s="219">
        <v>4</v>
      </c>
      <c r="C68" s="214">
        <v>0</v>
      </c>
      <c r="D68" s="220">
        <v>0</v>
      </c>
      <c r="E68" s="220">
        <v>1</v>
      </c>
      <c r="F68" s="220">
        <v>2</v>
      </c>
      <c r="G68" s="220">
        <v>0</v>
      </c>
      <c r="H68" s="220">
        <v>1</v>
      </c>
    </row>
    <row r="69" spans="1:8" x14ac:dyDescent="0.2">
      <c r="A69" s="27" t="s">
        <v>371</v>
      </c>
      <c r="B69" s="219">
        <v>1</v>
      </c>
      <c r="C69" s="214">
        <v>0</v>
      </c>
      <c r="D69" s="220">
        <v>1</v>
      </c>
      <c r="E69" s="220">
        <v>0</v>
      </c>
      <c r="F69" s="220">
        <v>0</v>
      </c>
      <c r="G69" s="220">
        <v>0</v>
      </c>
      <c r="H69" s="220">
        <v>0</v>
      </c>
    </row>
    <row r="70" spans="1:8" ht="20" x14ac:dyDescent="0.2">
      <c r="A70" s="27" t="s">
        <v>736</v>
      </c>
      <c r="B70" s="219">
        <v>2</v>
      </c>
      <c r="C70" s="214">
        <v>0</v>
      </c>
      <c r="D70" s="220">
        <v>1</v>
      </c>
      <c r="E70" s="220">
        <v>1</v>
      </c>
      <c r="F70" s="220">
        <v>0</v>
      </c>
      <c r="G70" s="220">
        <v>0</v>
      </c>
      <c r="H70" s="220">
        <v>0</v>
      </c>
    </row>
    <row r="71" spans="1:8" x14ac:dyDescent="0.2">
      <c r="A71" s="189" t="s">
        <v>373</v>
      </c>
      <c r="B71" s="219">
        <v>5</v>
      </c>
      <c r="C71" s="214">
        <v>0</v>
      </c>
      <c r="D71" s="220">
        <v>3</v>
      </c>
      <c r="E71" s="220">
        <v>2</v>
      </c>
      <c r="F71" s="220">
        <v>0</v>
      </c>
      <c r="G71" s="220">
        <v>0</v>
      </c>
      <c r="H71" s="220">
        <v>0</v>
      </c>
    </row>
    <row r="72" spans="1:8" ht="20" x14ac:dyDescent="0.2">
      <c r="A72" s="27" t="s">
        <v>374</v>
      </c>
      <c r="B72" s="219">
        <v>10</v>
      </c>
      <c r="C72" s="214">
        <v>0</v>
      </c>
      <c r="D72" s="220">
        <v>5</v>
      </c>
      <c r="E72" s="220">
        <v>4</v>
      </c>
      <c r="F72" s="220">
        <v>1</v>
      </c>
      <c r="G72" s="220">
        <v>0</v>
      </c>
      <c r="H72" s="220">
        <v>0</v>
      </c>
    </row>
    <row r="73" spans="1:8" x14ac:dyDescent="0.2">
      <c r="A73" s="189" t="s">
        <v>375</v>
      </c>
      <c r="B73" s="219">
        <v>12</v>
      </c>
      <c r="C73" s="214">
        <v>0</v>
      </c>
      <c r="D73" s="220">
        <v>1</v>
      </c>
      <c r="E73" s="220">
        <v>9</v>
      </c>
      <c r="F73" s="220">
        <v>0</v>
      </c>
      <c r="G73" s="220">
        <v>1</v>
      </c>
      <c r="H73" s="220">
        <v>1</v>
      </c>
    </row>
    <row r="74" spans="1:8" ht="11.25" customHeight="1" x14ac:dyDescent="0.2">
      <c r="A74" s="189" t="s">
        <v>376</v>
      </c>
      <c r="B74" s="219">
        <v>8</v>
      </c>
      <c r="C74" s="214">
        <v>0</v>
      </c>
      <c r="D74" s="220">
        <v>2</v>
      </c>
      <c r="E74" s="220">
        <v>5</v>
      </c>
      <c r="F74" s="220">
        <v>1</v>
      </c>
      <c r="G74" s="220">
        <v>0</v>
      </c>
      <c r="H74" s="220">
        <v>0</v>
      </c>
    </row>
    <row r="75" spans="1:8" ht="11.25" customHeight="1" x14ac:dyDescent="0.2">
      <c r="A75" s="27" t="s">
        <v>377</v>
      </c>
      <c r="B75" s="219">
        <v>5</v>
      </c>
      <c r="C75" s="214">
        <v>0</v>
      </c>
      <c r="D75" s="220">
        <v>1</v>
      </c>
      <c r="E75" s="220">
        <v>3</v>
      </c>
      <c r="F75" s="220">
        <v>1</v>
      </c>
      <c r="G75" s="220">
        <v>0</v>
      </c>
      <c r="H75" s="220">
        <v>0</v>
      </c>
    </row>
    <row r="76" spans="1:8" x14ac:dyDescent="0.2">
      <c r="A76" s="189" t="s">
        <v>378</v>
      </c>
      <c r="B76" s="219">
        <v>5</v>
      </c>
      <c r="C76" s="214">
        <v>0</v>
      </c>
      <c r="D76" s="220">
        <v>2</v>
      </c>
      <c r="E76" s="220">
        <v>2</v>
      </c>
      <c r="F76" s="220">
        <v>1</v>
      </c>
      <c r="G76" s="220">
        <v>0</v>
      </c>
      <c r="H76" s="220">
        <v>0</v>
      </c>
    </row>
    <row r="77" spans="1:8" x14ac:dyDescent="0.2">
      <c r="A77" s="189" t="s">
        <v>379</v>
      </c>
      <c r="B77" s="219">
        <v>7</v>
      </c>
      <c r="C77" s="214">
        <v>0</v>
      </c>
      <c r="D77" s="220">
        <v>3</v>
      </c>
      <c r="E77" s="220">
        <v>1</v>
      </c>
      <c r="F77" s="220">
        <v>3</v>
      </c>
      <c r="G77" s="220">
        <v>0</v>
      </c>
      <c r="H77" s="220">
        <v>0</v>
      </c>
    </row>
    <row r="78" spans="1:8" ht="20" x14ac:dyDescent="0.2">
      <c r="A78" s="27" t="s">
        <v>685</v>
      </c>
      <c r="B78" s="219">
        <v>6</v>
      </c>
      <c r="C78" s="214">
        <v>0</v>
      </c>
      <c r="D78" s="220">
        <v>0</v>
      </c>
      <c r="E78" s="220">
        <v>2</v>
      </c>
      <c r="F78" s="220">
        <v>3</v>
      </c>
      <c r="G78" s="220">
        <v>1</v>
      </c>
      <c r="H78" s="220">
        <v>0</v>
      </c>
    </row>
    <row r="79" spans="1:8" x14ac:dyDescent="0.2">
      <c r="A79" s="189" t="s">
        <v>381</v>
      </c>
      <c r="B79" s="219">
        <v>5</v>
      </c>
      <c r="C79" s="214">
        <v>0</v>
      </c>
      <c r="D79" s="220">
        <v>0</v>
      </c>
      <c r="E79" s="220">
        <v>4</v>
      </c>
      <c r="F79" s="220">
        <v>1</v>
      </c>
      <c r="G79" s="220">
        <v>0</v>
      </c>
      <c r="H79" s="220">
        <v>0</v>
      </c>
    </row>
    <row r="80" spans="1:8" x14ac:dyDescent="0.2">
      <c r="A80" s="189" t="s">
        <v>382</v>
      </c>
      <c r="B80" s="219">
        <v>47</v>
      </c>
      <c r="C80" s="214">
        <v>0</v>
      </c>
      <c r="D80" s="220">
        <v>12</v>
      </c>
      <c r="E80" s="220">
        <v>23</v>
      </c>
      <c r="F80" s="220">
        <v>6</v>
      </c>
      <c r="G80" s="220">
        <v>4</v>
      </c>
      <c r="H80" s="220">
        <v>2</v>
      </c>
    </row>
    <row r="81" spans="1:8" x14ac:dyDescent="0.2">
      <c r="A81" s="189" t="s">
        <v>426</v>
      </c>
      <c r="B81" s="219">
        <v>13</v>
      </c>
      <c r="C81" s="214">
        <v>0</v>
      </c>
      <c r="D81" s="220">
        <v>6</v>
      </c>
      <c r="E81" s="220">
        <v>6</v>
      </c>
      <c r="F81" s="220">
        <v>0</v>
      </c>
      <c r="G81" s="220">
        <v>1</v>
      </c>
      <c r="H81" s="220">
        <v>0</v>
      </c>
    </row>
    <row r="82" spans="1:8" x14ac:dyDescent="0.2">
      <c r="A82" s="189" t="s">
        <v>428</v>
      </c>
      <c r="B82" s="219">
        <v>84</v>
      </c>
      <c r="C82" s="214">
        <v>0</v>
      </c>
      <c r="D82" s="220">
        <v>35</v>
      </c>
      <c r="E82" s="220">
        <v>37</v>
      </c>
      <c r="F82" s="220">
        <v>5</v>
      </c>
      <c r="G82" s="220">
        <v>2</v>
      </c>
      <c r="H82" s="220">
        <v>5</v>
      </c>
    </row>
    <row r="83" spans="1:8" x14ac:dyDescent="0.2">
      <c r="A83" s="189" t="s">
        <v>429</v>
      </c>
      <c r="B83" s="219">
        <v>10</v>
      </c>
      <c r="C83" s="214">
        <v>0</v>
      </c>
      <c r="D83" s="220">
        <v>3</v>
      </c>
      <c r="E83" s="220">
        <v>5</v>
      </c>
      <c r="F83" s="220">
        <v>1</v>
      </c>
      <c r="G83" s="220">
        <v>0</v>
      </c>
      <c r="H83" s="220">
        <v>1</v>
      </c>
    </row>
    <row r="84" spans="1:8" x14ac:dyDescent="0.2">
      <c r="A84" s="189" t="s">
        <v>430</v>
      </c>
      <c r="B84" s="219">
        <v>22</v>
      </c>
      <c r="C84" s="214">
        <v>0</v>
      </c>
      <c r="D84" s="220">
        <v>9</v>
      </c>
      <c r="E84" s="220">
        <v>4</v>
      </c>
      <c r="F84" s="220">
        <v>2</v>
      </c>
      <c r="G84" s="220">
        <v>1</v>
      </c>
      <c r="H84" s="220">
        <v>6</v>
      </c>
    </row>
    <row r="85" spans="1:8" x14ac:dyDescent="0.2">
      <c r="A85" s="189" t="s">
        <v>432</v>
      </c>
      <c r="B85" s="219">
        <v>3</v>
      </c>
      <c r="C85" s="214">
        <v>0</v>
      </c>
      <c r="D85" s="220">
        <v>1</v>
      </c>
      <c r="E85" s="220">
        <v>1</v>
      </c>
      <c r="F85" s="220">
        <v>0</v>
      </c>
      <c r="G85" s="220">
        <v>1</v>
      </c>
      <c r="H85" s="220">
        <v>0</v>
      </c>
    </row>
    <row r="86" spans="1:8" x14ac:dyDescent="0.2">
      <c r="A86" s="189" t="s">
        <v>433</v>
      </c>
      <c r="B86" s="219">
        <v>56</v>
      </c>
      <c r="C86" s="214">
        <v>3</v>
      </c>
      <c r="D86" s="220">
        <v>31</v>
      </c>
      <c r="E86" s="220">
        <v>13</v>
      </c>
      <c r="F86" s="220">
        <v>0</v>
      </c>
      <c r="G86" s="220">
        <v>5</v>
      </c>
      <c r="H86" s="220">
        <v>4</v>
      </c>
    </row>
    <row r="87" spans="1:8" x14ac:dyDescent="0.2">
      <c r="A87" s="189" t="s">
        <v>434</v>
      </c>
      <c r="B87" s="219">
        <v>6</v>
      </c>
      <c r="C87" s="214">
        <v>0</v>
      </c>
      <c r="D87" s="220">
        <v>5</v>
      </c>
      <c r="E87" s="220">
        <v>1</v>
      </c>
      <c r="F87" s="220">
        <v>0</v>
      </c>
      <c r="G87" s="220">
        <v>0</v>
      </c>
      <c r="H87" s="220">
        <v>0</v>
      </c>
    </row>
    <row r="88" spans="1:8" ht="20" x14ac:dyDescent="0.2">
      <c r="A88" s="27" t="s">
        <v>733</v>
      </c>
      <c r="B88" s="219">
        <v>16</v>
      </c>
      <c r="C88" s="214">
        <v>0</v>
      </c>
      <c r="D88" s="220">
        <v>10</v>
      </c>
      <c r="E88" s="220">
        <v>6</v>
      </c>
      <c r="F88" s="220">
        <v>0</v>
      </c>
      <c r="G88" s="220">
        <v>0</v>
      </c>
      <c r="H88" s="220">
        <v>0</v>
      </c>
    </row>
    <row r="89" spans="1:8" x14ac:dyDescent="0.2">
      <c r="A89" s="189" t="s">
        <v>435</v>
      </c>
      <c r="B89" s="219">
        <v>4</v>
      </c>
      <c r="C89" s="214">
        <v>0</v>
      </c>
      <c r="D89" s="220">
        <v>0</v>
      </c>
      <c r="E89" s="220">
        <v>2</v>
      </c>
      <c r="F89" s="220">
        <v>2</v>
      </c>
      <c r="G89" s="220">
        <v>0</v>
      </c>
      <c r="H89" s="220">
        <v>0</v>
      </c>
    </row>
    <row r="90" spans="1:8" x14ac:dyDescent="0.2">
      <c r="A90" s="189" t="s">
        <v>265</v>
      </c>
      <c r="B90" s="219">
        <v>27</v>
      </c>
      <c r="C90" s="214">
        <v>1</v>
      </c>
      <c r="D90" s="220">
        <v>9</v>
      </c>
      <c r="E90" s="220">
        <v>9</v>
      </c>
      <c r="F90" s="220">
        <v>4</v>
      </c>
      <c r="G90" s="220">
        <v>3</v>
      </c>
      <c r="H90" s="220">
        <v>1</v>
      </c>
    </row>
    <row r="91" spans="1:8" x14ac:dyDescent="0.2">
      <c r="A91" s="27" t="s">
        <v>436</v>
      </c>
      <c r="B91" s="219">
        <v>3</v>
      </c>
      <c r="C91" s="214">
        <v>0</v>
      </c>
      <c r="D91" s="220">
        <v>2</v>
      </c>
      <c r="E91" s="220">
        <v>1</v>
      </c>
      <c r="F91" s="220">
        <v>0</v>
      </c>
      <c r="G91" s="220">
        <v>0</v>
      </c>
      <c r="H91" s="220">
        <v>0</v>
      </c>
    </row>
    <row r="92" spans="1:8" x14ac:dyDescent="0.2">
      <c r="A92" s="27" t="s">
        <v>437</v>
      </c>
      <c r="B92" s="219">
        <v>3</v>
      </c>
      <c r="C92" s="214">
        <v>1</v>
      </c>
      <c r="D92" s="220">
        <v>2</v>
      </c>
      <c r="E92" s="220">
        <v>0</v>
      </c>
      <c r="F92" s="220">
        <v>0</v>
      </c>
      <c r="G92" s="220">
        <v>0</v>
      </c>
      <c r="H92" s="220">
        <v>0</v>
      </c>
    </row>
    <row r="93" spans="1:8" ht="20" x14ac:dyDescent="0.2">
      <c r="A93" s="27" t="s">
        <v>438</v>
      </c>
      <c r="B93" s="219">
        <v>13</v>
      </c>
      <c r="C93" s="214">
        <v>0</v>
      </c>
      <c r="D93" s="220">
        <v>5</v>
      </c>
      <c r="E93" s="220">
        <v>4</v>
      </c>
      <c r="F93" s="220">
        <v>2</v>
      </c>
      <c r="G93" s="220">
        <v>1</v>
      </c>
      <c r="H93" s="220">
        <v>1</v>
      </c>
    </row>
    <row r="94" spans="1:8" ht="20" x14ac:dyDescent="0.2">
      <c r="A94" s="27" t="s">
        <v>628</v>
      </c>
      <c r="B94" s="219">
        <v>36</v>
      </c>
      <c r="C94" s="214">
        <v>0</v>
      </c>
      <c r="D94" s="220">
        <v>15</v>
      </c>
      <c r="E94" s="220">
        <v>12</v>
      </c>
      <c r="F94" s="220">
        <v>4</v>
      </c>
      <c r="G94" s="220">
        <v>3</v>
      </c>
      <c r="H94" s="220">
        <v>2</v>
      </c>
    </row>
    <row r="95" spans="1:8" ht="20" x14ac:dyDescent="0.2">
      <c r="A95" s="27" t="s">
        <v>439</v>
      </c>
      <c r="B95" s="219">
        <v>1</v>
      </c>
      <c r="C95" s="214">
        <v>0</v>
      </c>
      <c r="D95" s="220">
        <v>0</v>
      </c>
      <c r="E95" s="220">
        <v>0</v>
      </c>
      <c r="F95" s="220">
        <v>1</v>
      </c>
      <c r="G95" s="220">
        <v>0</v>
      </c>
      <c r="H95" s="220">
        <v>0</v>
      </c>
    </row>
    <row r="96" spans="1:8" x14ac:dyDescent="0.2">
      <c r="A96" s="189" t="s">
        <v>440</v>
      </c>
      <c r="B96" s="219">
        <v>5</v>
      </c>
      <c r="C96" s="214">
        <v>0</v>
      </c>
      <c r="D96" s="220">
        <v>0</v>
      </c>
      <c r="E96" s="220">
        <v>4</v>
      </c>
      <c r="F96" s="220">
        <v>0</v>
      </c>
      <c r="G96" s="220">
        <v>0</v>
      </c>
      <c r="H96" s="220">
        <v>1</v>
      </c>
    </row>
    <row r="97" spans="1:8" x14ac:dyDescent="0.2">
      <c r="A97" s="189" t="s">
        <v>267</v>
      </c>
      <c r="B97" s="219">
        <v>75</v>
      </c>
      <c r="C97" s="214">
        <v>0</v>
      </c>
      <c r="D97" s="220">
        <v>29</v>
      </c>
      <c r="E97" s="220">
        <v>19</v>
      </c>
      <c r="F97" s="220">
        <v>15</v>
      </c>
      <c r="G97" s="220">
        <v>5</v>
      </c>
      <c r="H97" s="220">
        <v>7</v>
      </c>
    </row>
    <row r="98" spans="1:8" x14ac:dyDescent="0.2">
      <c r="A98" s="189" t="s">
        <v>629</v>
      </c>
      <c r="B98" s="219">
        <v>17</v>
      </c>
      <c r="C98" s="214">
        <v>0</v>
      </c>
      <c r="D98" s="220">
        <v>7</v>
      </c>
      <c r="E98" s="220">
        <v>4</v>
      </c>
      <c r="F98" s="220">
        <v>2</v>
      </c>
      <c r="G98" s="220">
        <v>2</v>
      </c>
      <c r="H98" s="220">
        <v>2</v>
      </c>
    </row>
    <row r="99" spans="1:8" x14ac:dyDescent="0.2">
      <c r="A99" s="189" t="s">
        <v>441</v>
      </c>
      <c r="B99" s="219">
        <v>4</v>
      </c>
      <c r="C99" s="214">
        <v>0</v>
      </c>
      <c r="D99" s="220">
        <v>3</v>
      </c>
      <c r="E99" s="220">
        <v>1</v>
      </c>
      <c r="F99" s="220">
        <v>0</v>
      </c>
      <c r="G99" s="220">
        <v>0</v>
      </c>
      <c r="H99" s="220">
        <v>0</v>
      </c>
    </row>
    <row r="100" spans="1:8" x14ac:dyDescent="0.2">
      <c r="A100" s="27" t="s">
        <v>442</v>
      </c>
      <c r="B100" s="219">
        <v>1</v>
      </c>
      <c r="C100" s="214">
        <v>0</v>
      </c>
      <c r="D100" s="220">
        <v>1</v>
      </c>
      <c r="E100" s="220">
        <v>0</v>
      </c>
      <c r="F100" s="220">
        <v>0</v>
      </c>
      <c r="G100" s="220">
        <v>0</v>
      </c>
      <c r="H100" s="220">
        <v>0</v>
      </c>
    </row>
    <row r="101" spans="1:8" x14ac:dyDescent="0.2">
      <c r="A101" s="27" t="s">
        <v>443</v>
      </c>
      <c r="B101" s="219">
        <v>5</v>
      </c>
      <c r="C101" s="214">
        <v>0</v>
      </c>
      <c r="D101" s="220">
        <v>3</v>
      </c>
      <c r="E101" s="220">
        <v>1</v>
      </c>
      <c r="F101" s="220">
        <v>0</v>
      </c>
      <c r="G101" s="220">
        <v>1</v>
      </c>
      <c r="H101" s="220">
        <v>0</v>
      </c>
    </row>
    <row r="102" spans="1:8" x14ac:dyDescent="0.2">
      <c r="A102" s="189" t="s">
        <v>268</v>
      </c>
      <c r="B102" s="219">
        <v>316</v>
      </c>
      <c r="C102" s="214">
        <v>1</v>
      </c>
      <c r="D102" s="220">
        <v>178</v>
      </c>
      <c r="E102" s="220">
        <v>91</v>
      </c>
      <c r="F102" s="220">
        <v>21</v>
      </c>
      <c r="G102" s="220">
        <v>9</v>
      </c>
      <c r="H102" s="220">
        <v>16</v>
      </c>
    </row>
    <row r="103" spans="1:8" x14ac:dyDescent="0.2">
      <c r="A103" s="189" t="s">
        <v>444</v>
      </c>
      <c r="B103" s="219">
        <v>29</v>
      </c>
      <c r="C103" s="214">
        <v>1</v>
      </c>
      <c r="D103" s="220">
        <v>16</v>
      </c>
      <c r="E103" s="220">
        <v>8</v>
      </c>
      <c r="F103" s="220">
        <v>3</v>
      </c>
      <c r="G103" s="220">
        <v>1</v>
      </c>
      <c r="H103" s="220">
        <v>0</v>
      </c>
    </row>
    <row r="104" spans="1:8" x14ac:dyDescent="0.2">
      <c r="A104" s="189" t="s">
        <v>269</v>
      </c>
      <c r="B104" s="219">
        <v>2</v>
      </c>
      <c r="C104" s="214">
        <v>0</v>
      </c>
      <c r="D104" s="220">
        <v>0</v>
      </c>
      <c r="E104" s="220">
        <v>1</v>
      </c>
      <c r="F104" s="220">
        <v>1</v>
      </c>
      <c r="G104" s="220">
        <v>0</v>
      </c>
      <c r="H104" s="220">
        <v>0</v>
      </c>
    </row>
    <row r="105" spans="1:8" ht="20" x14ac:dyDescent="0.2">
      <c r="A105" s="27" t="s">
        <v>750</v>
      </c>
      <c r="B105" s="219">
        <v>2</v>
      </c>
      <c r="C105" s="214">
        <v>0</v>
      </c>
      <c r="D105" s="220">
        <v>1</v>
      </c>
      <c r="E105" s="220">
        <v>0</v>
      </c>
      <c r="F105" s="220">
        <v>0</v>
      </c>
      <c r="G105" s="220">
        <v>0</v>
      </c>
      <c r="H105" s="220">
        <v>1</v>
      </c>
    </row>
    <row r="106" spans="1:8" ht="20" x14ac:dyDescent="0.2">
      <c r="A106" s="27" t="s">
        <v>445</v>
      </c>
      <c r="B106" s="219">
        <v>12</v>
      </c>
      <c r="C106" s="214">
        <v>0</v>
      </c>
      <c r="D106" s="220">
        <v>9</v>
      </c>
      <c r="E106" s="220">
        <v>3</v>
      </c>
      <c r="F106" s="220">
        <v>0</v>
      </c>
      <c r="G106" s="220">
        <v>0</v>
      </c>
      <c r="H106" s="220">
        <v>0</v>
      </c>
    </row>
    <row r="107" spans="1:8" ht="20" x14ac:dyDescent="0.2">
      <c r="A107" s="27" t="s">
        <v>446</v>
      </c>
      <c r="B107" s="219">
        <v>50</v>
      </c>
      <c r="C107" s="214">
        <v>0</v>
      </c>
      <c r="D107" s="220">
        <v>35</v>
      </c>
      <c r="E107" s="220">
        <v>10</v>
      </c>
      <c r="F107" s="220">
        <v>2</v>
      </c>
      <c r="G107" s="220">
        <v>3</v>
      </c>
      <c r="H107" s="220">
        <v>0</v>
      </c>
    </row>
    <row r="108" spans="1:8" x14ac:dyDescent="0.2">
      <c r="A108" s="189" t="s">
        <v>270</v>
      </c>
      <c r="B108" s="219">
        <v>491</v>
      </c>
      <c r="C108" s="214">
        <v>5</v>
      </c>
      <c r="D108" s="220">
        <v>175</v>
      </c>
      <c r="E108" s="220">
        <v>116</v>
      </c>
      <c r="F108" s="220">
        <v>79</v>
      </c>
      <c r="G108" s="220">
        <v>38</v>
      </c>
      <c r="H108" s="220">
        <v>78</v>
      </c>
    </row>
    <row r="109" spans="1:8" x14ac:dyDescent="0.2">
      <c r="A109" s="189" t="s">
        <v>447</v>
      </c>
      <c r="B109" s="219">
        <v>61</v>
      </c>
      <c r="C109" s="214">
        <v>0</v>
      </c>
      <c r="D109" s="220">
        <v>25</v>
      </c>
      <c r="E109" s="220">
        <v>17</v>
      </c>
      <c r="F109" s="220">
        <v>8</v>
      </c>
      <c r="G109" s="220">
        <v>6</v>
      </c>
      <c r="H109" s="220">
        <v>5</v>
      </c>
    </row>
    <row r="110" spans="1:8" x14ac:dyDescent="0.2">
      <c r="A110" s="189" t="s">
        <v>271</v>
      </c>
      <c r="B110" s="219">
        <v>206</v>
      </c>
      <c r="C110" s="214">
        <v>1</v>
      </c>
      <c r="D110" s="220">
        <v>104</v>
      </c>
      <c r="E110" s="220">
        <v>65</v>
      </c>
      <c r="F110" s="220">
        <v>24</v>
      </c>
      <c r="G110" s="220">
        <v>6</v>
      </c>
      <c r="H110" s="220">
        <v>6</v>
      </c>
    </row>
    <row r="111" spans="1:8" x14ac:dyDescent="0.2">
      <c r="A111" s="189" t="s">
        <v>272</v>
      </c>
      <c r="B111" s="219">
        <v>1031</v>
      </c>
      <c r="C111" s="214">
        <v>6</v>
      </c>
      <c r="D111" s="220">
        <v>590</v>
      </c>
      <c r="E111" s="220">
        <v>272</v>
      </c>
      <c r="F111" s="220">
        <v>102</v>
      </c>
      <c r="G111" s="220">
        <v>28</v>
      </c>
      <c r="H111" s="220">
        <v>33</v>
      </c>
    </row>
    <row r="112" spans="1:8" ht="20" x14ac:dyDescent="0.2">
      <c r="A112" s="27" t="s">
        <v>744</v>
      </c>
      <c r="B112" s="219">
        <v>5</v>
      </c>
      <c r="C112" s="214">
        <v>0</v>
      </c>
      <c r="D112" s="220">
        <v>2</v>
      </c>
      <c r="E112" s="220">
        <v>3</v>
      </c>
      <c r="F112" s="220">
        <v>0</v>
      </c>
      <c r="G112" s="220">
        <v>0</v>
      </c>
      <c r="H112" s="220">
        <v>0</v>
      </c>
    </row>
    <row r="113" spans="1:8" ht="20" x14ac:dyDescent="0.2">
      <c r="A113" s="27" t="s">
        <v>745</v>
      </c>
      <c r="B113" s="219">
        <v>1</v>
      </c>
      <c r="C113" s="214">
        <v>0</v>
      </c>
      <c r="D113" s="220">
        <v>1</v>
      </c>
      <c r="E113" s="220">
        <v>0</v>
      </c>
      <c r="F113" s="220">
        <v>0</v>
      </c>
      <c r="G113" s="220">
        <v>0</v>
      </c>
      <c r="H113" s="220">
        <v>0</v>
      </c>
    </row>
    <row r="114" spans="1:8" ht="20" x14ac:dyDescent="0.2">
      <c r="A114" s="27" t="s">
        <v>746</v>
      </c>
      <c r="B114" s="219">
        <v>4</v>
      </c>
      <c r="C114" s="214">
        <v>0</v>
      </c>
      <c r="D114" s="220">
        <v>2</v>
      </c>
      <c r="E114" s="220">
        <v>0</v>
      </c>
      <c r="F114" s="220">
        <v>1</v>
      </c>
      <c r="G114" s="220">
        <v>0</v>
      </c>
      <c r="H114" s="220">
        <v>1</v>
      </c>
    </row>
    <row r="115" spans="1:8" ht="20" x14ac:dyDescent="0.2">
      <c r="A115" s="27" t="s">
        <v>747</v>
      </c>
      <c r="B115" s="219">
        <v>18</v>
      </c>
      <c r="C115" s="214">
        <v>0</v>
      </c>
      <c r="D115" s="220">
        <v>14</v>
      </c>
      <c r="E115" s="220">
        <v>2</v>
      </c>
      <c r="F115" s="220">
        <v>1</v>
      </c>
      <c r="G115" s="220">
        <v>1</v>
      </c>
      <c r="H115" s="220">
        <v>0</v>
      </c>
    </row>
    <row r="116" spans="1:8" ht="20" x14ac:dyDescent="0.2">
      <c r="A116" s="27" t="s">
        <v>748</v>
      </c>
      <c r="B116" s="219">
        <v>8</v>
      </c>
      <c r="C116" s="214">
        <v>0</v>
      </c>
      <c r="D116" s="220">
        <v>4</v>
      </c>
      <c r="E116" s="220">
        <v>3</v>
      </c>
      <c r="F116" s="220">
        <v>0</v>
      </c>
      <c r="G116" s="220">
        <v>0</v>
      </c>
      <c r="H116" s="220">
        <v>1</v>
      </c>
    </row>
    <row r="117" spans="1:8" ht="20" x14ac:dyDescent="0.2">
      <c r="A117" s="27" t="s">
        <v>749</v>
      </c>
      <c r="B117" s="219">
        <v>1</v>
      </c>
      <c r="C117" s="214">
        <v>0</v>
      </c>
      <c r="D117" s="220">
        <v>0</v>
      </c>
      <c r="E117" s="220">
        <v>0</v>
      </c>
      <c r="F117" s="220">
        <v>0</v>
      </c>
      <c r="G117" s="220">
        <v>1</v>
      </c>
      <c r="H117" s="220">
        <v>0</v>
      </c>
    </row>
    <row r="118" spans="1:8" x14ac:dyDescent="0.2">
      <c r="A118" s="27" t="s">
        <v>273</v>
      </c>
      <c r="B118" s="219">
        <v>114</v>
      </c>
      <c r="C118" s="214">
        <v>2</v>
      </c>
      <c r="D118" s="220">
        <v>83</v>
      </c>
      <c r="E118" s="220">
        <v>21</v>
      </c>
      <c r="F118" s="220">
        <v>6</v>
      </c>
      <c r="G118" s="220">
        <v>0</v>
      </c>
      <c r="H118" s="220">
        <v>2</v>
      </c>
    </row>
    <row r="119" spans="1:8" x14ac:dyDescent="0.2">
      <c r="A119" s="189" t="s">
        <v>274</v>
      </c>
      <c r="B119" s="219">
        <v>237</v>
      </c>
      <c r="C119" s="214">
        <v>7</v>
      </c>
      <c r="D119" s="220">
        <v>106</v>
      </c>
      <c r="E119" s="220">
        <v>70</v>
      </c>
      <c r="F119" s="220">
        <v>22</v>
      </c>
      <c r="G119" s="220">
        <v>11</v>
      </c>
      <c r="H119" s="220">
        <v>21</v>
      </c>
    </row>
    <row r="120" spans="1:8" x14ac:dyDescent="0.2">
      <c r="A120" s="27" t="s">
        <v>448</v>
      </c>
      <c r="B120" s="219">
        <v>7</v>
      </c>
      <c r="C120" s="214">
        <v>0</v>
      </c>
      <c r="D120" s="220">
        <v>1</v>
      </c>
      <c r="E120" s="220">
        <v>1</v>
      </c>
      <c r="F120" s="220">
        <v>3</v>
      </c>
      <c r="G120" s="220">
        <v>0</v>
      </c>
      <c r="H120" s="220">
        <v>2</v>
      </c>
    </row>
    <row r="121" spans="1:8" ht="20" x14ac:dyDescent="0.2">
      <c r="A121" s="27" t="s">
        <v>450</v>
      </c>
      <c r="B121" s="219">
        <v>11</v>
      </c>
      <c r="C121" s="214">
        <v>0</v>
      </c>
      <c r="D121" s="220">
        <v>5</v>
      </c>
      <c r="E121" s="220">
        <v>5</v>
      </c>
      <c r="F121" s="220">
        <v>0</v>
      </c>
      <c r="G121" s="220">
        <v>1</v>
      </c>
      <c r="H121" s="220">
        <v>0</v>
      </c>
    </row>
    <row r="122" spans="1:8" ht="20" x14ac:dyDescent="0.2">
      <c r="A122" s="27" t="s">
        <v>451</v>
      </c>
      <c r="B122" s="219">
        <v>2</v>
      </c>
      <c r="C122" s="214">
        <v>0</v>
      </c>
      <c r="D122" s="220">
        <v>2</v>
      </c>
      <c r="E122" s="220">
        <v>0</v>
      </c>
      <c r="F122" s="220">
        <v>0</v>
      </c>
      <c r="G122" s="220">
        <v>0</v>
      </c>
      <c r="H122" s="220">
        <v>0</v>
      </c>
    </row>
    <row r="123" spans="1:8" x14ac:dyDescent="0.2">
      <c r="A123" s="189" t="s">
        <v>275</v>
      </c>
      <c r="B123" s="219">
        <v>696</v>
      </c>
      <c r="C123" s="214">
        <v>0</v>
      </c>
      <c r="D123" s="220">
        <v>382</v>
      </c>
      <c r="E123" s="220">
        <v>162</v>
      </c>
      <c r="F123" s="220">
        <v>85</v>
      </c>
      <c r="G123" s="220">
        <v>36</v>
      </c>
      <c r="H123" s="220">
        <v>31</v>
      </c>
    </row>
    <row r="124" spans="1:8" ht="20" x14ac:dyDescent="0.2">
      <c r="A124" s="27" t="s">
        <v>797</v>
      </c>
      <c r="B124" s="219">
        <v>5</v>
      </c>
      <c r="C124" s="214">
        <v>0</v>
      </c>
      <c r="D124" s="220">
        <v>0</v>
      </c>
      <c r="E124" s="220">
        <v>2</v>
      </c>
      <c r="F124" s="220">
        <v>2</v>
      </c>
      <c r="G124" s="220">
        <v>0</v>
      </c>
      <c r="H124" s="220">
        <v>1</v>
      </c>
    </row>
    <row r="125" spans="1:8" ht="20" x14ac:dyDescent="0.2">
      <c r="A125" s="27" t="s">
        <v>798</v>
      </c>
      <c r="B125" s="219">
        <v>18</v>
      </c>
      <c r="C125" s="214">
        <v>0</v>
      </c>
      <c r="D125" s="220">
        <v>8</v>
      </c>
      <c r="E125" s="220">
        <v>5</v>
      </c>
      <c r="F125" s="220">
        <v>3</v>
      </c>
      <c r="G125" s="220">
        <v>0</v>
      </c>
      <c r="H125" s="220">
        <v>2</v>
      </c>
    </row>
    <row r="126" spans="1:8" ht="20" x14ac:dyDescent="0.2">
      <c r="A126" s="27" t="s">
        <v>799</v>
      </c>
      <c r="B126" s="219">
        <v>43</v>
      </c>
      <c r="C126" s="214">
        <v>0</v>
      </c>
      <c r="D126" s="220">
        <v>9</v>
      </c>
      <c r="E126" s="220">
        <v>16</v>
      </c>
      <c r="F126" s="220">
        <v>11</v>
      </c>
      <c r="G126" s="220">
        <v>6</v>
      </c>
      <c r="H126" s="220">
        <v>1</v>
      </c>
    </row>
    <row r="127" spans="1:8" ht="20" x14ac:dyDescent="0.2">
      <c r="A127" s="27" t="s">
        <v>800</v>
      </c>
      <c r="B127" s="219">
        <v>1</v>
      </c>
      <c r="C127" s="214">
        <v>0</v>
      </c>
      <c r="D127" s="220">
        <v>0</v>
      </c>
      <c r="E127" s="220">
        <v>1</v>
      </c>
      <c r="F127" s="220">
        <v>0</v>
      </c>
      <c r="G127" s="220">
        <v>0</v>
      </c>
      <c r="H127" s="220">
        <v>0</v>
      </c>
    </row>
    <row r="128" spans="1:8" ht="20" x14ac:dyDescent="0.2">
      <c r="A128" s="27" t="s">
        <v>801</v>
      </c>
      <c r="B128" s="219">
        <v>14</v>
      </c>
      <c r="C128" s="214">
        <v>0</v>
      </c>
      <c r="D128" s="220">
        <v>3</v>
      </c>
      <c r="E128" s="220">
        <v>3</v>
      </c>
      <c r="F128" s="220">
        <v>2</v>
      </c>
      <c r="G128" s="220">
        <v>4</v>
      </c>
      <c r="H128" s="220">
        <v>2</v>
      </c>
    </row>
    <row r="129" spans="1:8" ht="20" x14ac:dyDescent="0.2">
      <c r="A129" s="27" t="s">
        <v>802</v>
      </c>
      <c r="B129" s="219">
        <v>2</v>
      </c>
      <c r="C129" s="214">
        <v>0</v>
      </c>
      <c r="D129" s="220">
        <v>0</v>
      </c>
      <c r="E129" s="220">
        <v>0</v>
      </c>
      <c r="F129" s="220">
        <v>1</v>
      </c>
      <c r="G129" s="220">
        <v>0</v>
      </c>
      <c r="H129" s="220">
        <v>1</v>
      </c>
    </row>
    <row r="130" spans="1:8" x14ac:dyDescent="0.2">
      <c r="A130" s="189" t="s">
        <v>277</v>
      </c>
      <c r="B130" s="219">
        <v>43</v>
      </c>
      <c r="C130" s="214">
        <v>0</v>
      </c>
      <c r="D130" s="220">
        <v>26</v>
      </c>
      <c r="E130" s="220">
        <v>11</v>
      </c>
      <c r="F130" s="220">
        <v>3</v>
      </c>
      <c r="G130" s="220">
        <v>0</v>
      </c>
      <c r="H130" s="220">
        <v>3</v>
      </c>
    </row>
    <row r="131" spans="1:8" x14ac:dyDescent="0.2">
      <c r="A131" s="189" t="s">
        <v>454</v>
      </c>
      <c r="B131" s="219">
        <v>17</v>
      </c>
      <c r="C131" s="214">
        <v>0</v>
      </c>
      <c r="D131" s="220">
        <v>2</v>
      </c>
      <c r="E131" s="220">
        <v>7</v>
      </c>
      <c r="F131" s="220">
        <v>5</v>
      </c>
      <c r="G131" s="220">
        <v>1</v>
      </c>
      <c r="H131" s="220">
        <v>2</v>
      </c>
    </row>
    <row r="132" spans="1:8" x14ac:dyDescent="0.2">
      <c r="A132" s="27" t="s">
        <v>455</v>
      </c>
      <c r="B132" s="219">
        <v>1</v>
      </c>
      <c r="C132" s="214">
        <v>0</v>
      </c>
      <c r="D132" s="220">
        <v>0</v>
      </c>
      <c r="E132" s="220">
        <v>1</v>
      </c>
      <c r="F132" s="220">
        <v>0</v>
      </c>
      <c r="G132" s="220">
        <v>0</v>
      </c>
      <c r="H132" s="220">
        <v>0</v>
      </c>
    </row>
    <row r="133" spans="1:8" x14ac:dyDescent="0.2">
      <c r="A133" s="189" t="s">
        <v>278</v>
      </c>
      <c r="B133" s="219">
        <v>86</v>
      </c>
      <c r="C133" s="214">
        <v>3</v>
      </c>
      <c r="D133" s="220">
        <v>47</v>
      </c>
      <c r="E133" s="220">
        <v>21</v>
      </c>
      <c r="F133" s="220">
        <v>9</v>
      </c>
      <c r="G133" s="220">
        <v>2</v>
      </c>
      <c r="H133" s="220">
        <v>4</v>
      </c>
    </row>
    <row r="134" spans="1:8" x14ac:dyDescent="0.2">
      <c r="A134" s="189" t="s">
        <v>279</v>
      </c>
      <c r="B134" s="219">
        <v>9</v>
      </c>
      <c r="C134" s="214">
        <v>1</v>
      </c>
      <c r="D134" s="220">
        <v>6</v>
      </c>
      <c r="E134" s="220">
        <v>2</v>
      </c>
      <c r="F134" s="220">
        <v>0</v>
      </c>
      <c r="G134" s="220">
        <v>0</v>
      </c>
      <c r="H134" s="220">
        <v>0</v>
      </c>
    </row>
    <row r="135" spans="1:8" x14ac:dyDescent="0.2">
      <c r="A135" s="189" t="s">
        <v>456</v>
      </c>
      <c r="B135" s="219">
        <v>2</v>
      </c>
      <c r="C135" s="214">
        <v>0</v>
      </c>
      <c r="D135" s="220">
        <v>2</v>
      </c>
      <c r="E135" s="220">
        <v>0</v>
      </c>
      <c r="F135" s="220">
        <v>0</v>
      </c>
      <c r="G135" s="220">
        <v>0</v>
      </c>
      <c r="H135" s="220">
        <v>0</v>
      </c>
    </row>
    <row r="136" spans="1:8" x14ac:dyDescent="0.2">
      <c r="A136" s="189" t="s">
        <v>457</v>
      </c>
      <c r="B136" s="219">
        <v>79</v>
      </c>
      <c r="C136" s="214">
        <v>0</v>
      </c>
      <c r="D136" s="220">
        <v>28</v>
      </c>
      <c r="E136" s="220">
        <v>27</v>
      </c>
      <c r="F136" s="220">
        <v>10</v>
      </c>
      <c r="G136" s="220">
        <v>8</v>
      </c>
      <c r="H136" s="220">
        <v>6</v>
      </c>
    </row>
    <row r="137" spans="1:8" x14ac:dyDescent="0.2">
      <c r="A137" s="189" t="s">
        <v>458</v>
      </c>
      <c r="B137" s="219">
        <v>11</v>
      </c>
      <c r="C137" s="214">
        <v>0</v>
      </c>
      <c r="D137" s="220">
        <v>6</v>
      </c>
      <c r="E137" s="220">
        <v>2</v>
      </c>
      <c r="F137" s="220">
        <v>1</v>
      </c>
      <c r="G137" s="220">
        <v>0</v>
      </c>
      <c r="H137" s="220">
        <v>2</v>
      </c>
    </row>
    <row r="138" spans="1:8" ht="20" x14ac:dyDescent="0.2">
      <c r="A138" s="27" t="s">
        <v>680</v>
      </c>
      <c r="B138" s="219">
        <v>4</v>
      </c>
      <c r="C138" s="214">
        <v>0</v>
      </c>
      <c r="D138" s="220">
        <v>2</v>
      </c>
      <c r="E138" s="220">
        <v>1</v>
      </c>
      <c r="F138" s="220">
        <v>1</v>
      </c>
      <c r="G138" s="220">
        <v>0</v>
      </c>
      <c r="H138" s="220">
        <v>0</v>
      </c>
    </row>
    <row r="139" spans="1:8" x14ac:dyDescent="0.2">
      <c r="A139" s="27" t="s">
        <v>460</v>
      </c>
      <c r="B139" s="219">
        <v>5</v>
      </c>
      <c r="C139" s="214">
        <v>1</v>
      </c>
      <c r="D139" s="220">
        <v>1</v>
      </c>
      <c r="E139" s="220">
        <v>1</v>
      </c>
      <c r="F139" s="220">
        <v>0</v>
      </c>
      <c r="G139" s="220">
        <v>0</v>
      </c>
      <c r="H139" s="220">
        <v>2</v>
      </c>
    </row>
    <row r="140" spans="1:8" x14ac:dyDescent="0.2">
      <c r="A140" s="189" t="s">
        <v>461</v>
      </c>
      <c r="B140" s="219">
        <v>10</v>
      </c>
      <c r="C140" s="214">
        <v>0</v>
      </c>
      <c r="D140" s="220">
        <v>5</v>
      </c>
      <c r="E140" s="220">
        <v>2</v>
      </c>
      <c r="F140" s="220">
        <v>3</v>
      </c>
      <c r="G140" s="220">
        <v>0</v>
      </c>
      <c r="H140" s="220">
        <v>0</v>
      </c>
    </row>
    <row r="141" spans="1:8" x14ac:dyDescent="0.2">
      <c r="A141" s="189" t="s">
        <v>462</v>
      </c>
      <c r="B141" s="219">
        <v>11</v>
      </c>
      <c r="C141" s="214">
        <v>0</v>
      </c>
      <c r="D141" s="220">
        <v>10</v>
      </c>
      <c r="E141" s="220">
        <v>0</v>
      </c>
      <c r="F141" s="220">
        <v>1</v>
      </c>
      <c r="G141" s="220">
        <v>0</v>
      </c>
      <c r="H141" s="220">
        <v>0</v>
      </c>
    </row>
    <row r="142" spans="1:8" x14ac:dyDescent="0.2">
      <c r="A142" s="189" t="s">
        <v>463</v>
      </c>
      <c r="B142" s="219">
        <v>10</v>
      </c>
      <c r="C142" s="214">
        <v>0</v>
      </c>
      <c r="D142" s="220">
        <v>6</v>
      </c>
      <c r="E142" s="220">
        <v>3</v>
      </c>
      <c r="F142" s="220">
        <v>0</v>
      </c>
      <c r="G142" s="220">
        <v>0</v>
      </c>
      <c r="H142" s="220">
        <v>1</v>
      </c>
    </row>
    <row r="143" spans="1:8" ht="20" x14ac:dyDescent="0.2">
      <c r="A143" s="27" t="s">
        <v>803</v>
      </c>
      <c r="B143" s="219">
        <v>3</v>
      </c>
      <c r="C143" s="214">
        <v>0</v>
      </c>
      <c r="D143" s="220">
        <v>3</v>
      </c>
      <c r="E143" s="220">
        <v>0</v>
      </c>
      <c r="F143" s="220">
        <v>0</v>
      </c>
      <c r="G143" s="220">
        <v>0</v>
      </c>
      <c r="H143" s="220">
        <v>0</v>
      </c>
    </row>
    <row r="144" spans="1:8" x14ac:dyDescent="0.2">
      <c r="A144" s="189" t="s">
        <v>466</v>
      </c>
      <c r="B144" s="219">
        <v>3</v>
      </c>
      <c r="C144" s="214">
        <v>1</v>
      </c>
      <c r="D144" s="220">
        <v>2</v>
      </c>
      <c r="E144" s="220">
        <v>0</v>
      </c>
      <c r="F144" s="220">
        <v>0</v>
      </c>
      <c r="G144" s="220">
        <v>0</v>
      </c>
      <c r="H144" s="220">
        <v>0</v>
      </c>
    </row>
    <row r="145" spans="1:8" x14ac:dyDescent="0.2">
      <c r="A145" s="189" t="s">
        <v>804</v>
      </c>
      <c r="B145" s="219">
        <v>10</v>
      </c>
      <c r="C145" s="214">
        <v>0</v>
      </c>
      <c r="D145" s="220">
        <v>6</v>
      </c>
      <c r="E145" s="220">
        <v>2</v>
      </c>
      <c r="F145" s="220">
        <v>0</v>
      </c>
      <c r="G145" s="220">
        <v>1</v>
      </c>
      <c r="H145" s="220">
        <v>1</v>
      </c>
    </row>
    <row r="146" spans="1:8" x14ac:dyDescent="0.2">
      <c r="A146" s="189" t="s">
        <v>468</v>
      </c>
      <c r="B146" s="219">
        <v>5</v>
      </c>
      <c r="C146" s="214">
        <v>0</v>
      </c>
      <c r="D146" s="220">
        <v>3</v>
      </c>
      <c r="E146" s="220">
        <v>0</v>
      </c>
      <c r="F146" s="220">
        <v>0</v>
      </c>
      <c r="G146" s="220">
        <v>1</v>
      </c>
      <c r="H146" s="220">
        <v>1</v>
      </c>
    </row>
    <row r="147" spans="1:8" x14ac:dyDescent="0.2">
      <c r="A147" s="189" t="s">
        <v>470</v>
      </c>
      <c r="B147" s="219">
        <v>4</v>
      </c>
      <c r="C147" s="214">
        <v>0</v>
      </c>
      <c r="D147" s="220">
        <v>2</v>
      </c>
      <c r="E147" s="220">
        <v>2</v>
      </c>
      <c r="F147" s="220">
        <v>0</v>
      </c>
      <c r="G147" s="220">
        <v>0</v>
      </c>
      <c r="H147" s="220">
        <v>0</v>
      </c>
    </row>
    <row r="148" spans="1:8" x14ac:dyDescent="0.2">
      <c r="A148" s="189" t="s">
        <v>472</v>
      </c>
      <c r="B148" s="219">
        <v>3</v>
      </c>
      <c r="C148" s="214">
        <v>0</v>
      </c>
      <c r="D148" s="220">
        <v>1</v>
      </c>
      <c r="E148" s="220">
        <v>0</v>
      </c>
      <c r="F148" s="220">
        <v>1</v>
      </c>
      <c r="G148" s="220">
        <v>1</v>
      </c>
      <c r="H148" s="220">
        <v>0</v>
      </c>
    </row>
    <row r="149" spans="1:8" x14ac:dyDescent="0.2">
      <c r="A149" s="189" t="s">
        <v>805</v>
      </c>
      <c r="B149" s="219">
        <v>1</v>
      </c>
      <c r="C149" s="214">
        <v>0</v>
      </c>
      <c r="D149" s="220">
        <v>1</v>
      </c>
      <c r="E149" s="220">
        <v>0</v>
      </c>
      <c r="F149" s="220">
        <v>0</v>
      </c>
      <c r="G149" s="220">
        <v>0</v>
      </c>
      <c r="H149" s="220">
        <v>0</v>
      </c>
    </row>
    <row r="150" spans="1:8" x14ac:dyDescent="0.2">
      <c r="A150" s="189" t="s">
        <v>474</v>
      </c>
      <c r="B150" s="219">
        <v>2</v>
      </c>
      <c r="C150" s="214">
        <v>0</v>
      </c>
      <c r="D150" s="220">
        <v>2</v>
      </c>
      <c r="E150" s="220">
        <v>0</v>
      </c>
      <c r="F150" s="220">
        <v>0</v>
      </c>
      <c r="G150" s="220">
        <v>0</v>
      </c>
      <c r="H150" s="220">
        <v>0</v>
      </c>
    </row>
    <row r="151" spans="1:8" ht="20" x14ac:dyDescent="0.2">
      <c r="A151" s="27" t="s">
        <v>785</v>
      </c>
      <c r="B151" s="219">
        <v>23</v>
      </c>
      <c r="C151" s="214">
        <v>0</v>
      </c>
      <c r="D151" s="220">
        <v>5</v>
      </c>
      <c r="E151" s="220">
        <v>8</v>
      </c>
      <c r="F151" s="220">
        <v>3</v>
      </c>
      <c r="G151" s="220">
        <v>4</v>
      </c>
      <c r="H151" s="220">
        <v>3</v>
      </c>
    </row>
    <row r="152" spans="1:8" x14ac:dyDescent="0.2">
      <c r="A152" s="27" t="s">
        <v>476</v>
      </c>
      <c r="B152" s="219">
        <v>3</v>
      </c>
      <c r="C152" s="214">
        <v>0</v>
      </c>
      <c r="D152" s="220">
        <v>2</v>
      </c>
      <c r="E152" s="220">
        <v>0</v>
      </c>
      <c r="F152" s="220">
        <v>0</v>
      </c>
      <c r="G152" s="220">
        <v>1</v>
      </c>
      <c r="H152" s="220">
        <v>0</v>
      </c>
    </row>
    <row r="153" spans="1:8" x14ac:dyDescent="0.2">
      <c r="A153" s="27" t="s">
        <v>478</v>
      </c>
      <c r="B153" s="219">
        <v>5</v>
      </c>
      <c r="C153" s="214">
        <v>0</v>
      </c>
      <c r="D153" s="220">
        <v>5</v>
      </c>
      <c r="E153" s="220">
        <v>0</v>
      </c>
      <c r="F153" s="220">
        <v>0</v>
      </c>
      <c r="G153" s="220">
        <v>0</v>
      </c>
      <c r="H153" s="220">
        <v>0</v>
      </c>
    </row>
    <row r="154" spans="1:8" x14ac:dyDescent="0.2">
      <c r="A154" s="27" t="s">
        <v>479</v>
      </c>
      <c r="B154" s="219">
        <v>18</v>
      </c>
      <c r="C154" s="214">
        <v>0</v>
      </c>
      <c r="D154" s="220">
        <v>12</v>
      </c>
      <c r="E154" s="220">
        <v>3</v>
      </c>
      <c r="F154" s="220">
        <v>1</v>
      </c>
      <c r="G154" s="220">
        <v>2</v>
      </c>
      <c r="H154" s="220">
        <v>0</v>
      </c>
    </row>
    <row r="155" spans="1:8" ht="20" x14ac:dyDescent="0.2">
      <c r="A155" s="27" t="s">
        <v>755</v>
      </c>
      <c r="B155" s="219">
        <v>2</v>
      </c>
      <c r="C155" s="214">
        <v>0</v>
      </c>
      <c r="D155" s="220">
        <v>1</v>
      </c>
      <c r="E155" s="220">
        <v>0</v>
      </c>
      <c r="F155" s="220">
        <v>0</v>
      </c>
      <c r="G155" s="220">
        <v>0</v>
      </c>
      <c r="H155" s="220">
        <v>1</v>
      </c>
    </row>
    <row r="156" spans="1:8" ht="20" x14ac:dyDescent="0.2">
      <c r="A156" s="27" t="s">
        <v>678</v>
      </c>
      <c r="B156" s="219">
        <v>35</v>
      </c>
      <c r="C156" s="214">
        <v>0</v>
      </c>
      <c r="D156" s="220">
        <v>13</v>
      </c>
      <c r="E156" s="220">
        <v>11</v>
      </c>
      <c r="F156" s="220">
        <v>7</v>
      </c>
      <c r="G156" s="220">
        <v>2</v>
      </c>
      <c r="H156" s="220">
        <v>2</v>
      </c>
    </row>
    <row r="157" spans="1:8" ht="20" x14ac:dyDescent="0.2">
      <c r="A157" s="27" t="s">
        <v>677</v>
      </c>
      <c r="B157" s="219">
        <v>4</v>
      </c>
      <c r="C157" s="214">
        <v>0</v>
      </c>
      <c r="D157" s="220">
        <v>1</v>
      </c>
      <c r="E157" s="220">
        <v>0</v>
      </c>
      <c r="F157" s="220">
        <v>2</v>
      </c>
      <c r="G157" s="220">
        <v>1</v>
      </c>
      <c r="H157" s="220">
        <v>0</v>
      </c>
    </row>
    <row r="158" spans="1:8" ht="20" x14ac:dyDescent="0.2">
      <c r="A158" s="27" t="s">
        <v>756</v>
      </c>
      <c r="B158" s="219">
        <v>4</v>
      </c>
      <c r="C158" s="214">
        <v>0</v>
      </c>
      <c r="D158" s="220">
        <v>3</v>
      </c>
      <c r="E158" s="220">
        <v>0</v>
      </c>
      <c r="F158" s="220">
        <v>1</v>
      </c>
      <c r="G158" s="220">
        <v>0</v>
      </c>
      <c r="H158" s="220">
        <v>0</v>
      </c>
    </row>
    <row r="159" spans="1:8" ht="20" x14ac:dyDescent="0.2">
      <c r="A159" s="27" t="s">
        <v>708</v>
      </c>
      <c r="B159" s="219">
        <v>17</v>
      </c>
      <c r="C159" s="214">
        <v>0</v>
      </c>
      <c r="D159" s="220">
        <v>8</v>
      </c>
      <c r="E159" s="220">
        <v>1</v>
      </c>
      <c r="F159" s="220">
        <v>3</v>
      </c>
      <c r="G159" s="220">
        <v>2</v>
      </c>
      <c r="H159" s="220">
        <v>3</v>
      </c>
    </row>
    <row r="160" spans="1:8" ht="20" x14ac:dyDescent="0.2">
      <c r="A160" s="27" t="s">
        <v>676</v>
      </c>
      <c r="B160" s="219">
        <v>18</v>
      </c>
      <c r="C160" s="214">
        <v>0</v>
      </c>
      <c r="D160" s="220">
        <v>5</v>
      </c>
      <c r="E160" s="220">
        <v>6</v>
      </c>
      <c r="F160" s="220">
        <v>2</v>
      </c>
      <c r="G160" s="220">
        <v>1</v>
      </c>
      <c r="H160" s="220">
        <v>4</v>
      </c>
    </row>
    <row r="161" spans="1:8" x14ac:dyDescent="0.2">
      <c r="A161" s="189" t="s">
        <v>480</v>
      </c>
      <c r="B161" s="219">
        <v>6</v>
      </c>
      <c r="C161" s="214">
        <v>0</v>
      </c>
      <c r="D161" s="220">
        <v>1</v>
      </c>
      <c r="E161" s="220">
        <v>4</v>
      </c>
      <c r="F161" s="220">
        <v>0</v>
      </c>
      <c r="G161" s="220">
        <v>0</v>
      </c>
      <c r="H161" s="220">
        <v>1</v>
      </c>
    </row>
    <row r="162" spans="1:8" x14ac:dyDescent="0.2">
      <c r="A162" s="189" t="s">
        <v>481</v>
      </c>
      <c r="B162" s="219">
        <v>6</v>
      </c>
      <c r="C162" s="214">
        <v>0</v>
      </c>
      <c r="D162" s="220">
        <v>0</v>
      </c>
      <c r="E162" s="220">
        <v>3</v>
      </c>
      <c r="F162" s="220">
        <v>0</v>
      </c>
      <c r="G162" s="220">
        <v>1</v>
      </c>
      <c r="H162" s="220">
        <v>2</v>
      </c>
    </row>
    <row r="163" spans="1:8" x14ac:dyDescent="0.2">
      <c r="A163" s="189" t="s">
        <v>806</v>
      </c>
      <c r="B163" s="219">
        <v>1</v>
      </c>
      <c r="C163" s="214">
        <v>0</v>
      </c>
      <c r="D163" s="220">
        <v>1</v>
      </c>
      <c r="E163" s="220">
        <v>0</v>
      </c>
      <c r="F163" s="220">
        <v>0</v>
      </c>
      <c r="G163" s="220">
        <v>0</v>
      </c>
      <c r="H163" s="220">
        <v>0</v>
      </c>
    </row>
    <row r="164" spans="1:8" x14ac:dyDescent="0.2">
      <c r="A164" s="189" t="s">
        <v>280</v>
      </c>
      <c r="B164" s="219">
        <v>267</v>
      </c>
      <c r="C164" s="214">
        <v>2</v>
      </c>
      <c r="D164" s="220">
        <v>107</v>
      </c>
      <c r="E164" s="220">
        <v>86</v>
      </c>
      <c r="F164" s="220">
        <v>32</v>
      </c>
      <c r="G164" s="220">
        <v>15</v>
      </c>
      <c r="H164" s="220">
        <v>25</v>
      </c>
    </row>
    <row r="165" spans="1:8" x14ac:dyDescent="0.2">
      <c r="A165" s="27" t="s">
        <v>483</v>
      </c>
      <c r="B165" s="219">
        <v>36</v>
      </c>
      <c r="C165" s="214">
        <v>0</v>
      </c>
      <c r="D165" s="220">
        <v>9</v>
      </c>
      <c r="E165" s="220">
        <v>15</v>
      </c>
      <c r="F165" s="220">
        <v>6</v>
      </c>
      <c r="G165" s="220">
        <v>3</v>
      </c>
      <c r="H165" s="220">
        <v>3</v>
      </c>
    </row>
    <row r="166" spans="1:8" x14ac:dyDescent="0.2">
      <c r="A166" s="27" t="s">
        <v>484</v>
      </c>
      <c r="B166" s="219">
        <v>12</v>
      </c>
      <c r="C166" s="214">
        <v>0</v>
      </c>
      <c r="D166" s="220">
        <v>6</v>
      </c>
      <c r="E166" s="220">
        <v>4</v>
      </c>
      <c r="F166" s="220">
        <v>1</v>
      </c>
      <c r="G166" s="220">
        <v>0</v>
      </c>
      <c r="H166" s="220">
        <v>1</v>
      </c>
    </row>
    <row r="167" spans="1:8" ht="30" x14ac:dyDescent="0.2">
      <c r="A167" s="27" t="s">
        <v>959</v>
      </c>
      <c r="B167" s="219">
        <v>1</v>
      </c>
      <c r="C167" s="214">
        <v>0</v>
      </c>
      <c r="D167" s="220">
        <v>0</v>
      </c>
      <c r="E167" s="220">
        <v>0</v>
      </c>
      <c r="F167" s="220">
        <v>1</v>
      </c>
      <c r="G167" s="220">
        <v>0</v>
      </c>
      <c r="H167" s="220">
        <v>0</v>
      </c>
    </row>
    <row r="168" spans="1:8" ht="20" x14ac:dyDescent="0.2">
      <c r="A168" s="27" t="s">
        <v>807</v>
      </c>
      <c r="B168" s="219">
        <v>5</v>
      </c>
      <c r="C168" s="214">
        <v>0</v>
      </c>
      <c r="D168" s="220">
        <v>0</v>
      </c>
      <c r="E168" s="220">
        <v>2</v>
      </c>
      <c r="F168" s="220">
        <v>2</v>
      </c>
      <c r="G168" s="220">
        <v>1</v>
      </c>
      <c r="H168" s="220">
        <v>0</v>
      </c>
    </row>
    <row r="169" spans="1:8" ht="20" x14ac:dyDescent="0.2">
      <c r="A169" s="27" t="s">
        <v>808</v>
      </c>
      <c r="B169" s="219">
        <v>2</v>
      </c>
      <c r="C169" s="214">
        <v>0</v>
      </c>
      <c r="D169" s="220">
        <v>2</v>
      </c>
      <c r="E169" s="220">
        <v>0</v>
      </c>
      <c r="F169" s="220">
        <v>0</v>
      </c>
      <c r="G169" s="220">
        <v>0</v>
      </c>
      <c r="H169" s="220">
        <v>0</v>
      </c>
    </row>
    <row r="170" spans="1:8" x14ac:dyDescent="0.2">
      <c r="A170" s="27" t="s">
        <v>487</v>
      </c>
      <c r="B170" s="219">
        <v>3</v>
      </c>
      <c r="C170" s="214">
        <v>0</v>
      </c>
      <c r="D170" s="220">
        <v>0</v>
      </c>
      <c r="E170" s="220">
        <v>3</v>
      </c>
      <c r="F170" s="220">
        <v>0</v>
      </c>
      <c r="G170" s="220">
        <v>0</v>
      </c>
      <c r="H170" s="220">
        <v>0</v>
      </c>
    </row>
    <row r="171" spans="1:8" ht="20" x14ac:dyDescent="0.2">
      <c r="A171" s="27" t="s">
        <v>960</v>
      </c>
      <c r="B171" s="219">
        <v>1</v>
      </c>
      <c r="C171" s="214">
        <v>0</v>
      </c>
      <c r="D171" s="220">
        <v>0</v>
      </c>
      <c r="E171" s="220">
        <v>0</v>
      </c>
      <c r="F171" s="220">
        <v>0</v>
      </c>
      <c r="G171" s="220">
        <v>0</v>
      </c>
      <c r="H171" s="220">
        <v>1</v>
      </c>
    </row>
    <row r="172" spans="1:8" ht="20" x14ac:dyDescent="0.2">
      <c r="A172" s="27" t="s">
        <v>961</v>
      </c>
      <c r="B172" s="219">
        <v>1</v>
      </c>
      <c r="C172" s="214">
        <v>0</v>
      </c>
      <c r="D172" s="220">
        <v>1</v>
      </c>
      <c r="E172" s="220">
        <v>0</v>
      </c>
      <c r="F172" s="220">
        <v>0</v>
      </c>
      <c r="G172" s="220">
        <v>0</v>
      </c>
      <c r="H172" s="220">
        <v>0</v>
      </c>
    </row>
    <row r="173" spans="1:8" ht="30" x14ac:dyDescent="0.2">
      <c r="A173" s="27" t="s">
        <v>962</v>
      </c>
      <c r="B173" s="219">
        <v>3</v>
      </c>
      <c r="C173" s="214">
        <v>0</v>
      </c>
      <c r="D173" s="220">
        <v>2</v>
      </c>
      <c r="E173" s="220">
        <v>0</v>
      </c>
      <c r="F173" s="220">
        <v>1</v>
      </c>
      <c r="G173" s="220">
        <v>0</v>
      </c>
      <c r="H173" s="220">
        <v>0</v>
      </c>
    </row>
    <row r="174" spans="1:8" ht="20" x14ac:dyDescent="0.2">
      <c r="A174" s="27" t="s">
        <v>963</v>
      </c>
      <c r="B174" s="219">
        <v>1</v>
      </c>
      <c r="C174" s="214">
        <v>0</v>
      </c>
      <c r="D174" s="220">
        <v>1</v>
      </c>
      <c r="E174" s="220">
        <v>0</v>
      </c>
      <c r="F174" s="220">
        <v>0</v>
      </c>
      <c r="G174" s="220">
        <v>0</v>
      </c>
      <c r="H174" s="220">
        <v>0</v>
      </c>
    </row>
    <row r="175" spans="1:8" ht="30" x14ac:dyDescent="0.2">
      <c r="A175" s="27" t="s">
        <v>964</v>
      </c>
      <c r="B175" s="219">
        <v>2</v>
      </c>
      <c r="C175" s="214">
        <v>0</v>
      </c>
      <c r="D175" s="220">
        <v>0</v>
      </c>
      <c r="E175" s="220">
        <v>2</v>
      </c>
      <c r="F175" s="220">
        <v>0</v>
      </c>
      <c r="G175" s="220">
        <v>0</v>
      </c>
      <c r="H175" s="220">
        <v>0</v>
      </c>
    </row>
    <row r="176" spans="1:8" ht="20" x14ac:dyDescent="0.2">
      <c r="A176" s="27" t="s">
        <v>488</v>
      </c>
      <c r="B176" s="219">
        <v>11</v>
      </c>
      <c r="C176" s="214">
        <v>0</v>
      </c>
      <c r="D176" s="220">
        <v>5</v>
      </c>
      <c r="E176" s="220">
        <v>3</v>
      </c>
      <c r="F176" s="220">
        <v>3</v>
      </c>
      <c r="G176" s="220">
        <v>0</v>
      </c>
      <c r="H176" s="220">
        <v>0</v>
      </c>
    </row>
    <row r="177" spans="1:8" ht="20" x14ac:dyDescent="0.2">
      <c r="A177" s="27" t="s">
        <v>809</v>
      </c>
      <c r="B177" s="219">
        <v>1</v>
      </c>
      <c r="C177" s="214">
        <v>0</v>
      </c>
      <c r="D177" s="220">
        <v>0</v>
      </c>
      <c r="E177" s="220">
        <v>0</v>
      </c>
      <c r="F177" s="220">
        <v>1</v>
      </c>
      <c r="G177" s="220">
        <v>0</v>
      </c>
      <c r="H177" s="220">
        <v>0</v>
      </c>
    </row>
    <row r="178" spans="1:8" ht="20" x14ac:dyDescent="0.2">
      <c r="A178" s="27" t="s">
        <v>489</v>
      </c>
      <c r="B178" s="219">
        <v>2</v>
      </c>
      <c r="C178" s="214">
        <v>0</v>
      </c>
      <c r="D178" s="220">
        <v>2</v>
      </c>
      <c r="E178" s="220">
        <v>0</v>
      </c>
      <c r="F178" s="220">
        <v>0</v>
      </c>
      <c r="G178" s="220">
        <v>0</v>
      </c>
      <c r="H178" s="220">
        <v>0</v>
      </c>
    </row>
    <row r="179" spans="1:8" ht="20" x14ac:dyDescent="0.2">
      <c r="A179" s="27" t="s">
        <v>490</v>
      </c>
      <c r="B179" s="219">
        <v>11</v>
      </c>
      <c r="C179" s="214">
        <v>0</v>
      </c>
      <c r="D179" s="220">
        <v>8</v>
      </c>
      <c r="E179" s="220">
        <v>2</v>
      </c>
      <c r="F179" s="220">
        <v>1</v>
      </c>
      <c r="G179" s="220">
        <v>0</v>
      </c>
      <c r="H179" s="220">
        <v>0</v>
      </c>
    </row>
    <row r="180" spans="1:8" ht="20" x14ac:dyDescent="0.2">
      <c r="A180" s="27" t="s">
        <v>810</v>
      </c>
      <c r="B180" s="219">
        <v>1</v>
      </c>
      <c r="C180" s="214">
        <v>0</v>
      </c>
      <c r="D180" s="220">
        <v>0</v>
      </c>
      <c r="E180" s="220">
        <v>0</v>
      </c>
      <c r="F180" s="220">
        <v>0</v>
      </c>
      <c r="G180" s="220">
        <v>1</v>
      </c>
      <c r="H180" s="220">
        <v>0</v>
      </c>
    </row>
    <row r="181" spans="1:8" ht="20" x14ac:dyDescent="0.2">
      <c r="A181" s="27" t="s">
        <v>491</v>
      </c>
      <c r="B181" s="219">
        <v>2</v>
      </c>
      <c r="C181" s="214">
        <v>0</v>
      </c>
      <c r="D181" s="220">
        <v>2</v>
      </c>
      <c r="E181" s="220">
        <v>0</v>
      </c>
      <c r="F181" s="220">
        <v>0</v>
      </c>
      <c r="G181" s="220">
        <v>0</v>
      </c>
      <c r="H181" s="220">
        <v>0</v>
      </c>
    </row>
    <row r="182" spans="1:8" x14ac:dyDescent="0.2">
      <c r="A182" s="27" t="s">
        <v>811</v>
      </c>
      <c r="B182" s="219">
        <v>2</v>
      </c>
      <c r="C182" s="214">
        <v>0</v>
      </c>
      <c r="D182" s="220">
        <v>2</v>
      </c>
      <c r="E182" s="220">
        <v>0</v>
      </c>
      <c r="F182" s="220">
        <v>0</v>
      </c>
      <c r="G182" s="220">
        <v>0</v>
      </c>
      <c r="H182" s="220">
        <v>0</v>
      </c>
    </row>
    <row r="183" spans="1:8" x14ac:dyDescent="0.2">
      <c r="A183" s="189" t="s">
        <v>282</v>
      </c>
      <c r="B183" s="219">
        <v>79</v>
      </c>
      <c r="C183" s="214">
        <v>0</v>
      </c>
      <c r="D183" s="220">
        <v>51</v>
      </c>
      <c r="E183" s="220">
        <v>19</v>
      </c>
      <c r="F183" s="220">
        <v>5</v>
      </c>
      <c r="G183" s="220">
        <v>0</v>
      </c>
      <c r="H183" s="220">
        <v>4</v>
      </c>
    </row>
    <row r="184" spans="1:8" s="202" customFormat="1" ht="10.5" x14ac:dyDescent="0.25">
      <c r="A184" s="189" t="s">
        <v>283</v>
      </c>
      <c r="B184" s="219">
        <v>293</v>
      </c>
      <c r="C184" s="214">
        <v>1</v>
      </c>
      <c r="D184" s="220">
        <v>149</v>
      </c>
      <c r="E184" s="220">
        <v>82</v>
      </c>
      <c r="F184" s="220">
        <v>36</v>
      </c>
      <c r="G184" s="220">
        <v>13</v>
      </c>
      <c r="H184" s="220">
        <v>12</v>
      </c>
    </row>
    <row r="185" spans="1:8" x14ac:dyDescent="0.2">
      <c r="A185" s="189" t="s">
        <v>493</v>
      </c>
      <c r="B185" s="219">
        <v>51</v>
      </c>
      <c r="C185" s="214">
        <v>0</v>
      </c>
      <c r="D185" s="220">
        <v>19</v>
      </c>
      <c r="E185" s="220">
        <v>18</v>
      </c>
      <c r="F185" s="220">
        <v>4</v>
      </c>
      <c r="G185" s="220">
        <v>4</v>
      </c>
      <c r="H185" s="220">
        <v>6</v>
      </c>
    </row>
    <row r="186" spans="1:8" ht="20" x14ac:dyDescent="0.2">
      <c r="A186" s="27" t="s">
        <v>812</v>
      </c>
      <c r="B186" s="219">
        <v>13</v>
      </c>
      <c r="C186" s="214">
        <v>0</v>
      </c>
      <c r="D186" s="220">
        <v>4</v>
      </c>
      <c r="E186" s="220">
        <v>5</v>
      </c>
      <c r="F186" s="220">
        <v>3</v>
      </c>
      <c r="G186" s="220">
        <v>0</v>
      </c>
      <c r="H186" s="220">
        <v>1</v>
      </c>
    </row>
    <row r="187" spans="1:8" ht="29.25" customHeight="1" x14ac:dyDescent="0.25">
      <c r="A187" s="191" t="s">
        <v>732</v>
      </c>
      <c r="B187" s="217">
        <v>2130</v>
      </c>
      <c r="C187" s="213">
        <v>34</v>
      </c>
      <c r="D187" s="218">
        <v>1092</v>
      </c>
      <c r="E187" s="218">
        <v>599</v>
      </c>
      <c r="F187" s="218">
        <v>212</v>
      </c>
      <c r="G187" s="218">
        <v>79</v>
      </c>
      <c r="H187" s="218">
        <v>114</v>
      </c>
    </row>
    <row r="188" spans="1:8" x14ac:dyDescent="0.2">
      <c r="A188" s="27" t="s">
        <v>284</v>
      </c>
      <c r="B188" s="219">
        <v>54</v>
      </c>
      <c r="C188" s="214">
        <v>0</v>
      </c>
      <c r="D188" s="220">
        <v>38</v>
      </c>
      <c r="E188" s="220">
        <v>14</v>
      </c>
      <c r="F188" s="220">
        <v>2</v>
      </c>
      <c r="G188" s="220">
        <v>0</v>
      </c>
      <c r="H188" s="220">
        <v>0</v>
      </c>
    </row>
    <row r="189" spans="1:8" ht="20" x14ac:dyDescent="0.2">
      <c r="A189" s="27" t="s">
        <v>285</v>
      </c>
      <c r="B189" s="219">
        <v>360</v>
      </c>
      <c r="C189" s="214">
        <v>6</v>
      </c>
      <c r="D189" s="220">
        <v>201</v>
      </c>
      <c r="E189" s="220">
        <v>94</v>
      </c>
      <c r="F189" s="220">
        <v>33</v>
      </c>
      <c r="G189" s="220">
        <v>12</v>
      </c>
      <c r="H189" s="220">
        <v>14</v>
      </c>
    </row>
    <row r="190" spans="1:8" x14ac:dyDescent="0.2">
      <c r="A190" s="189" t="s">
        <v>494</v>
      </c>
      <c r="B190" s="219">
        <v>46</v>
      </c>
      <c r="C190" s="214">
        <v>0</v>
      </c>
      <c r="D190" s="220">
        <v>24</v>
      </c>
      <c r="E190" s="220">
        <v>14</v>
      </c>
      <c r="F190" s="220">
        <v>3</v>
      </c>
      <c r="G190" s="220">
        <v>2</v>
      </c>
      <c r="H190" s="220">
        <v>3</v>
      </c>
    </row>
    <row r="191" spans="1:8" x14ac:dyDescent="0.2">
      <c r="A191" s="27" t="s">
        <v>353</v>
      </c>
      <c r="B191" s="219">
        <v>3</v>
      </c>
      <c r="C191" s="214">
        <v>0</v>
      </c>
      <c r="D191" s="220">
        <v>2</v>
      </c>
      <c r="E191" s="220">
        <v>1</v>
      </c>
      <c r="F191" s="220">
        <v>0</v>
      </c>
      <c r="G191" s="220">
        <v>0</v>
      </c>
      <c r="H191" s="220">
        <v>0</v>
      </c>
    </row>
    <row r="192" spans="1:8" ht="20" x14ac:dyDescent="0.2">
      <c r="A192" s="27" t="s">
        <v>649</v>
      </c>
      <c r="B192" s="219">
        <v>2</v>
      </c>
      <c r="C192" s="214">
        <v>0</v>
      </c>
      <c r="D192" s="220">
        <v>0</v>
      </c>
      <c r="E192" s="220">
        <v>1</v>
      </c>
      <c r="F192" s="220">
        <v>1</v>
      </c>
      <c r="G192" s="220">
        <v>0</v>
      </c>
      <c r="H192" s="220">
        <v>0</v>
      </c>
    </row>
    <row r="193" spans="1:8" x14ac:dyDescent="0.2">
      <c r="A193" s="189" t="s">
        <v>495</v>
      </c>
      <c r="B193" s="219">
        <v>42</v>
      </c>
      <c r="C193" s="214">
        <v>0</v>
      </c>
      <c r="D193" s="220">
        <v>13</v>
      </c>
      <c r="E193" s="220">
        <v>14</v>
      </c>
      <c r="F193" s="220">
        <v>9</v>
      </c>
      <c r="G193" s="220">
        <v>3</v>
      </c>
      <c r="H193" s="220">
        <v>3</v>
      </c>
    </row>
    <row r="194" spans="1:8" x14ac:dyDescent="0.2">
      <c r="A194" s="189" t="s">
        <v>496</v>
      </c>
      <c r="B194" s="219">
        <v>8</v>
      </c>
      <c r="C194" s="214">
        <v>0</v>
      </c>
      <c r="D194" s="220">
        <v>6</v>
      </c>
      <c r="E194" s="220">
        <v>1</v>
      </c>
      <c r="F194" s="220">
        <v>0</v>
      </c>
      <c r="G194" s="220">
        <v>0</v>
      </c>
      <c r="H194" s="220">
        <v>1</v>
      </c>
    </row>
    <row r="195" spans="1:8" x14ac:dyDescent="0.2">
      <c r="A195" s="189" t="s">
        <v>497</v>
      </c>
      <c r="B195" s="219">
        <v>5</v>
      </c>
      <c r="C195" s="214">
        <v>0</v>
      </c>
      <c r="D195" s="220">
        <v>3</v>
      </c>
      <c r="E195" s="220">
        <v>1</v>
      </c>
      <c r="F195" s="220">
        <v>0</v>
      </c>
      <c r="G195" s="220">
        <v>0</v>
      </c>
      <c r="H195" s="220">
        <v>1</v>
      </c>
    </row>
    <row r="196" spans="1:8" x14ac:dyDescent="0.2">
      <c r="A196" s="189" t="s">
        <v>287</v>
      </c>
      <c r="B196" s="219">
        <v>172</v>
      </c>
      <c r="C196" s="214">
        <v>2</v>
      </c>
      <c r="D196" s="220">
        <v>84</v>
      </c>
      <c r="E196" s="220">
        <v>51</v>
      </c>
      <c r="F196" s="220">
        <v>17</v>
      </c>
      <c r="G196" s="220">
        <v>6</v>
      </c>
      <c r="H196" s="220">
        <v>12</v>
      </c>
    </row>
    <row r="197" spans="1:8" x14ac:dyDescent="0.2">
      <c r="A197" s="189" t="s">
        <v>813</v>
      </c>
      <c r="B197" s="219">
        <v>1</v>
      </c>
      <c r="C197" s="214">
        <v>0</v>
      </c>
      <c r="D197" s="220">
        <v>0</v>
      </c>
      <c r="E197" s="220">
        <v>1</v>
      </c>
      <c r="F197" s="220">
        <v>0</v>
      </c>
      <c r="G197" s="220">
        <v>0</v>
      </c>
      <c r="H197" s="220">
        <v>0</v>
      </c>
    </row>
    <row r="198" spans="1:8" x14ac:dyDescent="0.2">
      <c r="A198" s="189" t="s">
        <v>499</v>
      </c>
      <c r="B198" s="219">
        <v>24</v>
      </c>
      <c r="C198" s="214">
        <v>0</v>
      </c>
      <c r="D198" s="220">
        <v>20</v>
      </c>
      <c r="E198" s="220">
        <v>1</v>
      </c>
      <c r="F198" s="220">
        <v>2</v>
      </c>
      <c r="G198" s="220">
        <v>0</v>
      </c>
      <c r="H198" s="220">
        <v>1</v>
      </c>
    </row>
    <row r="199" spans="1:8" x14ac:dyDescent="0.2">
      <c r="A199" s="189" t="s">
        <v>500</v>
      </c>
      <c r="B199" s="219">
        <v>9</v>
      </c>
      <c r="C199" s="214">
        <v>0</v>
      </c>
      <c r="D199" s="220">
        <v>4</v>
      </c>
      <c r="E199" s="220">
        <v>4</v>
      </c>
      <c r="F199" s="220">
        <v>0</v>
      </c>
      <c r="G199" s="220">
        <v>0</v>
      </c>
      <c r="H199" s="220">
        <v>1</v>
      </c>
    </row>
    <row r="200" spans="1:8" x14ac:dyDescent="0.2">
      <c r="A200" s="189" t="s">
        <v>501</v>
      </c>
      <c r="B200" s="219">
        <v>8</v>
      </c>
      <c r="C200" s="214">
        <v>0</v>
      </c>
      <c r="D200" s="220">
        <v>2</v>
      </c>
      <c r="E200" s="220">
        <v>4</v>
      </c>
      <c r="F200" s="220">
        <v>0</v>
      </c>
      <c r="G200" s="220">
        <v>2</v>
      </c>
      <c r="H200" s="220">
        <v>0</v>
      </c>
    </row>
    <row r="201" spans="1:8" x14ac:dyDescent="0.2">
      <c r="A201" s="189" t="s">
        <v>288</v>
      </c>
      <c r="B201" s="219">
        <v>27</v>
      </c>
      <c r="C201" s="214">
        <v>0</v>
      </c>
      <c r="D201" s="220">
        <v>22</v>
      </c>
      <c r="E201" s="220">
        <v>0</v>
      </c>
      <c r="F201" s="220">
        <v>3</v>
      </c>
      <c r="G201" s="220">
        <v>0</v>
      </c>
      <c r="H201" s="220">
        <v>2</v>
      </c>
    </row>
    <row r="202" spans="1:8" x14ac:dyDescent="0.2">
      <c r="A202" s="189" t="s">
        <v>356</v>
      </c>
      <c r="B202" s="219">
        <v>46</v>
      </c>
      <c r="C202" s="214">
        <v>0</v>
      </c>
      <c r="D202" s="220">
        <v>13</v>
      </c>
      <c r="E202" s="220">
        <v>20</v>
      </c>
      <c r="F202" s="220">
        <v>8</v>
      </c>
      <c r="G202" s="220">
        <v>4</v>
      </c>
      <c r="H202" s="220">
        <v>1</v>
      </c>
    </row>
    <row r="203" spans="1:8" ht="20" x14ac:dyDescent="0.2">
      <c r="A203" s="27" t="s">
        <v>502</v>
      </c>
      <c r="B203" s="219">
        <v>8</v>
      </c>
      <c r="C203" s="214">
        <v>0</v>
      </c>
      <c r="D203" s="220">
        <v>2</v>
      </c>
      <c r="E203" s="220">
        <v>3</v>
      </c>
      <c r="F203" s="220">
        <v>2</v>
      </c>
      <c r="G203" s="220">
        <v>1</v>
      </c>
      <c r="H203" s="220">
        <v>0</v>
      </c>
    </row>
    <row r="204" spans="1:8" x14ac:dyDescent="0.2">
      <c r="A204" s="27" t="s">
        <v>814</v>
      </c>
      <c r="B204" s="219">
        <v>4</v>
      </c>
      <c r="C204" s="214">
        <v>0</v>
      </c>
      <c r="D204" s="220">
        <v>3</v>
      </c>
      <c r="E204" s="220">
        <v>1</v>
      </c>
      <c r="F204" s="220">
        <v>0</v>
      </c>
      <c r="G204" s="220">
        <v>0</v>
      </c>
      <c r="H204" s="220">
        <v>0</v>
      </c>
    </row>
    <row r="205" spans="1:8" x14ac:dyDescent="0.2">
      <c r="A205" s="189" t="s">
        <v>504</v>
      </c>
      <c r="B205" s="219">
        <v>54</v>
      </c>
      <c r="C205" s="214">
        <v>2</v>
      </c>
      <c r="D205" s="220">
        <v>34</v>
      </c>
      <c r="E205" s="220">
        <v>11</v>
      </c>
      <c r="F205" s="220">
        <v>4</v>
      </c>
      <c r="G205" s="220">
        <v>0</v>
      </c>
      <c r="H205" s="220">
        <v>3</v>
      </c>
    </row>
    <row r="206" spans="1:8" x14ac:dyDescent="0.2">
      <c r="A206" s="189" t="s">
        <v>289</v>
      </c>
      <c r="B206" s="219">
        <v>5</v>
      </c>
      <c r="C206" s="214">
        <v>0</v>
      </c>
      <c r="D206" s="220">
        <v>2</v>
      </c>
      <c r="E206" s="220">
        <v>1</v>
      </c>
      <c r="F206" s="220">
        <v>1</v>
      </c>
      <c r="G206" s="220">
        <v>0</v>
      </c>
      <c r="H206" s="220">
        <v>1</v>
      </c>
    </row>
    <row r="207" spans="1:8" x14ac:dyDescent="0.2">
      <c r="A207" s="189" t="s">
        <v>505</v>
      </c>
      <c r="B207" s="219">
        <v>24</v>
      </c>
      <c r="C207" s="214">
        <v>2</v>
      </c>
      <c r="D207" s="220">
        <v>7</v>
      </c>
      <c r="E207" s="220">
        <v>10</v>
      </c>
      <c r="F207" s="220">
        <v>2</v>
      </c>
      <c r="G207" s="220">
        <v>1</v>
      </c>
      <c r="H207" s="220">
        <v>2</v>
      </c>
    </row>
    <row r="208" spans="1:8" x14ac:dyDescent="0.2">
      <c r="A208" s="189" t="s">
        <v>506</v>
      </c>
      <c r="B208" s="219">
        <v>4</v>
      </c>
      <c r="C208" s="214">
        <v>0</v>
      </c>
      <c r="D208" s="220">
        <v>3</v>
      </c>
      <c r="E208" s="220">
        <v>1</v>
      </c>
      <c r="F208" s="220">
        <v>0</v>
      </c>
      <c r="G208" s="220">
        <v>0</v>
      </c>
      <c r="H208" s="220">
        <v>0</v>
      </c>
    </row>
    <row r="209" spans="1:8" x14ac:dyDescent="0.2">
      <c r="A209" s="189" t="s">
        <v>507</v>
      </c>
      <c r="B209" s="219">
        <v>1</v>
      </c>
      <c r="C209" s="214">
        <v>0</v>
      </c>
      <c r="D209" s="220">
        <v>0</v>
      </c>
      <c r="E209" s="220">
        <v>0</v>
      </c>
      <c r="F209" s="220">
        <v>0</v>
      </c>
      <c r="G209" s="220">
        <v>0</v>
      </c>
      <c r="H209" s="220">
        <v>1</v>
      </c>
    </row>
    <row r="210" spans="1:8" x14ac:dyDescent="0.2">
      <c r="A210" s="189" t="s">
        <v>508</v>
      </c>
      <c r="B210" s="219">
        <v>6</v>
      </c>
      <c r="C210" s="214">
        <v>0</v>
      </c>
      <c r="D210" s="220">
        <v>2</v>
      </c>
      <c r="E210" s="220">
        <v>3</v>
      </c>
      <c r="F210" s="220">
        <v>0</v>
      </c>
      <c r="G210" s="220">
        <v>1</v>
      </c>
      <c r="H210" s="220">
        <v>0</v>
      </c>
    </row>
    <row r="211" spans="1:8" x14ac:dyDescent="0.2">
      <c r="A211" s="189" t="s">
        <v>290</v>
      </c>
      <c r="B211" s="219">
        <v>121</v>
      </c>
      <c r="C211" s="214">
        <v>6</v>
      </c>
      <c r="D211" s="220">
        <v>58</v>
      </c>
      <c r="E211" s="220">
        <v>42</v>
      </c>
      <c r="F211" s="220">
        <v>6</v>
      </c>
      <c r="G211" s="220">
        <v>3</v>
      </c>
      <c r="H211" s="220">
        <v>6</v>
      </c>
    </row>
    <row r="212" spans="1:8" x14ac:dyDescent="0.2">
      <c r="A212" s="189" t="s">
        <v>358</v>
      </c>
      <c r="B212" s="219">
        <v>6</v>
      </c>
      <c r="C212" s="214">
        <v>0</v>
      </c>
      <c r="D212" s="220">
        <v>2</v>
      </c>
      <c r="E212" s="220">
        <v>3</v>
      </c>
      <c r="F212" s="220">
        <v>1</v>
      </c>
      <c r="G212" s="220">
        <v>0</v>
      </c>
      <c r="H212" s="220">
        <v>0</v>
      </c>
    </row>
    <row r="213" spans="1:8" x14ac:dyDescent="0.2">
      <c r="A213" s="189" t="s">
        <v>359</v>
      </c>
      <c r="B213" s="219">
        <v>10</v>
      </c>
      <c r="C213" s="214">
        <v>0</v>
      </c>
      <c r="D213" s="220">
        <v>3</v>
      </c>
      <c r="E213" s="220">
        <v>6</v>
      </c>
      <c r="F213" s="220">
        <v>1</v>
      </c>
      <c r="G213" s="220">
        <v>0</v>
      </c>
      <c r="H213" s="220">
        <v>0</v>
      </c>
    </row>
    <row r="214" spans="1:8" x14ac:dyDescent="0.2">
      <c r="A214" s="189" t="s">
        <v>509</v>
      </c>
      <c r="B214" s="219">
        <v>2</v>
      </c>
      <c r="C214" s="214">
        <v>0</v>
      </c>
      <c r="D214" s="220">
        <v>0</v>
      </c>
      <c r="E214" s="220">
        <v>2</v>
      </c>
      <c r="F214" s="220">
        <v>0</v>
      </c>
      <c r="G214" s="220">
        <v>0</v>
      </c>
      <c r="H214" s="220">
        <v>0</v>
      </c>
    </row>
    <row r="215" spans="1:8" x14ac:dyDescent="0.2">
      <c r="A215" s="189" t="s">
        <v>510</v>
      </c>
      <c r="B215" s="219">
        <v>9</v>
      </c>
      <c r="C215" s="214">
        <v>0</v>
      </c>
      <c r="D215" s="220">
        <v>5</v>
      </c>
      <c r="E215" s="220">
        <v>1</v>
      </c>
      <c r="F215" s="220">
        <v>3</v>
      </c>
      <c r="G215" s="220">
        <v>0</v>
      </c>
      <c r="H215" s="220">
        <v>0</v>
      </c>
    </row>
    <row r="216" spans="1:8" x14ac:dyDescent="0.2">
      <c r="A216" s="189" t="s">
        <v>511</v>
      </c>
      <c r="B216" s="219">
        <v>9</v>
      </c>
      <c r="C216" s="214">
        <v>0</v>
      </c>
      <c r="D216" s="220">
        <v>3</v>
      </c>
      <c r="E216" s="220">
        <v>2</v>
      </c>
      <c r="F216" s="220">
        <v>2</v>
      </c>
      <c r="G216" s="220">
        <v>2</v>
      </c>
      <c r="H216" s="220">
        <v>0</v>
      </c>
    </row>
    <row r="217" spans="1:8" x14ac:dyDescent="0.2">
      <c r="A217" s="189" t="s">
        <v>512</v>
      </c>
      <c r="B217" s="219">
        <v>11</v>
      </c>
      <c r="C217" s="214">
        <v>0</v>
      </c>
      <c r="D217" s="220">
        <v>7</v>
      </c>
      <c r="E217" s="220">
        <v>2</v>
      </c>
      <c r="F217" s="220">
        <v>1</v>
      </c>
      <c r="G217" s="220">
        <v>0</v>
      </c>
      <c r="H217" s="220">
        <v>1</v>
      </c>
    </row>
    <row r="218" spans="1:8" ht="20" x14ac:dyDescent="0.2">
      <c r="A218" s="27" t="s">
        <v>759</v>
      </c>
      <c r="B218" s="219">
        <v>6</v>
      </c>
      <c r="C218" s="214">
        <v>0</v>
      </c>
      <c r="D218" s="220">
        <v>3</v>
      </c>
      <c r="E218" s="220">
        <v>2</v>
      </c>
      <c r="F218" s="220">
        <v>0</v>
      </c>
      <c r="G218" s="220">
        <v>0</v>
      </c>
      <c r="H218" s="220">
        <v>1</v>
      </c>
    </row>
    <row r="219" spans="1:8" ht="20" x14ac:dyDescent="0.2">
      <c r="A219" s="27" t="s">
        <v>760</v>
      </c>
      <c r="B219" s="219">
        <v>1</v>
      </c>
      <c r="C219" s="214">
        <v>0</v>
      </c>
      <c r="D219" s="220">
        <v>1</v>
      </c>
      <c r="E219" s="220">
        <v>0</v>
      </c>
      <c r="F219" s="220">
        <v>0</v>
      </c>
      <c r="G219" s="220">
        <v>0</v>
      </c>
      <c r="H219" s="220">
        <v>0</v>
      </c>
    </row>
    <row r="220" spans="1:8" ht="20" x14ac:dyDescent="0.2">
      <c r="A220" s="27" t="s">
        <v>693</v>
      </c>
      <c r="B220" s="219">
        <v>1</v>
      </c>
      <c r="C220" s="214">
        <v>0</v>
      </c>
      <c r="D220" s="220">
        <v>1</v>
      </c>
      <c r="E220" s="220">
        <v>0</v>
      </c>
      <c r="F220" s="220">
        <v>0</v>
      </c>
      <c r="G220" s="220">
        <v>0</v>
      </c>
      <c r="H220" s="220">
        <v>0</v>
      </c>
    </row>
    <row r="221" spans="1:8" ht="20" x14ac:dyDescent="0.2">
      <c r="A221" s="27" t="s">
        <v>705</v>
      </c>
      <c r="B221" s="219">
        <v>213</v>
      </c>
      <c r="C221" s="214">
        <v>5</v>
      </c>
      <c r="D221" s="220">
        <v>108</v>
      </c>
      <c r="E221" s="220">
        <v>58</v>
      </c>
      <c r="F221" s="220">
        <v>21</v>
      </c>
      <c r="G221" s="220">
        <v>9</v>
      </c>
      <c r="H221" s="220">
        <v>12</v>
      </c>
    </row>
    <row r="222" spans="1:8" ht="20" x14ac:dyDescent="0.2">
      <c r="A222" s="27" t="s">
        <v>762</v>
      </c>
      <c r="B222" s="219">
        <v>2</v>
      </c>
      <c r="C222" s="214">
        <v>0</v>
      </c>
      <c r="D222" s="220">
        <v>0</v>
      </c>
      <c r="E222" s="220">
        <v>2</v>
      </c>
      <c r="F222" s="220">
        <v>0</v>
      </c>
      <c r="G222" s="220">
        <v>0</v>
      </c>
      <c r="H222" s="220">
        <v>0</v>
      </c>
    </row>
    <row r="223" spans="1:8" x14ac:dyDescent="0.2">
      <c r="A223" s="27" t="s">
        <v>514</v>
      </c>
      <c r="B223" s="219">
        <v>142</v>
      </c>
      <c r="C223" s="214">
        <v>0</v>
      </c>
      <c r="D223" s="220">
        <v>69</v>
      </c>
      <c r="E223" s="220">
        <v>39</v>
      </c>
      <c r="F223" s="220">
        <v>17</v>
      </c>
      <c r="G223" s="220">
        <v>7</v>
      </c>
      <c r="H223" s="220">
        <v>10</v>
      </c>
    </row>
    <row r="224" spans="1:8" x14ac:dyDescent="0.2">
      <c r="A224" s="27" t="s">
        <v>291</v>
      </c>
      <c r="B224" s="219">
        <v>91</v>
      </c>
      <c r="C224" s="214">
        <v>1</v>
      </c>
      <c r="D224" s="220">
        <v>42</v>
      </c>
      <c r="E224" s="220">
        <v>22</v>
      </c>
      <c r="F224" s="220">
        <v>15</v>
      </c>
      <c r="G224" s="220">
        <v>2</v>
      </c>
      <c r="H224" s="220">
        <v>9</v>
      </c>
    </row>
    <row r="225" spans="1:8" x14ac:dyDescent="0.2">
      <c r="A225" s="189" t="s">
        <v>292</v>
      </c>
      <c r="B225" s="219">
        <v>7</v>
      </c>
      <c r="C225" s="214">
        <v>0</v>
      </c>
      <c r="D225" s="220">
        <v>4</v>
      </c>
      <c r="E225" s="220">
        <v>3</v>
      </c>
      <c r="F225" s="220">
        <v>0</v>
      </c>
      <c r="G225" s="220">
        <v>0</v>
      </c>
      <c r="H225" s="220">
        <v>0</v>
      </c>
    </row>
    <row r="226" spans="1:8" x14ac:dyDescent="0.2">
      <c r="A226" s="189" t="s">
        <v>515</v>
      </c>
      <c r="B226" s="219">
        <v>12</v>
      </c>
      <c r="C226" s="214">
        <v>0</v>
      </c>
      <c r="D226" s="220">
        <v>8</v>
      </c>
      <c r="E226" s="220">
        <v>2</v>
      </c>
      <c r="F226" s="220">
        <v>0</v>
      </c>
      <c r="G226" s="220">
        <v>2</v>
      </c>
      <c r="H226" s="220">
        <v>0</v>
      </c>
    </row>
    <row r="227" spans="1:8" x14ac:dyDescent="0.2">
      <c r="A227" s="189" t="s">
        <v>516</v>
      </c>
      <c r="B227" s="219">
        <v>22</v>
      </c>
      <c r="C227" s="214">
        <v>0</v>
      </c>
      <c r="D227" s="220">
        <v>3</v>
      </c>
      <c r="E227" s="220">
        <v>13</v>
      </c>
      <c r="F227" s="220">
        <v>3</v>
      </c>
      <c r="G227" s="220">
        <v>1</v>
      </c>
      <c r="H227" s="220">
        <v>2</v>
      </c>
    </row>
    <row r="228" spans="1:8" x14ac:dyDescent="0.2">
      <c r="A228" s="189" t="s">
        <v>517</v>
      </c>
      <c r="B228" s="219">
        <v>2</v>
      </c>
      <c r="C228" s="214">
        <v>0</v>
      </c>
      <c r="D228" s="220">
        <v>1</v>
      </c>
      <c r="E228" s="220">
        <v>1</v>
      </c>
      <c r="F228" s="220">
        <v>0</v>
      </c>
      <c r="G228" s="220">
        <v>0</v>
      </c>
      <c r="H228" s="220">
        <v>0</v>
      </c>
    </row>
    <row r="229" spans="1:8" x14ac:dyDescent="0.2">
      <c r="A229" s="189" t="s">
        <v>518</v>
      </c>
      <c r="B229" s="219">
        <v>2</v>
      </c>
      <c r="C229" s="214">
        <v>0</v>
      </c>
      <c r="D229" s="220">
        <v>0</v>
      </c>
      <c r="E229" s="220">
        <v>2</v>
      </c>
      <c r="F229" s="220">
        <v>0</v>
      </c>
      <c r="G229" s="220">
        <v>0</v>
      </c>
      <c r="H229" s="220">
        <v>0</v>
      </c>
    </row>
    <row r="230" spans="1:8" x14ac:dyDescent="0.2">
      <c r="A230" s="189" t="s">
        <v>519</v>
      </c>
      <c r="B230" s="219">
        <v>102</v>
      </c>
      <c r="C230" s="214">
        <v>1</v>
      </c>
      <c r="D230" s="220">
        <v>49</v>
      </c>
      <c r="E230" s="220">
        <v>32</v>
      </c>
      <c r="F230" s="220">
        <v>12</v>
      </c>
      <c r="G230" s="220">
        <v>6</v>
      </c>
      <c r="H230" s="220">
        <v>2</v>
      </c>
    </row>
    <row r="231" spans="1:8" x14ac:dyDescent="0.2">
      <c r="A231" s="189" t="s">
        <v>520</v>
      </c>
      <c r="B231" s="219">
        <v>7</v>
      </c>
      <c r="C231" s="214">
        <v>0</v>
      </c>
      <c r="D231" s="220">
        <v>2</v>
      </c>
      <c r="E231" s="220">
        <v>1</v>
      </c>
      <c r="F231" s="220">
        <v>4</v>
      </c>
      <c r="G231" s="220">
        <v>0</v>
      </c>
      <c r="H231" s="220">
        <v>0</v>
      </c>
    </row>
    <row r="232" spans="1:8" x14ac:dyDescent="0.2">
      <c r="A232" s="189" t="s">
        <v>521</v>
      </c>
      <c r="B232" s="219">
        <v>188</v>
      </c>
      <c r="C232" s="214">
        <v>9</v>
      </c>
      <c r="D232" s="220">
        <v>110</v>
      </c>
      <c r="E232" s="220">
        <v>48</v>
      </c>
      <c r="F232" s="220">
        <v>10</v>
      </c>
      <c r="G232" s="220">
        <v>7</v>
      </c>
      <c r="H232" s="220">
        <v>4</v>
      </c>
    </row>
    <row r="233" spans="1:8" x14ac:dyDescent="0.2">
      <c r="A233" s="189" t="s">
        <v>360</v>
      </c>
      <c r="B233" s="219">
        <v>6</v>
      </c>
      <c r="C233" s="214">
        <v>0</v>
      </c>
      <c r="D233" s="220">
        <v>3</v>
      </c>
      <c r="E233" s="220">
        <v>2</v>
      </c>
      <c r="F233" s="220">
        <v>1</v>
      </c>
      <c r="G233" s="220">
        <v>0</v>
      </c>
      <c r="H233" s="220">
        <v>0</v>
      </c>
    </row>
    <row r="234" spans="1:8" x14ac:dyDescent="0.2">
      <c r="A234" s="189" t="s">
        <v>522</v>
      </c>
      <c r="B234" s="219">
        <v>23</v>
      </c>
      <c r="C234" s="214">
        <v>0</v>
      </c>
      <c r="D234" s="220">
        <v>12</v>
      </c>
      <c r="E234" s="220">
        <v>8</v>
      </c>
      <c r="F234" s="220">
        <v>2</v>
      </c>
      <c r="G234" s="220">
        <v>1</v>
      </c>
      <c r="H234" s="220">
        <v>0</v>
      </c>
    </row>
    <row r="235" spans="1:8" x14ac:dyDescent="0.2">
      <c r="A235" s="189" t="s">
        <v>523</v>
      </c>
      <c r="B235" s="219">
        <v>53</v>
      </c>
      <c r="C235" s="214">
        <v>0</v>
      </c>
      <c r="D235" s="220">
        <v>27</v>
      </c>
      <c r="E235" s="220">
        <v>14</v>
      </c>
      <c r="F235" s="220">
        <v>5</v>
      </c>
      <c r="G235" s="220">
        <v>2</v>
      </c>
      <c r="H235" s="220">
        <v>5</v>
      </c>
    </row>
    <row r="236" spans="1:8" s="202" customFormat="1" ht="10.5" x14ac:dyDescent="0.25">
      <c r="A236" s="189" t="s">
        <v>525</v>
      </c>
      <c r="B236" s="219">
        <v>21</v>
      </c>
      <c r="C236" s="214">
        <v>0</v>
      </c>
      <c r="D236" s="220">
        <v>14</v>
      </c>
      <c r="E236" s="220">
        <v>5</v>
      </c>
      <c r="F236" s="220">
        <v>2</v>
      </c>
      <c r="G236" s="220">
        <v>0</v>
      </c>
      <c r="H236" s="220">
        <v>0</v>
      </c>
    </row>
    <row r="237" spans="1:8" x14ac:dyDescent="0.2">
      <c r="A237" s="27" t="s">
        <v>293</v>
      </c>
      <c r="B237" s="219">
        <v>148</v>
      </c>
      <c r="C237" s="214">
        <v>0</v>
      </c>
      <c r="D237" s="220">
        <v>72</v>
      </c>
      <c r="E237" s="220">
        <v>36</v>
      </c>
      <c r="F237" s="220">
        <v>19</v>
      </c>
      <c r="G237" s="220">
        <v>5</v>
      </c>
      <c r="H237" s="220">
        <v>16</v>
      </c>
    </row>
    <row r="238" spans="1:8" ht="19.5" customHeight="1" x14ac:dyDescent="0.25">
      <c r="A238" s="190" t="s">
        <v>245</v>
      </c>
      <c r="B238" s="217">
        <v>736</v>
      </c>
      <c r="C238" s="213">
        <v>0</v>
      </c>
      <c r="D238" s="218">
        <v>218</v>
      </c>
      <c r="E238" s="218">
        <v>182</v>
      </c>
      <c r="F238" s="218">
        <v>133</v>
      </c>
      <c r="G238" s="218">
        <v>86</v>
      </c>
      <c r="H238" s="218">
        <v>117</v>
      </c>
    </row>
    <row r="239" spans="1:8" x14ac:dyDescent="0.2">
      <c r="A239" s="189" t="s">
        <v>294</v>
      </c>
      <c r="B239" s="219">
        <v>9</v>
      </c>
      <c r="C239" s="214">
        <v>0</v>
      </c>
      <c r="D239" s="220">
        <v>3</v>
      </c>
      <c r="E239" s="220">
        <v>1</v>
      </c>
      <c r="F239" s="220">
        <v>2</v>
      </c>
      <c r="G239" s="220">
        <v>2</v>
      </c>
      <c r="H239" s="220">
        <v>1</v>
      </c>
    </row>
    <row r="240" spans="1:8" x14ac:dyDescent="0.2">
      <c r="A240" s="189" t="s">
        <v>295</v>
      </c>
      <c r="B240" s="219">
        <v>17</v>
      </c>
      <c r="C240" s="214">
        <v>0</v>
      </c>
      <c r="D240" s="220">
        <v>5</v>
      </c>
      <c r="E240" s="220">
        <v>8</v>
      </c>
      <c r="F240" s="220">
        <v>2</v>
      </c>
      <c r="G240" s="220">
        <v>1</v>
      </c>
      <c r="H240" s="220">
        <v>1</v>
      </c>
    </row>
    <row r="241" spans="1:8" x14ac:dyDescent="0.2">
      <c r="A241" s="189" t="s">
        <v>296</v>
      </c>
      <c r="B241" s="219">
        <v>49</v>
      </c>
      <c r="C241" s="214">
        <v>0</v>
      </c>
      <c r="D241" s="220">
        <v>18</v>
      </c>
      <c r="E241" s="220">
        <v>11</v>
      </c>
      <c r="F241" s="220">
        <v>9</v>
      </c>
      <c r="G241" s="220">
        <v>7</v>
      </c>
      <c r="H241" s="220">
        <v>4</v>
      </c>
    </row>
    <row r="242" spans="1:8" x14ac:dyDescent="0.2">
      <c r="A242" s="189" t="s">
        <v>526</v>
      </c>
      <c r="B242" s="219">
        <v>45</v>
      </c>
      <c r="C242" s="214">
        <v>0</v>
      </c>
      <c r="D242" s="220">
        <v>21</v>
      </c>
      <c r="E242" s="220">
        <v>9</v>
      </c>
      <c r="F242" s="220">
        <v>10</v>
      </c>
      <c r="G242" s="220">
        <v>3</v>
      </c>
      <c r="H242" s="220">
        <v>2</v>
      </c>
    </row>
    <row r="243" spans="1:8" ht="20" x14ac:dyDescent="0.2">
      <c r="A243" s="27" t="s">
        <v>662</v>
      </c>
      <c r="B243" s="219">
        <v>211</v>
      </c>
      <c r="C243" s="214">
        <v>0</v>
      </c>
      <c r="D243" s="220">
        <v>47</v>
      </c>
      <c r="E243" s="220">
        <v>50</v>
      </c>
      <c r="F243" s="220">
        <v>33</v>
      </c>
      <c r="G243" s="220">
        <v>34</v>
      </c>
      <c r="H243" s="220">
        <v>47</v>
      </c>
    </row>
    <row r="244" spans="1:8" ht="20" x14ac:dyDescent="0.2">
      <c r="A244" s="27" t="s">
        <v>815</v>
      </c>
      <c r="B244" s="219">
        <v>1</v>
      </c>
      <c r="C244" s="214">
        <v>0</v>
      </c>
      <c r="D244" s="220">
        <v>0</v>
      </c>
      <c r="E244" s="220">
        <v>0</v>
      </c>
      <c r="F244" s="220">
        <v>0</v>
      </c>
      <c r="G244" s="220">
        <v>0</v>
      </c>
      <c r="H244" s="220">
        <v>1</v>
      </c>
    </row>
    <row r="245" spans="1:8" ht="20" x14ac:dyDescent="0.2">
      <c r="A245" s="27" t="s">
        <v>816</v>
      </c>
      <c r="B245" s="219">
        <v>7</v>
      </c>
      <c r="C245" s="214">
        <v>0</v>
      </c>
      <c r="D245" s="220">
        <v>3</v>
      </c>
      <c r="E245" s="220">
        <v>0</v>
      </c>
      <c r="F245" s="220">
        <v>0</v>
      </c>
      <c r="G245" s="220">
        <v>0</v>
      </c>
      <c r="H245" s="220">
        <v>4</v>
      </c>
    </row>
    <row r="246" spans="1:8" x14ac:dyDescent="0.2">
      <c r="A246" s="189" t="s">
        <v>297</v>
      </c>
      <c r="B246" s="219">
        <v>283</v>
      </c>
      <c r="C246" s="214">
        <v>0</v>
      </c>
      <c r="D246" s="220">
        <v>87</v>
      </c>
      <c r="E246" s="220">
        <v>63</v>
      </c>
      <c r="F246" s="220">
        <v>59</v>
      </c>
      <c r="G246" s="220">
        <v>29</v>
      </c>
      <c r="H246" s="220">
        <v>45</v>
      </c>
    </row>
    <row r="247" spans="1:8" x14ac:dyDescent="0.2">
      <c r="A247" s="27" t="s">
        <v>528</v>
      </c>
      <c r="B247" s="219">
        <v>2</v>
      </c>
      <c r="C247" s="214">
        <v>0</v>
      </c>
      <c r="D247" s="220">
        <v>0</v>
      </c>
      <c r="E247" s="220">
        <v>1</v>
      </c>
      <c r="F247" s="220">
        <v>1</v>
      </c>
      <c r="G247" s="220">
        <v>0</v>
      </c>
      <c r="H247" s="220">
        <v>0</v>
      </c>
    </row>
    <row r="248" spans="1:8" x14ac:dyDescent="0.2">
      <c r="A248" s="27" t="s">
        <v>530</v>
      </c>
      <c r="B248" s="219">
        <v>12</v>
      </c>
      <c r="C248" s="214">
        <v>0</v>
      </c>
      <c r="D248" s="220">
        <v>1</v>
      </c>
      <c r="E248" s="220">
        <v>7</v>
      </c>
      <c r="F248" s="220">
        <v>1</v>
      </c>
      <c r="G248" s="220">
        <v>1</v>
      </c>
      <c r="H248" s="220">
        <v>2</v>
      </c>
    </row>
    <row r="249" spans="1:8" x14ac:dyDescent="0.2">
      <c r="A249" s="189" t="s">
        <v>531</v>
      </c>
      <c r="B249" s="219">
        <v>25</v>
      </c>
      <c r="C249" s="214">
        <v>0</v>
      </c>
      <c r="D249" s="220">
        <v>4</v>
      </c>
      <c r="E249" s="220">
        <v>8</v>
      </c>
      <c r="F249" s="220">
        <v>7</v>
      </c>
      <c r="G249" s="220">
        <v>3</v>
      </c>
      <c r="H249" s="220">
        <v>3</v>
      </c>
    </row>
    <row r="250" spans="1:8" x14ac:dyDescent="0.2">
      <c r="A250" s="189" t="s">
        <v>532</v>
      </c>
      <c r="B250" s="219">
        <v>8</v>
      </c>
      <c r="C250" s="214">
        <v>0</v>
      </c>
      <c r="D250" s="220">
        <v>3</v>
      </c>
      <c r="E250" s="220">
        <v>4</v>
      </c>
      <c r="F250" s="220">
        <v>0</v>
      </c>
      <c r="G250" s="220">
        <v>1</v>
      </c>
      <c r="H250" s="220">
        <v>0</v>
      </c>
    </row>
    <row r="251" spans="1:8" x14ac:dyDescent="0.2">
      <c r="A251" s="27" t="s">
        <v>533</v>
      </c>
      <c r="B251" s="219">
        <v>6</v>
      </c>
      <c r="C251" s="214">
        <v>0</v>
      </c>
      <c r="D251" s="220">
        <v>1</v>
      </c>
      <c r="E251" s="220">
        <v>3</v>
      </c>
      <c r="F251" s="220">
        <v>1</v>
      </c>
      <c r="G251" s="220">
        <v>1</v>
      </c>
      <c r="H251" s="220">
        <v>0</v>
      </c>
    </row>
    <row r="252" spans="1:8" x14ac:dyDescent="0.2">
      <c r="A252" s="189" t="s">
        <v>300</v>
      </c>
      <c r="B252" s="219">
        <v>9</v>
      </c>
      <c r="C252" s="214">
        <v>0</v>
      </c>
      <c r="D252" s="220">
        <v>4</v>
      </c>
      <c r="E252" s="220">
        <v>2</v>
      </c>
      <c r="F252" s="220">
        <v>2</v>
      </c>
      <c r="G252" s="220">
        <v>0</v>
      </c>
      <c r="H252" s="220">
        <v>1</v>
      </c>
    </row>
    <row r="253" spans="1:8" x14ac:dyDescent="0.2">
      <c r="A253" s="189" t="s">
        <v>534</v>
      </c>
      <c r="B253" s="219">
        <v>1</v>
      </c>
      <c r="C253" s="214">
        <v>0</v>
      </c>
      <c r="D253" s="220">
        <v>0</v>
      </c>
      <c r="E253" s="220">
        <v>1</v>
      </c>
      <c r="F253" s="220">
        <v>0</v>
      </c>
      <c r="G253" s="220">
        <v>0</v>
      </c>
      <c r="H253" s="220">
        <v>0</v>
      </c>
    </row>
    <row r="254" spans="1:8" x14ac:dyDescent="0.2">
      <c r="A254" s="189" t="s">
        <v>301</v>
      </c>
      <c r="B254" s="219">
        <v>20</v>
      </c>
      <c r="C254" s="214">
        <v>0</v>
      </c>
      <c r="D254" s="220">
        <v>6</v>
      </c>
      <c r="E254" s="220">
        <v>7</v>
      </c>
      <c r="F254" s="220">
        <v>2</v>
      </c>
      <c r="G254" s="220">
        <v>0</v>
      </c>
      <c r="H254" s="220">
        <v>5</v>
      </c>
    </row>
    <row r="255" spans="1:8" x14ac:dyDescent="0.2">
      <c r="A255" s="189" t="s">
        <v>535</v>
      </c>
      <c r="B255" s="219">
        <v>7</v>
      </c>
      <c r="C255" s="214">
        <v>0</v>
      </c>
      <c r="D255" s="220">
        <v>3</v>
      </c>
      <c r="E255" s="220">
        <v>4</v>
      </c>
      <c r="F255" s="220">
        <v>0</v>
      </c>
      <c r="G255" s="220">
        <v>0</v>
      </c>
      <c r="H255" s="220">
        <v>0</v>
      </c>
    </row>
    <row r="256" spans="1:8" x14ac:dyDescent="0.2">
      <c r="A256" s="189" t="s">
        <v>536</v>
      </c>
      <c r="B256" s="219">
        <v>2</v>
      </c>
      <c r="C256" s="214">
        <v>0</v>
      </c>
      <c r="D256" s="220">
        <v>0</v>
      </c>
      <c r="E256" s="220">
        <v>1</v>
      </c>
      <c r="F256" s="220">
        <v>1</v>
      </c>
      <c r="G256" s="220">
        <v>0</v>
      </c>
      <c r="H256" s="220">
        <v>0</v>
      </c>
    </row>
    <row r="257" spans="1:8" s="202" customFormat="1" ht="10.5" x14ac:dyDescent="0.25">
      <c r="A257" s="189" t="s">
        <v>537</v>
      </c>
      <c r="B257" s="219">
        <v>18</v>
      </c>
      <c r="C257" s="214">
        <v>0</v>
      </c>
      <c r="D257" s="220">
        <v>11</v>
      </c>
      <c r="E257" s="220">
        <v>2</v>
      </c>
      <c r="F257" s="220">
        <v>3</v>
      </c>
      <c r="G257" s="220">
        <v>1</v>
      </c>
      <c r="H257" s="220">
        <v>1</v>
      </c>
    </row>
    <row r="258" spans="1:8" ht="20" x14ac:dyDescent="0.2">
      <c r="A258" s="27" t="s">
        <v>731</v>
      </c>
      <c r="B258" s="219">
        <v>4</v>
      </c>
      <c r="C258" s="214">
        <v>0</v>
      </c>
      <c r="D258" s="220">
        <v>1</v>
      </c>
      <c r="E258" s="220">
        <v>0</v>
      </c>
      <c r="F258" s="220">
        <v>0</v>
      </c>
      <c r="G258" s="220">
        <v>3</v>
      </c>
      <c r="H258" s="220">
        <v>0</v>
      </c>
    </row>
    <row r="259" spans="1:8" ht="19.5" customHeight="1" x14ac:dyDescent="0.25">
      <c r="A259" s="190" t="s">
        <v>246</v>
      </c>
      <c r="B259" s="217">
        <v>1858</v>
      </c>
      <c r="C259" s="213">
        <v>13</v>
      </c>
      <c r="D259" s="218">
        <v>753</v>
      </c>
      <c r="E259" s="218">
        <v>597</v>
      </c>
      <c r="F259" s="218">
        <v>280</v>
      </c>
      <c r="G259" s="218">
        <v>109</v>
      </c>
      <c r="H259" s="218">
        <v>106</v>
      </c>
    </row>
    <row r="260" spans="1:8" x14ac:dyDescent="0.2">
      <c r="A260" s="189" t="s">
        <v>538</v>
      </c>
      <c r="B260" s="219">
        <v>74</v>
      </c>
      <c r="C260" s="214">
        <v>0</v>
      </c>
      <c r="D260" s="220">
        <v>47</v>
      </c>
      <c r="E260" s="220">
        <v>20</v>
      </c>
      <c r="F260" s="220">
        <v>5</v>
      </c>
      <c r="G260" s="220">
        <v>2</v>
      </c>
      <c r="H260" s="220">
        <v>0</v>
      </c>
    </row>
    <row r="261" spans="1:8" x14ac:dyDescent="0.2">
      <c r="A261" s="189" t="s">
        <v>302</v>
      </c>
      <c r="B261" s="219">
        <v>223</v>
      </c>
      <c r="C261" s="214">
        <v>0</v>
      </c>
      <c r="D261" s="220">
        <v>83</v>
      </c>
      <c r="E261" s="220">
        <v>66</v>
      </c>
      <c r="F261" s="220">
        <v>47</v>
      </c>
      <c r="G261" s="220">
        <v>17</v>
      </c>
      <c r="H261" s="220">
        <v>10</v>
      </c>
    </row>
    <row r="262" spans="1:8" s="195" customFormat="1" ht="10.5" x14ac:dyDescent="0.25">
      <c r="A262" s="189" t="s">
        <v>539</v>
      </c>
      <c r="B262" s="219">
        <v>3</v>
      </c>
      <c r="C262" s="214">
        <v>0</v>
      </c>
      <c r="D262" s="220">
        <v>2</v>
      </c>
      <c r="E262" s="220">
        <v>0</v>
      </c>
      <c r="F262" s="220">
        <v>0</v>
      </c>
      <c r="G262" s="220">
        <v>0</v>
      </c>
      <c r="H262" s="220">
        <v>1</v>
      </c>
    </row>
    <row r="263" spans="1:8" s="211" customFormat="1" ht="10.5" x14ac:dyDescent="0.25">
      <c r="A263" s="189" t="s">
        <v>765</v>
      </c>
      <c r="B263" s="219">
        <v>1</v>
      </c>
      <c r="C263" s="214">
        <v>0</v>
      </c>
      <c r="D263" s="220">
        <v>1</v>
      </c>
      <c r="E263" s="220">
        <v>0</v>
      </c>
      <c r="F263" s="220">
        <v>0</v>
      </c>
      <c r="G263" s="220">
        <v>0</v>
      </c>
      <c r="H263" s="220">
        <v>0</v>
      </c>
    </row>
    <row r="264" spans="1:8" ht="20" x14ac:dyDescent="0.2">
      <c r="A264" s="27" t="s">
        <v>540</v>
      </c>
      <c r="B264" s="219">
        <v>89</v>
      </c>
      <c r="C264" s="214">
        <v>1</v>
      </c>
      <c r="D264" s="220">
        <v>28</v>
      </c>
      <c r="E264" s="220">
        <v>39</v>
      </c>
      <c r="F264" s="220">
        <v>14</v>
      </c>
      <c r="G264" s="220">
        <v>2</v>
      </c>
      <c r="H264" s="220">
        <v>5</v>
      </c>
    </row>
    <row r="265" spans="1:8" x14ac:dyDescent="0.2">
      <c r="A265" s="189" t="s">
        <v>541</v>
      </c>
      <c r="B265" s="219">
        <v>136</v>
      </c>
      <c r="C265" s="214">
        <v>0</v>
      </c>
      <c r="D265" s="220">
        <v>42</v>
      </c>
      <c r="E265" s="220">
        <v>34</v>
      </c>
      <c r="F265" s="220">
        <v>34</v>
      </c>
      <c r="G265" s="220">
        <v>11</v>
      </c>
      <c r="H265" s="220">
        <v>15</v>
      </c>
    </row>
    <row r="266" spans="1:8" x14ac:dyDescent="0.2">
      <c r="A266" s="189" t="s">
        <v>303</v>
      </c>
      <c r="B266" s="219">
        <v>35</v>
      </c>
      <c r="C266" s="214">
        <v>0</v>
      </c>
      <c r="D266" s="220">
        <v>18</v>
      </c>
      <c r="E266" s="220">
        <v>14</v>
      </c>
      <c r="F266" s="220">
        <v>1</v>
      </c>
      <c r="G266" s="220">
        <v>2</v>
      </c>
      <c r="H266" s="220">
        <v>0</v>
      </c>
    </row>
    <row r="267" spans="1:8" ht="20" x14ac:dyDescent="0.2">
      <c r="A267" s="27" t="s">
        <v>700</v>
      </c>
      <c r="B267" s="219">
        <v>50</v>
      </c>
      <c r="C267" s="214">
        <v>0</v>
      </c>
      <c r="D267" s="220">
        <v>18</v>
      </c>
      <c r="E267" s="220">
        <v>20</v>
      </c>
      <c r="F267" s="220">
        <v>6</v>
      </c>
      <c r="G267" s="220">
        <v>4</v>
      </c>
      <c r="H267" s="220">
        <v>2</v>
      </c>
    </row>
    <row r="268" spans="1:8" x14ac:dyDescent="0.2">
      <c r="A268" s="27" t="s">
        <v>305</v>
      </c>
      <c r="B268" s="219">
        <v>433</v>
      </c>
      <c r="C268" s="214">
        <v>4</v>
      </c>
      <c r="D268" s="220">
        <v>219</v>
      </c>
      <c r="E268" s="220">
        <v>122</v>
      </c>
      <c r="F268" s="220">
        <v>57</v>
      </c>
      <c r="G268" s="220">
        <v>16</v>
      </c>
      <c r="H268" s="220">
        <v>15</v>
      </c>
    </row>
    <row r="269" spans="1:8" x14ac:dyDescent="0.2">
      <c r="A269" s="27" t="s">
        <v>306</v>
      </c>
      <c r="B269" s="219">
        <v>94</v>
      </c>
      <c r="C269" s="214">
        <v>0</v>
      </c>
      <c r="D269" s="220">
        <v>23</v>
      </c>
      <c r="E269" s="220">
        <v>34</v>
      </c>
      <c r="F269" s="220">
        <v>24</v>
      </c>
      <c r="G269" s="220">
        <v>5</v>
      </c>
      <c r="H269" s="220">
        <v>8</v>
      </c>
    </row>
    <row r="270" spans="1:8" x14ac:dyDescent="0.2">
      <c r="A270" s="189" t="s">
        <v>543</v>
      </c>
      <c r="B270" s="219">
        <v>35</v>
      </c>
      <c r="C270" s="214">
        <v>0</v>
      </c>
      <c r="D270" s="220">
        <v>17</v>
      </c>
      <c r="E270" s="220">
        <v>12</v>
      </c>
      <c r="F270" s="220">
        <v>4</v>
      </c>
      <c r="G270" s="220">
        <v>1</v>
      </c>
      <c r="H270" s="220">
        <v>1</v>
      </c>
    </row>
    <row r="271" spans="1:8" x14ac:dyDescent="0.2">
      <c r="A271" s="189" t="s">
        <v>307</v>
      </c>
      <c r="B271" s="219">
        <v>329</v>
      </c>
      <c r="C271" s="214">
        <v>5</v>
      </c>
      <c r="D271" s="220">
        <v>125</v>
      </c>
      <c r="E271" s="220">
        <v>125</v>
      </c>
      <c r="F271" s="220">
        <v>43</v>
      </c>
      <c r="G271" s="220">
        <v>17</v>
      </c>
      <c r="H271" s="220">
        <v>14</v>
      </c>
    </row>
    <row r="272" spans="1:8" x14ac:dyDescent="0.2">
      <c r="A272" s="189" t="s">
        <v>544</v>
      </c>
      <c r="B272" s="219">
        <v>3</v>
      </c>
      <c r="C272" s="214">
        <v>0</v>
      </c>
      <c r="D272" s="220">
        <v>1</v>
      </c>
      <c r="E272" s="220">
        <v>2</v>
      </c>
      <c r="F272" s="220">
        <v>0</v>
      </c>
      <c r="G272" s="220">
        <v>0</v>
      </c>
      <c r="H272" s="220">
        <v>0</v>
      </c>
    </row>
    <row r="273" spans="1:8" x14ac:dyDescent="0.2">
      <c r="A273" s="189" t="s">
        <v>545</v>
      </c>
      <c r="B273" s="219">
        <v>67</v>
      </c>
      <c r="C273" s="214">
        <v>0</v>
      </c>
      <c r="D273" s="220">
        <v>22</v>
      </c>
      <c r="E273" s="220">
        <v>28</v>
      </c>
      <c r="F273" s="220">
        <v>11</v>
      </c>
      <c r="G273" s="220">
        <v>4</v>
      </c>
      <c r="H273" s="220">
        <v>2</v>
      </c>
    </row>
    <row r="274" spans="1:8" x14ac:dyDescent="0.2">
      <c r="A274" s="189" t="s">
        <v>546</v>
      </c>
      <c r="B274" s="219">
        <v>74</v>
      </c>
      <c r="C274" s="214">
        <v>3</v>
      </c>
      <c r="D274" s="220">
        <v>28</v>
      </c>
      <c r="E274" s="220">
        <v>18</v>
      </c>
      <c r="F274" s="220">
        <v>10</v>
      </c>
      <c r="G274" s="220">
        <v>7</v>
      </c>
      <c r="H274" s="220">
        <v>8</v>
      </c>
    </row>
    <row r="275" spans="1:8" ht="20" x14ac:dyDescent="0.2">
      <c r="A275" s="27" t="s">
        <v>611</v>
      </c>
      <c r="B275" s="219">
        <v>3</v>
      </c>
      <c r="C275" s="214">
        <v>0</v>
      </c>
      <c r="D275" s="220">
        <v>0</v>
      </c>
      <c r="E275" s="220">
        <v>1</v>
      </c>
      <c r="F275" s="220">
        <v>0</v>
      </c>
      <c r="G275" s="220">
        <v>1</v>
      </c>
      <c r="H275" s="220">
        <v>1</v>
      </c>
    </row>
    <row r="276" spans="1:8" x14ac:dyDescent="0.2">
      <c r="A276" s="27" t="s">
        <v>610</v>
      </c>
      <c r="B276" s="219">
        <v>127</v>
      </c>
      <c r="C276" s="214">
        <v>0</v>
      </c>
      <c r="D276" s="220">
        <v>38</v>
      </c>
      <c r="E276" s="220">
        <v>35</v>
      </c>
      <c r="F276" s="220">
        <v>23</v>
      </c>
      <c r="G276" s="220">
        <v>14</v>
      </c>
      <c r="H276" s="220">
        <v>17</v>
      </c>
    </row>
    <row r="277" spans="1:8" x14ac:dyDescent="0.2">
      <c r="A277" s="189" t="s">
        <v>547</v>
      </c>
      <c r="B277" s="219">
        <v>21</v>
      </c>
      <c r="C277" s="214">
        <v>0</v>
      </c>
      <c r="D277" s="220">
        <v>10</v>
      </c>
      <c r="E277" s="220">
        <v>9</v>
      </c>
      <c r="F277" s="220">
        <v>1</v>
      </c>
      <c r="G277" s="220">
        <v>1</v>
      </c>
      <c r="H277" s="220">
        <v>0</v>
      </c>
    </row>
    <row r="278" spans="1:8" x14ac:dyDescent="0.2">
      <c r="A278" s="189" t="s">
        <v>548</v>
      </c>
      <c r="B278" s="219">
        <v>9</v>
      </c>
      <c r="C278" s="214">
        <v>0</v>
      </c>
      <c r="D278" s="220">
        <v>1</v>
      </c>
      <c r="E278" s="220">
        <v>6</v>
      </c>
      <c r="F278" s="220">
        <v>0</v>
      </c>
      <c r="G278" s="220">
        <v>1</v>
      </c>
      <c r="H278" s="220">
        <v>1</v>
      </c>
    </row>
    <row r="279" spans="1:8" x14ac:dyDescent="0.2">
      <c r="A279" s="27" t="s">
        <v>549</v>
      </c>
      <c r="B279" s="219">
        <v>20</v>
      </c>
      <c r="C279" s="214">
        <v>0</v>
      </c>
      <c r="D279" s="220">
        <v>8</v>
      </c>
      <c r="E279" s="220">
        <v>9</v>
      </c>
      <c r="F279" s="220">
        <v>0</v>
      </c>
      <c r="G279" s="220">
        <v>3</v>
      </c>
      <c r="H279" s="220">
        <v>0</v>
      </c>
    </row>
    <row r="280" spans="1:8" s="202" customFormat="1" ht="10.5" x14ac:dyDescent="0.25">
      <c r="A280" s="189" t="s">
        <v>550</v>
      </c>
      <c r="B280" s="219">
        <v>27</v>
      </c>
      <c r="C280" s="214">
        <v>0</v>
      </c>
      <c r="D280" s="220">
        <v>22</v>
      </c>
      <c r="E280" s="220">
        <v>3</v>
      </c>
      <c r="F280" s="220">
        <v>0</v>
      </c>
      <c r="G280" s="220">
        <v>1</v>
      </c>
      <c r="H280" s="220">
        <v>1</v>
      </c>
    </row>
    <row r="281" spans="1:8" x14ac:dyDescent="0.2">
      <c r="A281" s="189" t="s">
        <v>551</v>
      </c>
      <c r="B281" s="219">
        <v>5</v>
      </c>
      <c r="C281" s="214">
        <v>0</v>
      </c>
      <c r="D281" s="220">
        <v>0</v>
      </c>
      <c r="E281" s="220">
        <v>0</v>
      </c>
      <c r="F281" s="220">
        <v>0</v>
      </c>
      <c r="G281" s="220">
        <v>0</v>
      </c>
      <c r="H281" s="220">
        <v>5</v>
      </c>
    </row>
    <row r="282" spans="1:8" ht="29.25" customHeight="1" x14ac:dyDescent="0.25">
      <c r="A282" s="191" t="s">
        <v>342</v>
      </c>
      <c r="B282" s="217">
        <v>3924</v>
      </c>
      <c r="C282" s="213">
        <v>21</v>
      </c>
      <c r="D282" s="218">
        <v>1225</v>
      </c>
      <c r="E282" s="218">
        <v>1269</v>
      </c>
      <c r="F282" s="218">
        <v>746</v>
      </c>
      <c r="G282" s="218">
        <v>338</v>
      </c>
      <c r="H282" s="218">
        <v>325</v>
      </c>
    </row>
    <row r="283" spans="1:8" x14ac:dyDescent="0.2">
      <c r="A283" s="189" t="s">
        <v>310</v>
      </c>
      <c r="B283" s="219">
        <v>159</v>
      </c>
      <c r="C283" s="214">
        <v>0</v>
      </c>
      <c r="D283" s="220">
        <v>49</v>
      </c>
      <c r="E283" s="220">
        <v>59</v>
      </c>
      <c r="F283" s="220">
        <v>35</v>
      </c>
      <c r="G283" s="220">
        <v>11</v>
      </c>
      <c r="H283" s="220">
        <v>5</v>
      </c>
    </row>
    <row r="284" spans="1:8" x14ac:dyDescent="0.2">
      <c r="A284" s="189" t="s">
        <v>552</v>
      </c>
      <c r="B284" s="219">
        <v>22</v>
      </c>
      <c r="C284" s="214">
        <v>0</v>
      </c>
      <c r="D284" s="220">
        <v>3</v>
      </c>
      <c r="E284" s="220">
        <v>3</v>
      </c>
      <c r="F284" s="220">
        <v>5</v>
      </c>
      <c r="G284" s="220">
        <v>4</v>
      </c>
      <c r="H284" s="220">
        <v>7</v>
      </c>
    </row>
    <row r="285" spans="1:8" s="195" customFormat="1" ht="10.5" x14ac:dyDescent="0.25">
      <c r="A285" s="27" t="s">
        <v>553</v>
      </c>
      <c r="B285" s="219">
        <v>55</v>
      </c>
      <c r="C285" s="214">
        <v>0</v>
      </c>
      <c r="D285" s="220">
        <v>28</v>
      </c>
      <c r="E285" s="220">
        <v>19</v>
      </c>
      <c r="F285" s="220">
        <v>2</v>
      </c>
      <c r="G285" s="220">
        <v>4</v>
      </c>
      <c r="H285" s="220">
        <v>2</v>
      </c>
    </row>
    <row r="286" spans="1:8" x14ac:dyDescent="0.2">
      <c r="A286" s="189" t="s">
        <v>554</v>
      </c>
      <c r="B286" s="219">
        <v>167</v>
      </c>
      <c r="C286" s="214">
        <v>2</v>
      </c>
      <c r="D286" s="220">
        <v>22</v>
      </c>
      <c r="E286" s="220">
        <v>27</v>
      </c>
      <c r="F286" s="220">
        <v>44</v>
      </c>
      <c r="G286" s="220">
        <v>36</v>
      </c>
      <c r="H286" s="220">
        <v>36</v>
      </c>
    </row>
    <row r="287" spans="1:8" x14ac:dyDescent="0.2">
      <c r="A287" s="27" t="s">
        <v>555</v>
      </c>
      <c r="B287" s="219">
        <v>4</v>
      </c>
      <c r="C287" s="214">
        <v>0</v>
      </c>
      <c r="D287" s="220">
        <v>1</v>
      </c>
      <c r="E287" s="220">
        <v>0</v>
      </c>
      <c r="F287" s="220">
        <v>1</v>
      </c>
      <c r="G287" s="220">
        <v>1</v>
      </c>
      <c r="H287" s="220">
        <v>1</v>
      </c>
    </row>
    <row r="288" spans="1:8" ht="20" x14ac:dyDescent="0.2">
      <c r="A288" s="27" t="s">
        <v>695</v>
      </c>
      <c r="B288" s="219">
        <v>314</v>
      </c>
      <c r="C288" s="214">
        <v>2</v>
      </c>
      <c r="D288" s="220">
        <v>74</v>
      </c>
      <c r="E288" s="220">
        <v>73</v>
      </c>
      <c r="F288" s="220">
        <v>78</v>
      </c>
      <c r="G288" s="220">
        <v>33</v>
      </c>
      <c r="H288" s="220">
        <v>54</v>
      </c>
    </row>
    <row r="289" spans="1:8" x14ac:dyDescent="0.2">
      <c r="A289" s="189" t="s">
        <v>556</v>
      </c>
      <c r="B289" s="219">
        <v>89</v>
      </c>
      <c r="C289" s="214">
        <v>0</v>
      </c>
      <c r="D289" s="220">
        <v>10</v>
      </c>
      <c r="E289" s="220">
        <v>18</v>
      </c>
      <c r="F289" s="220">
        <v>21</v>
      </c>
      <c r="G289" s="220">
        <v>18</v>
      </c>
      <c r="H289" s="220">
        <v>22</v>
      </c>
    </row>
    <row r="290" spans="1:8" x14ac:dyDescent="0.2">
      <c r="A290" s="189" t="s">
        <v>557</v>
      </c>
      <c r="B290" s="219">
        <v>68</v>
      </c>
      <c r="C290" s="214">
        <v>0</v>
      </c>
      <c r="D290" s="220">
        <v>33</v>
      </c>
      <c r="E290" s="220">
        <v>27</v>
      </c>
      <c r="F290" s="220">
        <v>3</v>
      </c>
      <c r="G290" s="220">
        <v>3</v>
      </c>
      <c r="H290" s="220">
        <v>2</v>
      </c>
    </row>
    <row r="291" spans="1:8" ht="20" x14ac:dyDescent="0.2">
      <c r="A291" s="27" t="s">
        <v>559</v>
      </c>
      <c r="B291" s="219">
        <v>109</v>
      </c>
      <c r="C291" s="214">
        <v>2</v>
      </c>
      <c r="D291" s="220">
        <v>33</v>
      </c>
      <c r="E291" s="220">
        <v>44</v>
      </c>
      <c r="F291" s="220">
        <v>17</v>
      </c>
      <c r="G291" s="220">
        <v>7</v>
      </c>
      <c r="H291" s="220">
        <v>6</v>
      </c>
    </row>
    <row r="292" spans="1:8" ht="20" x14ac:dyDescent="0.2">
      <c r="A292" s="27" t="s">
        <v>560</v>
      </c>
      <c r="B292" s="219">
        <v>56</v>
      </c>
      <c r="C292" s="214">
        <v>1</v>
      </c>
      <c r="D292" s="220">
        <v>24</v>
      </c>
      <c r="E292" s="220">
        <v>15</v>
      </c>
      <c r="F292" s="220">
        <v>8</v>
      </c>
      <c r="G292" s="220">
        <v>3</v>
      </c>
      <c r="H292" s="220">
        <v>5</v>
      </c>
    </row>
    <row r="293" spans="1:8" x14ac:dyDescent="0.2">
      <c r="A293" s="27" t="s">
        <v>311</v>
      </c>
      <c r="B293" s="219">
        <v>296</v>
      </c>
      <c r="C293" s="214">
        <v>1</v>
      </c>
      <c r="D293" s="220">
        <v>88</v>
      </c>
      <c r="E293" s="220">
        <v>85</v>
      </c>
      <c r="F293" s="220">
        <v>59</v>
      </c>
      <c r="G293" s="220">
        <v>24</v>
      </c>
      <c r="H293" s="220">
        <v>39</v>
      </c>
    </row>
    <row r="294" spans="1:8" x14ac:dyDescent="0.2">
      <c r="A294" s="27" t="s">
        <v>561</v>
      </c>
      <c r="B294" s="219">
        <v>2</v>
      </c>
      <c r="C294" s="214">
        <v>0</v>
      </c>
      <c r="D294" s="220">
        <v>0</v>
      </c>
      <c r="E294" s="220">
        <v>0</v>
      </c>
      <c r="F294" s="220">
        <v>2</v>
      </c>
      <c r="G294" s="220">
        <v>0</v>
      </c>
      <c r="H294" s="220">
        <v>0</v>
      </c>
    </row>
    <row r="295" spans="1:8" x14ac:dyDescent="0.2">
      <c r="A295" s="27" t="s">
        <v>312</v>
      </c>
      <c r="B295" s="219">
        <v>156</v>
      </c>
      <c r="C295" s="214">
        <v>0</v>
      </c>
      <c r="D295" s="220">
        <v>31</v>
      </c>
      <c r="E295" s="220">
        <v>64</v>
      </c>
      <c r="F295" s="220">
        <v>39</v>
      </c>
      <c r="G295" s="220">
        <v>11</v>
      </c>
      <c r="H295" s="220">
        <v>11</v>
      </c>
    </row>
    <row r="296" spans="1:8" ht="20" x14ac:dyDescent="0.2">
      <c r="A296" s="27" t="s">
        <v>835</v>
      </c>
      <c r="B296" s="219">
        <v>1</v>
      </c>
      <c r="C296" s="214">
        <v>0</v>
      </c>
      <c r="D296" s="220">
        <v>0</v>
      </c>
      <c r="E296" s="220">
        <v>1</v>
      </c>
      <c r="F296" s="220">
        <v>0</v>
      </c>
      <c r="G296" s="220">
        <v>0</v>
      </c>
      <c r="H296" s="220">
        <v>0</v>
      </c>
    </row>
    <row r="297" spans="1:8" ht="20" x14ac:dyDescent="0.2">
      <c r="A297" s="27" t="s">
        <v>717</v>
      </c>
      <c r="B297" s="219">
        <v>4</v>
      </c>
      <c r="C297" s="214">
        <v>0</v>
      </c>
      <c r="D297" s="220">
        <v>1</v>
      </c>
      <c r="E297" s="220">
        <v>1</v>
      </c>
      <c r="F297" s="220">
        <v>0</v>
      </c>
      <c r="G297" s="220">
        <v>1</v>
      </c>
      <c r="H297" s="220">
        <v>1</v>
      </c>
    </row>
    <row r="298" spans="1:8" ht="20" x14ac:dyDescent="0.2">
      <c r="A298" s="27" t="s">
        <v>660</v>
      </c>
      <c r="B298" s="219">
        <v>239</v>
      </c>
      <c r="C298" s="214">
        <v>0</v>
      </c>
      <c r="D298" s="220">
        <v>85</v>
      </c>
      <c r="E298" s="220">
        <v>78</v>
      </c>
      <c r="F298" s="220">
        <v>52</v>
      </c>
      <c r="G298" s="220">
        <v>14</v>
      </c>
      <c r="H298" s="220">
        <v>10</v>
      </c>
    </row>
    <row r="299" spans="1:8" x14ac:dyDescent="0.2">
      <c r="A299" s="27" t="s">
        <v>562</v>
      </c>
      <c r="B299" s="219">
        <v>12</v>
      </c>
      <c r="C299" s="214">
        <v>0</v>
      </c>
      <c r="D299" s="220">
        <v>4</v>
      </c>
      <c r="E299" s="220">
        <v>4</v>
      </c>
      <c r="F299" s="220">
        <v>2</v>
      </c>
      <c r="G299" s="220">
        <v>2</v>
      </c>
      <c r="H299" s="220">
        <v>0</v>
      </c>
    </row>
    <row r="300" spans="1:8" x14ac:dyDescent="0.2">
      <c r="A300" s="27" t="s">
        <v>563</v>
      </c>
      <c r="B300" s="219">
        <v>6</v>
      </c>
      <c r="C300" s="214">
        <v>0</v>
      </c>
      <c r="D300" s="220">
        <v>1</v>
      </c>
      <c r="E300" s="220">
        <v>0</v>
      </c>
      <c r="F300" s="220">
        <v>3</v>
      </c>
      <c r="G300" s="220">
        <v>1</v>
      </c>
      <c r="H300" s="220">
        <v>1</v>
      </c>
    </row>
    <row r="301" spans="1:8" x14ac:dyDescent="0.2">
      <c r="A301" s="27" t="s">
        <v>313</v>
      </c>
      <c r="B301" s="219">
        <v>23</v>
      </c>
      <c r="C301" s="214">
        <v>0</v>
      </c>
      <c r="D301" s="220">
        <v>3</v>
      </c>
      <c r="E301" s="220">
        <v>7</v>
      </c>
      <c r="F301" s="220">
        <v>4</v>
      </c>
      <c r="G301" s="220">
        <v>6</v>
      </c>
      <c r="H301" s="220">
        <v>3</v>
      </c>
    </row>
    <row r="302" spans="1:8" x14ac:dyDescent="0.2">
      <c r="A302" s="189" t="s">
        <v>314</v>
      </c>
      <c r="B302" s="219">
        <v>989</v>
      </c>
      <c r="C302" s="214">
        <v>2</v>
      </c>
      <c r="D302" s="220">
        <v>303</v>
      </c>
      <c r="E302" s="220">
        <v>339</v>
      </c>
      <c r="F302" s="220">
        <v>198</v>
      </c>
      <c r="G302" s="220">
        <v>81</v>
      </c>
      <c r="H302" s="220">
        <v>66</v>
      </c>
    </row>
    <row r="303" spans="1:8" x14ac:dyDescent="0.2">
      <c r="A303" s="27" t="s">
        <v>564</v>
      </c>
      <c r="B303" s="219">
        <v>21</v>
      </c>
      <c r="C303" s="214">
        <v>0</v>
      </c>
      <c r="D303" s="220">
        <v>14</v>
      </c>
      <c r="E303" s="220">
        <v>5</v>
      </c>
      <c r="F303" s="220">
        <v>0</v>
      </c>
      <c r="G303" s="220">
        <v>1</v>
      </c>
      <c r="H303" s="220">
        <v>1</v>
      </c>
    </row>
    <row r="304" spans="1:8" x14ac:dyDescent="0.2">
      <c r="A304" s="189" t="s">
        <v>565</v>
      </c>
      <c r="B304" s="219">
        <v>19</v>
      </c>
      <c r="C304" s="214">
        <v>0</v>
      </c>
      <c r="D304" s="220">
        <v>0</v>
      </c>
      <c r="E304" s="220">
        <v>8</v>
      </c>
      <c r="F304" s="220">
        <v>3</v>
      </c>
      <c r="G304" s="220">
        <v>6</v>
      </c>
      <c r="H304" s="220">
        <v>2</v>
      </c>
    </row>
    <row r="305" spans="1:8" x14ac:dyDescent="0.2">
      <c r="A305" s="27" t="s">
        <v>316</v>
      </c>
      <c r="B305" s="219">
        <v>41</v>
      </c>
      <c r="C305" s="214">
        <v>0</v>
      </c>
      <c r="D305" s="220">
        <v>8</v>
      </c>
      <c r="E305" s="220">
        <v>15</v>
      </c>
      <c r="F305" s="220">
        <v>10</v>
      </c>
      <c r="G305" s="220">
        <v>3</v>
      </c>
      <c r="H305" s="220">
        <v>5</v>
      </c>
    </row>
    <row r="306" spans="1:8" x14ac:dyDescent="0.2">
      <c r="A306" s="27" t="s">
        <v>817</v>
      </c>
      <c r="B306" s="219">
        <v>1</v>
      </c>
      <c r="C306" s="214">
        <v>0</v>
      </c>
      <c r="D306" s="220">
        <v>0</v>
      </c>
      <c r="E306" s="220">
        <v>1</v>
      </c>
      <c r="F306" s="220">
        <v>0</v>
      </c>
      <c r="G306" s="220">
        <v>0</v>
      </c>
      <c r="H306" s="220">
        <v>0</v>
      </c>
    </row>
    <row r="307" spans="1:8" ht="20" x14ac:dyDescent="0.2">
      <c r="A307" s="27" t="s">
        <v>730</v>
      </c>
      <c r="B307" s="219">
        <v>48</v>
      </c>
      <c r="C307" s="214">
        <v>0</v>
      </c>
      <c r="D307" s="220">
        <v>15</v>
      </c>
      <c r="E307" s="220">
        <v>16</v>
      </c>
      <c r="F307" s="220">
        <v>12</v>
      </c>
      <c r="G307" s="220">
        <v>3</v>
      </c>
      <c r="H307" s="220">
        <v>2</v>
      </c>
    </row>
    <row r="308" spans="1:8" s="202" customFormat="1" ht="10.5" x14ac:dyDescent="0.25">
      <c r="A308" s="27" t="s">
        <v>317</v>
      </c>
      <c r="B308" s="219">
        <v>34</v>
      </c>
      <c r="C308" s="214">
        <v>0</v>
      </c>
      <c r="D308" s="220">
        <v>0</v>
      </c>
      <c r="E308" s="220">
        <v>13</v>
      </c>
      <c r="F308" s="220">
        <v>11</v>
      </c>
      <c r="G308" s="220">
        <v>9</v>
      </c>
      <c r="H308" s="220">
        <v>1</v>
      </c>
    </row>
    <row r="309" spans="1:8" s="195" customFormat="1" ht="10.5" x14ac:dyDescent="0.25">
      <c r="A309" s="27" t="s">
        <v>318</v>
      </c>
      <c r="B309" s="219">
        <v>989</v>
      </c>
      <c r="C309" s="214">
        <v>11</v>
      </c>
      <c r="D309" s="220">
        <v>395</v>
      </c>
      <c r="E309" s="220">
        <v>347</v>
      </c>
      <c r="F309" s="220">
        <v>137</v>
      </c>
      <c r="G309" s="220">
        <v>56</v>
      </c>
      <c r="H309" s="220">
        <v>43</v>
      </c>
    </row>
    <row r="310" spans="1:8" ht="29.25" customHeight="1" x14ac:dyDescent="0.25">
      <c r="A310" s="191" t="s">
        <v>343</v>
      </c>
      <c r="B310" s="217">
        <v>2256</v>
      </c>
      <c r="C310" s="213">
        <v>0</v>
      </c>
      <c r="D310" s="218">
        <v>640</v>
      </c>
      <c r="E310" s="218">
        <v>741</v>
      </c>
      <c r="F310" s="218">
        <v>424</v>
      </c>
      <c r="G310" s="218">
        <v>180</v>
      </c>
      <c r="H310" s="218">
        <v>271</v>
      </c>
    </row>
    <row r="311" spans="1:8" x14ac:dyDescent="0.2">
      <c r="A311" s="27" t="s">
        <v>319</v>
      </c>
      <c r="B311" s="219">
        <v>204</v>
      </c>
      <c r="C311" s="214">
        <v>0</v>
      </c>
      <c r="D311" s="220">
        <v>56</v>
      </c>
      <c r="E311" s="220">
        <v>79</v>
      </c>
      <c r="F311" s="220">
        <v>48</v>
      </c>
      <c r="G311" s="220">
        <v>9</v>
      </c>
      <c r="H311" s="220">
        <v>12</v>
      </c>
    </row>
    <row r="312" spans="1:8" x14ac:dyDescent="0.2">
      <c r="A312" s="27" t="s">
        <v>567</v>
      </c>
      <c r="B312" s="219">
        <v>33</v>
      </c>
      <c r="C312" s="214">
        <v>0</v>
      </c>
      <c r="D312" s="220">
        <v>6</v>
      </c>
      <c r="E312" s="220">
        <v>7</v>
      </c>
      <c r="F312" s="220">
        <v>9</v>
      </c>
      <c r="G312" s="220">
        <v>4</v>
      </c>
      <c r="H312" s="220">
        <v>7</v>
      </c>
    </row>
    <row r="313" spans="1:8" ht="20" x14ac:dyDescent="0.2">
      <c r="A313" s="27" t="s">
        <v>568</v>
      </c>
      <c r="B313" s="219">
        <v>8</v>
      </c>
      <c r="C313" s="214">
        <v>0</v>
      </c>
      <c r="D313" s="220">
        <v>1</v>
      </c>
      <c r="E313" s="220">
        <v>3</v>
      </c>
      <c r="F313" s="220">
        <v>0</v>
      </c>
      <c r="G313" s="220">
        <v>1</v>
      </c>
      <c r="H313" s="220">
        <v>3</v>
      </c>
    </row>
    <row r="314" spans="1:8" ht="20" x14ac:dyDescent="0.2">
      <c r="A314" s="27" t="s">
        <v>569</v>
      </c>
      <c r="B314" s="219">
        <v>27</v>
      </c>
      <c r="C314" s="214">
        <v>0</v>
      </c>
      <c r="D314" s="220">
        <v>4</v>
      </c>
      <c r="E314" s="220">
        <v>9</v>
      </c>
      <c r="F314" s="220">
        <v>9</v>
      </c>
      <c r="G314" s="220">
        <v>1</v>
      </c>
      <c r="H314" s="220">
        <v>4</v>
      </c>
    </row>
    <row r="315" spans="1:8" ht="20" x14ac:dyDescent="0.2">
      <c r="A315" s="27" t="s">
        <v>570</v>
      </c>
      <c r="B315" s="219">
        <v>2</v>
      </c>
      <c r="C315" s="214">
        <v>0</v>
      </c>
      <c r="D315" s="220">
        <v>1</v>
      </c>
      <c r="E315" s="220">
        <v>0</v>
      </c>
      <c r="F315" s="220">
        <v>0</v>
      </c>
      <c r="G315" s="220">
        <v>1</v>
      </c>
      <c r="H315" s="220">
        <v>0</v>
      </c>
    </row>
    <row r="316" spans="1:8" x14ac:dyDescent="0.2">
      <c r="A316" s="27" t="s">
        <v>320</v>
      </c>
      <c r="B316" s="219">
        <v>42</v>
      </c>
      <c r="C316" s="214">
        <v>0</v>
      </c>
      <c r="D316" s="220">
        <v>5</v>
      </c>
      <c r="E316" s="220">
        <v>23</v>
      </c>
      <c r="F316" s="220">
        <v>5</v>
      </c>
      <c r="G316" s="220">
        <v>5</v>
      </c>
      <c r="H316" s="220">
        <v>4</v>
      </c>
    </row>
    <row r="317" spans="1:8" x14ac:dyDescent="0.2">
      <c r="A317" s="27" t="s">
        <v>321</v>
      </c>
      <c r="B317" s="219">
        <v>341</v>
      </c>
      <c r="C317" s="214">
        <v>0</v>
      </c>
      <c r="D317" s="220">
        <v>131</v>
      </c>
      <c r="E317" s="220">
        <v>103</v>
      </c>
      <c r="F317" s="220">
        <v>46</v>
      </c>
      <c r="G317" s="220">
        <v>31</v>
      </c>
      <c r="H317" s="220">
        <v>30</v>
      </c>
    </row>
    <row r="318" spans="1:8" x14ac:dyDescent="0.2">
      <c r="A318" s="27" t="s">
        <v>322</v>
      </c>
      <c r="B318" s="219">
        <v>698</v>
      </c>
      <c r="C318" s="214">
        <v>0</v>
      </c>
      <c r="D318" s="220">
        <v>206</v>
      </c>
      <c r="E318" s="220">
        <v>212</v>
      </c>
      <c r="F318" s="220">
        <v>126</v>
      </c>
      <c r="G318" s="220">
        <v>65</v>
      </c>
      <c r="H318" s="220">
        <v>89</v>
      </c>
    </row>
    <row r="319" spans="1:8" x14ac:dyDescent="0.2">
      <c r="A319" s="27" t="s">
        <v>572</v>
      </c>
      <c r="B319" s="219">
        <v>111</v>
      </c>
      <c r="C319" s="214">
        <v>0</v>
      </c>
      <c r="D319" s="220">
        <v>13</v>
      </c>
      <c r="E319" s="220">
        <v>40</v>
      </c>
      <c r="F319" s="220">
        <v>39</v>
      </c>
      <c r="G319" s="220">
        <v>12</v>
      </c>
      <c r="H319" s="220">
        <v>7</v>
      </c>
    </row>
    <row r="320" spans="1:8" ht="20" x14ac:dyDescent="0.2">
      <c r="A320" s="27" t="s">
        <v>323</v>
      </c>
      <c r="B320" s="219">
        <v>1</v>
      </c>
      <c r="C320" s="214">
        <v>0</v>
      </c>
      <c r="D320" s="220">
        <v>0</v>
      </c>
      <c r="E320" s="220">
        <v>0</v>
      </c>
      <c r="F320" s="220">
        <v>1</v>
      </c>
      <c r="G320" s="220">
        <v>0</v>
      </c>
      <c r="H320" s="220">
        <v>0</v>
      </c>
    </row>
    <row r="321" spans="1:8" ht="20" x14ac:dyDescent="0.2">
      <c r="A321" s="27" t="s">
        <v>573</v>
      </c>
      <c r="B321" s="219">
        <v>1</v>
      </c>
      <c r="C321" s="214">
        <v>0</v>
      </c>
      <c r="D321" s="220">
        <v>0</v>
      </c>
      <c r="E321" s="220">
        <v>0</v>
      </c>
      <c r="F321" s="220">
        <v>0</v>
      </c>
      <c r="G321" s="220">
        <v>1</v>
      </c>
      <c r="H321" s="220">
        <v>0</v>
      </c>
    </row>
    <row r="322" spans="1:8" x14ac:dyDescent="0.2">
      <c r="A322" s="189" t="s">
        <v>324</v>
      </c>
      <c r="B322" s="219">
        <v>123</v>
      </c>
      <c r="C322" s="214">
        <v>0</v>
      </c>
      <c r="D322" s="220">
        <v>27</v>
      </c>
      <c r="E322" s="220">
        <v>55</v>
      </c>
      <c r="F322" s="220">
        <v>26</v>
      </c>
      <c r="G322" s="220">
        <v>8</v>
      </c>
      <c r="H322" s="220">
        <v>7</v>
      </c>
    </row>
    <row r="323" spans="1:8" x14ac:dyDescent="0.2">
      <c r="A323" s="27" t="s">
        <v>574</v>
      </c>
      <c r="B323" s="219">
        <v>22</v>
      </c>
      <c r="C323" s="214">
        <v>0</v>
      </c>
      <c r="D323" s="220">
        <v>6</v>
      </c>
      <c r="E323" s="220">
        <v>8</v>
      </c>
      <c r="F323" s="220">
        <v>6</v>
      </c>
      <c r="G323" s="220">
        <v>0</v>
      </c>
      <c r="H323" s="220">
        <v>2</v>
      </c>
    </row>
    <row r="324" spans="1:8" x14ac:dyDescent="0.2">
      <c r="A324" s="27" t="s">
        <v>575</v>
      </c>
      <c r="B324" s="219">
        <v>1</v>
      </c>
      <c r="C324" s="214">
        <v>0</v>
      </c>
      <c r="D324" s="220">
        <v>1</v>
      </c>
      <c r="E324" s="220">
        <v>0</v>
      </c>
      <c r="F324" s="220">
        <v>0</v>
      </c>
      <c r="G324" s="220">
        <v>0</v>
      </c>
      <c r="H324" s="220">
        <v>0</v>
      </c>
    </row>
    <row r="325" spans="1:8" x14ac:dyDescent="0.2">
      <c r="A325" s="27" t="s">
        <v>325</v>
      </c>
      <c r="B325" s="219">
        <v>4</v>
      </c>
      <c r="C325" s="214">
        <v>0</v>
      </c>
      <c r="D325" s="220">
        <v>1</v>
      </c>
      <c r="E325" s="220">
        <v>2</v>
      </c>
      <c r="F325" s="220">
        <v>0</v>
      </c>
      <c r="G325" s="220">
        <v>0</v>
      </c>
      <c r="H325" s="220">
        <v>1</v>
      </c>
    </row>
    <row r="326" spans="1:8" x14ac:dyDescent="0.2">
      <c r="A326" s="27" t="s">
        <v>576</v>
      </c>
      <c r="B326" s="219">
        <v>74</v>
      </c>
      <c r="C326" s="214">
        <v>0</v>
      </c>
      <c r="D326" s="220">
        <v>14</v>
      </c>
      <c r="E326" s="220">
        <v>25</v>
      </c>
      <c r="F326" s="220">
        <v>21</v>
      </c>
      <c r="G326" s="220">
        <v>5</v>
      </c>
      <c r="H326" s="220">
        <v>9</v>
      </c>
    </row>
    <row r="327" spans="1:8" ht="20" x14ac:dyDescent="0.2">
      <c r="A327" s="27" t="s">
        <v>773</v>
      </c>
      <c r="B327" s="219">
        <v>43</v>
      </c>
      <c r="C327" s="214">
        <v>0</v>
      </c>
      <c r="D327" s="220">
        <v>7</v>
      </c>
      <c r="E327" s="220">
        <v>17</v>
      </c>
      <c r="F327" s="220">
        <v>10</v>
      </c>
      <c r="G327" s="220">
        <v>3</v>
      </c>
      <c r="H327" s="220">
        <v>6</v>
      </c>
    </row>
    <row r="328" spans="1:8" ht="20" x14ac:dyDescent="0.2">
      <c r="A328" s="27" t="s">
        <v>819</v>
      </c>
      <c r="B328" s="219">
        <v>19</v>
      </c>
      <c r="C328" s="214">
        <v>0</v>
      </c>
      <c r="D328" s="220">
        <v>4</v>
      </c>
      <c r="E328" s="220">
        <v>5</v>
      </c>
      <c r="F328" s="220">
        <v>5</v>
      </c>
      <c r="G328" s="220">
        <v>1</v>
      </c>
      <c r="H328" s="220">
        <v>4</v>
      </c>
    </row>
    <row r="329" spans="1:8" ht="20" x14ac:dyDescent="0.2">
      <c r="A329" s="27" t="s">
        <v>775</v>
      </c>
      <c r="B329" s="219">
        <v>3</v>
      </c>
      <c r="C329" s="214">
        <v>0</v>
      </c>
      <c r="D329" s="220">
        <v>1</v>
      </c>
      <c r="E329" s="220">
        <v>1</v>
      </c>
      <c r="F329" s="220">
        <v>0</v>
      </c>
      <c r="G329" s="220">
        <v>0</v>
      </c>
      <c r="H329" s="220">
        <v>1</v>
      </c>
    </row>
    <row r="330" spans="1:8" x14ac:dyDescent="0.2">
      <c r="A330" s="18" t="s">
        <v>326</v>
      </c>
      <c r="B330" s="219">
        <v>199</v>
      </c>
      <c r="C330" s="214">
        <v>0</v>
      </c>
      <c r="D330" s="220">
        <v>41</v>
      </c>
      <c r="E330" s="220">
        <v>50</v>
      </c>
      <c r="F330" s="220">
        <v>38</v>
      </c>
      <c r="G330" s="220">
        <v>20</v>
      </c>
      <c r="H330" s="220">
        <v>50</v>
      </c>
    </row>
    <row r="331" spans="1:8" s="202" customFormat="1" ht="19.5" customHeight="1" x14ac:dyDescent="0.25">
      <c r="A331" s="18" t="s">
        <v>818</v>
      </c>
      <c r="B331" s="217">
        <v>8</v>
      </c>
      <c r="C331" s="213">
        <v>0</v>
      </c>
      <c r="D331" s="218">
        <v>4</v>
      </c>
      <c r="E331" s="218">
        <v>4</v>
      </c>
      <c r="F331" s="218">
        <v>0</v>
      </c>
      <c r="G331" s="218">
        <v>0</v>
      </c>
      <c r="H331" s="218">
        <v>0</v>
      </c>
    </row>
    <row r="332" spans="1:8" ht="30" x14ac:dyDescent="0.2">
      <c r="A332" s="18" t="s">
        <v>820</v>
      </c>
      <c r="B332" s="219">
        <v>292</v>
      </c>
      <c r="C332" s="214">
        <v>0</v>
      </c>
      <c r="D332" s="220">
        <v>111</v>
      </c>
      <c r="E332" s="220">
        <v>98</v>
      </c>
      <c r="F332" s="220">
        <v>35</v>
      </c>
      <c r="G332" s="220">
        <v>13</v>
      </c>
      <c r="H332" s="220">
        <v>35</v>
      </c>
    </row>
    <row r="333" spans="1:8" ht="19.5" customHeight="1" x14ac:dyDescent="0.25">
      <c r="A333" s="193" t="s">
        <v>247</v>
      </c>
      <c r="B333" s="217">
        <v>1217</v>
      </c>
      <c r="C333" s="213">
        <v>5</v>
      </c>
      <c r="D333" s="218">
        <v>473</v>
      </c>
      <c r="E333" s="218">
        <v>384</v>
      </c>
      <c r="F333" s="218">
        <v>161</v>
      </c>
      <c r="G333" s="218">
        <v>77</v>
      </c>
      <c r="H333" s="218">
        <v>117</v>
      </c>
    </row>
    <row r="334" spans="1:8" x14ac:dyDescent="0.2">
      <c r="A334" s="192" t="s">
        <v>328</v>
      </c>
      <c r="B334" s="219">
        <v>104</v>
      </c>
      <c r="C334" s="214">
        <v>0</v>
      </c>
      <c r="D334" s="220">
        <v>49</v>
      </c>
      <c r="E334" s="220">
        <v>25</v>
      </c>
      <c r="F334" s="220">
        <v>14</v>
      </c>
      <c r="G334" s="220">
        <v>8</v>
      </c>
      <c r="H334" s="220">
        <v>8</v>
      </c>
    </row>
    <row r="335" spans="1:8" x14ac:dyDescent="0.2">
      <c r="A335" s="192" t="s">
        <v>579</v>
      </c>
      <c r="B335" s="219">
        <v>23</v>
      </c>
      <c r="C335" s="214">
        <v>0</v>
      </c>
      <c r="D335" s="220">
        <v>7</v>
      </c>
      <c r="E335" s="220">
        <v>9</v>
      </c>
      <c r="F335" s="220">
        <v>2</v>
      </c>
      <c r="G335" s="220">
        <v>2</v>
      </c>
      <c r="H335" s="220">
        <v>3</v>
      </c>
    </row>
    <row r="336" spans="1:8" x14ac:dyDescent="0.2">
      <c r="A336" s="192" t="s">
        <v>580</v>
      </c>
      <c r="B336" s="219">
        <v>90</v>
      </c>
      <c r="C336" s="214">
        <v>0</v>
      </c>
      <c r="D336" s="220">
        <v>21</v>
      </c>
      <c r="E336" s="220">
        <v>48</v>
      </c>
      <c r="F336" s="220">
        <v>13</v>
      </c>
      <c r="G336" s="220">
        <v>4</v>
      </c>
      <c r="H336" s="220">
        <v>4</v>
      </c>
    </row>
    <row r="337" spans="1:8" x14ac:dyDescent="0.2">
      <c r="A337" s="192" t="s">
        <v>329</v>
      </c>
      <c r="B337" s="219">
        <v>189</v>
      </c>
      <c r="C337" s="214">
        <v>2</v>
      </c>
      <c r="D337" s="220">
        <v>86</v>
      </c>
      <c r="E337" s="220">
        <v>51</v>
      </c>
      <c r="F337" s="220">
        <v>21</v>
      </c>
      <c r="G337" s="220">
        <v>14</v>
      </c>
      <c r="H337" s="220">
        <v>15</v>
      </c>
    </row>
    <row r="338" spans="1:8" x14ac:dyDescent="0.2">
      <c r="A338" s="192" t="s">
        <v>330</v>
      </c>
      <c r="B338" s="219">
        <v>13</v>
      </c>
      <c r="C338" s="214">
        <v>0</v>
      </c>
      <c r="D338" s="220">
        <v>6</v>
      </c>
      <c r="E338" s="220">
        <v>6</v>
      </c>
      <c r="F338" s="220">
        <v>1</v>
      </c>
      <c r="G338" s="220">
        <v>0</v>
      </c>
      <c r="H338" s="220">
        <v>0</v>
      </c>
    </row>
    <row r="339" spans="1:8" x14ac:dyDescent="0.2">
      <c r="A339" s="192" t="s">
        <v>331</v>
      </c>
      <c r="B339" s="219">
        <v>46</v>
      </c>
      <c r="C339" s="214">
        <v>0</v>
      </c>
      <c r="D339" s="220">
        <v>16</v>
      </c>
      <c r="E339" s="220">
        <v>15</v>
      </c>
      <c r="F339" s="220">
        <v>7</v>
      </c>
      <c r="G339" s="220">
        <v>3</v>
      </c>
      <c r="H339" s="220">
        <v>5</v>
      </c>
    </row>
    <row r="340" spans="1:8" x14ac:dyDescent="0.2">
      <c r="A340" s="192" t="s">
        <v>332</v>
      </c>
      <c r="B340" s="219">
        <v>10</v>
      </c>
      <c r="C340" s="214">
        <v>0</v>
      </c>
      <c r="D340" s="220">
        <v>7</v>
      </c>
      <c r="E340" s="220">
        <v>2</v>
      </c>
      <c r="F340" s="220">
        <v>1</v>
      </c>
      <c r="G340" s="220">
        <v>0</v>
      </c>
      <c r="H340" s="220">
        <v>0</v>
      </c>
    </row>
    <row r="341" spans="1:8" x14ac:dyDescent="0.2">
      <c r="A341" s="192" t="s">
        <v>581</v>
      </c>
      <c r="B341" s="219">
        <v>2</v>
      </c>
      <c r="C341" s="214">
        <v>0</v>
      </c>
      <c r="D341" s="220">
        <v>0</v>
      </c>
      <c r="E341" s="220">
        <v>0</v>
      </c>
      <c r="F341" s="220">
        <v>0</v>
      </c>
      <c r="G341" s="220">
        <v>2</v>
      </c>
      <c r="H341" s="220">
        <v>0</v>
      </c>
    </row>
    <row r="342" spans="1:8" s="195" customFormat="1" ht="10.5" x14ac:dyDescent="0.25">
      <c r="A342" s="18" t="s">
        <v>333</v>
      </c>
      <c r="B342" s="219">
        <v>232</v>
      </c>
      <c r="C342" s="214">
        <v>0</v>
      </c>
      <c r="D342" s="220">
        <v>92</v>
      </c>
      <c r="E342" s="220">
        <v>68</v>
      </c>
      <c r="F342" s="220">
        <v>31</v>
      </c>
      <c r="G342" s="220">
        <v>13</v>
      </c>
      <c r="H342" s="220">
        <v>28</v>
      </c>
    </row>
    <row r="343" spans="1:8" x14ac:dyDescent="0.2">
      <c r="A343" s="189" t="s">
        <v>582</v>
      </c>
      <c r="B343" s="219">
        <v>26</v>
      </c>
      <c r="C343" s="214">
        <v>0</v>
      </c>
      <c r="D343" s="220">
        <v>6</v>
      </c>
      <c r="E343" s="220">
        <v>9</v>
      </c>
      <c r="F343" s="220">
        <v>4</v>
      </c>
      <c r="G343" s="220">
        <v>3</v>
      </c>
      <c r="H343" s="220">
        <v>4</v>
      </c>
    </row>
    <row r="344" spans="1:8" x14ac:dyDescent="0.2">
      <c r="A344" s="27" t="s">
        <v>583</v>
      </c>
      <c r="B344" s="219">
        <v>86</v>
      </c>
      <c r="C344" s="214">
        <v>0</v>
      </c>
      <c r="D344" s="220">
        <v>15</v>
      </c>
      <c r="E344" s="220">
        <v>33</v>
      </c>
      <c r="F344" s="220">
        <v>23</v>
      </c>
      <c r="G344" s="220">
        <v>6</v>
      </c>
      <c r="H344" s="220">
        <v>9</v>
      </c>
    </row>
    <row r="345" spans="1:8" s="202" customFormat="1" ht="10.5" x14ac:dyDescent="0.25">
      <c r="A345" s="189" t="s">
        <v>334</v>
      </c>
      <c r="B345" s="219">
        <v>299</v>
      </c>
      <c r="C345" s="214">
        <v>3</v>
      </c>
      <c r="D345" s="220">
        <v>135</v>
      </c>
      <c r="E345" s="220">
        <v>85</v>
      </c>
      <c r="F345" s="220">
        <v>30</v>
      </c>
      <c r="G345" s="220">
        <v>15</v>
      </c>
      <c r="H345" s="220">
        <v>31</v>
      </c>
    </row>
    <row r="346" spans="1:8" x14ac:dyDescent="0.2">
      <c r="A346" s="27" t="s">
        <v>335</v>
      </c>
      <c r="B346" s="219">
        <v>97</v>
      </c>
      <c r="C346" s="214">
        <v>0</v>
      </c>
      <c r="D346" s="220">
        <v>33</v>
      </c>
      <c r="E346" s="220">
        <v>33</v>
      </c>
      <c r="F346" s="220">
        <v>14</v>
      </c>
      <c r="G346" s="220">
        <v>7</v>
      </c>
      <c r="H346" s="220">
        <v>10</v>
      </c>
    </row>
    <row r="347" spans="1:8" ht="44.25" customHeight="1" x14ac:dyDescent="0.25">
      <c r="A347" s="191" t="s">
        <v>344</v>
      </c>
      <c r="B347" s="217">
        <v>286</v>
      </c>
      <c r="C347" s="213">
        <v>2</v>
      </c>
      <c r="D347" s="218">
        <v>58</v>
      </c>
      <c r="E347" s="218">
        <v>100</v>
      </c>
      <c r="F347" s="218">
        <v>58</v>
      </c>
      <c r="G347" s="218">
        <v>35</v>
      </c>
      <c r="H347" s="218">
        <v>33</v>
      </c>
    </row>
    <row r="348" spans="1:8" x14ac:dyDescent="0.2">
      <c r="A348" s="27" t="s">
        <v>821</v>
      </c>
      <c r="B348" s="219">
        <v>1</v>
      </c>
      <c r="C348" s="214">
        <v>0</v>
      </c>
      <c r="D348" s="220">
        <v>1</v>
      </c>
      <c r="E348" s="220">
        <v>0</v>
      </c>
      <c r="F348" s="220">
        <v>0</v>
      </c>
      <c r="G348" s="220">
        <v>0</v>
      </c>
      <c r="H348" s="220">
        <v>0</v>
      </c>
    </row>
    <row r="349" spans="1:8" x14ac:dyDescent="0.2">
      <c r="A349" s="27" t="s">
        <v>779</v>
      </c>
      <c r="B349" s="219">
        <v>1</v>
      </c>
      <c r="C349" s="214">
        <v>0</v>
      </c>
      <c r="D349" s="220">
        <v>0</v>
      </c>
      <c r="E349" s="220">
        <v>1</v>
      </c>
      <c r="F349" s="220">
        <v>0</v>
      </c>
      <c r="G349" s="220">
        <v>0</v>
      </c>
      <c r="H349" s="220">
        <v>0</v>
      </c>
    </row>
    <row r="350" spans="1:8" ht="20" x14ac:dyDescent="0.2">
      <c r="A350" s="27" t="s">
        <v>790</v>
      </c>
      <c r="B350" s="219">
        <v>3</v>
      </c>
      <c r="C350" s="214">
        <v>0</v>
      </c>
      <c r="D350" s="220">
        <v>1</v>
      </c>
      <c r="E350" s="220">
        <v>2</v>
      </c>
      <c r="F350" s="220">
        <v>0</v>
      </c>
      <c r="G350" s="220">
        <v>0</v>
      </c>
      <c r="H350" s="220">
        <v>0</v>
      </c>
    </row>
    <row r="351" spans="1:8" x14ac:dyDescent="0.2">
      <c r="A351" s="189" t="s">
        <v>336</v>
      </c>
      <c r="B351" s="219">
        <v>54</v>
      </c>
      <c r="C351" s="214">
        <v>1</v>
      </c>
      <c r="D351" s="220">
        <v>4</v>
      </c>
      <c r="E351" s="220">
        <v>19</v>
      </c>
      <c r="F351" s="220">
        <v>9</v>
      </c>
      <c r="G351" s="220">
        <v>8</v>
      </c>
      <c r="H351" s="220">
        <v>13</v>
      </c>
    </row>
    <row r="352" spans="1:8" x14ac:dyDescent="0.2">
      <c r="A352" s="189" t="s">
        <v>588</v>
      </c>
      <c r="B352" s="219">
        <v>13</v>
      </c>
      <c r="C352" s="214">
        <v>0</v>
      </c>
      <c r="D352" s="220">
        <v>5</v>
      </c>
      <c r="E352" s="220">
        <v>3</v>
      </c>
      <c r="F352" s="220">
        <v>4</v>
      </c>
      <c r="G352" s="220">
        <v>1</v>
      </c>
      <c r="H352" s="220">
        <v>0</v>
      </c>
    </row>
    <row r="353" spans="1:8" x14ac:dyDescent="0.2">
      <c r="A353" s="189" t="s">
        <v>589</v>
      </c>
      <c r="B353" s="219">
        <v>4</v>
      </c>
      <c r="C353" s="214">
        <v>0</v>
      </c>
      <c r="D353" s="220">
        <v>1</v>
      </c>
      <c r="E353" s="220">
        <v>0</v>
      </c>
      <c r="F353" s="220">
        <v>1</v>
      </c>
      <c r="G353" s="220">
        <v>2</v>
      </c>
      <c r="H353" s="220">
        <v>0</v>
      </c>
    </row>
    <row r="354" spans="1:8" x14ac:dyDescent="0.2">
      <c r="A354" s="189" t="s">
        <v>822</v>
      </c>
      <c r="B354" s="219">
        <v>1</v>
      </c>
      <c r="C354" s="214">
        <v>0</v>
      </c>
      <c r="D354" s="220">
        <v>0</v>
      </c>
      <c r="E354" s="220">
        <v>0</v>
      </c>
      <c r="F354" s="220">
        <v>0</v>
      </c>
      <c r="G354" s="220">
        <v>1</v>
      </c>
      <c r="H354" s="220">
        <v>0</v>
      </c>
    </row>
    <row r="355" spans="1:8" x14ac:dyDescent="0.2">
      <c r="A355" s="189" t="s">
        <v>591</v>
      </c>
      <c r="B355" s="219">
        <v>1</v>
      </c>
      <c r="C355" s="214">
        <v>0</v>
      </c>
      <c r="D355" s="220">
        <v>1</v>
      </c>
      <c r="E355" s="220">
        <v>0</v>
      </c>
      <c r="F355" s="220">
        <v>0</v>
      </c>
      <c r="G355" s="220">
        <v>0</v>
      </c>
      <c r="H355" s="220">
        <v>0</v>
      </c>
    </row>
    <row r="356" spans="1:8" x14ac:dyDescent="0.2">
      <c r="A356" s="189" t="s">
        <v>592</v>
      </c>
      <c r="B356" s="219">
        <v>6</v>
      </c>
      <c r="C356" s="214">
        <v>0</v>
      </c>
      <c r="D356" s="220">
        <v>4</v>
      </c>
      <c r="E356" s="220">
        <v>2</v>
      </c>
      <c r="F356" s="220">
        <v>0</v>
      </c>
      <c r="G356" s="220">
        <v>0</v>
      </c>
      <c r="H356" s="220">
        <v>0</v>
      </c>
    </row>
    <row r="357" spans="1:8" x14ac:dyDescent="0.2">
      <c r="A357" s="189" t="s">
        <v>593</v>
      </c>
      <c r="B357" s="219">
        <v>12</v>
      </c>
      <c r="C357" s="214">
        <v>1</v>
      </c>
      <c r="D357" s="220">
        <v>4</v>
      </c>
      <c r="E357" s="220">
        <v>4</v>
      </c>
      <c r="F357" s="220">
        <v>1</v>
      </c>
      <c r="G357" s="220">
        <v>1</v>
      </c>
      <c r="H357" s="220">
        <v>1</v>
      </c>
    </row>
    <row r="358" spans="1:8" x14ac:dyDescent="0.2">
      <c r="A358" s="189" t="s">
        <v>594</v>
      </c>
      <c r="B358" s="219">
        <v>5</v>
      </c>
      <c r="C358" s="214">
        <v>0</v>
      </c>
      <c r="D358" s="220">
        <v>3</v>
      </c>
      <c r="E358" s="220">
        <v>1</v>
      </c>
      <c r="F358" s="220">
        <v>0</v>
      </c>
      <c r="G358" s="220">
        <v>0</v>
      </c>
      <c r="H358" s="220">
        <v>1</v>
      </c>
    </row>
    <row r="359" spans="1:8" x14ac:dyDescent="0.2">
      <c r="A359" s="189" t="s">
        <v>595</v>
      </c>
      <c r="B359" s="219">
        <v>3</v>
      </c>
      <c r="C359" s="214">
        <v>0</v>
      </c>
      <c r="D359" s="220">
        <v>0</v>
      </c>
      <c r="E359" s="220">
        <v>2</v>
      </c>
      <c r="F359" s="220">
        <v>0</v>
      </c>
      <c r="G359" s="220">
        <v>1</v>
      </c>
      <c r="H359" s="220">
        <v>0</v>
      </c>
    </row>
    <row r="360" spans="1:8" x14ac:dyDescent="0.2">
      <c r="A360" s="189" t="s">
        <v>596</v>
      </c>
      <c r="B360" s="219">
        <v>45</v>
      </c>
      <c r="C360" s="214">
        <v>0</v>
      </c>
      <c r="D360" s="220">
        <v>9</v>
      </c>
      <c r="E360" s="220">
        <v>16</v>
      </c>
      <c r="F360" s="220">
        <v>11</v>
      </c>
      <c r="G360" s="220">
        <v>6</v>
      </c>
      <c r="H360" s="220">
        <v>3</v>
      </c>
    </row>
    <row r="361" spans="1:8" x14ac:dyDescent="0.2">
      <c r="A361" s="189" t="s">
        <v>338</v>
      </c>
      <c r="B361" s="219">
        <v>9</v>
      </c>
      <c r="C361" s="214">
        <v>0</v>
      </c>
      <c r="D361" s="220">
        <v>2</v>
      </c>
      <c r="E361" s="220">
        <v>2</v>
      </c>
      <c r="F361" s="220">
        <v>2</v>
      </c>
      <c r="G361" s="220">
        <v>1</v>
      </c>
      <c r="H361" s="220">
        <v>2</v>
      </c>
    </row>
    <row r="362" spans="1:8" x14ac:dyDescent="0.2">
      <c r="A362" s="189" t="s">
        <v>597</v>
      </c>
      <c r="B362" s="219">
        <v>2</v>
      </c>
      <c r="C362" s="214">
        <v>0</v>
      </c>
      <c r="D362" s="220">
        <v>1</v>
      </c>
      <c r="E362" s="220">
        <v>1</v>
      </c>
      <c r="F362" s="220">
        <v>0</v>
      </c>
      <c r="G362" s="220">
        <v>0</v>
      </c>
      <c r="H362" s="220">
        <v>0</v>
      </c>
    </row>
    <row r="363" spans="1:8" x14ac:dyDescent="0.2">
      <c r="A363" s="189" t="s">
        <v>598</v>
      </c>
      <c r="B363" s="219">
        <v>13</v>
      </c>
      <c r="C363" s="214">
        <v>0</v>
      </c>
      <c r="D363" s="220">
        <v>1</v>
      </c>
      <c r="E363" s="220">
        <v>7</v>
      </c>
      <c r="F363" s="220">
        <v>4</v>
      </c>
      <c r="G363" s="220">
        <v>0</v>
      </c>
      <c r="H363" s="220">
        <v>1</v>
      </c>
    </row>
    <row r="364" spans="1:8" x14ac:dyDescent="0.2">
      <c r="A364" s="189" t="s">
        <v>599</v>
      </c>
      <c r="B364" s="219">
        <v>11</v>
      </c>
      <c r="C364" s="214">
        <v>0</v>
      </c>
      <c r="D364" s="220">
        <v>3</v>
      </c>
      <c r="E364" s="220">
        <v>6</v>
      </c>
      <c r="F364" s="220">
        <v>1</v>
      </c>
      <c r="G364" s="220">
        <v>1</v>
      </c>
      <c r="H364" s="220">
        <v>0</v>
      </c>
    </row>
    <row r="365" spans="1:8" x14ac:dyDescent="0.2">
      <c r="A365" s="189" t="s">
        <v>339</v>
      </c>
      <c r="B365" s="219">
        <v>29</v>
      </c>
      <c r="C365" s="214">
        <v>0</v>
      </c>
      <c r="D365" s="220">
        <v>2</v>
      </c>
      <c r="E365" s="220">
        <v>6</v>
      </c>
      <c r="F365" s="220">
        <v>9</v>
      </c>
      <c r="G365" s="220">
        <v>5</v>
      </c>
      <c r="H365" s="220">
        <v>7</v>
      </c>
    </row>
    <row r="366" spans="1:8" x14ac:dyDescent="0.2">
      <c r="A366" s="189" t="s">
        <v>600</v>
      </c>
      <c r="B366" s="219">
        <v>16</v>
      </c>
      <c r="C366" s="214">
        <v>0</v>
      </c>
      <c r="D366" s="220">
        <v>2</v>
      </c>
      <c r="E366" s="220">
        <v>2</v>
      </c>
      <c r="F366" s="220">
        <v>7</v>
      </c>
      <c r="G366" s="220">
        <v>3</v>
      </c>
      <c r="H366" s="220">
        <v>2</v>
      </c>
    </row>
    <row r="367" spans="1:8" x14ac:dyDescent="0.2">
      <c r="A367" s="189" t="s">
        <v>601</v>
      </c>
      <c r="B367" s="219">
        <v>10</v>
      </c>
      <c r="C367" s="214">
        <v>0</v>
      </c>
      <c r="D367" s="220">
        <v>2</v>
      </c>
      <c r="E367" s="220">
        <v>5</v>
      </c>
      <c r="F367" s="220">
        <v>1</v>
      </c>
      <c r="G367" s="220">
        <v>1</v>
      </c>
      <c r="H367" s="220">
        <v>1</v>
      </c>
    </row>
    <row r="368" spans="1:8" s="195" customFormat="1" ht="10.5" x14ac:dyDescent="0.25">
      <c r="A368" s="189" t="s">
        <v>602</v>
      </c>
      <c r="B368" s="219">
        <v>5</v>
      </c>
      <c r="C368" s="214">
        <v>0</v>
      </c>
      <c r="D368" s="220">
        <v>0</v>
      </c>
      <c r="E368" s="220">
        <v>4</v>
      </c>
      <c r="F368" s="220">
        <v>1</v>
      </c>
      <c r="G368" s="220">
        <v>0</v>
      </c>
      <c r="H368" s="220">
        <v>0</v>
      </c>
    </row>
    <row r="369" spans="1:8" x14ac:dyDescent="0.2">
      <c r="A369" s="189" t="s">
        <v>604</v>
      </c>
      <c r="B369" s="219">
        <v>22</v>
      </c>
      <c r="C369" s="214">
        <v>0</v>
      </c>
      <c r="D369" s="220">
        <v>8</v>
      </c>
      <c r="E369" s="220">
        <v>9</v>
      </c>
      <c r="F369" s="220">
        <v>2</v>
      </c>
      <c r="G369" s="220">
        <v>1</v>
      </c>
      <c r="H369" s="220">
        <v>2</v>
      </c>
    </row>
    <row r="370" spans="1:8" x14ac:dyDescent="0.2">
      <c r="A370" s="189" t="s">
        <v>605</v>
      </c>
      <c r="B370" s="219">
        <v>5</v>
      </c>
      <c r="C370" s="214">
        <v>0</v>
      </c>
      <c r="D370" s="220">
        <v>0</v>
      </c>
      <c r="E370" s="220">
        <v>2</v>
      </c>
      <c r="F370" s="220">
        <v>2</v>
      </c>
      <c r="G370" s="220">
        <v>1</v>
      </c>
      <c r="H370" s="220">
        <v>0</v>
      </c>
    </row>
    <row r="371" spans="1:8" x14ac:dyDescent="0.2">
      <c r="A371" s="189" t="s">
        <v>606</v>
      </c>
      <c r="B371" s="219">
        <v>9</v>
      </c>
      <c r="C371" s="214">
        <v>0</v>
      </c>
      <c r="D371" s="220">
        <v>2</v>
      </c>
      <c r="E371" s="220">
        <v>4</v>
      </c>
      <c r="F371" s="220">
        <v>1</v>
      </c>
      <c r="G371" s="220">
        <v>2</v>
      </c>
      <c r="H371" s="220">
        <v>0</v>
      </c>
    </row>
    <row r="372" spans="1:8" x14ac:dyDescent="0.2">
      <c r="A372" s="189" t="s">
        <v>607</v>
      </c>
      <c r="B372" s="219">
        <v>5</v>
      </c>
      <c r="C372" s="214">
        <v>0</v>
      </c>
      <c r="D372" s="220">
        <v>1</v>
      </c>
      <c r="E372" s="220">
        <v>2</v>
      </c>
      <c r="F372" s="220">
        <v>2</v>
      </c>
      <c r="G372" s="220">
        <v>0</v>
      </c>
      <c r="H372" s="220">
        <v>0</v>
      </c>
    </row>
    <row r="373" spans="1:8" ht="20" x14ac:dyDescent="0.2">
      <c r="A373" s="27" t="s">
        <v>781</v>
      </c>
      <c r="B373" s="219">
        <v>1</v>
      </c>
      <c r="C373" s="214">
        <v>0</v>
      </c>
      <c r="D373" s="220">
        <v>1</v>
      </c>
      <c r="E373" s="220">
        <v>0</v>
      </c>
      <c r="F373" s="220">
        <v>0</v>
      </c>
      <c r="G373" s="220">
        <v>0</v>
      </c>
      <c r="H373" s="220">
        <v>0</v>
      </c>
    </row>
    <row r="374" spans="1:8" ht="19.5" customHeight="1" x14ac:dyDescent="0.25">
      <c r="A374" s="190" t="s">
        <v>40</v>
      </c>
      <c r="B374" s="217">
        <v>19876</v>
      </c>
      <c r="C374" s="213">
        <v>129</v>
      </c>
      <c r="D374" s="218">
        <v>8058</v>
      </c>
      <c r="E374" s="218">
        <v>5939</v>
      </c>
      <c r="F374" s="218">
        <v>2879</v>
      </c>
      <c r="G374" s="218">
        <v>1281</v>
      </c>
      <c r="H374" s="218">
        <v>1590</v>
      </c>
    </row>
  </sheetData>
  <mergeCells count="4">
    <mergeCell ref="A3:H3"/>
    <mergeCell ref="A5:A6"/>
    <mergeCell ref="B5:B6"/>
    <mergeCell ref="C5:H5"/>
  </mergeCells>
  <phoneticPr fontId="10" type="noConversion"/>
  <hyperlinks>
    <hyperlink ref="A1" location="Inhalt!A1" tooltip="Zum Inhaltsverzeichnis" display="Inhalt"/>
  </hyperlinks>
  <pageMargins left="0.59055118110236227" right="0.59055118110236227" top="0.59055118110236227" bottom="0.59055118110236227" header="0.31496062992125984" footer="0.31496062992125984"/>
  <pageSetup paperSize="9" firstPageNumber="20" orientation="portrait" r:id="rId1"/>
  <headerFooter alignWithMargins="0">
    <oddFooter>&amp;C&amp;"Arial,Standard"&amp;6© Statistisches Landesamt des Freistaates Sachsen |  B II 5 - j/23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G375"/>
  <sheetViews>
    <sheetView showGridLines="0" zoomScaleNormal="100" workbookViewId="0">
      <pane ySplit="7" topLeftCell="A8" activePane="bottomLeft" state="frozen"/>
      <selection pane="bottomLeft"/>
    </sheetView>
  </sheetViews>
  <sheetFormatPr baseColWidth="10" defaultColWidth="11.453125" defaultRowHeight="10" x14ac:dyDescent="0.2"/>
  <cols>
    <col min="1" max="1" width="36.1796875" style="3" customWidth="1"/>
    <col min="2" max="7" width="9.26953125" style="72" customWidth="1"/>
    <col min="8" max="16384" width="11.453125" style="72"/>
  </cols>
  <sheetData>
    <row r="1" spans="1:7" x14ac:dyDescent="0.2">
      <c r="A1" s="75" t="s">
        <v>98</v>
      </c>
    </row>
    <row r="3" spans="1:7" ht="12" customHeight="1" x14ac:dyDescent="0.2">
      <c r="A3" s="361" t="s">
        <v>174</v>
      </c>
      <c r="B3" s="361"/>
      <c r="C3" s="361"/>
      <c r="D3" s="361"/>
      <c r="E3" s="361"/>
      <c r="F3" s="361"/>
      <c r="G3" s="361"/>
    </row>
    <row r="4" spans="1:7" ht="12" customHeight="1" x14ac:dyDescent="0.2">
      <c r="A4" s="152" t="s">
        <v>181</v>
      </c>
      <c r="B4" s="152"/>
      <c r="C4" s="152"/>
      <c r="D4" s="152"/>
      <c r="E4" s="152"/>
      <c r="F4" s="152"/>
      <c r="G4" s="152"/>
    </row>
    <row r="5" spans="1:7" ht="10.5" x14ac:dyDescent="0.2">
      <c r="A5" s="47" t="s">
        <v>741</v>
      </c>
      <c r="B5" s="152"/>
      <c r="C5" s="152"/>
      <c r="D5" s="152"/>
      <c r="E5" s="152"/>
      <c r="F5" s="152"/>
      <c r="G5" s="152"/>
    </row>
    <row r="6" spans="1:7" x14ac:dyDescent="0.2">
      <c r="A6" s="290" t="s">
        <v>101</v>
      </c>
      <c r="B6" s="362" t="s">
        <v>83</v>
      </c>
      <c r="C6" s="362" t="s">
        <v>163</v>
      </c>
      <c r="D6" s="362"/>
      <c r="E6" s="362"/>
      <c r="F6" s="362"/>
      <c r="G6" s="323"/>
    </row>
    <row r="7" spans="1:7" ht="50" x14ac:dyDescent="0.2">
      <c r="A7" s="292"/>
      <c r="B7" s="363"/>
      <c r="C7" s="153" t="s">
        <v>102</v>
      </c>
      <c r="D7" s="153" t="s">
        <v>103</v>
      </c>
      <c r="E7" s="153" t="s">
        <v>104</v>
      </c>
      <c r="F7" s="153" t="s">
        <v>105</v>
      </c>
      <c r="G7" s="2" t="s">
        <v>106</v>
      </c>
    </row>
    <row r="8" spans="1:7" x14ac:dyDescent="0.2">
      <c r="A8" s="17"/>
    </row>
    <row r="9" spans="1:7" s="201" customFormat="1" ht="21" x14ac:dyDescent="0.25">
      <c r="A9" s="191" t="s">
        <v>724</v>
      </c>
      <c r="B9" s="217">
        <v>866</v>
      </c>
      <c r="C9" s="213">
        <v>55</v>
      </c>
      <c r="D9" s="218">
        <v>219</v>
      </c>
      <c r="E9" s="217">
        <v>461</v>
      </c>
      <c r="F9" s="218">
        <v>128</v>
      </c>
      <c r="G9" s="213">
        <v>3</v>
      </c>
    </row>
    <row r="10" spans="1:7" x14ac:dyDescent="0.2">
      <c r="A10" s="189" t="s">
        <v>383</v>
      </c>
      <c r="B10" s="219">
        <v>11</v>
      </c>
      <c r="C10" s="214">
        <v>0</v>
      </c>
      <c r="D10" s="220">
        <v>3</v>
      </c>
      <c r="E10" s="219">
        <v>8</v>
      </c>
      <c r="F10" s="220">
        <v>0</v>
      </c>
      <c r="G10" s="214">
        <v>0</v>
      </c>
    </row>
    <row r="11" spans="1:7" x14ac:dyDescent="0.2">
      <c r="A11" s="189" t="s">
        <v>252</v>
      </c>
      <c r="B11" s="219">
        <v>74</v>
      </c>
      <c r="C11" s="214">
        <v>24</v>
      </c>
      <c r="D11" s="220">
        <v>42</v>
      </c>
      <c r="E11" s="219">
        <v>8</v>
      </c>
      <c r="F11" s="220">
        <v>0</v>
      </c>
      <c r="G11" s="214">
        <v>0</v>
      </c>
    </row>
    <row r="12" spans="1:7" x14ac:dyDescent="0.2">
      <c r="A12" s="189" t="s">
        <v>384</v>
      </c>
      <c r="B12" s="219">
        <v>39</v>
      </c>
      <c r="C12" s="214">
        <v>21</v>
      </c>
      <c r="D12" s="220">
        <v>18</v>
      </c>
      <c r="E12" s="219">
        <v>0</v>
      </c>
      <c r="F12" s="220">
        <v>0</v>
      </c>
      <c r="G12" s="214">
        <v>0</v>
      </c>
    </row>
    <row r="13" spans="1:7" ht="20" x14ac:dyDescent="0.2">
      <c r="A13" s="27" t="s">
        <v>636</v>
      </c>
      <c r="B13" s="219">
        <v>10</v>
      </c>
      <c r="C13" s="214">
        <v>0</v>
      </c>
      <c r="D13" s="220">
        <v>3</v>
      </c>
      <c r="E13" s="219">
        <v>7</v>
      </c>
      <c r="F13" s="220">
        <v>0</v>
      </c>
      <c r="G13" s="214">
        <v>0</v>
      </c>
    </row>
    <row r="14" spans="1:7" x14ac:dyDescent="0.2">
      <c r="A14" s="189" t="s">
        <v>253</v>
      </c>
      <c r="B14" s="219">
        <v>29</v>
      </c>
      <c r="C14" s="214">
        <v>1</v>
      </c>
      <c r="D14" s="220">
        <v>3</v>
      </c>
      <c r="E14" s="219">
        <v>18</v>
      </c>
      <c r="F14" s="220">
        <v>6</v>
      </c>
      <c r="G14" s="214">
        <v>1</v>
      </c>
    </row>
    <row r="15" spans="1:7" x14ac:dyDescent="0.2">
      <c r="A15" s="189" t="s">
        <v>385</v>
      </c>
      <c r="B15" s="219">
        <v>63</v>
      </c>
      <c r="C15" s="214">
        <v>0</v>
      </c>
      <c r="D15" s="220">
        <v>4</v>
      </c>
      <c r="E15" s="219">
        <v>39</v>
      </c>
      <c r="F15" s="220">
        <v>20</v>
      </c>
      <c r="G15" s="214">
        <v>0</v>
      </c>
    </row>
    <row r="16" spans="1:7" x14ac:dyDescent="0.2">
      <c r="A16" s="189" t="s">
        <v>386</v>
      </c>
      <c r="B16" s="219">
        <v>9</v>
      </c>
      <c r="C16" s="214">
        <v>0</v>
      </c>
      <c r="D16" s="220">
        <v>1</v>
      </c>
      <c r="E16" s="219">
        <v>7</v>
      </c>
      <c r="F16" s="220">
        <v>1</v>
      </c>
      <c r="G16" s="214">
        <v>0</v>
      </c>
    </row>
    <row r="17" spans="1:7" x14ac:dyDescent="0.2">
      <c r="A17" s="189" t="s">
        <v>254</v>
      </c>
      <c r="B17" s="219">
        <v>11</v>
      </c>
      <c r="C17" s="214">
        <v>0</v>
      </c>
      <c r="D17" s="220">
        <v>3</v>
      </c>
      <c r="E17" s="219">
        <v>5</v>
      </c>
      <c r="F17" s="220">
        <v>3</v>
      </c>
      <c r="G17" s="214">
        <v>0</v>
      </c>
    </row>
    <row r="18" spans="1:7" ht="20" x14ac:dyDescent="0.2">
      <c r="A18" s="27" t="s">
        <v>255</v>
      </c>
      <c r="B18" s="219">
        <v>154</v>
      </c>
      <c r="C18" s="214">
        <v>1</v>
      </c>
      <c r="D18" s="220">
        <v>20</v>
      </c>
      <c r="E18" s="219">
        <v>97</v>
      </c>
      <c r="F18" s="220">
        <v>35</v>
      </c>
      <c r="G18" s="214">
        <v>1</v>
      </c>
    </row>
    <row r="19" spans="1:7" x14ac:dyDescent="0.2">
      <c r="A19" s="192" t="s">
        <v>256</v>
      </c>
      <c r="B19" s="219">
        <v>6</v>
      </c>
      <c r="C19" s="214">
        <v>0</v>
      </c>
      <c r="D19" s="220">
        <v>0</v>
      </c>
      <c r="E19" s="219">
        <v>1</v>
      </c>
      <c r="F19" s="220">
        <v>5</v>
      </c>
      <c r="G19" s="214">
        <v>0</v>
      </c>
    </row>
    <row r="20" spans="1:7" x14ac:dyDescent="0.2">
      <c r="A20" s="192" t="s">
        <v>388</v>
      </c>
      <c r="B20" s="219">
        <v>4</v>
      </c>
      <c r="C20" s="214">
        <v>0</v>
      </c>
      <c r="D20" s="220">
        <v>0</v>
      </c>
      <c r="E20" s="219">
        <v>1</v>
      </c>
      <c r="F20" s="220">
        <v>3</v>
      </c>
      <c r="G20" s="214">
        <v>0</v>
      </c>
    </row>
    <row r="21" spans="1:7" x14ac:dyDescent="0.2">
      <c r="A21" s="192" t="s">
        <v>257</v>
      </c>
      <c r="B21" s="219">
        <v>26</v>
      </c>
      <c r="C21" s="214">
        <v>0</v>
      </c>
      <c r="D21" s="220">
        <v>5</v>
      </c>
      <c r="E21" s="219">
        <v>11</v>
      </c>
      <c r="F21" s="220">
        <v>9</v>
      </c>
      <c r="G21" s="214">
        <v>1</v>
      </c>
    </row>
    <row r="22" spans="1:7" x14ac:dyDescent="0.2">
      <c r="A22" s="18" t="s">
        <v>390</v>
      </c>
      <c r="B22" s="219">
        <v>283</v>
      </c>
      <c r="C22" s="214">
        <v>3</v>
      </c>
      <c r="D22" s="220">
        <v>78</v>
      </c>
      <c r="E22" s="219">
        <v>176</v>
      </c>
      <c r="F22" s="220">
        <v>26</v>
      </c>
      <c r="G22" s="214">
        <v>0</v>
      </c>
    </row>
    <row r="23" spans="1:7" ht="20" x14ac:dyDescent="0.2">
      <c r="A23" s="18" t="s">
        <v>637</v>
      </c>
      <c r="B23" s="219">
        <v>6</v>
      </c>
      <c r="C23" s="214">
        <v>0</v>
      </c>
      <c r="D23" s="220">
        <v>0</v>
      </c>
      <c r="E23" s="219">
        <v>4</v>
      </c>
      <c r="F23" s="220">
        <v>2</v>
      </c>
      <c r="G23" s="214">
        <v>0</v>
      </c>
    </row>
    <row r="24" spans="1:7" ht="20" x14ac:dyDescent="0.2">
      <c r="A24" s="18" t="s">
        <v>711</v>
      </c>
      <c r="B24" s="219">
        <v>22</v>
      </c>
      <c r="C24" s="214">
        <v>1</v>
      </c>
      <c r="D24" s="220">
        <v>5</v>
      </c>
      <c r="E24" s="219">
        <v>16</v>
      </c>
      <c r="F24" s="220">
        <v>0</v>
      </c>
      <c r="G24" s="214">
        <v>0</v>
      </c>
    </row>
    <row r="25" spans="1:7" x14ac:dyDescent="0.2">
      <c r="A25" s="192" t="s">
        <v>394</v>
      </c>
      <c r="B25" s="219">
        <v>2</v>
      </c>
      <c r="C25" s="214">
        <v>0</v>
      </c>
      <c r="D25" s="220">
        <v>0</v>
      </c>
      <c r="E25" s="219">
        <v>2</v>
      </c>
      <c r="F25" s="220">
        <v>0</v>
      </c>
      <c r="G25" s="214">
        <v>0</v>
      </c>
    </row>
    <row r="26" spans="1:7" x14ac:dyDescent="0.2">
      <c r="A26" s="192" t="s">
        <v>395</v>
      </c>
      <c r="B26" s="219">
        <v>1</v>
      </c>
      <c r="C26" s="214">
        <v>0</v>
      </c>
      <c r="D26" s="220">
        <v>0</v>
      </c>
      <c r="E26" s="219">
        <v>0</v>
      </c>
      <c r="F26" s="220">
        <v>1</v>
      </c>
      <c r="G26" s="214">
        <v>0</v>
      </c>
    </row>
    <row r="27" spans="1:7" x14ac:dyDescent="0.2">
      <c r="A27" s="18" t="s">
        <v>396</v>
      </c>
      <c r="B27" s="219">
        <v>7</v>
      </c>
      <c r="C27" s="214">
        <v>0</v>
      </c>
      <c r="D27" s="220">
        <v>0</v>
      </c>
      <c r="E27" s="219">
        <v>6</v>
      </c>
      <c r="F27" s="220">
        <v>1</v>
      </c>
      <c r="G27" s="214">
        <v>0</v>
      </c>
    </row>
    <row r="28" spans="1:7" ht="20" x14ac:dyDescent="0.2">
      <c r="A28" s="18" t="s">
        <v>640</v>
      </c>
      <c r="B28" s="219">
        <v>12</v>
      </c>
      <c r="C28" s="214">
        <v>0</v>
      </c>
      <c r="D28" s="220">
        <v>1</v>
      </c>
      <c r="E28" s="219">
        <v>7</v>
      </c>
      <c r="F28" s="220">
        <v>4</v>
      </c>
      <c r="G28" s="214">
        <v>0</v>
      </c>
    </row>
    <row r="29" spans="1:7" x14ac:dyDescent="0.2">
      <c r="A29" s="192" t="s">
        <v>258</v>
      </c>
      <c r="B29" s="219">
        <v>10</v>
      </c>
      <c r="C29" s="214">
        <v>0</v>
      </c>
      <c r="D29" s="220">
        <v>0</v>
      </c>
      <c r="E29" s="219">
        <v>7</v>
      </c>
      <c r="F29" s="220">
        <v>3</v>
      </c>
      <c r="G29" s="214">
        <v>0</v>
      </c>
    </row>
    <row r="30" spans="1:7" x14ac:dyDescent="0.2">
      <c r="A30" s="192" t="s">
        <v>399</v>
      </c>
      <c r="B30" s="219">
        <v>72</v>
      </c>
      <c r="C30" s="214">
        <v>4</v>
      </c>
      <c r="D30" s="220">
        <v>30</v>
      </c>
      <c r="E30" s="219">
        <v>35</v>
      </c>
      <c r="F30" s="220">
        <v>3</v>
      </c>
      <c r="G30" s="214">
        <v>0</v>
      </c>
    </row>
    <row r="31" spans="1:7" x14ac:dyDescent="0.2">
      <c r="A31" s="18" t="s">
        <v>400</v>
      </c>
      <c r="B31" s="219">
        <v>1</v>
      </c>
      <c r="C31" s="214">
        <v>0</v>
      </c>
      <c r="D31" s="220">
        <v>0</v>
      </c>
      <c r="E31" s="219">
        <v>1</v>
      </c>
      <c r="F31" s="220">
        <v>0</v>
      </c>
      <c r="G31" s="214">
        <v>0</v>
      </c>
    </row>
    <row r="32" spans="1:7" x14ac:dyDescent="0.2">
      <c r="A32" s="192" t="s">
        <v>401</v>
      </c>
      <c r="B32" s="219">
        <v>3</v>
      </c>
      <c r="C32" s="214">
        <v>0</v>
      </c>
      <c r="D32" s="220">
        <v>3</v>
      </c>
      <c r="E32" s="219">
        <v>0</v>
      </c>
      <c r="F32" s="220">
        <v>0</v>
      </c>
      <c r="G32" s="214">
        <v>0</v>
      </c>
    </row>
    <row r="33" spans="1:7" x14ac:dyDescent="0.2">
      <c r="A33" s="192" t="s">
        <v>402</v>
      </c>
      <c r="B33" s="219">
        <v>11</v>
      </c>
      <c r="C33" s="214">
        <v>0</v>
      </c>
      <c r="D33" s="220">
        <v>0</v>
      </c>
      <c r="E33" s="219">
        <v>5</v>
      </c>
      <c r="F33" s="220">
        <v>6</v>
      </c>
      <c r="G33" s="214">
        <v>0</v>
      </c>
    </row>
    <row r="34" spans="1:7" s="201" customFormat="1" ht="34.5" customHeight="1" x14ac:dyDescent="0.25">
      <c r="A34" s="21" t="s">
        <v>720</v>
      </c>
      <c r="B34" s="217">
        <v>6603</v>
      </c>
      <c r="C34" s="213">
        <v>102</v>
      </c>
      <c r="D34" s="218">
        <v>1176</v>
      </c>
      <c r="E34" s="217">
        <v>4124</v>
      </c>
      <c r="F34" s="218">
        <v>1069</v>
      </c>
      <c r="G34" s="213">
        <v>132</v>
      </c>
    </row>
    <row r="35" spans="1:7" x14ac:dyDescent="0.2">
      <c r="A35" s="18" t="s">
        <v>403</v>
      </c>
      <c r="B35" s="219">
        <v>1</v>
      </c>
      <c r="C35" s="214">
        <v>0</v>
      </c>
      <c r="D35" s="220">
        <v>0</v>
      </c>
      <c r="E35" s="219">
        <v>1</v>
      </c>
      <c r="F35" s="220">
        <v>0</v>
      </c>
      <c r="G35" s="214">
        <v>0</v>
      </c>
    </row>
    <row r="36" spans="1:7" ht="20" x14ac:dyDescent="0.2">
      <c r="A36" s="18" t="s">
        <v>823</v>
      </c>
      <c r="B36" s="219">
        <v>1</v>
      </c>
      <c r="C36" s="214">
        <v>0</v>
      </c>
      <c r="D36" s="220">
        <v>0</v>
      </c>
      <c r="E36" s="219">
        <v>1</v>
      </c>
      <c r="F36" s="220">
        <v>0</v>
      </c>
      <c r="G36" s="214">
        <v>0</v>
      </c>
    </row>
    <row r="37" spans="1:7" x14ac:dyDescent="0.2">
      <c r="A37" s="189" t="s">
        <v>259</v>
      </c>
      <c r="B37" s="219">
        <v>129</v>
      </c>
      <c r="C37" s="214">
        <v>3</v>
      </c>
      <c r="D37" s="220">
        <v>37</v>
      </c>
      <c r="E37" s="219">
        <v>69</v>
      </c>
      <c r="F37" s="220">
        <v>19</v>
      </c>
      <c r="G37" s="214">
        <v>1</v>
      </c>
    </row>
    <row r="38" spans="1:7" x14ac:dyDescent="0.2">
      <c r="A38" s="189" t="s">
        <v>405</v>
      </c>
      <c r="B38" s="219">
        <v>66</v>
      </c>
      <c r="C38" s="214">
        <v>1</v>
      </c>
      <c r="D38" s="220">
        <v>4</v>
      </c>
      <c r="E38" s="219">
        <v>27</v>
      </c>
      <c r="F38" s="220">
        <v>33</v>
      </c>
      <c r="G38" s="214">
        <v>1</v>
      </c>
    </row>
    <row r="39" spans="1:7" ht="20" x14ac:dyDescent="0.2">
      <c r="A39" s="27" t="s">
        <v>641</v>
      </c>
      <c r="B39" s="219">
        <v>8</v>
      </c>
      <c r="C39" s="214">
        <v>0</v>
      </c>
      <c r="D39" s="220">
        <v>4</v>
      </c>
      <c r="E39" s="219">
        <v>3</v>
      </c>
      <c r="F39" s="220">
        <v>1</v>
      </c>
      <c r="G39" s="214">
        <v>0</v>
      </c>
    </row>
    <row r="40" spans="1:7" x14ac:dyDescent="0.2">
      <c r="A40" s="189" t="s">
        <v>408</v>
      </c>
      <c r="B40" s="219">
        <v>4</v>
      </c>
      <c r="C40" s="214">
        <v>0</v>
      </c>
      <c r="D40" s="220">
        <v>3</v>
      </c>
      <c r="E40" s="219">
        <v>1</v>
      </c>
      <c r="F40" s="220">
        <v>0</v>
      </c>
      <c r="G40" s="214">
        <v>0</v>
      </c>
    </row>
    <row r="41" spans="1:7" x14ac:dyDescent="0.2">
      <c r="A41" s="189" t="s">
        <v>409</v>
      </c>
      <c r="B41" s="219">
        <v>24</v>
      </c>
      <c r="C41" s="214">
        <v>1</v>
      </c>
      <c r="D41" s="220">
        <v>0</v>
      </c>
      <c r="E41" s="219">
        <v>12</v>
      </c>
      <c r="F41" s="220">
        <v>11</v>
      </c>
      <c r="G41" s="214">
        <v>0</v>
      </c>
    </row>
    <row r="42" spans="1:7" x14ac:dyDescent="0.2">
      <c r="A42" s="27" t="s">
        <v>410</v>
      </c>
      <c r="B42" s="219">
        <v>3</v>
      </c>
      <c r="C42" s="214">
        <v>0</v>
      </c>
      <c r="D42" s="220">
        <v>0</v>
      </c>
      <c r="E42" s="219">
        <v>2</v>
      </c>
      <c r="F42" s="220">
        <v>1</v>
      </c>
      <c r="G42" s="214">
        <v>0</v>
      </c>
    </row>
    <row r="43" spans="1:7" x14ac:dyDescent="0.2">
      <c r="A43" s="27" t="s">
        <v>412</v>
      </c>
      <c r="B43" s="219">
        <v>15</v>
      </c>
      <c r="C43" s="214">
        <v>0</v>
      </c>
      <c r="D43" s="220">
        <v>1</v>
      </c>
      <c r="E43" s="219">
        <v>12</v>
      </c>
      <c r="F43" s="220">
        <v>1</v>
      </c>
      <c r="G43" s="214">
        <v>1</v>
      </c>
    </row>
    <row r="44" spans="1:7" x14ac:dyDescent="0.2">
      <c r="A44" s="27" t="s">
        <v>363</v>
      </c>
      <c r="B44" s="219">
        <v>6</v>
      </c>
      <c r="C44" s="214">
        <v>1</v>
      </c>
      <c r="D44" s="220">
        <v>5</v>
      </c>
      <c r="E44" s="219">
        <v>0</v>
      </c>
      <c r="F44" s="220">
        <v>0</v>
      </c>
      <c r="G44" s="214">
        <v>0</v>
      </c>
    </row>
    <row r="45" spans="1:7" x14ac:dyDescent="0.2">
      <c r="A45" s="27" t="s">
        <v>413</v>
      </c>
      <c r="B45" s="219">
        <v>1</v>
      </c>
      <c r="C45" s="214">
        <v>0</v>
      </c>
      <c r="D45" s="220">
        <v>0</v>
      </c>
      <c r="E45" s="219">
        <v>0</v>
      </c>
      <c r="F45" s="220">
        <v>1</v>
      </c>
      <c r="G45" s="214">
        <v>0</v>
      </c>
    </row>
    <row r="46" spans="1:7" x14ac:dyDescent="0.2">
      <c r="A46" s="27" t="s">
        <v>260</v>
      </c>
      <c r="B46" s="219">
        <v>43</v>
      </c>
      <c r="C46" s="214">
        <v>0</v>
      </c>
      <c r="D46" s="220">
        <v>1</v>
      </c>
      <c r="E46" s="219">
        <v>35</v>
      </c>
      <c r="F46" s="220">
        <v>7</v>
      </c>
      <c r="G46" s="214">
        <v>0</v>
      </c>
    </row>
    <row r="47" spans="1:7" x14ac:dyDescent="0.2">
      <c r="A47" s="27" t="s">
        <v>261</v>
      </c>
      <c r="B47" s="219">
        <v>285</v>
      </c>
      <c r="C47" s="214">
        <v>1</v>
      </c>
      <c r="D47" s="220">
        <v>10</v>
      </c>
      <c r="E47" s="219">
        <v>199</v>
      </c>
      <c r="F47" s="220">
        <v>74</v>
      </c>
      <c r="G47" s="214">
        <v>1</v>
      </c>
    </row>
    <row r="48" spans="1:7" ht="20" x14ac:dyDescent="0.2">
      <c r="A48" s="27" t="s">
        <v>721</v>
      </c>
      <c r="B48" s="219">
        <v>1</v>
      </c>
      <c r="C48" s="214">
        <v>0</v>
      </c>
      <c r="D48" s="220">
        <v>0</v>
      </c>
      <c r="E48" s="219">
        <v>1</v>
      </c>
      <c r="F48" s="220">
        <v>0</v>
      </c>
      <c r="G48" s="214">
        <v>0</v>
      </c>
    </row>
    <row r="49" spans="1:7" x14ac:dyDescent="0.2">
      <c r="A49" s="27" t="s">
        <v>415</v>
      </c>
      <c r="B49" s="219">
        <v>6</v>
      </c>
      <c r="C49" s="214">
        <v>0</v>
      </c>
      <c r="D49" s="220">
        <v>2</v>
      </c>
      <c r="E49" s="219">
        <v>3</v>
      </c>
      <c r="F49" s="220">
        <v>1</v>
      </c>
      <c r="G49" s="214">
        <v>0</v>
      </c>
    </row>
    <row r="50" spans="1:7" x14ac:dyDescent="0.2">
      <c r="A50" s="189" t="s">
        <v>262</v>
      </c>
      <c r="B50" s="219">
        <v>53</v>
      </c>
      <c r="C50" s="214">
        <v>0</v>
      </c>
      <c r="D50" s="220">
        <v>2</v>
      </c>
      <c r="E50" s="219">
        <v>33</v>
      </c>
      <c r="F50" s="220">
        <v>18</v>
      </c>
      <c r="G50" s="214">
        <v>0</v>
      </c>
    </row>
    <row r="51" spans="1:7" ht="20" x14ac:dyDescent="0.2">
      <c r="A51" s="27" t="s">
        <v>642</v>
      </c>
      <c r="B51" s="219">
        <v>12</v>
      </c>
      <c r="C51" s="214">
        <v>0</v>
      </c>
      <c r="D51" s="220">
        <v>0</v>
      </c>
      <c r="E51" s="219">
        <v>5</v>
      </c>
      <c r="F51" s="220">
        <v>7</v>
      </c>
      <c r="G51" s="214">
        <v>0</v>
      </c>
    </row>
    <row r="52" spans="1:7" ht="20" x14ac:dyDescent="0.2">
      <c r="A52" s="27" t="s">
        <v>793</v>
      </c>
      <c r="B52" s="219">
        <v>9</v>
      </c>
      <c r="C52" s="214">
        <v>0</v>
      </c>
      <c r="D52" s="220">
        <v>0</v>
      </c>
      <c r="E52" s="219">
        <v>8</v>
      </c>
      <c r="F52" s="220">
        <v>1</v>
      </c>
      <c r="G52" s="214">
        <v>0</v>
      </c>
    </row>
    <row r="53" spans="1:7" ht="20" x14ac:dyDescent="0.2">
      <c r="A53" s="27" t="s">
        <v>794</v>
      </c>
      <c r="B53" s="219">
        <v>8</v>
      </c>
      <c r="C53" s="214">
        <v>0</v>
      </c>
      <c r="D53" s="220">
        <v>0</v>
      </c>
      <c r="E53" s="219">
        <v>8</v>
      </c>
      <c r="F53" s="220">
        <v>0</v>
      </c>
      <c r="G53" s="214">
        <v>0</v>
      </c>
    </row>
    <row r="54" spans="1:7" ht="22.5" customHeight="1" x14ac:dyDescent="0.2">
      <c r="A54" s="27" t="s">
        <v>722</v>
      </c>
      <c r="B54" s="219">
        <v>16</v>
      </c>
      <c r="C54" s="214">
        <v>0</v>
      </c>
      <c r="D54" s="220">
        <v>2</v>
      </c>
      <c r="E54" s="219">
        <v>9</v>
      </c>
      <c r="F54" s="220">
        <v>5</v>
      </c>
      <c r="G54" s="214">
        <v>0</v>
      </c>
    </row>
    <row r="55" spans="1:7" ht="20" x14ac:dyDescent="0.2">
      <c r="A55" s="27" t="s">
        <v>690</v>
      </c>
      <c r="B55" s="219">
        <v>381</v>
      </c>
      <c r="C55" s="214">
        <v>0</v>
      </c>
      <c r="D55" s="220">
        <v>51</v>
      </c>
      <c r="E55" s="219">
        <v>259</v>
      </c>
      <c r="F55" s="220">
        <v>67</v>
      </c>
      <c r="G55" s="214">
        <v>4</v>
      </c>
    </row>
    <row r="56" spans="1:7" ht="20" x14ac:dyDescent="0.2">
      <c r="A56" s="27" t="s">
        <v>263</v>
      </c>
      <c r="B56" s="219">
        <v>5</v>
      </c>
      <c r="C56" s="214">
        <v>0</v>
      </c>
      <c r="D56" s="220">
        <v>0</v>
      </c>
      <c r="E56" s="219">
        <v>5</v>
      </c>
      <c r="F56" s="220">
        <v>0</v>
      </c>
      <c r="G56" s="214">
        <v>0</v>
      </c>
    </row>
    <row r="57" spans="1:7" x14ac:dyDescent="0.2">
      <c r="A57" s="27" t="s">
        <v>421</v>
      </c>
      <c r="B57" s="219">
        <v>1</v>
      </c>
      <c r="C57" s="214">
        <v>0</v>
      </c>
      <c r="D57" s="220">
        <v>0</v>
      </c>
      <c r="E57" s="219">
        <v>1</v>
      </c>
      <c r="F57" s="220">
        <v>0</v>
      </c>
      <c r="G57" s="214">
        <v>0</v>
      </c>
    </row>
    <row r="58" spans="1:7" x14ac:dyDescent="0.2">
      <c r="A58" s="27" t="s">
        <v>422</v>
      </c>
      <c r="B58" s="219">
        <v>30</v>
      </c>
      <c r="C58" s="214">
        <v>0</v>
      </c>
      <c r="D58" s="220">
        <v>4</v>
      </c>
      <c r="E58" s="219">
        <v>17</v>
      </c>
      <c r="F58" s="220">
        <v>7</v>
      </c>
      <c r="G58" s="214">
        <v>2</v>
      </c>
    </row>
    <row r="59" spans="1:7" ht="20" x14ac:dyDescent="0.2">
      <c r="A59" s="27" t="s">
        <v>668</v>
      </c>
      <c r="B59" s="219">
        <v>76</v>
      </c>
      <c r="C59" s="214">
        <v>4</v>
      </c>
      <c r="D59" s="220">
        <v>50</v>
      </c>
      <c r="E59" s="219">
        <v>21</v>
      </c>
      <c r="F59" s="220">
        <v>1</v>
      </c>
      <c r="G59" s="214">
        <v>0</v>
      </c>
    </row>
    <row r="60" spans="1:7" ht="20" x14ac:dyDescent="0.2">
      <c r="A60" s="27" t="s">
        <v>669</v>
      </c>
      <c r="B60" s="219">
        <v>35</v>
      </c>
      <c r="C60" s="214">
        <v>1</v>
      </c>
      <c r="D60" s="220">
        <v>18</v>
      </c>
      <c r="E60" s="219">
        <v>13</v>
      </c>
      <c r="F60" s="220">
        <v>2</v>
      </c>
      <c r="G60" s="214">
        <v>1</v>
      </c>
    </row>
    <row r="61" spans="1:7" ht="20" x14ac:dyDescent="0.2">
      <c r="A61" s="27" t="s">
        <v>688</v>
      </c>
      <c r="B61" s="219">
        <v>40</v>
      </c>
      <c r="C61" s="214">
        <v>0</v>
      </c>
      <c r="D61" s="220">
        <v>28</v>
      </c>
      <c r="E61" s="219">
        <v>12</v>
      </c>
      <c r="F61" s="220">
        <v>0</v>
      </c>
      <c r="G61" s="214">
        <v>0</v>
      </c>
    </row>
    <row r="62" spans="1:7" ht="20" x14ac:dyDescent="0.2">
      <c r="A62" s="27" t="s">
        <v>968</v>
      </c>
      <c r="B62" s="219">
        <v>7</v>
      </c>
      <c r="C62" s="214">
        <v>0</v>
      </c>
      <c r="D62" s="220">
        <v>2</v>
      </c>
      <c r="E62" s="219">
        <v>3</v>
      </c>
      <c r="F62" s="220">
        <v>1</v>
      </c>
      <c r="G62" s="214">
        <v>1</v>
      </c>
    </row>
    <row r="63" spans="1:7" x14ac:dyDescent="0.2">
      <c r="A63" s="27" t="s">
        <v>424</v>
      </c>
      <c r="B63" s="219">
        <v>68</v>
      </c>
      <c r="C63" s="214">
        <v>4</v>
      </c>
      <c r="D63" s="220">
        <v>27</v>
      </c>
      <c r="E63" s="219">
        <v>13</v>
      </c>
      <c r="F63" s="220">
        <v>5</v>
      </c>
      <c r="G63" s="214">
        <v>19</v>
      </c>
    </row>
    <row r="64" spans="1:7" x14ac:dyDescent="0.2">
      <c r="A64" s="189" t="s">
        <v>364</v>
      </c>
      <c r="B64" s="219">
        <v>2</v>
      </c>
      <c r="C64" s="214">
        <v>0</v>
      </c>
      <c r="D64" s="220">
        <v>2</v>
      </c>
      <c r="E64" s="219">
        <v>0</v>
      </c>
      <c r="F64" s="220">
        <v>0</v>
      </c>
      <c r="G64" s="214">
        <v>0</v>
      </c>
    </row>
    <row r="65" spans="1:7" ht="20" x14ac:dyDescent="0.2">
      <c r="A65" s="27" t="s">
        <v>264</v>
      </c>
      <c r="B65" s="219">
        <v>75</v>
      </c>
      <c r="C65" s="214">
        <v>0</v>
      </c>
      <c r="D65" s="220">
        <v>4</v>
      </c>
      <c r="E65" s="219">
        <v>45</v>
      </c>
      <c r="F65" s="220">
        <v>25</v>
      </c>
      <c r="G65" s="214">
        <v>1</v>
      </c>
    </row>
    <row r="66" spans="1:7" x14ac:dyDescent="0.2">
      <c r="A66" s="27" t="s">
        <v>367</v>
      </c>
      <c r="B66" s="219">
        <v>1</v>
      </c>
      <c r="C66" s="214">
        <v>0</v>
      </c>
      <c r="D66" s="220">
        <v>1</v>
      </c>
      <c r="E66" s="219">
        <v>0</v>
      </c>
      <c r="F66" s="220">
        <v>0</v>
      </c>
      <c r="G66" s="214">
        <v>0</v>
      </c>
    </row>
    <row r="67" spans="1:7" ht="20" x14ac:dyDescent="0.2">
      <c r="A67" s="27" t="s">
        <v>965</v>
      </c>
      <c r="B67" s="219">
        <v>5</v>
      </c>
      <c r="C67" s="214">
        <v>0</v>
      </c>
      <c r="D67" s="220">
        <v>5</v>
      </c>
      <c r="E67" s="219">
        <v>0</v>
      </c>
      <c r="F67" s="220">
        <v>0</v>
      </c>
      <c r="G67" s="214">
        <v>0</v>
      </c>
    </row>
    <row r="68" spans="1:7" x14ac:dyDescent="0.2">
      <c r="A68" s="27" t="s">
        <v>824</v>
      </c>
      <c r="B68" s="219">
        <v>17</v>
      </c>
      <c r="C68" s="214">
        <v>7</v>
      </c>
      <c r="D68" s="220">
        <v>9</v>
      </c>
      <c r="E68" s="219">
        <v>1</v>
      </c>
      <c r="F68" s="220">
        <v>0</v>
      </c>
      <c r="G68" s="214">
        <v>0</v>
      </c>
    </row>
    <row r="69" spans="1:7" ht="20" x14ac:dyDescent="0.2">
      <c r="A69" s="27" t="s">
        <v>966</v>
      </c>
      <c r="B69" s="219">
        <v>4</v>
      </c>
      <c r="C69" s="214">
        <v>0</v>
      </c>
      <c r="D69" s="220">
        <v>3</v>
      </c>
      <c r="E69" s="219">
        <v>1</v>
      </c>
      <c r="F69" s="220">
        <v>0</v>
      </c>
      <c r="G69" s="214">
        <v>0</v>
      </c>
    </row>
    <row r="70" spans="1:7" ht="20" x14ac:dyDescent="0.2">
      <c r="A70" s="27" t="s">
        <v>967</v>
      </c>
      <c r="B70" s="219">
        <v>1</v>
      </c>
      <c r="C70" s="214">
        <v>0</v>
      </c>
      <c r="D70" s="220">
        <v>1</v>
      </c>
      <c r="E70" s="219">
        <v>0</v>
      </c>
      <c r="F70" s="220">
        <v>0</v>
      </c>
      <c r="G70" s="214">
        <v>0</v>
      </c>
    </row>
    <row r="71" spans="1:7" ht="20" x14ac:dyDescent="0.2">
      <c r="A71" s="27" t="s">
        <v>725</v>
      </c>
      <c r="B71" s="219">
        <v>2</v>
      </c>
      <c r="C71" s="214">
        <v>1</v>
      </c>
      <c r="D71" s="220">
        <v>1</v>
      </c>
      <c r="E71" s="219">
        <v>0</v>
      </c>
      <c r="F71" s="220">
        <v>0</v>
      </c>
      <c r="G71" s="214">
        <v>0</v>
      </c>
    </row>
    <row r="72" spans="1:7" x14ac:dyDescent="0.2">
      <c r="A72" s="189" t="s">
        <v>373</v>
      </c>
      <c r="B72" s="219">
        <v>5</v>
      </c>
      <c r="C72" s="214">
        <v>1</v>
      </c>
      <c r="D72" s="220">
        <v>4</v>
      </c>
      <c r="E72" s="219">
        <v>0</v>
      </c>
      <c r="F72" s="220">
        <v>0</v>
      </c>
      <c r="G72" s="214">
        <v>0</v>
      </c>
    </row>
    <row r="73" spans="1:7" ht="20" x14ac:dyDescent="0.2">
      <c r="A73" s="27" t="s">
        <v>825</v>
      </c>
      <c r="B73" s="219">
        <v>10</v>
      </c>
      <c r="C73" s="214">
        <v>3</v>
      </c>
      <c r="D73" s="220">
        <v>7</v>
      </c>
      <c r="E73" s="219">
        <v>0</v>
      </c>
      <c r="F73" s="220">
        <v>0</v>
      </c>
      <c r="G73" s="214">
        <v>0</v>
      </c>
    </row>
    <row r="74" spans="1:7" x14ac:dyDescent="0.2">
      <c r="A74" s="27" t="s">
        <v>375</v>
      </c>
      <c r="B74" s="219">
        <v>12</v>
      </c>
      <c r="C74" s="214">
        <v>1</v>
      </c>
      <c r="D74" s="220">
        <v>10</v>
      </c>
      <c r="E74" s="219">
        <v>1</v>
      </c>
      <c r="F74" s="220">
        <v>0</v>
      </c>
      <c r="G74" s="214">
        <v>0</v>
      </c>
    </row>
    <row r="75" spans="1:7" x14ac:dyDescent="0.2">
      <c r="A75" s="27" t="s">
        <v>376</v>
      </c>
      <c r="B75" s="219">
        <v>8</v>
      </c>
      <c r="C75" s="214">
        <v>4</v>
      </c>
      <c r="D75" s="220">
        <v>4</v>
      </c>
      <c r="E75" s="219">
        <v>0</v>
      </c>
      <c r="F75" s="220">
        <v>0</v>
      </c>
      <c r="G75" s="214">
        <v>0</v>
      </c>
    </row>
    <row r="76" spans="1:7" ht="20" x14ac:dyDescent="0.2">
      <c r="A76" s="27" t="s">
        <v>726</v>
      </c>
      <c r="B76" s="219">
        <v>5</v>
      </c>
      <c r="C76" s="214">
        <v>0</v>
      </c>
      <c r="D76" s="220">
        <v>4</v>
      </c>
      <c r="E76" s="219">
        <v>1</v>
      </c>
      <c r="F76" s="220">
        <v>0</v>
      </c>
      <c r="G76" s="214">
        <v>0</v>
      </c>
    </row>
    <row r="77" spans="1:7" ht="20" x14ac:dyDescent="0.2">
      <c r="A77" s="27" t="s">
        <v>687</v>
      </c>
      <c r="B77" s="219">
        <v>5</v>
      </c>
      <c r="C77" s="214">
        <v>1</v>
      </c>
      <c r="D77" s="220">
        <v>3</v>
      </c>
      <c r="E77" s="219">
        <v>1</v>
      </c>
      <c r="F77" s="220">
        <v>0</v>
      </c>
      <c r="G77" s="214">
        <v>0</v>
      </c>
    </row>
    <row r="78" spans="1:7" ht="20" x14ac:dyDescent="0.2">
      <c r="A78" s="27" t="s">
        <v>969</v>
      </c>
      <c r="B78" s="219">
        <v>7</v>
      </c>
      <c r="C78" s="214">
        <v>1</v>
      </c>
      <c r="D78" s="220">
        <v>6</v>
      </c>
      <c r="E78" s="219">
        <v>0</v>
      </c>
      <c r="F78" s="220">
        <v>0</v>
      </c>
      <c r="G78" s="214">
        <v>0</v>
      </c>
    </row>
    <row r="79" spans="1:7" ht="20" x14ac:dyDescent="0.2">
      <c r="A79" s="27" t="s">
        <v>723</v>
      </c>
      <c r="B79" s="219">
        <v>6</v>
      </c>
      <c r="C79" s="214">
        <v>1</v>
      </c>
      <c r="D79" s="220">
        <v>5</v>
      </c>
      <c r="E79" s="219">
        <v>0</v>
      </c>
      <c r="F79" s="220">
        <v>0</v>
      </c>
      <c r="G79" s="214">
        <v>0</v>
      </c>
    </row>
    <row r="80" spans="1:7" ht="20" x14ac:dyDescent="0.2">
      <c r="A80" s="27" t="s">
        <v>970</v>
      </c>
      <c r="B80" s="219">
        <v>5</v>
      </c>
      <c r="C80" s="214">
        <v>0</v>
      </c>
      <c r="D80" s="220">
        <v>4</v>
      </c>
      <c r="E80" s="219">
        <v>1</v>
      </c>
      <c r="F80" s="220">
        <v>0</v>
      </c>
      <c r="G80" s="214">
        <v>0</v>
      </c>
    </row>
    <row r="81" spans="1:7" ht="20" x14ac:dyDescent="0.2">
      <c r="A81" s="27" t="s">
        <v>737</v>
      </c>
      <c r="B81" s="219">
        <v>47</v>
      </c>
      <c r="C81" s="214">
        <v>12</v>
      </c>
      <c r="D81" s="220">
        <v>31</v>
      </c>
      <c r="E81" s="219">
        <v>4</v>
      </c>
      <c r="F81" s="220">
        <v>0</v>
      </c>
      <c r="G81" s="214">
        <v>0</v>
      </c>
    </row>
    <row r="82" spans="1:7" x14ac:dyDescent="0.2">
      <c r="A82" s="189" t="s">
        <v>426</v>
      </c>
      <c r="B82" s="219">
        <v>13</v>
      </c>
      <c r="C82" s="214">
        <v>1</v>
      </c>
      <c r="D82" s="220">
        <v>7</v>
      </c>
      <c r="E82" s="219">
        <v>4</v>
      </c>
      <c r="F82" s="220">
        <v>1</v>
      </c>
      <c r="G82" s="214">
        <v>0</v>
      </c>
    </row>
    <row r="83" spans="1:7" x14ac:dyDescent="0.2">
      <c r="A83" s="189" t="s">
        <v>428</v>
      </c>
      <c r="B83" s="219">
        <v>84</v>
      </c>
      <c r="C83" s="214">
        <v>2</v>
      </c>
      <c r="D83" s="220">
        <v>25</v>
      </c>
      <c r="E83" s="219">
        <v>54</v>
      </c>
      <c r="F83" s="220">
        <v>3</v>
      </c>
      <c r="G83" s="214">
        <v>0</v>
      </c>
    </row>
    <row r="84" spans="1:7" x14ac:dyDescent="0.2">
      <c r="A84" s="189" t="s">
        <v>429</v>
      </c>
      <c r="B84" s="219">
        <v>10</v>
      </c>
      <c r="C84" s="214">
        <v>0</v>
      </c>
      <c r="D84" s="220">
        <v>2</v>
      </c>
      <c r="E84" s="219">
        <v>5</v>
      </c>
      <c r="F84" s="220">
        <v>3</v>
      </c>
      <c r="G84" s="214">
        <v>0</v>
      </c>
    </row>
    <row r="85" spans="1:7" x14ac:dyDescent="0.2">
      <c r="A85" s="189" t="s">
        <v>430</v>
      </c>
      <c r="B85" s="219">
        <v>22</v>
      </c>
      <c r="C85" s="214">
        <v>0</v>
      </c>
      <c r="D85" s="220">
        <v>5</v>
      </c>
      <c r="E85" s="219">
        <v>16</v>
      </c>
      <c r="F85" s="220">
        <v>0</v>
      </c>
      <c r="G85" s="214">
        <v>1</v>
      </c>
    </row>
    <row r="86" spans="1:7" x14ac:dyDescent="0.2">
      <c r="A86" s="27" t="s">
        <v>432</v>
      </c>
      <c r="B86" s="219">
        <v>3</v>
      </c>
      <c r="C86" s="214">
        <v>2</v>
      </c>
      <c r="D86" s="220">
        <v>0</v>
      </c>
      <c r="E86" s="219">
        <v>1</v>
      </c>
      <c r="F86" s="220">
        <v>0</v>
      </c>
      <c r="G86" s="214">
        <v>0</v>
      </c>
    </row>
    <row r="87" spans="1:7" x14ac:dyDescent="0.2">
      <c r="A87" s="189" t="s">
        <v>433</v>
      </c>
      <c r="B87" s="219">
        <v>56</v>
      </c>
      <c r="C87" s="214">
        <v>3</v>
      </c>
      <c r="D87" s="220">
        <v>23</v>
      </c>
      <c r="E87" s="219">
        <v>25</v>
      </c>
      <c r="F87" s="220">
        <v>2</v>
      </c>
      <c r="G87" s="214">
        <v>3</v>
      </c>
    </row>
    <row r="88" spans="1:7" x14ac:dyDescent="0.2">
      <c r="A88" s="189" t="s">
        <v>434</v>
      </c>
      <c r="B88" s="219">
        <v>6</v>
      </c>
      <c r="C88" s="214">
        <v>0</v>
      </c>
      <c r="D88" s="220">
        <v>0</v>
      </c>
      <c r="E88" s="219">
        <v>5</v>
      </c>
      <c r="F88" s="220">
        <v>1</v>
      </c>
      <c r="G88" s="214">
        <v>0</v>
      </c>
    </row>
    <row r="89" spans="1:7" ht="20" x14ac:dyDescent="0.2">
      <c r="A89" s="27" t="s">
        <v>727</v>
      </c>
      <c r="B89" s="219">
        <v>16</v>
      </c>
      <c r="C89" s="214">
        <v>0</v>
      </c>
      <c r="D89" s="220">
        <v>0</v>
      </c>
      <c r="E89" s="219">
        <v>9</v>
      </c>
      <c r="F89" s="220">
        <v>7</v>
      </c>
      <c r="G89" s="214">
        <v>0</v>
      </c>
    </row>
    <row r="90" spans="1:7" x14ac:dyDescent="0.2">
      <c r="A90" s="189" t="s">
        <v>435</v>
      </c>
      <c r="B90" s="219">
        <v>4</v>
      </c>
      <c r="C90" s="214">
        <v>0</v>
      </c>
      <c r="D90" s="220">
        <v>0</v>
      </c>
      <c r="E90" s="219">
        <v>2</v>
      </c>
      <c r="F90" s="220">
        <v>2</v>
      </c>
      <c r="G90" s="214">
        <v>0</v>
      </c>
    </row>
    <row r="91" spans="1:7" x14ac:dyDescent="0.2">
      <c r="A91" s="189" t="s">
        <v>265</v>
      </c>
      <c r="B91" s="219">
        <v>27</v>
      </c>
      <c r="C91" s="214">
        <v>2</v>
      </c>
      <c r="D91" s="220">
        <v>11</v>
      </c>
      <c r="E91" s="219">
        <v>11</v>
      </c>
      <c r="F91" s="220">
        <v>1</v>
      </c>
      <c r="G91" s="214">
        <v>2</v>
      </c>
    </row>
    <row r="92" spans="1:7" x14ac:dyDescent="0.2">
      <c r="A92" s="27" t="s">
        <v>436</v>
      </c>
      <c r="B92" s="219">
        <v>3</v>
      </c>
      <c r="C92" s="214">
        <v>0</v>
      </c>
      <c r="D92" s="220">
        <v>0</v>
      </c>
      <c r="E92" s="219">
        <v>3</v>
      </c>
      <c r="F92" s="220">
        <v>0</v>
      </c>
      <c r="G92" s="214">
        <v>0</v>
      </c>
    </row>
    <row r="93" spans="1:7" x14ac:dyDescent="0.2">
      <c r="A93" s="27" t="s">
        <v>437</v>
      </c>
      <c r="B93" s="219">
        <v>3</v>
      </c>
      <c r="C93" s="214">
        <v>0</v>
      </c>
      <c r="D93" s="220">
        <v>1</v>
      </c>
      <c r="E93" s="219">
        <v>2</v>
      </c>
      <c r="F93" s="220">
        <v>0</v>
      </c>
      <c r="G93" s="214">
        <v>0</v>
      </c>
    </row>
    <row r="94" spans="1:7" ht="20" x14ac:dyDescent="0.2">
      <c r="A94" s="27" t="s">
        <v>438</v>
      </c>
      <c r="B94" s="219">
        <v>13</v>
      </c>
      <c r="C94" s="214">
        <v>0</v>
      </c>
      <c r="D94" s="220">
        <v>8</v>
      </c>
      <c r="E94" s="219">
        <v>3</v>
      </c>
      <c r="F94" s="220">
        <v>2</v>
      </c>
      <c r="G94" s="214">
        <v>0</v>
      </c>
    </row>
    <row r="95" spans="1:7" ht="20" x14ac:dyDescent="0.2">
      <c r="A95" s="27" t="s">
        <v>266</v>
      </c>
      <c r="B95" s="219">
        <v>36</v>
      </c>
      <c r="C95" s="214">
        <v>1</v>
      </c>
      <c r="D95" s="220">
        <v>5</v>
      </c>
      <c r="E95" s="219">
        <v>27</v>
      </c>
      <c r="F95" s="220">
        <v>3</v>
      </c>
      <c r="G95" s="214">
        <v>0</v>
      </c>
    </row>
    <row r="96" spans="1:7" ht="20" x14ac:dyDescent="0.2">
      <c r="A96" s="27" t="s">
        <v>439</v>
      </c>
      <c r="B96" s="219">
        <v>1</v>
      </c>
      <c r="C96" s="214">
        <v>0</v>
      </c>
      <c r="D96" s="220">
        <v>0</v>
      </c>
      <c r="E96" s="219">
        <v>1</v>
      </c>
      <c r="F96" s="220">
        <v>0</v>
      </c>
      <c r="G96" s="214">
        <v>0</v>
      </c>
    </row>
    <row r="97" spans="1:7" x14ac:dyDescent="0.2">
      <c r="A97" s="189" t="s">
        <v>440</v>
      </c>
      <c r="B97" s="219">
        <v>5</v>
      </c>
      <c r="C97" s="214">
        <v>0</v>
      </c>
      <c r="D97" s="220">
        <v>3</v>
      </c>
      <c r="E97" s="219">
        <v>0</v>
      </c>
      <c r="F97" s="220">
        <v>2</v>
      </c>
      <c r="G97" s="214">
        <v>0</v>
      </c>
    </row>
    <row r="98" spans="1:7" ht="20" x14ac:dyDescent="0.2">
      <c r="A98" s="27" t="s">
        <v>728</v>
      </c>
      <c r="B98" s="219">
        <v>75</v>
      </c>
      <c r="C98" s="214">
        <v>0</v>
      </c>
      <c r="D98" s="220">
        <v>29</v>
      </c>
      <c r="E98" s="219">
        <v>42</v>
      </c>
      <c r="F98" s="220">
        <v>2</v>
      </c>
      <c r="G98" s="214">
        <v>2</v>
      </c>
    </row>
    <row r="99" spans="1:7" ht="20" x14ac:dyDescent="0.2">
      <c r="A99" s="27" t="s">
        <v>707</v>
      </c>
      <c r="B99" s="219">
        <v>17</v>
      </c>
      <c r="C99" s="214">
        <v>0</v>
      </c>
      <c r="D99" s="220">
        <v>10</v>
      </c>
      <c r="E99" s="219">
        <v>5</v>
      </c>
      <c r="F99" s="220">
        <v>0</v>
      </c>
      <c r="G99" s="214">
        <v>2</v>
      </c>
    </row>
    <row r="100" spans="1:7" x14ac:dyDescent="0.2">
      <c r="A100" s="189" t="s">
        <v>441</v>
      </c>
      <c r="B100" s="219">
        <v>4</v>
      </c>
      <c r="C100" s="214">
        <v>0</v>
      </c>
      <c r="D100" s="220">
        <v>0</v>
      </c>
      <c r="E100" s="219">
        <v>4</v>
      </c>
      <c r="F100" s="220">
        <v>0</v>
      </c>
      <c r="G100" s="214">
        <v>0</v>
      </c>
    </row>
    <row r="101" spans="1:7" x14ac:dyDescent="0.2">
      <c r="A101" s="27" t="s">
        <v>442</v>
      </c>
      <c r="B101" s="219">
        <v>1</v>
      </c>
      <c r="C101" s="214">
        <v>0</v>
      </c>
      <c r="D101" s="220">
        <v>0</v>
      </c>
      <c r="E101" s="219">
        <v>1</v>
      </c>
      <c r="F101" s="220">
        <v>0</v>
      </c>
      <c r="G101" s="214">
        <v>0</v>
      </c>
    </row>
    <row r="102" spans="1:7" x14ac:dyDescent="0.2">
      <c r="A102" s="27" t="s">
        <v>443</v>
      </c>
      <c r="B102" s="219">
        <v>5</v>
      </c>
      <c r="C102" s="214">
        <v>0</v>
      </c>
      <c r="D102" s="220">
        <v>1</v>
      </c>
      <c r="E102" s="219">
        <v>3</v>
      </c>
      <c r="F102" s="220">
        <v>1</v>
      </c>
      <c r="G102" s="214">
        <v>0</v>
      </c>
    </row>
    <row r="103" spans="1:7" x14ac:dyDescent="0.2">
      <c r="A103" s="189" t="s">
        <v>268</v>
      </c>
      <c r="B103" s="219">
        <v>316</v>
      </c>
      <c r="C103" s="214">
        <v>2</v>
      </c>
      <c r="D103" s="220">
        <v>24</v>
      </c>
      <c r="E103" s="219">
        <v>247</v>
      </c>
      <c r="F103" s="220">
        <v>41</v>
      </c>
      <c r="G103" s="214">
        <v>2</v>
      </c>
    </row>
    <row r="104" spans="1:7" x14ac:dyDescent="0.2">
      <c r="A104" s="189" t="s">
        <v>444</v>
      </c>
      <c r="B104" s="219">
        <v>29</v>
      </c>
      <c r="C104" s="214">
        <v>0</v>
      </c>
      <c r="D104" s="220">
        <v>2</v>
      </c>
      <c r="E104" s="219">
        <v>22</v>
      </c>
      <c r="F104" s="220">
        <v>5</v>
      </c>
      <c r="G104" s="214">
        <v>0</v>
      </c>
    </row>
    <row r="105" spans="1:7" x14ac:dyDescent="0.2">
      <c r="A105" s="189" t="s">
        <v>269</v>
      </c>
      <c r="B105" s="219">
        <v>2</v>
      </c>
      <c r="C105" s="214">
        <v>0</v>
      </c>
      <c r="D105" s="220">
        <v>0</v>
      </c>
      <c r="E105" s="219">
        <v>2</v>
      </c>
      <c r="F105" s="220">
        <v>0</v>
      </c>
      <c r="G105" s="214">
        <v>0</v>
      </c>
    </row>
    <row r="106" spans="1:7" ht="20" x14ac:dyDescent="0.2">
      <c r="A106" s="27" t="s">
        <v>750</v>
      </c>
      <c r="B106" s="219">
        <v>2</v>
      </c>
      <c r="C106" s="214">
        <v>0</v>
      </c>
      <c r="D106" s="220">
        <v>1</v>
      </c>
      <c r="E106" s="219">
        <v>1</v>
      </c>
      <c r="F106" s="220">
        <v>0</v>
      </c>
      <c r="G106" s="214">
        <v>0</v>
      </c>
    </row>
    <row r="107" spans="1:7" ht="30" x14ac:dyDescent="0.2">
      <c r="A107" s="27" t="s">
        <v>709</v>
      </c>
      <c r="B107" s="219">
        <v>12</v>
      </c>
      <c r="C107" s="214">
        <v>0</v>
      </c>
      <c r="D107" s="220">
        <v>4</v>
      </c>
      <c r="E107" s="219">
        <v>8</v>
      </c>
      <c r="F107" s="220">
        <v>0</v>
      </c>
      <c r="G107" s="214">
        <v>0</v>
      </c>
    </row>
    <row r="108" spans="1:7" ht="20" x14ac:dyDescent="0.2">
      <c r="A108" s="27" t="s">
        <v>682</v>
      </c>
      <c r="B108" s="219">
        <v>50</v>
      </c>
      <c r="C108" s="214">
        <v>2</v>
      </c>
      <c r="D108" s="220">
        <v>14</v>
      </c>
      <c r="E108" s="219">
        <v>30</v>
      </c>
      <c r="F108" s="220">
        <v>4</v>
      </c>
      <c r="G108" s="214">
        <v>0</v>
      </c>
    </row>
    <row r="109" spans="1:7" x14ac:dyDescent="0.2">
      <c r="A109" s="189" t="s">
        <v>270</v>
      </c>
      <c r="B109" s="219">
        <v>491</v>
      </c>
      <c r="C109" s="214">
        <v>8</v>
      </c>
      <c r="D109" s="220">
        <v>97</v>
      </c>
      <c r="E109" s="219">
        <v>247</v>
      </c>
      <c r="F109" s="220">
        <v>92</v>
      </c>
      <c r="G109" s="214">
        <v>47</v>
      </c>
    </row>
    <row r="110" spans="1:7" x14ac:dyDescent="0.2">
      <c r="A110" s="189" t="s">
        <v>447</v>
      </c>
      <c r="B110" s="219">
        <v>61</v>
      </c>
      <c r="C110" s="214">
        <v>0</v>
      </c>
      <c r="D110" s="220">
        <v>8</v>
      </c>
      <c r="E110" s="219">
        <v>36</v>
      </c>
      <c r="F110" s="220">
        <v>14</v>
      </c>
      <c r="G110" s="214">
        <v>3</v>
      </c>
    </row>
    <row r="111" spans="1:7" x14ac:dyDescent="0.2">
      <c r="A111" s="189" t="s">
        <v>271</v>
      </c>
      <c r="B111" s="219">
        <v>206</v>
      </c>
      <c r="C111" s="214">
        <v>4</v>
      </c>
      <c r="D111" s="220">
        <v>44</v>
      </c>
      <c r="E111" s="219">
        <v>138</v>
      </c>
      <c r="F111" s="220">
        <v>19</v>
      </c>
      <c r="G111" s="214">
        <v>1</v>
      </c>
    </row>
    <row r="112" spans="1:7" x14ac:dyDescent="0.2">
      <c r="A112" s="189" t="s">
        <v>272</v>
      </c>
      <c r="B112" s="219">
        <v>1031</v>
      </c>
      <c r="C112" s="214">
        <v>6</v>
      </c>
      <c r="D112" s="220">
        <v>163</v>
      </c>
      <c r="E112" s="219">
        <v>739</v>
      </c>
      <c r="F112" s="220">
        <v>117</v>
      </c>
      <c r="G112" s="214">
        <v>6</v>
      </c>
    </row>
    <row r="113" spans="1:7" ht="20" x14ac:dyDescent="0.2">
      <c r="A113" s="27" t="s">
        <v>971</v>
      </c>
      <c r="B113" s="219">
        <v>5</v>
      </c>
      <c r="C113" s="214">
        <v>0</v>
      </c>
      <c r="D113" s="220">
        <v>1</v>
      </c>
      <c r="E113" s="219">
        <v>4</v>
      </c>
      <c r="F113" s="220">
        <v>0</v>
      </c>
      <c r="G113" s="214">
        <v>0</v>
      </c>
    </row>
    <row r="114" spans="1:7" ht="30" x14ac:dyDescent="0.2">
      <c r="A114" s="27" t="s">
        <v>972</v>
      </c>
      <c r="B114" s="219">
        <v>1</v>
      </c>
      <c r="C114" s="214">
        <v>0</v>
      </c>
      <c r="D114" s="220">
        <v>0</v>
      </c>
      <c r="E114" s="219">
        <v>1</v>
      </c>
      <c r="F114" s="220">
        <v>0</v>
      </c>
      <c r="G114" s="214">
        <v>0</v>
      </c>
    </row>
    <row r="115" spans="1:7" ht="30" x14ac:dyDescent="0.2">
      <c r="A115" s="27" t="s">
        <v>973</v>
      </c>
      <c r="B115" s="219">
        <v>4</v>
      </c>
      <c r="C115" s="214">
        <v>0</v>
      </c>
      <c r="D115" s="220">
        <v>0</v>
      </c>
      <c r="E115" s="219">
        <v>3</v>
      </c>
      <c r="F115" s="220">
        <v>1</v>
      </c>
      <c r="G115" s="214">
        <v>0</v>
      </c>
    </row>
    <row r="116" spans="1:7" ht="20" x14ac:dyDescent="0.2">
      <c r="A116" s="27" t="s">
        <v>974</v>
      </c>
      <c r="B116" s="219">
        <v>18</v>
      </c>
      <c r="C116" s="214">
        <v>0</v>
      </c>
      <c r="D116" s="220">
        <v>3</v>
      </c>
      <c r="E116" s="219">
        <v>14</v>
      </c>
      <c r="F116" s="220">
        <v>1</v>
      </c>
      <c r="G116" s="214">
        <v>0</v>
      </c>
    </row>
    <row r="117" spans="1:7" ht="20" x14ac:dyDescent="0.2">
      <c r="A117" s="27" t="s">
        <v>975</v>
      </c>
      <c r="B117" s="219">
        <v>8</v>
      </c>
      <c r="C117" s="214">
        <v>0</v>
      </c>
      <c r="D117" s="220">
        <v>0</v>
      </c>
      <c r="E117" s="219">
        <v>7</v>
      </c>
      <c r="F117" s="220">
        <v>0</v>
      </c>
      <c r="G117" s="214">
        <v>1</v>
      </c>
    </row>
    <row r="118" spans="1:7" ht="20" x14ac:dyDescent="0.2">
      <c r="A118" s="27" t="s">
        <v>976</v>
      </c>
      <c r="B118" s="219">
        <v>1</v>
      </c>
      <c r="C118" s="214">
        <v>0</v>
      </c>
      <c r="D118" s="220">
        <v>1</v>
      </c>
      <c r="E118" s="219">
        <v>0</v>
      </c>
      <c r="F118" s="220">
        <v>0</v>
      </c>
      <c r="G118" s="214">
        <v>0</v>
      </c>
    </row>
    <row r="119" spans="1:7" x14ac:dyDescent="0.2">
      <c r="A119" s="27" t="s">
        <v>273</v>
      </c>
      <c r="B119" s="219">
        <v>114</v>
      </c>
      <c r="C119" s="214">
        <v>0</v>
      </c>
      <c r="D119" s="220">
        <v>12</v>
      </c>
      <c r="E119" s="219">
        <v>93</v>
      </c>
      <c r="F119" s="220">
        <v>9</v>
      </c>
      <c r="G119" s="214">
        <v>0</v>
      </c>
    </row>
    <row r="120" spans="1:7" x14ac:dyDescent="0.2">
      <c r="A120" s="189" t="s">
        <v>274</v>
      </c>
      <c r="B120" s="219">
        <v>237</v>
      </c>
      <c r="C120" s="214">
        <v>12</v>
      </c>
      <c r="D120" s="220">
        <v>128</v>
      </c>
      <c r="E120" s="219">
        <v>79</v>
      </c>
      <c r="F120" s="220">
        <v>8</v>
      </c>
      <c r="G120" s="214">
        <v>10</v>
      </c>
    </row>
    <row r="121" spans="1:7" ht="10.15" customHeight="1" x14ac:dyDescent="0.2">
      <c r="A121" s="27" t="s">
        <v>448</v>
      </c>
      <c r="B121" s="219">
        <v>7</v>
      </c>
      <c r="C121" s="214">
        <v>0</v>
      </c>
      <c r="D121" s="220">
        <v>1</v>
      </c>
      <c r="E121" s="219">
        <v>2</v>
      </c>
      <c r="F121" s="220">
        <v>4</v>
      </c>
      <c r="G121" s="214">
        <v>0</v>
      </c>
    </row>
    <row r="122" spans="1:7" ht="20.5" customHeight="1" x14ac:dyDescent="0.2">
      <c r="A122" s="27" t="s">
        <v>977</v>
      </c>
      <c r="B122" s="219">
        <v>11</v>
      </c>
      <c r="C122" s="214">
        <v>1</v>
      </c>
      <c r="D122" s="220">
        <v>7</v>
      </c>
      <c r="E122" s="219">
        <v>2</v>
      </c>
      <c r="F122" s="220">
        <v>1</v>
      </c>
      <c r="G122" s="214">
        <v>0</v>
      </c>
    </row>
    <row r="123" spans="1:7" ht="20.5" customHeight="1" x14ac:dyDescent="0.2">
      <c r="A123" s="27" t="s">
        <v>978</v>
      </c>
      <c r="B123" s="219">
        <v>2</v>
      </c>
      <c r="C123" s="214">
        <v>1</v>
      </c>
      <c r="D123" s="220">
        <v>0</v>
      </c>
      <c r="E123" s="219">
        <v>1</v>
      </c>
      <c r="F123" s="220">
        <v>0</v>
      </c>
      <c r="G123" s="214">
        <v>0</v>
      </c>
    </row>
    <row r="124" spans="1:7" x14ac:dyDescent="0.2">
      <c r="A124" s="189" t="s">
        <v>275</v>
      </c>
      <c r="B124" s="219">
        <v>696</v>
      </c>
      <c r="C124" s="214">
        <v>4</v>
      </c>
      <c r="D124" s="220">
        <v>12</v>
      </c>
      <c r="E124" s="219">
        <v>521</v>
      </c>
      <c r="F124" s="220">
        <v>152</v>
      </c>
      <c r="G124" s="214">
        <v>7</v>
      </c>
    </row>
    <row r="125" spans="1:7" ht="20" x14ac:dyDescent="0.2">
      <c r="A125" s="27" t="s">
        <v>797</v>
      </c>
      <c r="B125" s="219">
        <v>5</v>
      </c>
      <c r="C125" s="214">
        <v>0</v>
      </c>
      <c r="D125" s="220">
        <v>0</v>
      </c>
      <c r="E125" s="219">
        <v>2</v>
      </c>
      <c r="F125" s="220">
        <v>3</v>
      </c>
      <c r="G125" s="214">
        <v>0</v>
      </c>
    </row>
    <row r="126" spans="1:7" ht="20" x14ac:dyDescent="0.2">
      <c r="A126" s="27" t="s">
        <v>798</v>
      </c>
      <c r="B126" s="219">
        <v>18</v>
      </c>
      <c r="C126" s="214">
        <v>0</v>
      </c>
      <c r="D126" s="220">
        <v>1</v>
      </c>
      <c r="E126" s="219">
        <v>11</v>
      </c>
      <c r="F126" s="220">
        <v>6</v>
      </c>
      <c r="G126" s="214">
        <v>0</v>
      </c>
    </row>
    <row r="127" spans="1:7" ht="20" x14ac:dyDescent="0.2">
      <c r="A127" s="27" t="s">
        <v>799</v>
      </c>
      <c r="B127" s="219">
        <v>43</v>
      </c>
      <c r="C127" s="214">
        <v>0</v>
      </c>
      <c r="D127" s="220">
        <v>2</v>
      </c>
      <c r="E127" s="219">
        <v>27</v>
      </c>
      <c r="F127" s="220">
        <v>14</v>
      </c>
      <c r="G127" s="214">
        <v>0</v>
      </c>
    </row>
    <row r="128" spans="1:7" ht="20" x14ac:dyDescent="0.2">
      <c r="A128" s="27" t="s">
        <v>800</v>
      </c>
      <c r="B128" s="219">
        <v>1</v>
      </c>
      <c r="C128" s="214">
        <v>0</v>
      </c>
      <c r="D128" s="220">
        <v>0</v>
      </c>
      <c r="E128" s="219">
        <v>0</v>
      </c>
      <c r="F128" s="220">
        <v>1</v>
      </c>
      <c r="G128" s="214">
        <v>0</v>
      </c>
    </row>
    <row r="129" spans="1:7" ht="20" x14ac:dyDescent="0.2">
      <c r="A129" s="27" t="s">
        <v>979</v>
      </c>
      <c r="B129" s="219">
        <v>14</v>
      </c>
      <c r="C129" s="214">
        <v>0</v>
      </c>
      <c r="D129" s="220">
        <v>1</v>
      </c>
      <c r="E129" s="219">
        <v>10</v>
      </c>
      <c r="F129" s="220">
        <v>3</v>
      </c>
      <c r="G129" s="214">
        <v>0</v>
      </c>
    </row>
    <row r="130" spans="1:7" ht="20" x14ac:dyDescent="0.2">
      <c r="A130" s="27" t="s">
        <v>980</v>
      </c>
      <c r="B130" s="219">
        <v>2</v>
      </c>
      <c r="C130" s="214">
        <v>0</v>
      </c>
      <c r="D130" s="220">
        <v>0</v>
      </c>
      <c r="E130" s="219">
        <v>1</v>
      </c>
      <c r="F130" s="220">
        <v>1</v>
      </c>
      <c r="G130" s="214">
        <v>0</v>
      </c>
    </row>
    <row r="131" spans="1:7" x14ac:dyDescent="0.2">
      <c r="A131" s="189" t="s">
        <v>277</v>
      </c>
      <c r="B131" s="219">
        <v>43</v>
      </c>
      <c r="C131" s="214">
        <v>0</v>
      </c>
      <c r="D131" s="220">
        <v>7</v>
      </c>
      <c r="E131" s="219">
        <v>29</v>
      </c>
      <c r="F131" s="220">
        <v>6</v>
      </c>
      <c r="G131" s="214">
        <v>1</v>
      </c>
    </row>
    <row r="132" spans="1:7" ht="20" x14ac:dyDescent="0.2">
      <c r="A132" s="27" t="s">
        <v>981</v>
      </c>
      <c r="B132" s="219">
        <v>17</v>
      </c>
      <c r="C132" s="214">
        <v>1</v>
      </c>
      <c r="D132" s="220">
        <v>3</v>
      </c>
      <c r="E132" s="219">
        <v>11</v>
      </c>
      <c r="F132" s="220">
        <v>0</v>
      </c>
      <c r="G132" s="214">
        <v>2</v>
      </c>
    </row>
    <row r="133" spans="1:7" x14ac:dyDescent="0.2">
      <c r="A133" s="27" t="s">
        <v>455</v>
      </c>
      <c r="B133" s="219">
        <v>1</v>
      </c>
      <c r="C133" s="214">
        <v>0</v>
      </c>
      <c r="D133" s="220">
        <v>0</v>
      </c>
      <c r="E133" s="219">
        <v>1</v>
      </c>
      <c r="F133" s="220">
        <v>0</v>
      </c>
      <c r="G133" s="214">
        <v>0</v>
      </c>
    </row>
    <row r="134" spans="1:7" ht="20" x14ac:dyDescent="0.2">
      <c r="A134" s="27" t="s">
        <v>982</v>
      </c>
      <c r="B134" s="219">
        <v>86</v>
      </c>
      <c r="C134" s="214">
        <v>0</v>
      </c>
      <c r="D134" s="220">
        <v>20</v>
      </c>
      <c r="E134" s="219">
        <v>57</v>
      </c>
      <c r="F134" s="220">
        <v>9</v>
      </c>
      <c r="G134" s="214">
        <v>0</v>
      </c>
    </row>
    <row r="135" spans="1:7" x14ac:dyDescent="0.2">
      <c r="A135" s="189" t="s">
        <v>279</v>
      </c>
      <c r="B135" s="219">
        <v>9</v>
      </c>
      <c r="C135" s="214">
        <v>0</v>
      </c>
      <c r="D135" s="220">
        <v>1</v>
      </c>
      <c r="E135" s="219">
        <v>8</v>
      </c>
      <c r="F135" s="220">
        <v>0</v>
      </c>
      <c r="G135" s="214">
        <v>0</v>
      </c>
    </row>
    <row r="136" spans="1:7" x14ac:dyDescent="0.2">
      <c r="A136" s="189" t="s">
        <v>456</v>
      </c>
      <c r="B136" s="219">
        <v>2</v>
      </c>
      <c r="C136" s="214">
        <v>0</v>
      </c>
      <c r="D136" s="220">
        <v>2</v>
      </c>
      <c r="E136" s="219">
        <v>0</v>
      </c>
      <c r="F136" s="220">
        <v>0</v>
      </c>
      <c r="G136" s="214">
        <v>0</v>
      </c>
    </row>
    <row r="137" spans="1:7" x14ac:dyDescent="0.2">
      <c r="A137" s="189" t="s">
        <v>457</v>
      </c>
      <c r="B137" s="219">
        <v>79</v>
      </c>
      <c r="C137" s="214">
        <v>1</v>
      </c>
      <c r="D137" s="220">
        <v>1</v>
      </c>
      <c r="E137" s="219">
        <v>39</v>
      </c>
      <c r="F137" s="220">
        <v>32</v>
      </c>
      <c r="G137" s="214">
        <v>6</v>
      </c>
    </row>
    <row r="138" spans="1:7" x14ac:dyDescent="0.2">
      <c r="A138" s="189" t="s">
        <v>458</v>
      </c>
      <c r="B138" s="219">
        <v>11</v>
      </c>
      <c r="C138" s="214">
        <v>0</v>
      </c>
      <c r="D138" s="220">
        <v>0</v>
      </c>
      <c r="E138" s="219">
        <v>9</v>
      </c>
      <c r="F138" s="220">
        <v>2</v>
      </c>
      <c r="G138" s="214">
        <v>0</v>
      </c>
    </row>
    <row r="139" spans="1:7" ht="20" x14ac:dyDescent="0.2">
      <c r="A139" s="27" t="s">
        <v>680</v>
      </c>
      <c r="B139" s="219">
        <v>4</v>
      </c>
      <c r="C139" s="214">
        <v>0</v>
      </c>
      <c r="D139" s="220">
        <v>1</v>
      </c>
      <c r="E139" s="219">
        <v>2</v>
      </c>
      <c r="F139" s="220">
        <v>1</v>
      </c>
      <c r="G139" s="214">
        <v>0</v>
      </c>
    </row>
    <row r="140" spans="1:7" x14ac:dyDescent="0.2">
      <c r="A140" s="27" t="s">
        <v>460</v>
      </c>
      <c r="B140" s="219">
        <v>5</v>
      </c>
      <c r="C140" s="214">
        <v>0</v>
      </c>
      <c r="D140" s="220">
        <v>1</v>
      </c>
      <c r="E140" s="219">
        <v>2</v>
      </c>
      <c r="F140" s="220">
        <v>2</v>
      </c>
      <c r="G140" s="214">
        <v>0</v>
      </c>
    </row>
    <row r="141" spans="1:7" x14ac:dyDescent="0.2">
      <c r="A141" s="189" t="s">
        <v>461</v>
      </c>
      <c r="B141" s="219">
        <v>10</v>
      </c>
      <c r="C141" s="214">
        <v>0</v>
      </c>
      <c r="D141" s="220">
        <v>0</v>
      </c>
      <c r="E141" s="219">
        <v>7</v>
      </c>
      <c r="F141" s="220">
        <v>3</v>
      </c>
      <c r="G141" s="214">
        <v>0</v>
      </c>
    </row>
    <row r="142" spans="1:7" x14ac:dyDescent="0.2">
      <c r="A142" s="189" t="s">
        <v>462</v>
      </c>
      <c r="B142" s="219">
        <v>11</v>
      </c>
      <c r="C142" s="214">
        <v>0</v>
      </c>
      <c r="D142" s="220">
        <v>4</v>
      </c>
      <c r="E142" s="219">
        <v>7</v>
      </c>
      <c r="F142" s="220">
        <v>0</v>
      </c>
      <c r="G142" s="214">
        <v>0</v>
      </c>
    </row>
    <row r="143" spans="1:7" x14ac:dyDescent="0.2">
      <c r="A143" s="189" t="s">
        <v>463</v>
      </c>
      <c r="B143" s="219">
        <v>10</v>
      </c>
      <c r="C143" s="214">
        <v>0</v>
      </c>
      <c r="D143" s="220">
        <v>0</v>
      </c>
      <c r="E143" s="219">
        <v>9</v>
      </c>
      <c r="F143" s="220">
        <v>1</v>
      </c>
      <c r="G143" s="214">
        <v>0</v>
      </c>
    </row>
    <row r="144" spans="1:7" ht="20" x14ac:dyDescent="0.2">
      <c r="A144" s="27" t="s">
        <v>983</v>
      </c>
      <c r="B144" s="219">
        <v>3</v>
      </c>
      <c r="C144" s="214">
        <v>0</v>
      </c>
      <c r="D144" s="220">
        <v>1</v>
      </c>
      <c r="E144" s="219">
        <v>2</v>
      </c>
      <c r="F144" s="220">
        <v>0</v>
      </c>
      <c r="G144" s="214">
        <v>0</v>
      </c>
    </row>
    <row r="145" spans="1:7" x14ac:dyDescent="0.2">
      <c r="A145" s="189" t="s">
        <v>466</v>
      </c>
      <c r="B145" s="219">
        <v>3</v>
      </c>
      <c r="C145" s="214">
        <v>0</v>
      </c>
      <c r="D145" s="220">
        <v>1</v>
      </c>
      <c r="E145" s="219">
        <v>2</v>
      </c>
      <c r="F145" s="220">
        <v>0</v>
      </c>
      <c r="G145" s="214">
        <v>0</v>
      </c>
    </row>
    <row r="146" spans="1:7" x14ac:dyDescent="0.2">
      <c r="A146" s="189" t="s">
        <v>804</v>
      </c>
      <c r="B146" s="219">
        <v>10</v>
      </c>
      <c r="C146" s="214">
        <v>0</v>
      </c>
      <c r="D146" s="220">
        <v>0</v>
      </c>
      <c r="E146" s="219">
        <v>9</v>
      </c>
      <c r="F146" s="220">
        <v>1</v>
      </c>
      <c r="G146" s="214">
        <v>0</v>
      </c>
    </row>
    <row r="147" spans="1:7" x14ac:dyDescent="0.2">
      <c r="A147" s="189" t="s">
        <v>468</v>
      </c>
      <c r="B147" s="219">
        <v>5</v>
      </c>
      <c r="C147" s="214">
        <v>0</v>
      </c>
      <c r="D147" s="220">
        <v>3</v>
      </c>
      <c r="E147" s="219">
        <v>1</v>
      </c>
      <c r="F147" s="220">
        <v>1</v>
      </c>
      <c r="G147" s="214">
        <v>0</v>
      </c>
    </row>
    <row r="148" spans="1:7" x14ac:dyDescent="0.2">
      <c r="A148" s="189" t="s">
        <v>470</v>
      </c>
      <c r="B148" s="219">
        <v>4</v>
      </c>
      <c r="C148" s="214">
        <v>0</v>
      </c>
      <c r="D148" s="220">
        <v>0</v>
      </c>
      <c r="E148" s="219">
        <v>4</v>
      </c>
      <c r="F148" s="220">
        <v>0</v>
      </c>
      <c r="G148" s="214">
        <v>0</v>
      </c>
    </row>
    <row r="149" spans="1:7" x14ac:dyDescent="0.2">
      <c r="A149" s="189" t="s">
        <v>472</v>
      </c>
      <c r="B149" s="219">
        <v>3</v>
      </c>
      <c r="C149" s="214">
        <v>0</v>
      </c>
      <c r="D149" s="220">
        <v>0</v>
      </c>
      <c r="E149" s="219">
        <v>2</v>
      </c>
      <c r="F149" s="220">
        <v>1</v>
      </c>
      <c r="G149" s="214">
        <v>0</v>
      </c>
    </row>
    <row r="150" spans="1:7" x14ac:dyDescent="0.2">
      <c r="A150" s="189" t="s">
        <v>805</v>
      </c>
      <c r="B150" s="219">
        <v>1</v>
      </c>
      <c r="C150" s="214">
        <v>0</v>
      </c>
      <c r="D150" s="220">
        <v>1</v>
      </c>
      <c r="E150" s="219">
        <v>0</v>
      </c>
      <c r="F150" s="220">
        <v>0</v>
      </c>
      <c r="G150" s="214">
        <v>0</v>
      </c>
    </row>
    <row r="151" spans="1:7" x14ac:dyDescent="0.2">
      <c r="A151" s="189" t="s">
        <v>474</v>
      </c>
      <c r="B151" s="219">
        <v>2</v>
      </c>
      <c r="C151" s="214">
        <v>0</v>
      </c>
      <c r="D151" s="220">
        <v>1</v>
      </c>
      <c r="E151" s="219">
        <v>1</v>
      </c>
      <c r="F151" s="220">
        <v>0</v>
      </c>
      <c r="G151" s="214">
        <v>0</v>
      </c>
    </row>
    <row r="152" spans="1:7" ht="20" x14ac:dyDescent="0.2">
      <c r="A152" s="27" t="s">
        <v>785</v>
      </c>
      <c r="B152" s="219">
        <v>23</v>
      </c>
      <c r="C152" s="214">
        <v>0</v>
      </c>
      <c r="D152" s="220">
        <v>1</v>
      </c>
      <c r="E152" s="219">
        <v>15</v>
      </c>
      <c r="F152" s="220">
        <v>7</v>
      </c>
      <c r="G152" s="214">
        <v>0</v>
      </c>
    </row>
    <row r="153" spans="1:7" x14ac:dyDescent="0.2">
      <c r="A153" s="27" t="s">
        <v>476</v>
      </c>
      <c r="B153" s="219">
        <v>3</v>
      </c>
      <c r="C153" s="214">
        <v>0</v>
      </c>
      <c r="D153" s="220">
        <v>0</v>
      </c>
      <c r="E153" s="219">
        <v>2</v>
      </c>
      <c r="F153" s="220">
        <v>1</v>
      </c>
      <c r="G153" s="214">
        <v>0</v>
      </c>
    </row>
    <row r="154" spans="1:7" x14ac:dyDescent="0.2">
      <c r="A154" s="27" t="s">
        <v>478</v>
      </c>
      <c r="B154" s="219">
        <v>5</v>
      </c>
      <c r="C154" s="214">
        <v>0</v>
      </c>
      <c r="D154" s="220">
        <v>0</v>
      </c>
      <c r="E154" s="219">
        <v>5</v>
      </c>
      <c r="F154" s="220">
        <v>0</v>
      </c>
      <c r="G154" s="214">
        <v>0</v>
      </c>
    </row>
    <row r="155" spans="1:7" ht="20" x14ac:dyDescent="0.2">
      <c r="A155" s="27" t="s">
        <v>679</v>
      </c>
      <c r="B155" s="219">
        <v>18</v>
      </c>
      <c r="C155" s="214">
        <v>0</v>
      </c>
      <c r="D155" s="220">
        <v>2</v>
      </c>
      <c r="E155" s="219">
        <v>13</v>
      </c>
      <c r="F155" s="220">
        <v>3</v>
      </c>
      <c r="G155" s="214">
        <v>0</v>
      </c>
    </row>
    <row r="156" spans="1:7" ht="20" x14ac:dyDescent="0.2">
      <c r="A156" s="27" t="s">
        <v>755</v>
      </c>
      <c r="B156" s="219">
        <v>2</v>
      </c>
      <c r="C156" s="214">
        <v>0</v>
      </c>
      <c r="D156" s="220">
        <v>0</v>
      </c>
      <c r="E156" s="219">
        <v>1</v>
      </c>
      <c r="F156" s="220">
        <v>1</v>
      </c>
      <c r="G156" s="214">
        <v>0</v>
      </c>
    </row>
    <row r="157" spans="1:7" ht="20" x14ac:dyDescent="0.2">
      <c r="A157" s="27" t="s">
        <v>826</v>
      </c>
      <c r="B157" s="219">
        <v>35</v>
      </c>
      <c r="C157" s="214">
        <v>0</v>
      </c>
      <c r="D157" s="220">
        <v>3</v>
      </c>
      <c r="E157" s="219">
        <v>20</v>
      </c>
      <c r="F157" s="220">
        <v>12</v>
      </c>
      <c r="G157" s="214">
        <v>0</v>
      </c>
    </row>
    <row r="158" spans="1:7" ht="20" x14ac:dyDescent="0.2">
      <c r="A158" s="27" t="s">
        <v>827</v>
      </c>
      <c r="B158" s="219">
        <v>4</v>
      </c>
      <c r="C158" s="214">
        <v>0</v>
      </c>
      <c r="D158" s="220">
        <v>0</v>
      </c>
      <c r="E158" s="219">
        <v>2</v>
      </c>
      <c r="F158" s="220">
        <v>2</v>
      </c>
      <c r="G158" s="214">
        <v>0</v>
      </c>
    </row>
    <row r="159" spans="1:7" ht="20" x14ac:dyDescent="0.2">
      <c r="A159" s="27" t="s">
        <v>828</v>
      </c>
      <c r="B159" s="219">
        <v>4</v>
      </c>
      <c r="C159" s="214">
        <v>0</v>
      </c>
      <c r="D159" s="220">
        <v>0</v>
      </c>
      <c r="E159" s="219">
        <v>3</v>
      </c>
      <c r="F159" s="220">
        <v>1</v>
      </c>
      <c r="G159" s="214">
        <v>0</v>
      </c>
    </row>
    <row r="160" spans="1:7" ht="20" x14ac:dyDescent="0.2">
      <c r="A160" s="27" t="s">
        <v>829</v>
      </c>
      <c r="B160" s="219">
        <v>17</v>
      </c>
      <c r="C160" s="214">
        <v>0</v>
      </c>
      <c r="D160" s="220">
        <v>0</v>
      </c>
      <c r="E160" s="219">
        <v>9</v>
      </c>
      <c r="F160" s="220">
        <v>8</v>
      </c>
      <c r="G160" s="214">
        <v>0</v>
      </c>
    </row>
    <row r="161" spans="1:7" ht="20" x14ac:dyDescent="0.2">
      <c r="A161" s="27" t="s">
        <v>830</v>
      </c>
      <c r="B161" s="219">
        <v>18</v>
      </c>
      <c r="C161" s="214">
        <v>0</v>
      </c>
      <c r="D161" s="220">
        <v>0</v>
      </c>
      <c r="E161" s="219">
        <v>11</v>
      </c>
      <c r="F161" s="220">
        <v>6</v>
      </c>
      <c r="G161" s="214">
        <v>1</v>
      </c>
    </row>
    <row r="162" spans="1:7" x14ac:dyDescent="0.2">
      <c r="A162" s="189" t="s">
        <v>480</v>
      </c>
      <c r="B162" s="219">
        <v>6</v>
      </c>
      <c r="C162" s="214">
        <v>0</v>
      </c>
      <c r="D162" s="220">
        <v>2</v>
      </c>
      <c r="E162" s="219">
        <v>3</v>
      </c>
      <c r="F162" s="220">
        <v>0</v>
      </c>
      <c r="G162" s="214">
        <v>1</v>
      </c>
    </row>
    <row r="163" spans="1:7" x14ac:dyDescent="0.2">
      <c r="A163" s="189" t="s">
        <v>481</v>
      </c>
      <c r="B163" s="219">
        <v>6</v>
      </c>
      <c r="C163" s="214">
        <v>0</v>
      </c>
      <c r="D163" s="220">
        <v>0</v>
      </c>
      <c r="E163" s="219">
        <v>4</v>
      </c>
      <c r="F163" s="220">
        <v>2</v>
      </c>
      <c r="G163" s="214">
        <v>0</v>
      </c>
    </row>
    <row r="164" spans="1:7" ht="20" x14ac:dyDescent="0.2">
      <c r="A164" s="27" t="s">
        <v>984</v>
      </c>
      <c r="B164" s="219">
        <v>1</v>
      </c>
      <c r="C164" s="214">
        <v>0</v>
      </c>
      <c r="D164" s="220">
        <v>0</v>
      </c>
      <c r="E164" s="219">
        <v>1</v>
      </c>
      <c r="F164" s="220">
        <v>0</v>
      </c>
      <c r="G164" s="214">
        <v>0</v>
      </c>
    </row>
    <row r="165" spans="1:7" x14ac:dyDescent="0.2">
      <c r="A165" s="27" t="s">
        <v>280</v>
      </c>
      <c r="B165" s="219">
        <v>267</v>
      </c>
      <c r="C165" s="214">
        <v>0</v>
      </c>
      <c r="D165" s="220">
        <v>27</v>
      </c>
      <c r="E165" s="219">
        <v>173</v>
      </c>
      <c r="F165" s="220">
        <v>67</v>
      </c>
      <c r="G165" s="214">
        <v>0</v>
      </c>
    </row>
    <row r="166" spans="1:7" x14ac:dyDescent="0.2">
      <c r="A166" s="27" t="s">
        <v>483</v>
      </c>
      <c r="B166" s="219">
        <v>36</v>
      </c>
      <c r="C166" s="214">
        <v>0</v>
      </c>
      <c r="D166" s="220">
        <v>0</v>
      </c>
      <c r="E166" s="219">
        <v>13</v>
      </c>
      <c r="F166" s="220">
        <v>23</v>
      </c>
      <c r="G166" s="214">
        <v>0</v>
      </c>
    </row>
    <row r="167" spans="1:7" ht="20" x14ac:dyDescent="0.2">
      <c r="A167" s="27" t="s">
        <v>647</v>
      </c>
      <c r="B167" s="219">
        <v>12</v>
      </c>
      <c r="C167" s="214">
        <v>0</v>
      </c>
      <c r="D167" s="220">
        <v>2</v>
      </c>
      <c r="E167" s="219">
        <v>10</v>
      </c>
      <c r="F167" s="220">
        <v>0</v>
      </c>
      <c r="G167" s="214">
        <v>0</v>
      </c>
    </row>
    <row r="168" spans="1:7" ht="30" x14ac:dyDescent="0.2">
      <c r="A168" s="27" t="s">
        <v>831</v>
      </c>
      <c r="B168" s="219">
        <v>1</v>
      </c>
      <c r="C168" s="214">
        <v>0</v>
      </c>
      <c r="D168" s="220">
        <v>0</v>
      </c>
      <c r="E168" s="219">
        <v>0</v>
      </c>
      <c r="F168" s="220">
        <v>1</v>
      </c>
      <c r="G168" s="214">
        <v>0</v>
      </c>
    </row>
    <row r="169" spans="1:7" ht="20" x14ac:dyDescent="0.2">
      <c r="A169" s="27" t="s">
        <v>281</v>
      </c>
      <c r="B169" s="219">
        <v>5</v>
      </c>
      <c r="C169" s="214">
        <v>0</v>
      </c>
      <c r="D169" s="220">
        <v>2</v>
      </c>
      <c r="E169" s="219">
        <v>3</v>
      </c>
      <c r="F169" s="220">
        <v>0</v>
      </c>
      <c r="G169" s="214">
        <v>0</v>
      </c>
    </row>
    <row r="170" spans="1:7" ht="20" x14ac:dyDescent="0.2">
      <c r="A170" s="27" t="s">
        <v>486</v>
      </c>
      <c r="B170" s="219">
        <v>2</v>
      </c>
      <c r="C170" s="214">
        <v>0</v>
      </c>
      <c r="D170" s="220">
        <v>0</v>
      </c>
      <c r="E170" s="219">
        <v>2</v>
      </c>
      <c r="F170" s="220">
        <v>0</v>
      </c>
      <c r="G170" s="214">
        <v>0</v>
      </c>
    </row>
    <row r="171" spans="1:7" x14ac:dyDescent="0.2">
      <c r="A171" s="27" t="s">
        <v>487</v>
      </c>
      <c r="B171" s="219">
        <v>3</v>
      </c>
      <c r="C171" s="214">
        <v>0</v>
      </c>
      <c r="D171" s="220">
        <v>0</v>
      </c>
      <c r="E171" s="219">
        <v>2</v>
      </c>
      <c r="F171" s="220">
        <v>1</v>
      </c>
      <c r="G171" s="214">
        <v>0</v>
      </c>
    </row>
    <row r="172" spans="1:7" ht="20" x14ac:dyDescent="0.2">
      <c r="A172" s="27" t="s">
        <v>832</v>
      </c>
      <c r="B172" s="219">
        <v>1</v>
      </c>
      <c r="C172" s="214">
        <v>0</v>
      </c>
      <c r="D172" s="220">
        <v>1</v>
      </c>
      <c r="E172" s="219">
        <v>0</v>
      </c>
      <c r="F172" s="220">
        <v>0</v>
      </c>
      <c r="G172" s="214">
        <v>0</v>
      </c>
    </row>
    <row r="173" spans="1:7" ht="20" x14ac:dyDescent="0.2">
      <c r="A173" s="27" t="s">
        <v>833</v>
      </c>
      <c r="B173" s="219">
        <v>1</v>
      </c>
      <c r="C173" s="214">
        <v>0</v>
      </c>
      <c r="D173" s="220">
        <v>0</v>
      </c>
      <c r="E173" s="219">
        <v>1</v>
      </c>
      <c r="F173" s="220">
        <v>0</v>
      </c>
      <c r="G173" s="214">
        <v>0</v>
      </c>
    </row>
    <row r="174" spans="1:7" ht="30" x14ac:dyDescent="0.2">
      <c r="A174" s="27" t="s">
        <v>729</v>
      </c>
      <c r="B174" s="219">
        <v>3</v>
      </c>
      <c r="C174" s="214">
        <v>0</v>
      </c>
      <c r="D174" s="220">
        <v>2</v>
      </c>
      <c r="E174" s="219">
        <v>1</v>
      </c>
      <c r="F174" s="220">
        <v>0</v>
      </c>
      <c r="G174" s="214">
        <v>0</v>
      </c>
    </row>
    <row r="175" spans="1:7" ht="20" x14ac:dyDescent="0.2">
      <c r="A175" s="27" t="s">
        <v>691</v>
      </c>
      <c r="B175" s="219">
        <v>1</v>
      </c>
      <c r="C175" s="214">
        <v>0</v>
      </c>
      <c r="D175" s="220">
        <v>0</v>
      </c>
      <c r="E175" s="219">
        <v>1</v>
      </c>
      <c r="F175" s="220">
        <v>0</v>
      </c>
      <c r="G175" s="214">
        <v>0</v>
      </c>
    </row>
    <row r="176" spans="1:7" ht="30" x14ac:dyDescent="0.2">
      <c r="A176" s="27" t="s">
        <v>692</v>
      </c>
      <c r="B176" s="219">
        <v>2</v>
      </c>
      <c r="C176" s="214">
        <v>0</v>
      </c>
      <c r="D176" s="220">
        <v>0</v>
      </c>
      <c r="E176" s="219">
        <v>2</v>
      </c>
      <c r="F176" s="220">
        <v>0</v>
      </c>
      <c r="G176" s="214">
        <v>0</v>
      </c>
    </row>
    <row r="177" spans="1:7" ht="20" x14ac:dyDescent="0.2">
      <c r="A177" s="27" t="s">
        <v>488</v>
      </c>
      <c r="B177" s="219">
        <v>11</v>
      </c>
      <c r="C177" s="214">
        <v>0</v>
      </c>
      <c r="D177" s="220">
        <v>6</v>
      </c>
      <c r="E177" s="219">
        <v>4</v>
      </c>
      <c r="F177" s="220">
        <v>1</v>
      </c>
      <c r="G177" s="214">
        <v>0</v>
      </c>
    </row>
    <row r="178" spans="1:7" ht="20" x14ac:dyDescent="0.2">
      <c r="A178" s="27" t="s">
        <v>809</v>
      </c>
      <c r="B178" s="219">
        <v>1</v>
      </c>
      <c r="C178" s="214">
        <v>0</v>
      </c>
      <c r="D178" s="220">
        <v>0</v>
      </c>
      <c r="E178" s="219">
        <v>1</v>
      </c>
      <c r="F178" s="220">
        <v>0</v>
      </c>
      <c r="G178" s="214">
        <v>0</v>
      </c>
    </row>
    <row r="179" spans="1:7" ht="20" x14ac:dyDescent="0.2">
      <c r="A179" s="27" t="s">
        <v>489</v>
      </c>
      <c r="B179" s="219">
        <v>2</v>
      </c>
      <c r="C179" s="214">
        <v>0</v>
      </c>
      <c r="D179" s="220">
        <v>0</v>
      </c>
      <c r="E179" s="219">
        <v>2</v>
      </c>
      <c r="F179" s="220">
        <v>0</v>
      </c>
      <c r="G179" s="214">
        <v>0</v>
      </c>
    </row>
    <row r="180" spans="1:7" ht="20" x14ac:dyDescent="0.2">
      <c r="A180" s="27" t="s">
        <v>490</v>
      </c>
      <c r="B180" s="219">
        <v>11</v>
      </c>
      <c r="C180" s="214">
        <v>0</v>
      </c>
      <c r="D180" s="220">
        <v>1</v>
      </c>
      <c r="E180" s="219">
        <v>10</v>
      </c>
      <c r="F180" s="220">
        <v>0</v>
      </c>
      <c r="G180" s="214">
        <v>0</v>
      </c>
    </row>
    <row r="181" spans="1:7" ht="20" x14ac:dyDescent="0.2">
      <c r="A181" s="27" t="s">
        <v>810</v>
      </c>
      <c r="B181" s="219">
        <v>1</v>
      </c>
      <c r="C181" s="214">
        <v>0</v>
      </c>
      <c r="D181" s="220">
        <v>0</v>
      </c>
      <c r="E181" s="219">
        <v>1</v>
      </c>
      <c r="F181" s="220">
        <v>0</v>
      </c>
      <c r="G181" s="214">
        <v>0</v>
      </c>
    </row>
    <row r="182" spans="1:7" ht="20" x14ac:dyDescent="0.2">
      <c r="A182" s="27" t="s">
        <v>491</v>
      </c>
      <c r="B182" s="219">
        <v>2</v>
      </c>
      <c r="C182" s="214">
        <v>0</v>
      </c>
      <c r="D182" s="220">
        <v>0</v>
      </c>
      <c r="E182" s="219">
        <v>2</v>
      </c>
      <c r="F182" s="220">
        <v>0</v>
      </c>
      <c r="G182" s="214">
        <v>0</v>
      </c>
    </row>
    <row r="183" spans="1:7" x14ac:dyDescent="0.2">
      <c r="A183" s="27" t="s">
        <v>811</v>
      </c>
      <c r="B183" s="219">
        <v>2</v>
      </c>
      <c r="C183" s="214">
        <v>0</v>
      </c>
      <c r="D183" s="220">
        <v>0</v>
      </c>
      <c r="E183" s="219">
        <v>2</v>
      </c>
      <c r="F183" s="220">
        <v>0</v>
      </c>
      <c r="G183" s="214">
        <v>0</v>
      </c>
    </row>
    <row r="184" spans="1:7" x14ac:dyDescent="0.2">
      <c r="A184" s="189" t="s">
        <v>282</v>
      </c>
      <c r="B184" s="219">
        <v>79</v>
      </c>
      <c r="C184" s="214">
        <v>0</v>
      </c>
      <c r="D184" s="220">
        <v>7</v>
      </c>
      <c r="E184" s="219">
        <v>59</v>
      </c>
      <c r="F184" s="220">
        <v>13</v>
      </c>
      <c r="G184" s="214">
        <v>0</v>
      </c>
    </row>
    <row r="185" spans="1:7" x14ac:dyDescent="0.2">
      <c r="A185" s="27" t="s">
        <v>283</v>
      </c>
      <c r="B185" s="219">
        <v>293</v>
      </c>
      <c r="C185" s="214">
        <v>0</v>
      </c>
      <c r="D185" s="220">
        <v>52</v>
      </c>
      <c r="E185" s="219">
        <v>203</v>
      </c>
      <c r="F185" s="220">
        <v>36</v>
      </c>
      <c r="G185" s="214">
        <v>2</v>
      </c>
    </row>
    <row r="186" spans="1:7" ht="20" x14ac:dyDescent="0.2">
      <c r="A186" s="27" t="s">
        <v>834</v>
      </c>
      <c r="B186" s="219">
        <v>51</v>
      </c>
      <c r="C186" s="214">
        <v>1</v>
      </c>
      <c r="D186" s="220">
        <v>8</v>
      </c>
      <c r="E186" s="219">
        <v>31</v>
      </c>
      <c r="F186" s="220">
        <v>11</v>
      </c>
      <c r="G186" s="214">
        <v>0</v>
      </c>
    </row>
    <row r="187" spans="1:7" ht="20" x14ac:dyDescent="0.2">
      <c r="A187" s="27" t="s">
        <v>812</v>
      </c>
      <c r="B187" s="219">
        <v>13</v>
      </c>
      <c r="C187" s="214">
        <v>0</v>
      </c>
      <c r="D187" s="220">
        <v>2</v>
      </c>
      <c r="E187" s="219">
        <v>11</v>
      </c>
      <c r="F187" s="220">
        <v>0</v>
      </c>
      <c r="G187" s="214">
        <v>0</v>
      </c>
    </row>
    <row r="188" spans="1:7" s="201" customFormat="1" ht="34.5" customHeight="1" x14ac:dyDescent="0.25">
      <c r="A188" s="191" t="s">
        <v>657</v>
      </c>
      <c r="B188" s="217">
        <v>2130</v>
      </c>
      <c r="C188" s="213">
        <v>80</v>
      </c>
      <c r="D188" s="218">
        <v>634</v>
      </c>
      <c r="E188" s="217">
        <v>1171</v>
      </c>
      <c r="F188" s="218">
        <v>217</v>
      </c>
      <c r="G188" s="213">
        <v>28</v>
      </c>
    </row>
    <row r="189" spans="1:7" x14ac:dyDescent="0.2">
      <c r="A189" s="27" t="s">
        <v>284</v>
      </c>
      <c r="B189" s="219">
        <v>54</v>
      </c>
      <c r="C189" s="214">
        <v>0</v>
      </c>
      <c r="D189" s="220">
        <v>7</v>
      </c>
      <c r="E189" s="219">
        <v>39</v>
      </c>
      <c r="F189" s="220">
        <v>6</v>
      </c>
      <c r="G189" s="214">
        <v>2</v>
      </c>
    </row>
    <row r="190" spans="1:7" ht="20" x14ac:dyDescent="0.2">
      <c r="A190" s="27" t="s">
        <v>670</v>
      </c>
      <c r="B190" s="219">
        <v>360</v>
      </c>
      <c r="C190" s="214">
        <v>2</v>
      </c>
      <c r="D190" s="220">
        <v>69</v>
      </c>
      <c r="E190" s="219">
        <v>247</v>
      </c>
      <c r="F190" s="220">
        <v>39</v>
      </c>
      <c r="G190" s="214">
        <v>3</v>
      </c>
    </row>
    <row r="191" spans="1:7" x14ac:dyDescent="0.2">
      <c r="A191" s="189" t="s">
        <v>494</v>
      </c>
      <c r="B191" s="219">
        <v>46</v>
      </c>
      <c r="C191" s="214">
        <v>3</v>
      </c>
      <c r="D191" s="220">
        <v>20</v>
      </c>
      <c r="E191" s="219">
        <v>18</v>
      </c>
      <c r="F191" s="220">
        <v>4</v>
      </c>
      <c r="G191" s="214">
        <v>1</v>
      </c>
    </row>
    <row r="192" spans="1:7" x14ac:dyDescent="0.2">
      <c r="A192" s="27" t="s">
        <v>353</v>
      </c>
      <c r="B192" s="219">
        <v>3</v>
      </c>
      <c r="C192" s="214">
        <v>0</v>
      </c>
      <c r="D192" s="220">
        <v>3</v>
      </c>
      <c r="E192" s="219">
        <v>0</v>
      </c>
      <c r="F192" s="220">
        <v>0</v>
      </c>
      <c r="G192" s="214">
        <v>0</v>
      </c>
    </row>
    <row r="193" spans="1:7" ht="20" x14ac:dyDescent="0.2">
      <c r="A193" s="27" t="s">
        <v>649</v>
      </c>
      <c r="B193" s="219">
        <v>2</v>
      </c>
      <c r="C193" s="214">
        <v>0</v>
      </c>
      <c r="D193" s="220">
        <v>1</v>
      </c>
      <c r="E193" s="219">
        <v>1</v>
      </c>
      <c r="F193" s="220">
        <v>0</v>
      </c>
      <c r="G193" s="214">
        <v>0</v>
      </c>
    </row>
    <row r="194" spans="1:7" x14ac:dyDescent="0.2">
      <c r="A194" s="189" t="s">
        <v>495</v>
      </c>
      <c r="B194" s="219">
        <v>42</v>
      </c>
      <c r="C194" s="214">
        <v>0</v>
      </c>
      <c r="D194" s="220">
        <v>14</v>
      </c>
      <c r="E194" s="219">
        <v>16</v>
      </c>
      <c r="F194" s="220">
        <v>11</v>
      </c>
      <c r="G194" s="214">
        <v>1</v>
      </c>
    </row>
    <row r="195" spans="1:7" x14ac:dyDescent="0.2">
      <c r="A195" s="189" t="s">
        <v>496</v>
      </c>
      <c r="B195" s="219">
        <v>8</v>
      </c>
      <c r="C195" s="214">
        <v>0</v>
      </c>
      <c r="D195" s="220">
        <v>5</v>
      </c>
      <c r="E195" s="219">
        <v>2</v>
      </c>
      <c r="F195" s="220">
        <v>1</v>
      </c>
      <c r="G195" s="214">
        <v>0</v>
      </c>
    </row>
    <row r="196" spans="1:7" x14ac:dyDescent="0.2">
      <c r="A196" s="189" t="s">
        <v>497</v>
      </c>
      <c r="B196" s="219">
        <v>5</v>
      </c>
      <c r="C196" s="214">
        <v>0</v>
      </c>
      <c r="D196" s="220">
        <v>0</v>
      </c>
      <c r="E196" s="219">
        <v>4</v>
      </c>
      <c r="F196" s="220">
        <v>1</v>
      </c>
      <c r="G196" s="214">
        <v>0</v>
      </c>
    </row>
    <row r="197" spans="1:7" x14ac:dyDescent="0.2">
      <c r="A197" s="189" t="s">
        <v>287</v>
      </c>
      <c r="B197" s="219">
        <v>172</v>
      </c>
      <c r="C197" s="214">
        <v>8</v>
      </c>
      <c r="D197" s="220">
        <v>57</v>
      </c>
      <c r="E197" s="219">
        <v>96</v>
      </c>
      <c r="F197" s="220">
        <v>11</v>
      </c>
      <c r="G197" s="214">
        <v>0</v>
      </c>
    </row>
    <row r="198" spans="1:7" x14ac:dyDescent="0.2">
      <c r="A198" s="189" t="s">
        <v>813</v>
      </c>
      <c r="B198" s="219">
        <v>1</v>
      </c>
      <c r="C198" s="214">
        <v>0</v>
      </c>
      <c r="D198" s="220">
        <v>0</v>
      </c>
      <c r="E198" s="219">
        <v>1</v>
      </c>
      <c r="F198" s="220">
        <v>0</v>
      </c>
      <c r="G198" s="214">
        <v>0</v>
      </c>
    </row>
    <row r="199" spans="1:7" x14ac:dyDescent="0.2">
      <c r="A199" s="189" t="s">
        <v>499</v>
      </c>
      <c r="B199" s="219">
        <v>24</v>
      </c>
      <c r="C199" s="214">
        <v>0</v>
      </c>
      <c r="D199" s="220">
        <v>0</v>
      </c>
      <c r="E199" s="219">
        <v>24</v>
      </c>
      <c r="F199" s="220">
        <v>0</v>
      </c>
      <c r="G199" s="214">
        <v>0</v>
      </c>
    </row>
    <row r="200" spans="1:7" x14ac:dyDescent="0.2">
      <c r="A200" s="189" t="s">
        <v>500</v>
      </c>
      <c r="B200" s="219">
        <v>9</v>
      </c>
      <c r="C200" s="214">
        <v>0</v>
      </c>
      <c r="D200" s="220">
        <v>0</v>
      </c>
      <c r="E200" s="219">
        <v>8</v>
      </c>
      <c r="F200" s="220">
        <v>1</v>
      </c>
      <c r="G200" s="214">
        <v>0</v>
      </c>
    </row>
    <row r="201" spans="1:7" x14ac:dyDescent="0.2">
      <c r="A201" s="189" t="s">
        <v>501</v>
      </c>
      <c r="B201" s="219">
        <v>8</v>
      </c>
      <c r="C201" s="214">
        <v>2</v>
      </c>
      <c r="D201" s="220">
        <v>3</v>
      </c>
      <c r="E201" s="219">
        <v>2</v>
      </c>
      <c r="F201" s="220">
        <v>1</v>
      </c>
      <c r="G201" s="214">
        <v>0</v>
      </c>
    </row>
    <row r="202" spans="1:7" x14ac:dyDescent="0.2">
      <c r="A202" s="189" t="s">
        <v>288</v>
      </c>
      <c r="B202" s="219">
        <v>27</v>
      </c>
      <c r="C202" s="214">
        <v>0</v>
      </c>
      <c r="D202" s="220">
        <v>0</v>
      </c>
      <c r="E202" s="219">
        <v>23</v>
      </c>
      <c r="F202" s="220">
        <v>4</v>
      </c>
      <c r="G202" s="214">
        <v>0</v>
      </c>
    </row>
    <row r="203" spans="1:7" ht="20" x14ac:dyDescent="0.2">
      <c r="A203" s="27" t="s">
        <v>703</v>
      </c>
      <c r="B203" s="219">
        <v>46</v>
      </c>
      <c r="C203" s="214">
        <v>20</v>
      </c>
      <c r="D203" s="220">
        <v>24</v>
      </c>
      <c r="E203" s="219">
        <v>1</v>
      </c>
      <c r="F203" s="220">
        <v>0</v>
      </c>
      <c r="G203" s="214">
        <v>1</v>
      </c>
    </row>
    <row r="204" spans="1:7" ht="20" x14ac:dyDescent="0.2">
      <c r="A204" s="27" t="s">
        <v>650</v>
      </c>
      <c r="B204" s="219">
        <v>8</v>
      </c>
      <c r="C204" s="214">
        <v>2</v>
      </c>
      <c r="D204" s="220">
        <v>6</v>
      </c>
      <c r="E204" s="219">
        <v>0</v>
      </c>
      <c r="F204" s="220">
        <v>0</v>
      </c>
      <c r="G204" s="214">
        <v>0</v>
      </c>
    </row>
    <row r="205" spans="1:7" x14ac:dyDescent="0.2">
      <c r="A205" s="27" t="s">
        <v>814</v>
      </c>
      <c r="B205" s="219">
        <v>4</v>
      </c>
      <c r="C205" s="214">
        <v>0</v>
      </c>
      <c r="D205" s="220">
        <v>0</v>
      </c>
      <c r="E205" s="219">
        <v>4</v>
      </c>
      <c r="F205" s="220">
        <v>0</v>
      </c>
      <c r="G205" s="214">
        <v>0</v>
      </c>
    </row>
    <row r="206" spans="1:7" x14ac:dyDescent="0.2">
      <c r="A206" s="189" t="s">
        <v>504</v>
      </c>
      <c r="B206" s="219">
        <v>54</v>
      </c>
      <c r="C206" s="214">
        <v>1</v>
      </c>
      <c r="D206" s="220">
        <v>11</v>
      </c>
      <c r="E206" s="219">
        <v>38</v>
      </c>
      <c r="F206" s="220">
        <v>3</v>
      </c>
      <c r="G206" s="214">
        <v>1</v>
      </c>
    </row>
    <row r="207" spans="1:7" x14ac:dyDescent="0.2">
      <c r="A207" s="189" t="s">
        <v>289</v>
      </c>
      <c r="B207" s="219">
        <v>5</v>
      </c>
      <c r="C207" s="214">
        <v>0</v>
      </c>
      <c r="D207" s="220">
        <v>0</v>
      </c>
      <c r="E207" s="219">
        <v>3</v>
      </c>
      <c r="F207" s="220">
        <v>2</v>
      </c>
      <c r="G207" s="214">
        <v>0</v>
      </c>
    </row>
    <row r="208" spans="1:7" x14ac:dyDescent="0.2">
      <c r="A208" s="189" t="s">
        <v>505</v>
      </c>
      <c r="B208" s="219">
        <v>24</v>
      </c>
      <c r="C208" s="214">
        <v>2</v>
      </c>
      <c r="D208" s="220">
        <v>13</v>
      </c>
      <c r="E208" s="219">
        <v>5</v>
      </c>
      <c r="F208" s="220">
        <v>2</v>
      </c>
      <c r="G208" s="214">
        <v>2</v>
      </c>
    </row>
    <row r="209" spans="1:7" ht="20" x14ac:dyDescent="0.2">
      <c r="A209" s="27" t="s">
        <v>651</v>
      </c>
      <c r="B209" s="219">
        <v>4</v>
      </c>
      <c r="C209" s="214">
        <v>1</v>
      </c>
      <c r="D209" s="220">
        <v>0</v>
      </c>
      <c r="E209" s="219">
        <v>3</v>
      </c>
      <c r="F209" s="220">
        <v>0</v>
      </c>
      <c r="G209" s="214">
        <v>0</v>
      </c>
    </row>
    <row r="210" spans="1:7" ht="20" x14ac:dyDescent="0.2">
      <c r="A210" s="27" t="s">
        <v>652</v>
      </c>
      <c r="B210" s="219">
        <v>1</v>
      </c>
      <c r="C210" s="214">
        <v>0</v>
      </c>
      <c r="D210" s="220">
        <v>0</v>
      </c>
      <c r="E210" s="219">
        <v>1</v>
      </c>
      <c r="F210" s="220">
        <v>0</v>
      </c>
      <c r="G210" s="214">
        <v>0</v>
      </c>
    </row>
    <row r="211" spans="1:7" x14ac:dyDescent="0.2">
      <c r="A211" s="27" t="s">
        <v>508</v>
      </c>
      <c r="B211" s="219">
        <v>6</v>
      </c>
      <c r="C211" s="214">
        <v>0</v>
      </c>
      <c r="D211" s="220">
        <v>2</v>
      </c>
      <c r="E211" s="219">
        <v>3</v>
      </c>
      <c r="F211" s="220">
        <v>1</v>
      </c>
      <c r="G211" s="214">
        <v>0</v>
      </c>
    </row>
    <row r="212" spans="1:7" x14ac:dyDescent="0.2">
      <c r="A212" s="189" t="s">
        <v>290</v>
      </c>
      <c r="B212" s="219">
        <v>121</v>
      </c>
      <c r="C212" s="214">
        <v>5</v>
      </c>
      <c r="D212" s="220">
        <v>67</v>
      </c>
      <c r="E212" s="219">
        <v>44</v>
      </c>
      <c r="F212" s="220">
        <v>2</v>
      </c>
      <c r="G212" s="214">
        <v>3</v>
      </c>
    </row>
    <row r="213" spans="1:7" x14ac:dyDescent="0.2">
      <c r="A213" s="189" t="s">
        <v>358</v>
      </c>
      <c r="B213" s="219">
        <v>6</v>
      </c>
      <c r="C213" s="214">
        <v>0</v>
      </c>
      <c r="D213" s="220">
        <v>6</v>
      </c>
      <c r="E213" s="219">
        <v>0</v>
      </c>
      <c r="F213" s="220">
        <v>0</v>
      </c>
      <c r="G213" s="214">
        <v>0</v>
      </c>
    </row>
    <row r="214" spans="1:7" x14ac:dyDescent="0.2">
      <c r="A214" s="189" t="s">
        <v>359</v>
      </c>
      <c r="B214" s="219">
        <v>10</v>
      </c>
      <c r="C214" s="214">
        <v>5</v>
      </c>
      <c r="D214" s="220">
        <v>5</v>
      </c>
      <c r="E214" s="219">
        <v>0</v>
      </c>
      <c r="F214" s="220">
        <v>0</v>
      </c>
      <c r="G214" s="214">
        <v>0</v>
      </c>
    </row>
    <row r="215" spans="1:7" x14ac:dyDescent="0.2">
      <c r="A215" s="189" t="s">
        <v>509</v>
      </c>
      <c r="B215" s="219">
        <v>2</v>
      </c>
      <c r="C215" s="214">
        <v>0</v>
      </c>
      <c r="D215" s="220">
        <v>1</v>
      </c>
      <c r="E215" s="219">
        <v>0</v>
      </c>
      <c r="F215" s="220">
        <v>0</v>
      </c>
      <c r="G215" s="214">
        <v>1</v>
      </c>
    </row>
    <row r="216" spans="1:7" x14ac:dyDescent="0.2">
      <c r="A216" s="189" t="s">
        <v>510</v>
      </c>
      <c r="B216" s="219">
        <v>9</v>
      </c>
      <c r="C216" s="214">
        <v>0</v>
      </c>
      <c r="D216" s="220">
        <v>4</v>
      </c>
      <c r="E216" s="219">
        <v>5</v>
      </c>
      <c r="F216" s="220">
        <v>0</v>
      </c>
      <c r="G216" s="214">
        <v>0</v>
      </c>
    </row>
    <row r="217" spans="1:7" x14ac:dyDescent="0.2">
      <c r="A217" s="189" t="s">
        <v>511</v>
      </c>
      <c r="B217" s="219">
        <v>9</v>
      </c>
      <c r="C217" s="214">
        <v>0</v>
      </c>
      <c r="D217" s="220">
        <v>5</v>
      </c>
      <c r="E217" s="219">
        <v>3</v>
      </c>
      <c r="F217" s="220">
        <v>1</v>
      </c>
      <c r="G217" s="214">
        <v>0</v>
      </c>
    </row>
    <row r="218" spans="1:7" x14ac:dyDescent="0.2">
      <c r="A218" s="189" t="s">
        <v>512</v>
      </c>
      <c r="B218" s="219">
        <v>11</v>
      </c>
      <c r="C218" s="214">
        <v>0</v>
      </c>
      <c r="D218" s="220">
        <v>2</v>
      </c>
      <c r="E218" s="219">
        <v>9</v>
      </c>
      <c r="F218" s="220">
        <v>0</v>
      </c>
      <c r="G218" s="214">
        <v>0</v>
      </c>
    </row>
    <row r="219" spans="1:7" ht="20" x14ac:dyDescent="0.2">
      <c r="A219" s="27" t="s">
        <v>701</v>
      </c>
      <c r="B219" s="219">
        <v>6</v>
      </c>
      <c r="C219" s="214">
        <v>1</v>
      </c>
      <c r="D219" s="220">
        <v>2</v>
      </c>
      <c r="E219" s="219">
        <v>2</v>
      </c>
      <c r="F219" s="220">
        <v>1</v>
      </c>
      <c r="G219" s="214">
        <v>0</v>
      </c>
    </row>
    <row r="220" spans="1:7" ht="20" x14ac:dyDescent="0.2">
      <c r="A220" s="27" t="s">
        <v>760</v>
      </c>
      <c r="B220" s="219">
        <v>1</v>
      </c>
      <c r="C220" s="214">
        <v>0</v>
      </c>
      <c r="D220" s="220">
        <v>0</v>
      </c>
      <c r="E220" s="219">
        <v>1</v>
      </c>
      <c r="F220" s="220">
        <v>0</v>
      </c>
      <c r="G220" s="214">
        <v>0</v>
      </c>
    </row>
    <row r="221" spans="1:7" ht="20" x14ac:dyDescent="0.2">
      <c r="A221" s="27" t="s">
        <v>693</v>
      </c>
      <c r="B221" s="219">
        <v>1</v>
      </c>
      <c r="C221" s="214">
        <v>0</v>
      </c>
      <c r="D221" s="220">
        <v>0</v>
      </c>
      <c r="E221" s="219">
        <v>1</v>
      </c>
      <c r="F221" s="220">
        <v>0</v>
      </c>
      <c r="G221" s="214">
        <v>0</v>
      </c>
    </row>
    <row r="222" spans="1:7" ht="20" x14ac:dyDescent="0.2">
      <c r="A222" s="27" t="s">
        <v>653</v>
      </c>
      <c r="B222" s="219">
        <v>213</v>
      </c>
      <c r="C222" s="214">
        <v>11</v>
      </c>
      <c r="D222" s="220">
        <v>74</v>
      </c>
      <c r="E222" s="219">
        <v>109</v>
      </c>
      <c r="F222" s="220">
        <v>17</v>
      </c>
      <c r="G222" s="214">
        <v>2</v>
      </c>
    </row>
    <row r="223" spans="1:7" ht="20" x14ac:dyDescent="0.2">
      <c r="A223" s="27" t="s">
        <v>702</v>
      </c>
      <c r="B223" s="219">
        <v>2</v>
      </c>
      <c r="C223" s="214">
        <v>0</v>
      </c>
      <c r="D223" s="220">
        <v>0</v>
      </c>
      <c r="E223" s="219">
        <v>1</v>
      </c>
      <c r="F223" s="220">
        <v>1</v>
      </c>
      <c r="G223" s="214">
        <v>0</v>
      </c>
    </row>
    <row r="224" spans="1:7" x14ac:dyDescent="0.2">
      <c r="A224" s="27" t="s">
        <v>514</v>
      </c>
      <c r="B224" s="219">
        <v>142</v>
      </c>
      <c r="C224" s="214">
        <v>1</v>
      </c>
      <c r="D224" s="220">
        <v>48</v>
      </c>
      <c r="E224" s="219">
        <v>72</v>
      </c>
      <c r="F224" s="220">
        <v>14</v>
      </c>
      <c r="G224" s="214">
        <v>7</v>
      </c>
    </row>
    <row r="225" spans="1:7" x14ac:dyDescent="0.2">
      <c r="A225" s="27" t="s">
        <v>291</v>
      </c>
      <c r="B225" s="219">
        <v>91</v>
      </c>
      <c r="C225" s="214">
        <v>2</v>
      </c>
      <c r="D225" s="220">
        <v>8</v>
      </c>
      <c r="E225" s="219">
        <v>63</v>
      </c>
      <c r="F225" s="220">
        <v>18</v>
      </c>
      <c r="G225" s="214">
        <v>0</v>
      </c>
    </row>
    <row r="226" spans="1:7" x14ac:dyDescent="0.2">
      <c r="A226" s="189" t="s">
        <v>292</v>
      </c>
      <c r="B226" s="219">
        <v>7</v>
      </c>
      <c r="C226" s="214">
        <v>0</v>
      </c>
      <c r="D226" s="220">
        <v>3</v>
      </c>
      <c r="E226" s="219">
        <v>3</v>
      </c>
      <c r="F226" s="220">
        <v>1</v>
      </c>
      <c r="G226" s="214">
        <v>0</v>
      </c>
    </row>
    <row r="227" spans="1:7" x14ac:dyDescent="0.2">
      <c r="A227" s="189" t="s">
        <v>515</v>
      </c>
      <c r="B227" s="219">
        <v>12</v>
      </c>
      <c r="C227" s="214">
        <v>1</v>
      </c>
      <c r="D227" s="220">
        <v>6</v>
      </c>
      <c r="E227" s="219">
        <v>5</v>
      </c>
      <c r="F227" s="220">
        <v>0</v>
      </c>
      <c r="G227" s="214">
        <v>0</v>
      </c>
    </row>
    <row r="228" spans="1:7" x14ac:dyDescent="0.2">
      <c r="A228" s="189" t="s">
        <v>516</v>
      </c>
      <c r="B228" s="219">
        <v>22</v>
      </c>
      <c r="C228" s="214">
        <v>0</v>
      </c>
      <c r="D228" s="220">
        <v>4</v>
      </c>
      <c r="E228" s="219">
        <v>13</v>
      </c>
      <c r="F228" s="220">
        <v>4</v>
      </c>
      <c r="G228" s="214">
        <v>1</v>
      </c>
    </row>
    <row r="229" spans="1:7" x14ac:dyDescent="0.2">
      <c r="A229" s="189" t="s">
        <v>517</v>
      </c>
      <c r="B229" s="219">
        <v>2</v>
      </c>
      <c r="C229" s="214">
        <v>0</v>
      </c>
      <c r="D229" s="220">
        <v>0</v>
      </c>
      <c r="E229" s="219">
        <v>2</v>
      </c>
      <c r="F229" s="220">
        <v>0</v>
      </c>
      <c r="G229" s="214">
        <v>0</v>
      </c>
    </row>
    <row r="230" spans="1:7" x14ac:dyDescent="0.2">
      <c r="A230" s="189" t="s">
        <v>518</v>
      </c>
      <c r="B230" s="219">
        <v>2</v>
      </c>
      <c r="C230" s="214">
        <v>0</v>
      </c>
      <c r="D230" s="220">
        <v>0</v>
      </c>
      <c r="E230" s="219">
        <v>1</v>
      </c>
      <c r="F230" s="220">
        <v>0</v>
      </c>
      <c r="G230" s="214">
        <v>1</v>
      </c>
    </row>
    <row r="231" spans="1:7" x14ac:dyDescent="0.2">
      <c r="A231" s="189" t="s">
        <v>519</v>
      </c>
      <c r="B231" s="219">
        <v>102</v>
      </c>
      <c r="C231" s="214">
        <v>2</v>
      </c>
      <c r="D231" s="220">
        <v>26</v>
      </c>
      <c r="E231" s="219">
        <v>62</v>
      </c>
      <c r="F231" s="220">
        <v>12</v>
      </c>
      <c r="G231" s="214">
        <v>0</v>
      </c>
    </row>
    <row r="232" spans="1:7" x14ac:dyDescent="0.2">
      <c r="A232" s="189" t="s">
        <v>520</v>
      </c>
      <c r="B232" s="219">
        <v>7</v>
      </c>
      <c r="C232" s="214">
        <v>0</v>
      </c>
      <c r="D232" s="220">
        <v>0</v>
      </c>
      <c r="E232" s="219">
        <v>5</v>
      </c>
      <c r="F232" s="220">
        <v>1</v>
      </c>
      <c r="G232" s="214">
        <v>1</v>
      </c>
    </row>
    <row r="233" spans="1:7" x14ac:dyDescent="0.2">
      <c r="A233" s="189" t="s">
        <v>521</v>
      </c>
      <c r="B233" s="219">
        <v>188</v>
      </c>
      <c r="C233" s="214">
        <v>7</v>
      </c>
      <c r="D233" s="220">
        <v>114</v>
      </c>
      <c r="E233" s="219">
        <v>65</v>
      </c>
      <c r="F233" s="220">
        <v>1</v>
      </c>
      <c r="G233" s="214">
        <v>1</v>
      </c>
    </row>
    <row r="234" spans="1:7" x14ac:dyDescent="0.2">
      <c r="A234" s="189" t="s">
        <v>360</v>
      </c>
      <c r="B234" s="219">
        <v>6</v>
      </c>
      <c r="C234" s="214">
        <v>0</v>
      </c>
      <c r="D234" s="220">
        <v>6</v>
      </c>
      <c r="E234" s="219">
        <v>0</v>
      </c>
      <c r="F234" s="220">
        <v>0</v>
      </c>
      <c r="G234" s="214">
        <v>0</v>
      </c>
    </row>
    <row r="235" spans="1:7" x14ac:dyDescent="0.2">
      <c r="A235" s="189" t="s">
        <v>522</v>
      </c>
      <c r="B235" s="219">
        <v>23</v>
      </c>
      <c r="C235" s="214">
        <v>1</v>
      </c>
      <c r="D235" s="220">
        <v>10</v>
      </c>
      <c r="E235" s="219">
        <v>11</v>
      </c>
      <c r="F235" s="220">
        <v>1</v>
      </c>
      <c r="G235" s="214">
        <v>0</v>
      </c>
    </row>
    <row r="236" spans="1:7" ht="20" x14ac:dyDescent="0.2">
      <c r="A236" s="27" t="s">
        <v>719</v>
      </c>
      <c r="B236" s="219">
        <v>53</v>
      </c>
      <c r="C236" s="214">
        <v>0</v>
      </c>
      <c r="D236" s="220">
        <v>1</v>
      </c>
      <c r="E236" s="219">
        <v>37</v>
      </c>
      <c r="F236" s="220">
        <v>15</v>
      </c>
      <c r="G236" s="214">
        <v>0</v>
      </c>
    </row>
    <row r="237" spans="1:7" x14ac:dyDescent="0.2">
      <c r="A237" s="189" t="s">
        <v>525</v>
      </c>
      <c r="B237" s="219">
        <v>21</v>
      </c>
      <c r="C237" s="214">
        <v>0</v>
      </c>
      <c r="D237" s="220">
        <v>0</v>
      </c>
      <c r="E237" s="219">
        <v>19</v>
      </c>
      <c r="F237" s="220">
        <v>2</v>
      </c>
      <c r="G237" s="214">
        <v>0</v>
      </c>
    </row>
    <row r="238" spans="1:7" x14ac:dyDescent="0.2">
      <c r="A238" s="27" t="s">
        <v>293</v>
      </c>
      <c r="B238" s="219">
        <v>148</v>
      </c>
      <c r="C238" s="214">
        <v>3</v>
      </c>
      <c r="D238" s="220">
        <v>7</v>
      </c>
      <c r="E238" s="219">
        <v>99</v>
      </c>
      <c r="F238" s="220">
        <v>39</v>
      </c>
      <c r="G238" s="214">
        <v>0</v>
      </c>
    </row>
    <row r="239" spans="1:7" s="201" customFormat="1" ht="20.5" customHeight="1" x14ac:dyDescent="0.25">
      <c r="A239" s="191" t="s">
        <v>245</v>
      </c>
      <c r="B239" s="217">
        <v>736</v>
      </c>
      <c r="C239" s="213">
        <v>1</v>
      </c>
      <c r="D239" s="218">
        <v>16</v>
      </c>
      <c r="E239" s="217">
        <v>422</v>
      </c>
      <c r="F239" s="218">
        <v>287</v>
      </c>
      <c r="G239" s="213">
        <v>10</v>
      </c>
    </row>
    <row r="240" spans="1:7" x14ac:dyDescent="0.2">
      <c r="A240" s="189" t="s">
        <v>294</v>
      </c>
      <c r="B240" s="219">
        <v>9</v>
      </c>
      <c r="C240" s="214">
        <v>0</v>
      </c>
      <c r="D240" s="220">
        <v>1</v>
      </c>
      <c r="E240" s="219">
        <v>4</v>
      </c>
      <c r="F240" s="220">
        <v>4</v>
      </c>
      <c r="G240" s="214">
        <v>0</v>
      </c>
    </row>
    <row r="241" spans="1:7" x14ac:dyDescent="0.2">
      <c r="A241" s="189" t="s">
        <v>295</v>
      </c>
      <c r="B241" s="219">
        <v>17</v>
      </c>
      <c r="C241" s="214">
        <v>0</v>
      </c>
      <c r="D241" s="220">
        <v>0</v>
      </c>
      <c r="E241" s="219">
        <v>5</v>
      </c>
      <c r="F241" s="220">
        <v>12</v>
      </c>
      <c r="G241" s="214">
        <v>0</v>
      </c>
    </row>
    <row r="242" spans="1:7" x14ac:dyDescent="0.2">
      <c r="A242" s="189" t="s">
        <v>296</v>
      </c>
      <c r="B242" s="219">
        <v>49</v>
      </c>
      <c r="C242" s="214">
        <v>0</v>
      </c>
      <c r="D242" s="220">
        <v>0</v>
      </c>
      <c r="E242" s="219">
        <v>25</v>
      </c>
      <c r="F242" s="220">
        <v>23</v>
      </c>
      <c r="G242" s="214">
        <v>1</v>
      </c>
    </row>
    <row r="243" spans="1:7" x14ac:dyDescent="0.2">
      <c r="A243" s="27" t="s">
        <v>526</v>
      </c>
      <c r="B243" s="219">
        <v>45</v>
      </c>
      <c r="C243" s="214">
        <v>0</v>
      </c>
      <c r="D243" s="220">
        <v>0</v>
      </c>
      <c r="E243" s="219">
        <v>26</v>
      </c>
      <c r="F243" s="220">
        <v>19</v>
      </c>
      <c r="G243" s="214">
        <v>0</v>
      </c>
    </row>
    <row r="244" spans="1:7" ht="20" x14ac:dyDescent="0.2">
      <c r="A244" s="27" t="s">
        <v>662</v>
      </c>
      <c r="B244" s="219">
        <v>211</v>
      </c>
      <c r="C244" s="214">
        <v>0</v>
      </c>
      <c r="D244" s="220">
        <v>2</v>
      </c>
      <c r="E244" s="219">
        <v>107</v>
      </c>
      <c r="F244" s="220">
        <v>96</v>
      </c>
      <c r="G244" s="214">
        <v>6</v>
      </c>
    </row>
    <row r="245" spans="1:7" ht="20" x14ac:dyDescent="0.2">
      <c r="A245" s="27" t="s">
        <v>815</v>
      </c>
      <c r="B245" s="219">
        <v>1</v>
      </c>
      <c r="C245" s="214">
        <v>0</v>
      </c>
      <c r="D245" s="220">
        <v>0</v>
      </c>
      <c r="E245" s="219">
        <v>0</v>
      </c>
      <c r="F245" s="220">
        <v>1</v>
      </c>
      <c r="G245" s="214">
        <v>0</v>
      </c>
    </row>
    <row r="246" spans="1:7" ht="20" x14ac:dyDescent="0.2">
      <c r="A246" s="27" t="s">
        <v>694</v>
      </c>
      <c r="B246" s="219">
        <v>7</v>
      </c>
      <c r="C246" s="214">
        <v>0</v>
      </c>
      <c r="D246" s="220">
        <v>1</v>
      </c>
      <c r="E246" s="219">
        <v>4</v>
      </c>
      <c r="F246" s="220">
        <v>2</v>
      </c>
      <c r="G246" s="214">
        <v>0</v>
      </c>
    </row>
    <row r="247" spans="1:7" ht="20" x14ac:dyDescent="0.2">
      <c r="A247" s="27" t="s">
        <v>664</v>
      </c>
      <c r="B247" s="219">
        <v>283</v>
      </c>
      <c r="C247" s="214">
        <v>1</v>
      </c>
      <c r="D247" s="220">
        <v>7</v>
      </c>
      <c r="E247" s="219">
        <v>181</v>
      </c>
      <c r="F247" s="220">
        <v>91</v>
      </c>
      <c r="G247" s="214">
        <v>3</v>
      </c>
    </row>
    <row r="248" spans="1:7" x14ac:dyDescent="0.2">
      <c r="A248" s="27" t="s">
        <v>528</v>
      </c>
      <c r="B248" s="219">
        <v>2</v>
      </c>
      <c r="C248" s="214">
        <v>0</v>
      </c>
      <c r="D248" s="220">
        <v>0</v>
      </c>
      <c r="E248" s="219">
        <v>2</v>
      </c>
      <c r="F248" s="220">
        <v>0</v>
      </c>
      <c r="G248" s="214">
        <v>0</v>
      </c>
    </row>
    <row r="249" spans="1:7" x14ac:dyDescent="0.2">
      <c r="A249" s="27" t="s">
        <v>530</v>
      </c>
      <c r="B249" s="219">
        <v>12</v>
      </c>
      <c r="C249" s="214">
        <v>0</v>
      </c>
      <c r="D249" s="220">
        <v>0</v>
      </c>
      <c r="E249" s="219">
        <v>8</v>
      </c>
      <c r="F249" s="220">
        <v>4</v>
      </c>
      <c r="G249" s="214">
        <v>0</v>
      </c>
    </row>
    <row r="250" spans="1:7" x14ac:dyDescent="0.2">
      <c r="A250" s="27" t="s">
        <v>531</v>
      </c>
      <c r="B250" s="219">
        <v>25</v>
      </c>
      <c r="C250" s="214">
        <v>0</v>
      </c>
      <c r="D250" s="220">
        <v>0</v>
      </c>
      <c r="E250" s="219">
        <v>11</v>
      </c>
      <c r="F250" s="220">
        <v>14</v>
      </c>
      <c r="G250" s="214">
        <v>0</v>
      </c>
    </row>
    <row r="251" spans="1:7" x14ac:dyDescent="0.2">
      <c r="A251" s="27" t="s">
        <v>532</v>
      </c>
      <c r="B251" s="219">
        <v>8</v>
      </c>
      <c r="C251" s="214">
        <v>0</v>
      </c>
      <c r="D251" s="220">
        <v>0</v>
      </c>
      <c r="E251" s="219">
        <v>5</v>
      </c>
      <c r="F251" s="220">
        <v>3</v>
      </c>
      <c r="G251" s="214">
        <v>0</v>
      </c>
    </row>
    <row r="252" spans="1:7" x14ac:dyDescent="0.2">
      <c r="A252" s="27" t="s">
        <v>533</v>
      </c>
      <c r="B252" s="219">
        <v>6</v>
      </c>
      <c r="C252" s="214">
        <v>0</v>
      </c>
      <c r="D252" s="220">
        <v>0</v>
      </c>
      <c r="E252" s="219">
        <v>1</v>
      </c>
      <c r="F252" s="220">
        <v>5</v>
      </c>
      <c r="G252" s="214">
        <v>0</v>
      </c>
    </row>
    <row r="253" spans="1:7" x14ac:dyDescent="0.2">
      <c r="A253" s="189" t="s">
        <v>300</v>
      </c>
      <c r="B253" s="219">
        <v>9</v>
      </c>
      <c r="C253" s="214">
        <v>0</v>
      </c>
      <c r="D253" s="220">
        <v>0</v>
      </c>
      <c r="E253" s="219">
        <v>5</v>
      </c>
      <c r="F253" s="220">
        <v>4</v>
      </c>
      <c r="G253" s="214">
        <v>0</v>
      </c>
    </row>
    <row r="254" spans="1:7" x14ac:dyDescent="0.2">
      <c r="A254" s="189" t="s">
        <v>534</v>
      </c>
      <c r="B254" s="219">
        <v>1</v>
      </c>
      <c r="C254" s="214">
        <v>0</v>
      </c>
      <c r="D254" s="220">
        <v>1</v>
      </c>
      <c r="E254" s="219">
        <v>0</v>
      </c>
      <c r="F254" s="220">
        <v>0</v>
      </c>
      <c r="G254" s="214">
        <v>0</v>
      </c>
    </row>
    <row r="255" spans="1:7" x14ac:dyDescent="0.2">
      <c r="A255" s="189" t="s">
        <v>301</v>
      </c>
      <c r="B255" s="219">
        <v>20</v>
      </c>
      <c r="C255" s="214">
        <v>0</v>
      </c>
      <c r="D255" s="220">
        <v>1</v>
      </c>
      <c r="E255" s="219">
        <v>16</v>
      </c>
      <c r="F255" s="220">
        <v>3</v>
      </c>
      <c r="G255" s="214">
        <v>0</v>
      </c>
    </row>
    <row r="256" spans="1:7" x14ac:dyDescent="0.2">
      <c r="A256" s="27" t="s">
        <v>535</v>
      </c>
      <c r="B256" s="219">
        <v>7</v>
      </c>
      <c r="C256" s="214">
        <v>0</v>
      </c>
      <c r="D256" s="220">
        <v>1</v>
      </c>
      <c r="E256" s="219">
        <v>6</v>
      </c>
      <c r="F256" s="220">
        <v>0</v>
      </c>
      <c r="G256" s="214">
        <v>0</v>
      </c>
    </row>
    <row r="257" spans="1:7" ht="20" x14ac:dyDescent="0.2">
      <c r="A257" s="27" t="s">
        <v>985</v>
      </c>
      <c r="B257" s="219">
        <v>2</v>
      </c>
      <c r="C257" s="214">
        <v>0</v>
      </c>
      <c r="D257" s="220">
        <v>0</v>
      </c>
      <c r="E257" s="219">
        <v>1</v>
      </c>
      <c r="F257" s="220">
        <v>1</v>
      </c>
      <c r="G257" s="214">
        <v>0</v>
      </c>
    </row>
    <row r="258" spans="1:7" x14ac:dyDescent="0.2">
      <c r="A258" s="189" t="s">
        <v>537</v>
      </c>
      <c r="B258" s="219">
        <v>18</v>
      </c>
      <c r="C258" s="214">
        <v>0</v>
      </c>
      <c r="D258" s="220">
        <v>0</v>
      </c>
      <c r="E258" s="219">
        <v>14</v>
      </c>
      <c r="F258" s="220">
        <v>4</v>
      </c>
      <c r="G258" s="214">
        <v>0</v>
      </c>
    </row>
    <row r="259" spans="1:7" ht="20" x14ac:dyDescent="0.2">
      <c r="A259" s="27" t="s">
        <v>665</v>
      </c>
      <c r="B259" s="219">
        <v>4</v>
      </c>
      <c r="C259" s="214">
        <v>0</v>
      </c>
      <c r="D259" s="220">
        <v>2</v>
      </c>
      <c r="E259" s="219">
        <v>1</v>
      </c>
      <c r="F259" s="220">
        <v>1</v>
      </c>
      <c r="G259" s="214">
        <v>0</v>
      </c>
    </row>
    <row r="260" spans="1:7" s="201" customFormat="1" ht="19.5" customHeight="1" x14ac:dyDescent="0.25">
      <c r="A260" s="190" t="s">
        <v>246</v>
      </c>
      <c r="B260" s="217">
        <v>1858</v>
      </c>
      <c r="C260" s="213">
        <v>62</v>
      </c>
      <c r="D260" s="218">
        <v>640</v>
      </c>
      <c r="E260" s="217">
        <v>937</v>
      </c>
      <c r="F260" s="218">
        <v>191</v>
      </c>
      <c r="G260" s="213">
        <v>28</v>
      </c>
    </row>
    <row r="261" spans="1:7" x14ac:dyDescent="0.2">
      <c r="A261" s="189" t="s">
        <v>538</v>
      </c>
      <c r="B261" s="219">
        <v>74</v>
      </c>
      <c r="C261" s="214">
        <v>0</v>
      </c>
      <c r="D261" s="220">
        <v>15</v>
      </c>
      <c r="E261" s="219">
        <v>54</v>
      </c>
      <c r="F261" s="220">
        <v>5</v>
      </c>
      <c r="G261" s="214">
        <v>0</v>
      </c>
    </row>
    <row r="262" spans="1:7" x14ac:dyDescent="0.2">
      <c r="A262" s="27" t="s">
        <v>302</v>
      </c>
      <c r="B262" s="219">
        <v>223</v>
      </c>
      <c r="C262" s="214">
        <v>7</v>
      </c>
      <c r="D262" s="220">
        <v>84</v>
      </c>
      <c r="E262" s="219">
        <v>114</v>
      </c>
      <c r="F262" s="220">
        <v>9</v>
      </c>
      <c r="G262" s="214">
        <v>9</v>
      </c>
    </row>
    <row r="263" spans="1:7" x14ac:dyDescent="0.2">
      <c r="A263" s="189" t="s">
        <v>539</v>
      </c>
      <c r="B263" s="219">
        <v>3</v>
      </c>
      <c r="C263" s="214">
        <v>0</v>
      </c>
      <c r="D263" s="220">
        <v>0</v>
      </c>
      <c r="E263" s="219">
        <v>3</v>
      </c>
      <c r="F263" s="220">
        <v>0</v>
      </c>
      <c r="G263" s="214">
        <v>0</v>
      </c>
    </row>
    <row r="264" spans="1:7" x14ac:dyDescent="0.2">
      <c r="A264" s="189" t="s">
        <v>765</v>
      </c>
      <c r="B264" s="219">
        <v>1</v>
      </c>
      <c r="C264" s="214">
        <v>0</v>
      </c>
      <c r="D264" s="220">
        <v>0</v>
      </c>
      <c r="E264" s="219">
        <v>1</v>
      </c>
      <c r="F264" s="220">
        <v>0</v>
      </c>
      <c r="G264" s="214">
        <v>0</v>
      </c>
    </row>
    <row r="265" spans="1:7" ht="20" x14ac:dyDescent="0.2">
      <c r="A265" s="27" t="s">
        <v>718</v>
      </c>
      <c r="B265" s="219">
        <v>89</v>
      </c>
      <c r="C265" s="214">
        <v>0</v>
      </c>
      <c r="D265" s="220">
        <v>3</v>
      </c>
      <c r="E265" s="219">
        <v>51</v>
      </c>
      <c r="F265" s="220">
        <v>34</v>
      </c>
      <c r="G265" s="214">
        <v>1</v>
      </c>
    </row>
    <row r="266" spans="1:7" x14ac:dyDescent="0.2">
      <c r="A266" s="189" t="s">
        <v>541</v>
      </c>
      <c r="B266" s="219">
        <v>136</v>
      </c>
      <c r="C266" s="214">
        <v>0</v>
      </c>
      <c r="D266" s="220">
        <v>6</v>
      </c>
      <c r="E266" s="219">
        <v>77</v>
      </c>
      <c r="F266" s="220">
        <v>53</v>
      </c>
      <c r="G266" s="214">
        <v>0</v>
      </c>
    </row>
    <row r="267" spans="1:7" x14ac:dyDescent="0.2">
      <c r="A267" s="27" t="s">
        <v>303</v>
      </c>
      <c r="B267" s="219">
        <v>35</v>
      </c>
      <c r="C267" s="214">
        <v>0</v>
      </c>
      <c r="D267" s="220">
        <v>2</v>
      </c>
      <c r="E267" s="219">
        <v>32</v>
      </c>
      <c r="F267" s="220">
        <v>1</v>
      </c>
      <c r="G267" s="214">
        <v>0</v>
      </c>
    </row>
    <row r="268" spans="1:7" ht="20" x14ac:dyDescent="0.2">
      <c r="A268" s="27" t="s">
        <v>304</v>
      </c>
      <c r="B268" s="219">
        <v>50</v>
      </c>
      <c r="C268" s="214">
        <v>6</v>
      </c>
      <c r="D268" s="220">
        <v>16</v>
      </c>
      <c r="E268" s="219">
        <v>26</v>
      </c>
      <c r="F268" s="220">
        <v>2</v>
      </c>
      <c r="G268" s="214">
        <v>0</v>
      </c>
    </row>
    <row r="269" spans="1:7" x14ac:dyDescent="0.2">
      <c r="A269" s="27" t="s">
        <v>305</v>
      </c>
      <c r="B269" s="219">
        <v>433</v>
      </c>
      <c r="C269" s="214">
        <v>5</v>
      </c>
      <c r="D269" s="220">
        <v>133</v>
      </c>
      <c r="E269" s="219">
        <v>275</v>
      </c>
      <c r="F269" s="220">
        <v>19</v>
      </c>
      <c r="G269" s="214">
        <v>1</v>
      </c>
    </row>
    <row r="270" spans="1:7" x14ac:dyDescent="0.2">
      <c r="A270" s="27" t="s">
        <v>306</v>
      </c>
      <c r="B270" s="219">
        <v>94</v>
      </c>
      <c r="C270" s="214">
        <v>2</v>
      </c>
      <c r="D270" s="220">
        <v>36</v>
      </c>
      <c r="E270" s="219">
        <v>50</v>
      </c>
      <c r="F270" s="220">
        <v>6</v>
      </c>
      <c r="G270" s="214">
        <v>0</v>
      </c>
    </row>
    <row r="271" spans="1:7" x14ac:dyDescent="0.2">
      <c r="A271" s="189" t="s">
        <v>543</v>
      </c>
      <c r="B271" s="219">
        <v>35</v>
      </c>
      <c r="C271" s="214">
        <v>0</v>
      </c>
      <c r="D271" s="220">
        <v>1</v>
      </c>
      <c r="E271" s="219">
        <v>26</v>
      </c>
      <c r="F271" s="220">
        <v>8</v>
      </c>
      <c r="G271" s="214">
        <v>0</v>
      </c>
    </row>
    <row r="272" spans="1:7" x14ac:dyDescent="0.2">
      <c r="A272" s="27" t="s">
        <v>307</v>
      </c>
      <c r="B272" s="219">
        <v>329</v>
      </c>
      <c r="C272" s="214">
        <v>8</v>
      </c>
      <c r="D272" s="220">
        <v>236</v>
      </c>
      <c r="E272" s="219">
        <v>73</v>
      </c>
      <c r="F272" s="220">
        <v>5</v>
      </c>
      <c r="G272" s="214">
        <v>7</v>
      </c>
    </row>
    <row r="273" spans="1:7" ht="20" x14ac:dyDescent="0.2">
      <c r="A273" s="27" t="s">
        <v>661</v>
      </c>
      <c r="B273" s="219">
        <v>3</v>
      </c>
      <c r="C273" s="214">
        <v>1</v>
      </c>
      <c r="D273" s="220">
        <v>2</v>
      </c>
      <c r="E273" s="219">
        <v>0</v>
      </c>
      <c r="F273" s="220">
        <v>0</v>
      </c>
      <c r="G273" s="214">
        <v>0</v>
      </c>
    </row>
    <row r="274" spans="1:7" x14ac:dyDescent="0.2">
      <c r="A274" s="189" t="s">
        <v>545</v>
      </c>
      <c r="B274" s="219">
        <v>67</v>
      </c>
      <c r="C274" s="214">
        <v>18</v>
      </c>
      <c r="D274" s="220">
        <v>47</v>
      </c>
      <c r="E274" s="219">
        <v>2</v>
      </c>
      <c r="F274" s="220">
        <v>0</v>
      </c>
      <c r="G274" s="214">
        <v>0</v>
      </c>
    </row>
    <row r="275" spans="1:7" x14ac:dyDescent="0.2">
      <c r="A275" s="27" t="s">
        <v>546</v>
      </c>
      <c r="B275" s="219">
        <v>74</v>
      </c>
      <c r="C275" s="214">
        <v>12</v>
      </c>
      <c r="D275" s="220">
        <v>35</v>
      </c>
      <c r="E275" s="219">
        <v>21</v>
      </c>
      <c r="F275" s="220">
        <v>3</v>
      </c>
      <c r="G275" s="214">
        <v>3</v>
      </c>
    </row>
    <row r="276" spans="1:7" ht="20" x14ac:dyDescent="0.2">
      <c r="A276" s="27" t="s">
        <v>308</v>
      </c>
      <c r="B276" s="219">
        <v>3</v>
      </c>
      <c r="C276" s="214">
        <v>0</v>
      </c>
      <c r="D276" s="220">
        <v>0</v>
      </c>
      <c r="E276" s="219">
        <v>3</v>
      </c>
      <c r="F276" s="220">
        <v>0</v>
      </c>
      <c r="G276" s="214">
        <v>0</v>
      </c>
    </row>
    <row r="277" spans="1:7" ht="20" x14ac:dyDescent="0.2">
      <c r="A277" s="27" t="s">
        <v>654</v>
      </c>
      <c r="B277" s="219">
        <v>127</v>
      </c>
      <c r="C277" s="214">
        <v>0</v>
      </c>
      <c r="D277" s="220">
        <v>3</v>
      </c>
      <c r="E277" s="219">
        <v>81</v>
      </c>
      <c r="F277" s="220">
        <v>41</v>
      </c>
      <c r="G277" s="214">
        <v>2</v>
      </c>
    </row>
    <row r="278" spans="1:7" x14ac:dyDescent="0.2">
      <c r="A278" s="189" t="s">
        <v>547</v>
      </c>
      <c r="B278" s="219">
        <v>21</v>
      </c>
      <c r="C278" s="214">
        <v>0</v>
      </c>
      <c r="D278" s="220">
        <v>2</v>
      </c>
      <c r="E278" s="219">
        <v>14</v>
      </c>
      <c r="F278" s="220">
        <v>5</v>
      </c>
      <c r="G278" s="214">
        <v>0</v>
      </c>
    </row>
    <row r="279" spans="1:7" x14ac:dyDescent="0.2">
      <c r="A279" s="27" t="s">
        <v>548</v>
      </c>
      <c r="B279" s="219">
        <v>9</v>
      </c>
      <c r="C279" s="214">
        <v>2</v>
      </c>
      <c r="D279" s="220">
        <v>5</v>
      </c>
      <c r="E279" s="219">
        <v>2</v>
      </c>
      <c r="F279" s="220">
        <v>0</v>
      </c>
      <c r="G279" s="214">
        <v>0</v>
      </c>
    </row>
    <row r="280" spans="1:7" x14ac:dyDescent="0.2">
      <c r="A280" s="27" t="s">
        <v>549</v>
      </c>
      <c r="B280" s="219">
        <v>20</v>
      </c>
      <c r="C280" s="214">
        <v>1</v>
      </c>
      <c r="D280" s="220">
        <v>14</v>
      </c>
      <c r="E280" s="219">
        <v>5</v>
      </c>
      <c r="F280" s="220">
        <v>0</v>
      </c>
      <c r="G280" s="214">
        <v>0</v>
      </c>
    </row>
    <row r="281" spans="1:7" x14ac:dyDescent="0.2">
      <c r="A281" s="27" t="s">
        <v>550</v>
      </c>
      <c r="B281" s="219">
        <v>27</v>
      </c>
      <c r="C281" s="214">
        <v>0</v>
      </c>
      <c r="D281" s="220">
        <v>0</v>
      </c>
      <c r="E281" s="219">
        <v>27</v>
      </c>
      <c r="F281" s="220">
        <v>0</v>
      </c>
      <c r="G281" s="214">
        <v>0</v>
      </c>
    </row>
    <row r="282" spans="1:7" x14ac:dyDescent="0.2">
      <c r="A282" s="189" t="s">
        <v>551</v>
      </c>
      <c r="B282" s="219">
        <v>5</v>
      </c>
      <c r="C282" s="214">
        <v>0</v>
      </c>
      <c r="D282" s="220">
        <v>0</v>
      </c>
      <c r="E282" s="219">
        <v>0</v>
      </c>
      <c r="F282" s="220">
        <v>0</v>
      </c>
      <c r="G282" s="214">
        <v>5</v>
      </c>
    </row>
    <row r="283" spans="1:7" s="201" customFormat="1" ht="34.5" customHeight="1" x14ac:dyDescent="0.25">
      <c r="A283" s="191" t="s">
        <v>341</v>
      </c>
      <c r="B283" s="217">
        <v>3924</v>
      </c>
      <c r="C283" s="213">
        <v>86</v>
      </c>
      <c r="D283" s="218">
        <v>1015</v>
      </c>
      <c r="E283" s="217">
        <v>1982</v>
      </c>
      <c r="F283" s="218">
        <v>589</v>
      </c>
      <c r="G283" s="213">
        <v>252</v>
      </c>
    </row>
    <row r="284" spans="1:7" x14ac:dyDescent="0.2">
      <c r="A284" s="189" t="s">
        <v>310</v>
      </c>
      <c r="B284" s="219">
        <v>159</v>
      </c>
      <c r="C284" s="214">
        <v>1</v>
      </c>
      <c r="D284" s="220">
        <v>4</v>
      </c>
      <c r="E284" s="219">
        <v>102</v>
      </c>
      <c r="F284" s="220">
        <v>52</v>
      </c>
      <c r="G284" s="214">
        <v>0</v>
      </c>
    </row>
    <row r="285" spans="1:7" x14ac:dyDescent="0.2">
      <c r="A285" s="189" t="s">
        <v>552</v>
      </c>
      <c r="B285" s="219">
        <v>22</v>
      </c>
      <c r="C285" s="214">
        <v>0</v>
      </c>
      <c r="D285" s="220">
        <v>1</v>
      </c>
      <c r="E285" s="219">
        <v>7</v>
      </c>
      <c r="F285" s="220">
        <v>14</v>
      </c>
      <c r="G285" s="214">
        <v>0</v>
      </c>
    </row>
    <row r="286" spans="1:7" x14ac:dyDescent="0.2">
      <c r="A286" s="27" t="s">
        <v>553</v>
      </c>
      <c r="B286" s="219">
        <v>55</v>
      </c>
      <c r="C286" s="214">
        <v>0</v>
      </c>
      <c r="D286" s="220">
        <v>2</v>
      </c>
      <c r="E286" s="219">
        <v>46</v>
      </c>
      <c r="F286" s="220">
        <v>7</v>
      </c>
      <c r="G286" s="214">
        <v>0</v>
      </c>
    </row>
    <row r="287" spans="1:7" x14ac:dyDescent="0.2">
      <c r="A287" s="189" t="s">
        <v>554</v>
      </c>
      <c r="B287" s="219">
        <v>167</v>
      </c>
      <c r="C287" s="214">
        <v>3</v>
      </c>
      <c r="D287" s="220">
        <v>43</v>
      </c>
      <c r="E287" s="219">
        <v>31</v>
      </c>
      <c r="F287" s="220">
        <v>15</v>
      </c>
      <c r="G287" s="214">
        <v>75</v>
      </c>
    </row>
    <row r="288" spans="1:7" s="195" customFormat="1" ht="10.5" x14ac:dyDescent="0.25">
      <c r="A288" s="27" t="s">
        <v>555</v>
      </c>
      <c r="B288" s="219">
        <v>4</v>
      </c>
      <c r="C288" s="214">
        <v>0</v>
      </c>
      <c r="D288" s="220">
        <v>2</v>
      </c>
      <c r="E288" s="219">
        <v>0</v>
      </c>
      <c r="F288" s="220">
        <v>0</v>
      </c>
      <c r="G288" s="214">
        <v>2</v>
      </c>
    </row>
    <row r="289" spans="1:7" ht="20" x14ac:dyDescent="0.2">
      <c r="A289" s="27" t="s">
        <v>695</v>
      </c>
      <c r="B289" s="219">
        <v>314</v>
      </c>
      <c r="C289" s="214">
        <v>6</v>
      </c>
      <c r="D289" s="220">
        <v>52</v>
      </c>
      <c r="E289" s="219">
        <v>113</v>
      </c>
      <c r="F289" s="220">
        <v>65</v>
      </c>
      <c r="G289" s="214">
        <v>78</v>
      </c>
    </row>
    <row r="290" spans="1:7" x14ac:dyDescent="0.2">
      <c r="A290" s="189" t="s">
        <v>556</v>
      </c>
      <c r="B290" s="219">
        <v>89</v>
      </c>
      <c r="C290" s="214">
        <v>1</v>
      </c>
      <c r="D290" s="220">
        <v>13</v>
      </c>
      <c r="E290" s="219">
        <v>25</v>
      </c>
      <c r="F290" s="220">
        <v>14</v>
      </c>
      <c r="G290" s="214">
        <v>36</v>
      </c>
    </row>
    <row r="291" spans="1:7" x14ac:dyDescent="0.2">
      <c r="A291" s="189" t="s">
        <v>557</v>
      </c>
      <c r="B291" s="219">
        <v>68</v>
      </c>
      <c r="C291" s="214">
        <v>19</v>
      </c>
      <c r="D291" s="220">
        <v>48</v>
      </c>
      <c r="E291" s="219">
        <v>1</v>
      </c>
      <c r="F291" s="220">
        <v>0</v>
      </c>
      <c r="G291" s="214">
        <v>0</v>
      </c>
    </row>
    <row r="292" spans="1:7" ht="20" x14ac:dyDescent="0.2">
      <c r="A292" s="27" t="s">
        <v>559</v>
      </c>
      <c r="B292" s="219">
        <v>109</v>
      </c>
      <c r="C292" s="214">
        <v>5</v>
      </c>
      <c r="D292" s="220">
        <v>52</v>
      </c>
      <c r="E292" s="219">
        <v>40</v>
      </c>
      <c r="F292" s="220">
        <v>8</v>
      </c>
      <c r="G292" s="214">
        <v>4</v>
      </c>
    </row>
    <row r="293" spans="1:7" ht="20" x14ac:dyDescent="0.2">
      <c r="A293" s="27" t="s">
        <v>560</v>
      </c>
      <c r="B293" s="219">
        <v>56</v>
      </c>
      <c r="C293" s="214">
        <v>0</v>
      </c>
      <c r="D293" s="220">
        <v>28</v>
      </c>
      <c r="E293" s="219">
        <v>20</v>
      </c>
      <c r="F293" s="220">
        <v>1</v>
      </c>
      <c r="G293" s="214">
        <v>7</v>
      </c>
    </row>
    <row r="294" spans="1:7" x14ac:dyDescent="0.2">
      <c r="A294" s="27" t="s">
        <v>311</v>
      </c>
      <c r="B294" s="219">
        <v>296</v>
      </c>
      <c r="C294" s="214">
        <v>7</v>
      </c>
      <c r="D294" s="220">
        <v>41</v>
      </c>
      <c r="E294" s="219">
        <v>150</v>
      </c>
      <c r="F294" s="220">
        <v>65</v>
      </c>
      <c r="G294" s="214">
        <v>33</v>
      </c>
    </row>
    <row r="295" spans="1:7" x14ac:dyDescent="0.2">
      <c r="A295" s="27" t="s">
        <v>561</v>
      </c>
      <c r="B295" s="219">
        <v>2</v>
      </c>
      <c r="C295" s="214">
        <v>0</v>
      </c>
      <c r="D295" s="220">
        <v>1</v>
      </c>
      <c r="E295" s="219">
        <v>1</v>
      </c>
      <c r="F295" s="220">
        <v>0</v>
      </c>
      <c r="G295" s="214">
        <v>0</v>
      </c>
    </row>
    <row r="296" spans="1:7" x14ac:dyDescent="0.2">
      <c r="A296" s="27" t="s">
        <v>312</v>
      </c>
      <c r="B296" s="219">
        <v>156</v>
      </c>
      <c r="C296" s="214">
        <v>0</v>
      </c>
      <c r="D296" s="220">
        <v>3</v>
      </c>
      <c r="E296" s="219">
        <v>69</v>
      </c>
      <c r="F296" s="220">
        <v>83</v>
      </c>
      <c r="G296" s="214">
        <v>1</v>
      </c>
    </row>
    <row r="297" spans="1:7" ht="20" x14ac:dyDescent="0.2">
      <c r="A297" s="27" t="s">
        <v>835</v>
      </c>
      <c r="B297" s="219">
        <v>1</v>
      </c>
      <c r="C297" s="214">
        <v>0</v>
      </c>
      <c r="D297" s="220">
        <v>0</v>
      </c>
      <c r="E297" s="219">
        <v>0</v>
      </c>
      <c r="F297" s="220">
        <v>1</v>
      </c>
      <c r="G297" s="214">
        <v>0</v>
      </c>
    </row>
    <row r="298" spans="1:7" ht="20" x14ac:dyDescent="0.2">
      <c r="A298" s="27" t="s">
        <v>717</v>
      </c>
      <c r="B298" s="219">
        <v>4</v>
      </c>
      <c r="C298" s="214">
        <v>0</v>
      </c>
      <c r="D298" s="220">
        <v>0</v>
      </c>
      <c r="E298" s="219">
        <v>2</v>
      </c>
      <c r="F298" s="220">
        <v>2</v>
      </c>
      <c r="G298" s="214">
        <v>0</v>
      </c>
    </row>
    <row r="299" spans="1:7" ht="20" x14ac:dyDescent="0.2">
      <c r="A299" s="27" t="s">
        <v>660</v>
      </c>
      <c r="B299" s="219">
        <v>239</v>
      </c>
      <c r="C299" s="214">
        <v>0</v>
      </c>
      <c r="D299" s="220">
        <v>7</v>
      </c>
      <c r="E299" s="219">
        <v>160</v>
      </c>
      <c r="F299" s="220">
        <v>72</v>
      </c>
      <c r="G299" s="214">
        <v>0</v>
      </c>
    </row>
    <row r="300" spans="1:7" x14ac:dyDescent="0.2">
      <c r="A300" s="27" t="s">
        <v>562</v>
      </c>
      <c r="B300" s="219">
        <v>12</v>
      </c>
      <c r="C300" s="214">
        <v>0</v>
      </c>
      <c r="D300" s="220">
        <v>0</v>
      </c>
      <c r="E300" s="219">
        <v>6</v>
      </c>
      <c r="F300" s="220">
        <v>6</v>
      </c>
      <c r="G300" s="214">
        <v>0</v>
      </c>
    </row>
    <row r="301" spans="1:7" x14ac:dyDescent="0.2">
      <c r="A301" s="27" t="s">
        <v>563</v>
      </c>
      <c r="B301" s="219">
        <v>6</v>
      </c>
      <c r="C301" s="214">
        <v>0</v>
      </c>
      <c r="D301" s="220">
        <v>0</v>
      </c>
      <c r="E301" s="219">
        <v>2</v>
      </c>
      <c r="F301" s="220">
        <v>4</v>
      </c>
      <c r="G301" s="214">
        <v>0</v>
      </c>
    </row>
    <row r="302" spans="1:7" x14ac:dyDescent="0.2">
      <c r="A302" s="27" t="s">
        <v>313</v>
      </c>
      <c r="B302" s="219">
        <v>23</v>
      </c>
      <c r="C302" s="214">
        <v>0</v>
      </c>
      <c r="D302" s="220">
        <v>2</v>
      </c>
      <c r="E302" s="219">
        <v>11</v>
      </c>
      <c r="F302" s="220">
        <v>8</v>
      </c>
      <c r="G302" s="214">
        <v>2</v>
      </c>
    </row>
    <row r="303" spans="1:7" x14ac:dyDescent="0.2">
      <c r="A303" s="189" t="s">
        <v>314</v>
      </c>
      <c r="B303" s="219">
        <v>989</v>
      </c>
      <c r="C303" s="214">
        <v>11</v>
      </c>
      <c r="D303" s="220">
        <v>195</v>
      </c>
      <c r="E303" s="219">
        <v>665</v>
      </c>
      <c r="F303" s="220">
        <v>113</v>
      </c>
      <c r="G303" s="214">
        <v>5</v>
      </c>
    </row>
    <row r="304" spans="1:7" x14ac:dyDescent="0.2">
      <c r="A304" s="27" t="s">
        <v>564</v>
      </c>
      <c r="B304" s="219">
        <v>21</v>
      </c>
      <c r="C304" s="214">
        <v>0</v>
      </c>
      <c r="D304" s="220">
        <v>4</v>
      </c>
      <c r="E304" s="219">
        <v>16</v>
      </c>
      <c r="F304" s="220">
        <v>1</v>
      </c>
      <c r="G304" s="214">
        <v>0</v>
      </c>
    </row>
    <row r="305" spans="1:7" x14ac:dyDescent="0.2">
      <c r="A305" s="189" t="s">
        <v>565</v>
      </c>
      <c r="B305" s="219">
        <v>19</v>
      </c>
      <c r="C305" s="214">
        <v>0</v>
      </c>
      <c r="D305" s="220">
        <v>3</v>
      </c>
      <c r="E305" s="219">
        <v>9</v>
      </c>
      <c r="F305" s="220">
        <v>7</v>
      </c>
      <c r="G305" s="214">
        <v>0</v>
      </c>
    </row>
    <row r="306" spans="1:7" x14ac:dyDescent="0.2">
      <c r="A306" s="27" t="s">
        <v>316</v>
      </c>
      <c r="B306" s="219">
        <v>41</v>
      </c>
      <c r="C306" s="214">
        <v>1</v>
      </c>
      <c r="D306" s="220">
        <v>5</v>
      </c>
      <c r="E306" s="219">
        <v>30</v>
      </c>
      <c r="F306" s="220">
        <v>5</v>
      </c>
      <c r="G306" s="214">
        <v>0</v>
      </c>
    </row>
    <row r="307" spans="1:7" x14ac:dyDescent="0.2">
      <c r="A307" s="27" t="s">
        <v>817</v>
      </c>
      <c r="B307" s="219">
        <v>1</v>
      </c>
      <c r="C307" s="214">
        <v>0</v>
      </c>
      <c r="D307" s="220">
        <v>0</v>
      </c>
      <c r="E307" s="219">
        <v>1</v>
      </c>
      <c r="F307" s="220">
        <v>0</v>
      </c>
      <c r="G307" s="214">
        <v>0</v>
      </c>
    </row>
    <row r="308" spans="1:7" ht="20" x14ac:dyDescent="0.2">
      <c r="A308" s="27" t="s">
        <v>698</v>
      </c>
      <c r="B308" s="219">
        <v>48</v>
      </c>
      <c r="C308" s="214">
        <v>0</v>
      </c>
      <c r="D308" s="220">
        <v>0</v>
      </c>
      <c r="E308" s="219">
        <v>37</v>
      </c>
      <c r="F308" s="220">
        <v>10</v>
      </c>
      <c r="G308" s="214">
        <v>1</v>
      </c>
    </row>
    <row r="309" spans="1:7" x14ac:dyDescent="0.2">
      <c r="A309" s="27" t="s">
        <v>317</v>
      </c>
      <c r="B309" s="219">
        <v>34</v>
      </c>
      <c r="C309" s="214">
        <v>1</v>
      </c>
      <c r="D309" s="220">
        <v>1</v>
      </c>
      <c r="E309" s="219">
        <v>12</v>
      </c>
      <c r="F309" s="220">
        <v>20</v>
      </c>
      <c r="G309" s="214">
        <v>0</v>
      </c>
    </row>
    <row r="310" spans="1:7" x14ac:dyDescent="0.2">
      <c r="A310" s="27" t="s">
        <v>318</v>
      </c>
      <c r="B310" s="219">
        <v>989</v>
      </c>
      <c r="C310" s="214">
        <v>31</v>
      </c>
      <c r="D310" s="220">
        <v>508</v>
      </c>
      <c r="E310" s="219">
        <v>426</v>
      </c>
      <c r="F310" s="220">
        <v>16</v>
      </c>
      <c r="G310" s="214">
        <v>8</v>
      </c>
    </row>
    <row r="311" spans="1:7" s="201" customFormat="1" ht="34.5" customHeight="1" x14ac:dyDescent="0.25">
      <c r="A311" s="191" t="s">
        <v>343</v>
      </c>
      <c r="B311" s="217">
        <v>2256</v>
      </c>
      <c r="C311" s="213">
        <v>11</v>
      </c>
      <c r="D311" s="218">
        <v>106</v>
      </c>
      <c r="E311" s="217">
        <v>1226</v>
      </c>
      <c r="F311" s="218">
        <v>903</v>
      </c>
      <c r="G311" s="213">
        <v>10</v>
      </c>
    </row>
    <row r="312" spans="1:7" s="195" customFormat="1" ht="10.5" x14ac:dyDescent="0.25">
      <c r="A312" s="27" t="s">
        <v>319</v>
      </c>
      <c r="B312" s="219">
        <v>204</v>
      </c>
      <c r="C312" s="214">
        <v>0</v>
      </c>
      <c r="D312" s="220">
        <v>0</v>
      </c>
      <c r="E312" s="219">
        <v>105</v>
      </c>
      <c r="F312" s="220">
        <v>99</v>
      </c>
      <c r="G312" s="214">
        <v>0</v>
      </c>
    </row>
    <row r="313" spans="1:7" ht="20" x14ac:dyDescent="0.2">
      <c r="A313" s="27" t="s">
        <v>659</v>
      </c>
      <c r="B313" s="219">
        <v>33</v>
      </c>
      <c r="C313" s="214">
        <v>0</v>
      </c>
      <c r="D313" s="220">
        <v>0</v>
      </c>
      <c r="E313" s="219">
        <v>20</v>
      </c>
      <c r="F313" s="220">
        <v>13</v>
      </c>
      <c r="G313" s="214">
        <v>0</v>
      </c>
    </row>
    <row r="314" spans="1:7" ht="20" x14ac:dyDescent="0.2">
      <c r="A314" s="27" t="s">
        <v>712</v>
      </c>
      <c r="B314" s="219">
        <v>8</v>
      </c>
      <c r="C314" s="214">
        <v>0</v>
      </c>
      <c r="D314" s="220">
        <v>0</v>
      </c>
      <c r="E314" s="219">
        <v>4</v>
      </c>
      <c r="F314" s="220">
        <v>4</v>
      </c>
      <c r="G314" s="214">
        <v>0</v>
      </c>
    </row>
    <row r="315" spans="1:7" ht="20" x14ac:dyDescent="0.2">
      <c r="A315" s="27" t="s">
        <v>713</v>
      </c>
      <c r="B315" s="219">
        <v>27</v>
      </c>
      <c r="C315" s="214">
        <v>0</v>
      </c>
      <c r="D315" s="220">
        <v>0</v>
      </c>
      <c r="E315" s="219">
        <v>10</v>
      </c>
      <c r="F315" s="220">
        <v>16</v>
      </c>
      <c r="G315" s="214">
        <v>1</v>
      </c>
    </row>
    <row r="316" spans="1:7" ht="30" x14ac:dyDescent="0.2">
      <c r="A316" s="27" t="s">
        <v>836</v>
      </c>
      <c r="B316" s="219">
        <v>2</v>
      </c>
      <c r="C316" s="214">
        <v>0</v>
      </c>
      <c r="D316" s="220">
        <v>0</v>
      </c>
      <c r="E316" s="219">
        <v>1</v>
      </c>
      <c r="F316" s="220">
        <v>1</v>
      </c>
      <c r="G316" s="214">
        <v>0</v>
      </c>
    </row>
    <row r="317" spans="1:7" ht="20" x14ac:dyDescent="0.2">
      <c r="A317" s="27" t="s">
        <v>738</v>
      </c>
      <c r="B317" s="219">
        <v>42</v>
      </c>
      <c r="C317" s="214">
        <v>2</v>
      </c>
      <c r="D317" s="220">
        <v>31</v>
      </c>
      <c r="E317" s="219">
        <v>9</v>
      </c>
      <c r="F317" s="220">
        <v>0</v>
      </c>
      <c r="G317" s="214">
        <v>0</v>
      </c>
    </row>
    <row r="318" spans="1:7" x14ac:dyDescent="0.2">
      <c r="A318" s="27" t="s">
        <v>321</v>
      </c>
      <c r="B318" s="219">
        <v>341</v>
      </c>
      <c r="C318" s="214">
        <v>2</v>
      </c>
      <c r="D318" s="220">
        <v>6</v>
      </c>
      <c r="E318" s="219">
        <v>214</v>
      </c>
      <c r="F318" s="220">
        <v>117</v>
      </c>
      <c r="G318" s="214">
        <v>2</v>
      </c>
    </row>
    <row r="319" spans="1:7" x14ac:dyDescent="0.2">
      <c r="A319" s="27" t="s">
        <v>322</v>
      </c>
      <c r="B319" s="219">
        <v>698</v>
      </c>
      <c r="C319" s="214">
        <v>5</v>
      </c>
      <c r="D319" s="220">
        <v>54</v>
      </c>
      <c r="E319" s="219">
        <v>455</v>
      </c>
      <c r="F319" s="220">
        <v>180</v>
      </c>
      <c r="G319" s="214">
        <v>4</v>
      </c>
    </row>
    <row r="320" spans="1:7" ht="20" x14ac:dyDescent="0.2">
      <c r="A320" s="27" t="s">
        <v>697</v>
      </c>
      <c r="B320" s="219">
        <v>111</v>
      </c>
      <c r="C320" s="214">
        <v>0</v>
      </c>
      <c r="D320" s="220">
        <v>1</v>
      </c>
      <c r="E320" s="219">
        <v>49</v>
      </c>
      <c r="F320" s="220">
        <v>61</v>
      </c>
      <c r="G320" s="214">
        <v>0</v>
      </c>
    </row>
    <row r="321" spans="1:7" ht="20" x14ac:dyDescent="0.2">
      <c r="A321" s="27" t="s">
        <v>656</v>
      </c>
      <c r="B321" s="219">
        <v>1</v>
      </c>
      <c r="C321" s="214">
        <v>0</v>
      </c>
      <c r="D321" s="220">
        <v>0</v>
      </c>
      <c r="E321" s="219">
        <v>0</v>
      </c>
      <c r="F321" s="220">
        <v>1</v>
      </c>
      <c r="G321" s="214">
        <v>0</v>
      </c>
    </row>
    <row r="322" spans="1:7" ht="20" x14ac:dyDescent="0.2">
      <c r="A322" s="27" t="s">
        <v>714</v>
      </c>
      <c r="B322" s="219">
        <v>1</v>
      </c>
      <c r="C322" s="214">
        <v>0</v>
      </c>
      <c r="D322" s="220">
        <v>0</v>
      </c>
      <c r="E322" s="219">
        <v>0</v>
      </c>
      <c r="F322" s="220">
        <v>1</v>
      </c>
      <c r="G322" s="214">
        <v>0</v>
      </c>
    </row>
    <row r="323" spans="1:7" x14ac:dyDescent="0.2">
      <c r="A323" s="189" t="s">
        <v>324</v>
      </c>
      <c r="B323" s="219">
        <v>123</v>
      </c>
      <c r="C323" s="214">
        <v>1</v>
      </c>
      <c r="D323" s="220">
        <v>2</v>
      </c>
      <c r="E323" s="219">
        <v>48</v>
      </c>
      <c r="F323" s="220">
        <v>72</v>
      </c>
      <c r="G323" s="214">
        <v>0</v>
      </c>
    </row>
    <row r="324" spans="1:7" x14ac:dyDescent="0.2">
      <c r="A324" s="27" t="s">
        <v>574</v>
      </c>
      <c r="B324" s="219">
        <v>22</v>
      </c>
      <c r="C324" s="214">
        <v>0</v>
      </c>
      <c r="D324" s="220">
        <v>0</v>
      </c>
      <c r="E324" s="219">
        <v>11</v>
      </c>
      <c r="F324" s="220">
        <v>11</v>
      </c>
      <c r="G324" s="214">
        <v>0</v>
      </c>
    </row>
    <row r="325" spans="1:7" x14ac:dyDescent="0.2">
      <c r="A325" s="27" t="s">
        <v>575</v>
      </c>
      <c r="B325" s="219">
        <v>1</v>
      </c>
      <c r="C325" s="214">
        <v>0</v>
      </c>
      <c r="D325" s="220">
        <v>0</v>
      </c>
      <c r="E325" s="219">
        <v>1</v>
      </c>
      <c r="F325" s="220">
        <v>0</v>
      </c>
      <c r="G325" s="214">
        <v>0</v>
      </c>
    </row>
    <row r="326" spans="1:7" x14ac:dyDescent="0.2">
      <c r="A326" s="27" t="s">
        <v>325</v>
      </c>
      <c r="B326" s="219">
        <v>4</v>
      </c>
      <c r="C326" s="214">
        <v>0</v>
      </c>
      <c r="D326" s="220">
        <v>0</v>
      </c>
      <c r="E326" s="219">
        <v>2</v>
      </c>
      <c r="F326" s="220">
        <v>2</v>
      </c>
      <c r="G326" s="214">
        <v>0</v>
      </c>
    </row>
    <row r="327" spans="1:7" x14ac:dyDescent="0.2">
      <c r="A327" s="27" t="s">
        <v>576</v>
      </c>
      <c r="B327" s="219">
        <v>74</v>
      </c>
      <c r="C327" s="214">
        <v>1</v>
      </c>
      <c r="D327" s="220">
        <v>3</v>
      </c>
      <c r="E327" s="219">
        <v>40</v>
      </c>
      <c r="F327" s="220">
        <v>30</v>
      </c>
      <c r="G327" s="214">
        <v>0</v>
      </c>
    </row>
    <row r="328" spans="1:7" ht="20" x14ac:dyDescent="0.2">
      <c r="A328" s="27" t="s">
        <v>577</v>
      </c>
      <c r="B328" s="219">
        <v>43</v>
      </c>
      <c r="C328" s="214">
        <v>0</v>
      </c>
      <c r="D328" s="220">
        <v>0</v>
      </c>
      <c r="E328" s="219">
        <v>13</v>
      </c>
      <c r="F328" s="220">
        <v>30</v>
      </c>
      <c r="G328" s="214">
        <v>0</v>
      </c>
    </row>
    <row r="329" spans="1:7" ht="20" x14ac:dyDescent="0.2">
      <c r="A329" s="27" t="s">
        <v>696</v>
      </c>
      <c r="B329" s="219">
        <v>19</v>
      </c>
      <c r="C329" s="214">
        <v>0</v>
      </c>
      <c r="D329" s="220">
        <v>0</v>
      </c>
      <c r="E329" s="219">
        <v>7</v>
      </c>
      <c r="F329" s="220">
        <v>12</v>
      </c>
      <c r="G329" s="214">
        <v>0</v>
      </c>
    </row>
    <row r="330" spans="1:7" ht="20" x14ac:dyDescent="0.2">
      <c r="A330" s="27" t="s">
        <v>578</v>
      </c>
      <c r="B330" s="219">
        <v>3</v>
      </c>
      <c r="C330" s="214">
        <v>0</v>
      </c>
      <c r="D330" s="220">
        <v>0</v>
      </c>
      <c r="E330" s="219">
        <v>2</v>
      </c>
      <c r="F330" s="220">
        <v>1</v>
      </c>
      <c r="G330" s="214">
        <v>0</v>
      </c>
    </row>
    <row r="331" spans="1:7" x14ac:dyDescent="0.2">
      <c r="A331" s="27" t="s">
        <v>326</v>
      </c>
      <c r="B331" s="219">
        <v>199</v>
      </c>
      <c r="C331" s="214">
        <v>0</v>
      </c>
      <c r="D331" s="220">
        <v>6</v>
      </c>
      <c r="E331" s="219">
        <v>83</v>
      </c>
      <c r="F331" s="220">
        <v>107</v>
      </c>
      <c r="G331" s="214">
        <v>3</v>
      </c>
    </row>
    <row r="332" spans="1:7" s="195" customFormat="1" ht="20.5" x14ac:dyDescent="0.25">
      <c r="A332" s="27" t="s">
        <v>818</v>
      </c>
      <c r="B332" s="219">
        <v>8</v>
      </c>
      <c r="C332" s="214">
        <v>0</v>
      </c>
      <c r="D332" s="220">
        <v>0</v>
      </c>
      <c r="E332" s="219">
        <v>5</v>
      </c>
      <c r="F332" s="220">
        <v>3</v>
      </c>
      <c r="G332" s="214">
        <v>0</v>
      </c>
    </row>
    <row r="333" spans="1:7" ht="30" x14ac:dyDescent="0.2">
      <c r="A333" s="27" t="s">
        <v>837</v>
      </c>
      <c r="B333" s="219">
        <v>292</v>
      </c>
      <c r="C333" s="214">
        <v>0</v>
      </c>
      <c r="D333" s="220">
        <v>3</v>
      </c>
      <c r="E333" s="219">
        <v>147</v>
      </c>
      <c r="F333" s="220">
        <v>142</v>
      </c>
      <c r="G333" s="214">
        <v>0</v>
      </c>
    </row>
    <row r="334" spans="1:7" s="201" customFormat="1" ht="19.5" customHeight="1" x14ac:dyDescent="0.25">
      <c r="A334" s="190" t="s">
        <v>247</v>
      </c>
      <c r="B334" s="217">
        <v>1217</v>
      </c>
      <c r="C334" s="213">
        <v>36</v>
      </c>
      <c r="D334" s="218">
        <v>204</v>
      </c>
      <c r="E334" s="217">
        <v>693</v>
      </c>
      <c r="F334" s="218">
        <v>268</v>
      </c>
      <c r="G334" s="213">
        <v>16</v>
      </c>
    </row>
    <row r="335" spans="1:7" x14ac:dyDescent="0.2">
      <c r="A335" s="189" t="s">
        <v>328</v>
      </c>
      <c r="B335" s="219">
        <v>104</v>
      </c>
      <c r="C335" s="214">
        <v>0</v>
      </c>
      <c r="D335" s="220">
        <v>4</v>
      </c>
      <c r="E335" s="219">
        <v>64</v>
      </c>
      <c r="F335" s="220">
        <v>36</v>
      </c>
      <c r="G335" s="214">
        <v>0</v>
      </c>
    </row>
    <row r="336" spans="1:7" x14ac:dyDescent="0.2">
      <c r="A336" s="189" t="s">
        <v>579</v>
      </c>
      <c r="B336" s="219">
        <v>23</v>
      </c>
      <c r="C336" s="214">
        <v>0</v>
      </c>
      <c r="D336" s="220">
        <v>1</v>
      </c>
      <c r="E336" s="219">
        <v>11</v>
      </c>
      <c r="F336" s="220">
        <v>11</v>
      </c>
      <c r="G336" s="214">
        <v>0</v>
      </c>
    </row>
    <row r="337" spans="1:7" x14ac:dyDescent="0.2">
      <c r="A337" s="189" t="s">
        <v>580</v>
      </c>
      <c r="B337" s="219">
        <v>90</v>
      </c>
      <c r="C337" s="214">
        <v>27</v>
      </c>
      <c r="D337" s="220">
        <v>60</v>
      </c>
      <c r="E337" s="219">
        <v>3</v>
      </c>
      <c r="F337" s="220">
        <v>0</v>
      </c>
      <c r="G337" s="214">
        <v>0</v>
      </c>
    </row>
    <row r="338" spans="1:7" x14ac:dyDescent="0.2">
      <c r="A338" s="189" t="s">
        <v>329</v>
      </c>
      <c r="B338" s="219">
        <v>189</v>
      </c>
      <c r="C338" s="214">
        <v>5</v>
      </c>
      <c r="D338" s="220">
        <v>68</v>
      </c>
      <c r="E338" s="219">
        <v>102</v>
      </c>
      <c r="F338" s="220">
        <v>12</v>
      </c>
      <c r="G338" s="214">
        <v>2</v>
      </c>
    </row>
    <row r="339" spans="1:7" x14ac:dyDescent="0.2">
      <c r="A339" s="189" t="s">
        <v>330</v>
      </c>
      <c r="B339" s="219">
        <v>13</v>
      </c>
      <c r="C339" s="214">
        <v>1</v>
      </c>
      <c r="D339" s="220">
        <v>9</v>
      </c>
      <c r="E339" s="219">
        <v>3</v>
      </c>
      <c r="F339" s="220">
        <v>0</v>
      </c>
      <c r="G339" s="214">
        <v>0</v>
      </c>
    </row>
    <row r="340" spans="1:7" x14ac:dyDescent="0.2">
      <c r="A340" s="189" t="s">
        <v>331</v>
      </c>
      <c r="B340" s="219">
        <v>46</v>
      </c>
      <c r="C340" s="214">
        <v>0</v>
      </c>
      <c r="D340" s="220">
        <v>0</v>
      </c>
      <c r="E340" s="219">
        <v>38</v>
      </c>
      <c r="F340" s="220">
        <v>8</v>
      </c>
      <c r="G340" s="214">
        <v>0</v>
      </c>
    </row>
    <row r="341" spans="1:7" x14ac:dyDescent="0.2">
      <c r="A341" s="189" t="s">
        <v>332</v>
      </c>
      <c r="B341" s="219">
        <v>10</v>
      </c>
      <c r="C341" s="214">
        <v>0</v>
      </c>
      <c r="D341" s="220">
        <v>2</v>
      </c>
      <c r="E341" s="219">
        <v>7</v>
      </c>
      <c r="F341" s="220">
        <v>1</v>
      </c>
      <c r="G341" s="214">
        <v>0</v>
      </c>
    </row>
    <row r="342" spans="1:7" x14ac:dyDescent="0.2">
      <c r="A342" s="189" t="s">
        <v>581</v>
      </c>
      <c r="B342" s="219">
        <v>2</v>
      </c>
      <c r="C342" s="214">
        <v>0</v>
      </c>
      <c r="D342" s="220">
        <v>0</v>
      </c>
      <c r="E342" s="219">
        <v>1</v>
      </c>
      <c r="F342" s="220">
        <v>1</v>
      </c>
      <c r="G342" s="214">
        <v>0</v>
      </c>
    </row>
    <row r="343" spans="1:7" x14ac:dyDescent="0.2">
      <c r="A343" s="27" t="s">
        <v>333</v>
      </c>
      <c r="B343" s="219">
        <v>232</v>
      </c>
      <c r="C343" s="214">
        <v>0</v>
      </c>
      <c r="D343" s="220">
        <v>6</v>
      </c>
      <c r="E343" s="219">
        <v>175</v>
      </c>
      <c r="F343" s="220">
        <v>46</v>
      </c>
      <c r="G343" s="214">
        <v>5</v>
      </c>
    </row>
    <row r="344" spans="1:7" x14ac:dyDescent="0.2">
      <c r="A344" s="18" t="s">
        <v>582</v>
      </c>
      <c r="B344" s="219">
        <v>26</v>
      </c>
      <c r="C344" s="214">
        <v>0</v>
      </c>
      <c r="D344" s="220">
        <v>0</v>
      </c>
      <c r="E344" s="219">
        <v>14</v>
      </c>
      <c r="F344" s="220">
        <v>12</v>
      </c>
      <c r="G344" s="214">
        <v>0</v>
      </c>
    </row>
    <row r="345" spans="1:7" s="195" customFormat="1" ht="10.5" x14ac:dyDescent="0.25">
      <c r="A345" s="18" t="s">
        <v>583</v>
      </c>
      <c r="B345" s="219">
        <v>86</v>
      </c>
      <c r="C345" s="214">
        <v>0</v>
      </c>
      <c r="D345" s="220">
        <v>1</v>
      </c>
      <c r="E345" s="219">
        <v>31</v>
      </c>
      <c r="F345" s="220">
        <v>54</v>
      </c>
      <c r="G345" s="214">
        <v>0</v>
      </c>
    </row>
    <row r="346" spans="1:7" x14ac:dyDescent="0.2">
      <c r="A346" s="18" t="s">
        <v>334</v>
      </c>
      <c r="B346" s="219">
        <v>299</v>
      </c>
      <c r="C346" s="214">
        <v>3</v>
      </c>
      <c r="D346" s="220">
        <v>47</v>
      </c>
      <c r="E346" s="219">
        <v>187</v>
      </c>
      <c r="F346" s="220">
        <v>54</v>
      </c>
      <c r="G346" s="214">
        <v>8</v>
      </c>
    </row>
    <row r="347" spans="1:7" x14ac:dyDescent="0.2">
      <c r="A347" s="18" t="s">
        <v>335</v>
      </c>
      <c r="B347" s="219">
        <v>97</v>
      </c>
      <c r="C347" s="214">
        <v>0</v>
      </c>
      <c r="D347" s="220">
        <v>6</v>
      </c>
      <c r="E347" s="219">
        <v>57</v>
      </c>
      <c r="F347" s="220">
        <v>33</v>
      </c>
      <c r="G347" s="214">
        <v>1</v>
      </c>
    </row>
    <row r="348" spans="1:7" s="201" customFormat="1" ht="45" customHeight="1" x14ac:dyDescent="0.25">
      <c r="A348" s="21" t="s">
        <v>658</v>
      </c>
      <c r="B348" s="217">
        <v>286</v>
      </c>
      <c r="C348" s="213">
        <v>3</v>
      </c>
      <c r="D348" s="218">
        <v>26</v>
      </c>
      <c r="E348" s="217">
        <v>133</v>
      </c>
      <c r="F348" s="218">
        <v>122</v>
      </c>
      <c r="G348" s="213">
        <v>2</v>
      </c>
    </row>
    <row r="349" spans="1:7" s="212" customFormat="1" ht="10.5" x14ac:dyDescent="0.25">
      <c r="A349" s="18" t="s">
        <v>821</v>
      </c>
      <c r="B349" s="217">
        <v>1</v>
      </c>
      <c r="C349" s="213">
        <v>0</v>
      </c>
      <c r="D349" s="218">
        <v>0</v>
      </c>
      <c r="E349" s="217">
        <v>1</v>
      </c>
      <c r="F349" s="218">
        <v>0</v>
      </c>
      <c r="G349" s="213">
        <v>0</v>
      </c>
    </row>
    <row r="350" spans="1:7" s="212" customFormat="1" ht="20.5" x14ac:dyDescent="0.25">
      <c r="A350" s="18" t="s">
        <v>838</v>
      </c>
      <c r="B350" s="217">
        <v>1</v>
      </c>
      <c r="C350" s="213">
        <v>0</v>
      </c>
      <c r="D350" s="218">
        <v>0</v>
      </c>
      <c r="E350" s="217">
        <v>0</v>
      </c>
      <c r="F350" s="218">
        <v>1</v>
      </c>
      <c r="G350" s="213">
        <v>0</v>
      </c>
    </row>
    <row r="351" spans="1:7" ht="20" x14ac:dyDescent="0.2">
      <c r="A351" s="18" t="s">
        <v>586</v>
      </c>
      <c r="B351" s="219">
        <v>3</v>
      </c>
      <c r="C351" s="214">
        <v>0</v>
      </c>
      <c r="D351" s="220">
        <v>0</v>
      </c>
      <c r="E351" s="219">
        <v>3</v>
      </c>
      <c r="F351" s="220">
        <v>0</v>
      </c>
      <c r="G351" s="214">
        <v>0</v>
      </c>
    </row>
    <row r="352" spans="1:7" x14ac:dyDescent="0.2">
      <c r="A352" s="192" t="s">
        <v>336</v>
      </c>
      <c r="B352" s="219">
        <v>54</v>
      </c>
      <c r="C352" s="214">
        <v>0</v>
      </c>
      <c r="D352" s="220">
        <v>3</v>
      </c>
      <c r="E352" s="219">
        <v>20</v>
      </c>
      <c r="F352" s="220">
        <v>31</v>
      </c>
      <c r="G352" s="214">
        <v>0</v>
      </c>
    </row>
    <row r="353" spans="1:7" x14ac:dyDescent="0.2">
      <c r="A353" s="192" t="s">
        <v>588</v>
      </c>
      <c r="B353" s="219">
        <v>13</v>
      </c>
      <c r="C353" s="214">
        <v>0</v>
      </c>
      <c r="D353" s="220">
        <v>0</v>
      </c>
      <c r="E353" s="219">
        <v>8</v>
      </c>
      <c r="F353" s="220">
        <v>5</v>
      </c>
      <c r="G353" s="214">
        <v>0</v>
      </c>
    </row>
    <row r="354" spans="1:7" x14ac:dyDescent="0.2">
      <c r="A354" s="192" t="s">
        <v>589</v>
      </c>
      <c r="B354" s="219">
        <v>4</v>
      </c>
      <c r="C354" s="214">
        <v>0</v>
      </c>
      <c r="D354" s="220">
        <v>0</v>
      </c>
      <c r="E354" s="219">
        <v>1</v>
      </c>
      <c r="F354" s="220">
        <v>3</v>
      </c>
      <c r="G354" s="214">
        <v>0</v>
      </c>
    </row>
    <row r="355" spans="1:7" x14ac:dyDescent="0.2">
      <c r="A355" s="192" t="s">
        <v>822</v>
      </c>
      <c r="B355" s="219">
        <v>1</v>
      </c>
      <c r="C355" s="214">
        <v>0</v>
      </c>
      <c r="D355" s="220">
        <v>0</v>
      </c>
      <c r="E355" s="219">
        <v>0</v>
      </c>
      <c r="F355" s="220">
        <v>1</v>
      </c>
      <c r="G355" s="214">
        <v>0</v>
      </c>
    </row>
    <row r="356" spans="1:7" x14ac:dyDescent="0.2">
      <c r="A356" s="192" t="s">
        <v>591</v>
      </c>
      <c r="B356" s="219">
        <v>1</v>
      </c>
      <c r="C356" s="214">
        <v>0</v>
      </c>
      <c r="D356" s="220">
        <v>0</v>
      </c>
      <c r="E356" s="219">
        <v>1</v>
      </c>
      <c r="F356" s="220">
        <v>0</v>
      </c>
      <c r="G356" s="214">
        <v>0</v>
      </c>
    </row>
    <row r="357" spans="1:7" x14ac:dyDescent="0.2">
      <c r="A357" s="192" t="s">
        <v>592</v>
      </c>
      <c r="B357" s="219">
        <v>6</v>
      </c>
      <c r="C357" s="214">
        <v>0</v>
      </c>
      <c r="D357" s="220">
        <v>0</v>
      </c>
      <c r="E357" s="219">
        <v>4</v>
      </c>
      <c r="F357" s="220">
        <v>2</v>
      </c>
      <c r="G357" s="214">
        <v>0</v>
      </c>
    </row>
    <row r="358" spans="1:7" x14ac:dyDescent="0.2">
      <c r="A358" s="192" t="s">
        <v>593</v>
      </c>
      <c r="B358" s="219">
        <v>12</v>
      </c>
      <c r="C358" s="214">
        <v>0</v>
      </c>
      <c r="D358" s="220">
        <v>2</v>
      </c>
      <c r="E358" s="219">
        <v>8</v>
      </c>
      <c r="F358" s="220">
        <v>2</v>
      </c>
      <c r="G358" s="214">
        <v>0</v>
      </c>
    </row>
    <row r="359" spans="1:7" x14ac:dyDescent="0.2">
      <c r="A359" s="27" t="s">
        <v>594</v>
      </c>
      <c r="B359" s="219">
        <v>5</v>
      </c>
      <c r="C359" s="214">
        <v>0</v>
      </c>
      <c r="D359" s="220">
        <v>0</v>
      </c>
      <c r="E359" s="219">
        <v>3</v>
      </c>
      <c r="F359" s="220">
        <v>1</v>
      </c>
      <c r="G359" s="214">
        <v>1</v>
      </c>
    </row>
    <row r="360" spans="1:7" x14ac:dyDescent="0.2">
      <c r="A360" s="189" t="s">
        <v>595</v>
      </c>
      <c r="B360" s="219">
        <v>3</v>
      </c>
      <c r="C360" s="214">
        <v>0</v>
      </c>
      <c r="D360" s="220">
        <v>0</v>
      </c>
      <c r="E360" s="219">
        <v>0</v>
      </c>
      <c r="F360" s="220">
        <v>3</v>
      </c>
      <c r="G360" s="214">
        <v>0</v>
      </c>
    </row>
    <row r="361" spans="1:7" x14ac:dyDescent="0.2">
      <c r="A361" s="27" t="s">
        <v>596</v>
      </c>
      <c r="B361" s="219">
        <v>45</v>
      </c>
      <c r="C361" s="214">
        <v>0</v>
      </c>
      <c r="D361" s="220">
        <v>8</v>
      </c>
      <c r="E361" s="219">
        <v>23</v>
      </c>
      <c r="F361" s="220">
        <v>14</v>
      </c>
      <c r="G361" s="214">
        <v>0</v>
      </c>
    </row>
    <row r="362" spans="1:7" x14ac:dyDescent="0.2">
      <c r="A362" s="189" t="s">
        <v>338</v>
      </c>
      <c r="B362" s="219">
        <v>9</v>
      </c>
      <c r="C362" s="214">
        <v>0</v>
      </c>
      <c r="D362" s="220">
        <v>0</v>
      </c>
      <c r="E362" s="219">
        <v>7</v>
      </c>
      <c r="F362" s="220">
        <v>2</v>
      </c>
      <c r="G362" s="214">
        <v>0</v>
      </c>
    </row>
    <row r="363" spans="1:7" x14ac:dyDescent="0.2">
      <c r="A363" s="189" t="s">
        <v>597</v>
      </c>
      <c r="B363" s="219">
        <v>2</v>
      </c>
      <c r="C363" s="214">
        <v>0</v>
      </c>
      <c r="D363" s="220">
        <v>0</v>
      </c>
      <c r="E363" s="219">
        <v>2</v>
      </c>
      <c r="F363" s="220">
        <v>0</v>
      </c>
      <c r="G363" s="214">
        <v>0</v>
      </c>
    </row>
    <row r="364" spans="1:7" ht="20" x14ac:dyDescent="0.2">
      <c r="A364" s="27" t="s">
        <v>839</v>
      </c>
      <c r="B364" s="219">
        <v>13</v>
      </c>
      <c r="C364" s="214">
        <v>0</v>
      </c>
      <c r="D364" s="220">
        <v>0</v>
      </c>
      <c r="E364" s="219">
        <v>5</v>
      </c>
      <c r="F364" s="220">
        <v>8</v>
      </c>
      <c r="G364" s="214">
        <v>0</v>
      </c>
    </row>
    <row r="365" spans="1:7" x14ac:dyDescent="0.2">
      <c r="A365" s="189" t="s">
        <v>599</v>
      </c>
      <c r="B365" s="219">
        <v>11</v>
      </c>
      <c r="C365" s="214">
        <v>0</v>
      </c>
      <c r="D365" s="220">
        <v>1</v>
      </c>
      <c r="E365" s="219">
        <v>4</v>
      </c>
      <c r="F365" s="220">
        <v>6</v>
      </c>
      <c r="G365" s="214">
        <v>0</v>
      </c>
    </row>
    <row r="366" spans="1:7" x14ac:dyDescent="0.2">
      <c r="A366" s="189" t="s">
        <v>339</v>
      </c>
      <c r="B366" s="219">
        <v>29</v>
      </c>
      <c r="C366" s="214">
        <v>0</v>
      </c>
      <c r="D366" s="220">
        <v>1</v>
      </c>
      <c r="E366" s="219">
        <v>7</v>
      </c>
      <c r="F366" s="220">
        <v>20</v>
      </c>
      <c r="G366" s="214">
        <v>1</v>
      </c>
    </row>
    <row r="367" spans="1:7" x14ac:dyDescent="0.2">
      <c r="A367" s="189" t="s">
        <v>600</v>
      </c>
      <c r="B367" s="219">
        <v>16</v>
      </c>
      <c r="C367" s="214">
        <v>0</v>
      </c>
      <c r="D367" s="220">
        <v>0</v>
      </c>
      <c r="E367" s="219">
        <v>5</v>
      </c>
      <c r="F367" s="220">
        <v>11</v>
      </c>
      <c r="G367" s="214">
        <v>0</v>
      </c>
    </row>
    <row r="368" spans="1:7" x14ac:dyDescent="0.2">
      <c r="A368" s="189" t="s">
        <v>601</v>
      </c>
      <c r="B368" s="219">
        <v>10</v>
      </c>
      <c r="C368" s="214">
        <v>0</v>
      </c>
      <c r="D368" s="220">
        <v>2</v>
      </c>
      <c r="E368" s="219">
        <v>4</v>
      </c>
      <c r="F368" s="220">
        <v>4</v>
      </c>
      <c r="G368" s="214">
        <v>0</v>
      </c>
    </row>
    <row r="369" spans="1:7" x14ac:dyDescent="0.2">
      <c r="A369" s="189" t="s">
        <v>602</v>
      </c>
      <c r="B369" s="219">
        <v>5</v>
      </c>
      <c r="C369" s="214">
        <v>0</v>
      </c>
      <c r="D369" s="220">
        <v>0</v>
      </c>
      <c r="E369" s="219">
        <v>3</v>
      </c>
      <c r="F369" s="220">
        <v>2</v>
      </c>
      <c r="G369" s="214">
        <v>0</v>
      </c>
    </row>
    <row r="370" spans="1:7" s="195" customFormat="1" ht="10.5" x14ac:dyDescent="0.25">
      <c r="A370" s="189" t="s">
        <v>604</v>
      </c>
      <c r="B370" s="219">
        <v>22</v>
      </c>
      <c r="C370" s="214">
        <v>0</v>
      </c>
      <c r="D370" s="220">
        <v>4</v>
      </c>
      <c r="E370" s="219">
        <v>13</v>
      </c>
      <c r="F370" s="220">
        <v>5</v>
      </c>
      <c r="G370" s="214">
        <v>0</v>
      </c>
    </row>
    <row r="371" spans="1:7" x14ac:dyDescent="0.2">
      <c r="A371" s="189" t="s">
        <v>605</v>
      </c>
      <c r="B371" s="219">
        <v>5</v>
      </c>
      <c r="C371" s="214">
        <v>2</v>
      </c>
      <c r="D371" s="220">
        <v>3</v>
      </c>
      <c r="E371" s="219">
        <v>0</v>
      </c>
      <c r="F371" s="220">
        <v>0</v>
      </c>
      <c r="G371" s="214">
        <v>0</v>
      </c>
    </row>
    <row r="372" spans="1:7" x14ac:dyDescent="0.2">
      <c r="A372" s="189" t="s">
        <v>606</v>
      </c>
      <c r="B372" s="219">
        <v>9</v>
      </c>
      <c r="C372" s="214">
        <v>0</v>
      </c>
      <c r="D372" s="220">
        <v>1</v>
      </c>
      <c r="E372" s="219">
        <v>7</v>
      </c>
      <c r="F372" s="220">
        <v>1</v>
      </c>
      <c r="G372" s="214">
        <v>0</v>
      </c>
    </row>
    <row r="373" spans="1:7" x14ac:dyDescent="0.2">
      <c r="A373" s="189" t="s">
        <v>607</v>
      </c>
      <c r="B373" s="219">
        <v>5</v>
      </c>
      <c r="C373" s="214">
        <v>1</v>
      </c>
      <c r="D373" s="220">
        <v>1</v>
      </c>
      <c r="E373" s="219">
        <v>3</v>
      </c>
      <c r="F373" s="220">
        <v>0</v>
      </c>
      <c r="G373" s="214">
        <v>0</v>
      </c>
    </row>
    <row r="374" spans="1:7" ht="20" x14ac:dyDescent="0.2">
      <c r="A374" s="27" t="s">
        <v>781</v>
      </c>
      <c r="B374" s="219">
        <v>1</v>
      </c>
      <c r="C374" s="214">
        <v>0</v>
      </c>
      <c r="D374" s="220">
        <v>0</v>
      </c>
      <c r="E374" s="219">
        <v>1</v>
      </c>
      <c r="F374" s="220">
        <v>0</v>
      </c>
      <c r="G374" s="214">
        <v>0</v>
      </c>
    </row>
    <row r="375" spans="1:7" s="201" customFormat="1" ht="18.75" customHeight="1" x14ac:dyDescent="0.25">
      <c r="A375" s="190" t="s">
        <v>40</v>
      </c>
      <c r="B375" s="217">
        <v>19876</v>
      </c>
      <c r="C375" s="213">
        <v>436</v>
      </c>
      <c r="D375" s="218">
        <v>4036</v>
      </c>
      <c r="E375" s="217">
        <v>11149</v>
      </c>
      <c r="F375" s="218">
        <v>3774</v>
      </c>
      <c r="G375" s="213">
        <v>481</v>
      </c>
    </row>
  </sheetData>
  <mergeCells count="4">
    <mergeCell ref="C6:G6"/>
    <mergeCell ref="A6:A7"/>
    <mergeCell ref="B6:B7"/>
    <mergeCell ref="A3:G3"/>
  </mergeCells>
  <phoneticPr fontId="10" type="noConversion"/>
  <hyperlinks>
    <hyperlink ref="A1" location="Inhalt!A1" tooltip="Zum Inhaltsverzeichnis" display="Inhalt"/>
  </hyperlinks>
  <pageMargins left="0.59055118110236227" right="0.59055118110236227" top="0.59055118110236227" bottom="0.59055118110236227" header="0.31496062992125984" footer="0.31496062992125984"/>
  <pageSetup paperSize="9" firstPageNumber="31" orientation="portrait" r:id="rId1"/>
  <headerFooter alignWithMargins="0">
    <oddHeader xml:space="preserve">&amp;C&amp;"Optimum,Standard"&amp;9 </oddHeader>
    <oddFooter>&amp;C&amp;"Arial,Standard"&amp;6© Statistisches Landesamt des Freistaates Sachsen |  B II 5 - j/23</oddFooter>
  </headerFooter>
  <rowBreaks count="3" manualBreakCount="3">
    <brk id="187" max="16383" man="1"/>
    <brk id="238" max="16383" man="1"/>
    <brk id="282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L455"/>
  <sheetViews>
    <sheetView showGridLines="0" zoomScaleNormal="100" workbookViewId="0"/>
  </sheetViews>
  <sheetFormatPr baseColWidth="10" defaultColWidth="11.453125" defaultRowHeight="10" x14ac:dyDescent="0.2"/>
  <cols>
    <col min="1" max="1" width="38" style="3" customWidth="1"/>
    <col min="2" max="8" width="7.7265625" style="3" customWidth="1"/>
    <col min="9" max="16384" width="11.453125" style="72"/>
  </cols>
  <sheetData>
    <row r="1" spans="1:8" x14ac:dyDescent="0.2">
      <c r="A1" s="75" t="s">
        <v>98</v>
      </c>
    </row>
    <row r="3" spans="1:8" s="57" customFormat="1" ht="12" customHeight="1" x14ac:dyDescent="0.2">
      <c r="A3" s="46" t="s">
        <v>991</v>
      </c>
      <c r="B3" s="203"/>
      <c r="C3" s="203"/>
      <c r="D3" s="203"/>
      <c r="E3" s="203"/>
      <c r="F3" s="203"/>
      <c r="G3" s="203"/>
      <c r="H3" s="203"/>
    </row>
    <row r="4" spans="1:8" s="57" customFormat="1" ht="12" customHeight="1" x14ac:dyDescent="0.2">
      <c r="A4" s="46" t="s">
        <v>229</v>
      </c>
      <c r="B4" s="203"/>
      <c r="C4" s="203"/>
      <c r="D4" s="203"/>
      <c r="E4" s="203"/>
      <c r="F4" s="203"/>
      <c r="G4" s="203"/>
      <c r="H4" s="203"/>
    </row>
    <row r="5" spans="1:8" ht="10.5" x14ac:dyDescent="0.2">
      <c r="A5" s="47" t="s">
        <v>741</v>
      </c>
      <c r="B5" s="264"/>
      <c r="C5" s="264"/>
      <c r="D5" s="264"/>
      <c r="E5" s="264"/>
      <c r="F5" s="264"/>
      <c r="G5" s="264"/>
      <c r="H5" s="264"/>
    </row>
    <row r="6" spans="1:8" x14ac:dyDescent="0.2">
      <c r="A6" s="290" t="s">
        <v>100</v>
      </c>
      <c r="B6" s="293" t="s">
        <v>83</v>
      </c>
      <c r="C6" s="293" t="s">
        <v>164</v>
      </c>
      <c r="D6" s="293" t="s">
        <v>165</v>
      </c>
      <c r="E6" s="293" t="s">
        <v>41</v>
      </c>
      <c r="F6" s="293"/>
      <c r="G6" s="293"/>
      <c r="H6" s="294"/>
    </row>
    <row r="7" spans="1:8" x14ac:dyDescent="0.2">
      <c r="A7" s="292"/>
      <c r="B7" s="296"/>
      <c r="C7" s="296"/>
      <c r="D7" s="296"/>
      <c r="E7" s="229" t="s">
        <v>33</v>
      </c>
      <c r="F7" s="229" t="s">
        <v>34</v>
      </c>
      <c r="G7" s="229" t="s">
        <v>35</v>
      </c>
      <c r="H7" s="86" t="s">
        <v>45</v>
      </c>
    </row>
    <row r="8" spans="1:8" x14ac:dyDescent="0.2">
      <c r="A8" s="17"/>
    </row>
    <row r="9" spans="1:8" s="201" customFormat="1" ht="10.5" x14ac:dyDescent="0.25">
      <c r="A9" s="190" t="s">
        <v>242</v>
      </c>
      <c r="B9" s="218">
        <v>233</v>
      </c>
      <c r="C9" s="218">
        <v>147</v>
      </c>
      <c r="D9" s="218">
        <v>86</v>
      </c>
      <c r="E9" s="218">
        <v>129</v>
      </c>
      <c r="F9" s="218">
        <v>69</v>
      </c>
      <c r="G9" s="213">
        <v>35</v>
      </c>
      <c r="H9" s="265">
        <v>0</v>
      </c>
    </row>
    <row r="10" spans="1:8" x14ac:dyDescent="0.2">
      <c r="A10" s="189" t="s">
        <v>383</v>
      </c>
      <c r="B10" s="220">
        <v>4</v>
      </c>
      <c r="C10" s="220">
        <v>4</v>
      </c>
      <c r="D10" s="220">
        <v>0</v>
      </c>
      <c r="E10" s="220">
        <v>1</v>
      </c>
      <c r="F10" s="220">
        <v>3</v>
      </c>
      <c r="G10" s="214">
        <v>0</v>
      </c>
      <c r="H10" s="266">
        <v>0</v>
      </c>
    </row>
    <row r="11" spans="1:8" x14ac:dyDescent="0.2">
      <c r="A11" s="189" t="s">
        <v>252</v>
      </c>
      <c r="B11" s="220">
        <v>19</v>
      </c>
      <c r="C11" s="220">
        <v>14</v>
      </c>
      <c r="D11" s="220">
        <v>5</v>
      </c>
      <c r="E11" s="220">
        <v>8</v>
      </c>
      <c r="F11" s="220">
        <v>7</v>
      </c>
      <c r="G11" s="214">
        <v>4</v>
      </c>
      <c r="H11" s="266">
        <v>0</v>
      </c>
    </row>
    <row r="12" spans="1:8" x14ac:dyDescent="0.2">
      <c r="A12" s="189" t="s">
        <v>384</v>
      </c>
      <c r="B12" s="220">
        <v>10</v>
      </c>
      <c r="C12" s="220">
        <v>7</v>
      </c>
      <c r="D12" s="220">
        <v>3</v>
      </c>
      <c r="E12" s="220">
        <v>8</v>
      </c>
      <c r="F12" s="220">
        <v>1</v>
      </c>
      <c r="G12" s="214">
        <v>1</v>
      </c>
      <c r="H12" s="266">
        <v>0</v>
      </c>
    </row>
    <row r="13" spans="1:8" ht="20" x14ac:dyDescent="0.2">
      <c r="A13" s="27" t="s">
        <v>636</v>
      </c>
      <c r="B13" s="220">
        <v>1</v>
      </c>
      <c r="C13" s="220">
        <v>1</v>
      </c>
      <c r="D13" s="220">
        <v>0</v>
      </c>
      <c r="E13" s="220">
        <v>0</v>
      </c>
      <c r="F13" s="220">
        <v>1</v>
      </c>
      <c r="G13" s="214">
        <v>0</v>
      </c>
      <c r="H13" s="266">
        <v>0</v>
      </c>
    </row>
    <row r="14" spans="1:8" x14ac:dyDescent="0.2">
      <c r="A14" s="189" t="s">
        <v>253</v>
      </c>
      <c r="B14" s="220">
        <v>18</v>
      </c>
      <c r="C14" s="220">
        <v>0</v>
      </c>
      <c r="D14" s="220">
        <v>18</v>
      </c>
      <c r="E14" s="220">
        <v>11</v>
      </c>
      <c r="F14" s="220">
        <v>3</v>
      </c>
      <c r="G14" s="214">
        <v>4</v>
      </c>
      <c r="H14" s="266">
        <v>0</v>
      </c>
    </row>
    <row r="15" spans="1:8" x14ac:dyDescent="0.2">
      <c r="A15" s="189" t="s">
        <v>385</v>
      </c>
      <c r="B15" s="220">
        <v>1</v>
      </c>
      <c r="C15" s="220">
        <v>1</v>
      </c>
      <c r="D15" s="220">
        <v>0</v>
      </c>
      <c r="E15" s="220">
        <v>1</v>
      </c>
      <c r="F15" s="220">
        <v>0</v>
      </c>
      <c r="G15" s="214">
        <v>0</v>
      </c>
      <c r="H15" s="266">
        <v>0</v>
      </c>
    </row>
    <row r="16" spans="1:8" x14ac:dyDescent="0.2">
      <c r="A16" s="192" t="s">
        <v>386</v>
      </c>
      <c r="B16" s="220">
        <v>5</v>
      </c>
      <c r="C16" s="220">
        <v>2</v>
      </c>
      <c r="D16" s="220">
        <v>3</v>
      </c>
      <c r="E16" s="220">
        <v>1</v>
      </c>
      <c r="F16" s="220">
        <v>3</v>
      </c>
      <c r="G16" s="214">
        <v>1</v>
      </c>
      <c r="H16" s="266">
        <v>0</v>
      </c>
    </row>
    <row r="17" spans="1:8" x14ac:dyDescent="0.2">
      <c r="A17" s="192" t="s">
        <v>840</v>
      </c>
      <c r="B17" s="220">
        <v>2</v>
      </c>
      <c r="C17" s="220">
        <v>2</v>
      </c>
      <c r="D17" s="220">
        <v>0</v>
      </c>
      <c r="E17" s="220">
        <v>1</v>
      </c>
      <c r="F17" s="220">
        <v>1</v>
      </c>
      <c r="G17" s="214">
        <v>0</v>
      </c>
      <c r="H17" s="266">
        <v>0</v>
      </c>
    </row>
    <row r="18" spans="1:8" ht="20" x14ac:dyDescent="0.2">
      <c r="A18" s="18" t="s">
        <v>255</v>
      </c>
      <c r="B18" s="220">
        <v>34</v>
      </c>
      <c r="C18" s="220">
        <v>28</v>
      </c>
      <c r="D18" s="220">
        <v>6</v>
      </c>
      <c r="E18" s="220">
        <v>25</v>
      </c>
      <c r="F18" s="220">
        <v>6</v>
      </c>
      <c r="G18" s="214">
        <v>3</v>
      </c>
      <c r="H18" s="266">
        <v>0</v>
      </c>
    </row>
    <row r="19" spans="1:8" x14ac:dyDescent="0.2">
      <c r="A19" s="18" t="s">
        <v>256</v>
      </c>
      <c r="B19" s="220">
        <v>2</v>
      </c>
      <c r="C19" s="220">
        <v>2</v>
      </c>
      <c r="D19" s="220">
        <v>0</v>
      </c>
      <c r="E19" s="220">
        <v>1</v>
      </c>
      <c r="F19" s="220">
        <v>0</v>
      </c>
      <c r="G19" s="214">
        <v>1</v>
      </c>
      <c r="H19" s="266">
        <v>0</v>
      </c>
    </row>
    <row r="20" spans="1:8" x14ac:dyDescent="0.2">
      <c r="A20" s="18" t="s">
        <v>846</v>
      </c>
      <c r="B20" s="220">
        <v>2</v>
      </c>
      <c r="C20" s="220">
        <v>0</v>
      </c>
      <c r="D20" s="220">
        <v>2</v>
      </c>
      <c r="E20" s="220">
        <v>2</v>
      </c>
      <c r="F20" s="220">
        <v>0</v>
      </c>
      <c r="G20" s="214">
        <v>0</v>
      </c>
      <c r="H20" s="266">
        <v>0</v>
      </c>
    </row>
    <row r="21" spans="1:8" x14ac:dyDescent="0.2">
      <c r="A21" s="192" t="s">
        <v>257</v>
      </c>
      <c r="B21" s="220">
        <v>6</v>
      </c>
      <c r="C21" s="220">
        <v>4</v>
      </c>
      <c r="D21" s="220">
        <v>2</v>
      </c>
      <c r="E21" s="220">
        <v>4</v>
      </c>
      <c r="F21" s="220">
        <v>1</v>
      </c>
      <c r="G21" s="214">
        <v>1</v>
      </c>
      <c r="H21" s="266">
        <v>0</v>
      </c>
    </row>
    <row r="22" spans="1:8" x14ac:dyDescent="0.2">
      <c r="A22" s="192" t="s">
        <v>390</v>
      </c>
      <c r="B22" s="220">
        <v>74</v>
      </c>
      <c r="C22" s="220">
        <v>58</v>
      </c>
      <c r="D22" s="220">
        <v>16</v>
      </c>
      <c r="E22" s="220">
        <v>38</v>
      </c>
      <c r="F22" s="220">
        <v>26</v>
      </c>
      <c r="G22" s="214">
        <v>10</v>
      </c>
      <c r="H22" s="266">
        <v>0</v>
      </c>
    </row>
    <row r="23" spans="1:8" ht="20" x14ac:dyDescent="0.2">
      <c r="A23" s="18" t="s">
        <v>637</v>
      </c>
      <c r="B23" s="220">
        <v>1</v>
      </c>
      <c r="C23" s="220">
        <v>1</v>
      </c>
      <c r="D23" s="220">
        <v>0</v>
      </c>
      <c r="E23" s="220">
        <v>1</v>
      </c>
      <c r="F23" s="220">
        <v>0</v>
      </c>
      <c r="G23" s="214">
        <v>0</v>
      </c>
      <c r="H23" s="266">
        <v>0</v>
      </c>
    </row>
    <row r="24" spans="1:8" ht="20" x14ac:dyDescent="0.2">
      <c r="A24" s="18" t="s">
        <v>711</v>
      </c>
      <c r="B24" s="220">
        <v>10</v>
      </c>
      <c r="C24" s="220">
        <v>2</v>
      </c>
      <c r="D24" s="220">
        <v>8</v>
      </c>
      <c r="E24" s="220">
        <v>7</v>
      </c>
      <c r="F24" s="220">
        <v>2</v>
      </c>
      <c r="G24" s="214">
        <v>1</v>
      </c>
      <c r="H24" s="266">
        <v>0</v>
      </c>
    </row>
    <row r="25" spans="1:8" x14ac:dyDescent="0.2">
      <c r="A25" s="18" t="s">
        <v>841</v>
      </c>
      <c r="B25" s="220">
        <v>1</v>
      </c>
      <c r="C25" s="220">
        <v>0</v>
      </c>
      <c r="D25" s="220">
        <v>1</v>
      </c>
      <c r="E25" s="220">
        <v>0</v>
      </c>
      <c r="F25" s="220">
        <v>1</v>
      </c>
      <c r="G25" s="214">
        <v>0</v>
      </c>
      <c r="H25" s="266">
        <v>0</v>
      </c>
    </row>
    <row r="26" spans="1:8" x14ac:dyDescent="0.2">
      <c r="A26" s="18" t="s">
        <v>842</v>
      </c>
      <c r="B26" s="220">
        <v>1</v>
      </c>
      <c r="C26" s="220">
        <v>0</v>
      </c>
      <c r="D26" s="220">
        <v>1</v>
      </c>
      <c r="E26" s="220">
        <v>1</v>
      </c>
      <c r="F26" s="220">
        <v>0</v>
      </c>
      <c r="G26" s="214">
        <v>0</v>
      </c>
      <c r="H26" s="266">
        <v>0</v>
      </c>
    </row>
    <row r="27" spans="1:8" x14ac:dyDescent="0.2">
      <c r="A27" s="18" t="s">
        <v>394</v>
      </c>
      <c r="B27" s="220">
        <v>2</v>
      </c>
      <c r="C27" s="220">
        <v>1</v>
      </c>
      <c r="D27" s="220">
        <v>1</v>
      </c>
      <c r="E27" s="220">
        <v>0</v>
      </c>
      <c r="F27" s="220">
        <v>2</v>
      </c>
      <c r="G27" s="214">
        <v>0</v>
      </c>
      <c r="H27" s="266">
        <v>0</v>
      </c>
    </row>
    <row r="28" spans="1:8" x14ac:dyDescent="0.2">
      <c r="A28" s="18" t="s">
        <v>843</v>
      </c>
      <c r="B28" s="220">
        <v>1</v>
      </c>
      <c r="C28" s="220">
        <v>0</v>
      </c>
      <c r="D28" s="220">
        <v>1</v>
      </c>
      <c r="E28" s="220">
        <v>1</v>
      </c>
      <c r="F28" s="220">
        <v>0</v>
      </c>
      <c r="G28" s="214">
        <v>0</v>
      </c>
      <c r="H28" s="266">
        <v>0</v>
      </c>
    </row>
    <row r="29" spans="1:8" x14ac:dyDescent="0.2">
      <c r="A29" s="18" t="s">
        <v>844</v>
      </c>
      <c r="B29" s="220">
        <v>1</v>
      </c>
      <c r="C29" s="220">
        <v>1</v>
      </c>
      <c r="D29" s="220">
        <v>0</v>
      </c>
      <c r="E29" s="220">
        <v>0</v>
      </c>
      <c r="F29" s="220">
        <v>1</v>
      </c>
      <c r="G29" s="214">
        <v>0</v>
      </c>
      <c r="H29" s="266">
        <v>0</v>
      </c>
    </row>
    <row r="30" spans="1:8" x14ac:dyDescent="0.2">
      <c r="A30" s="18" t="s">
        <v>397</v>
      </c>
      <c r="B30" s="220">
        <v>2</v>
      </c>
      <c r="C30" s="220">
        <v>1</v>
      </c>
      <c r="D30" s="220">
        <v>1</v>
      </c>
      <c r="E30" s="220">
        <v>1</v>
      </c>
      <c r="F30" s="220">
        <v>0</v>
      </c>
      <c r="G30" s="214">
        <v>1</v>
      </c>
      <c r="H30" s="266">
        <v>0</v>
      </c>
    </row>
    <row r="31" spans="1:8" x14ac:dyDescent="0.2">
      <c r="A31" s="192" t="s">
        <v>398</v>
      </c>
      <c r="B31" s="220">
        <v>2</v>
      </c>
      <c r="C31" s="220">
        <v>1</v>
      </c>
      <c r="D31" s="220">
        <v>1</v>
      </c>
      <c r="E31" s="220">
        <v>1</v>
      </c>
      <c r="F31" s="220">
        <v>1</v>
      </c>
      <c r="G31" s="214">
        <v>0</v>
      </c>
      <c r="H31" s="266">
        <v>0</v>
      </c>
    </row>
    <row r="32" spans="1:8" x14ac:dyDescent="0.2">
      <c r="A32" s="192" t="s">
        <v>399</v>
      </c>
      <c r="B32" s="220">
        <v>29</v>
      </c>
      <c r="C32" s="220">
        <v>13</v>
      </c>
      <c r="D32" s="220">
        <v>16</v>
      </c>
      <c r="E32" s="220">
        <v>13</v>
      </c>
      <c r="F32" s="220">
        <v>9</v>
      </c>
      <c r="G32" s="214">
        <v>7</v>
      </c>
      <c r="H32" s="266">
        <v>0</v>
      </c>
    </row>
    <row r="33" spans="1:8" x14ac:dyDescent="0.2">
      <c r="A33" s="18" t="s">
        <v>400</v>
      </c>
      <c r="B33" s="220">
        <v>1</v>
      </c>
      <c r="C33" s="220">
        <v>0</v>
      </c>
      <c r="D33" s="220">
        <v>1</v>
      </c>
      <c r="E33" s="220">
        <v>1</v>
      </c>
      <c r="F33" s="220">
        <v>0</v>
      </c>
      <c r="G33" s="214">
        <v>0</v>
      </c>
      <c r="H33" s="266">
        <v>0</v>
      </c>
    </row>
    <row r="34" spans="1:8" x14ac:dyDescent="0.2">
      <c r="A34" s="192" t="s">
        <v>845</v>
      </c>
      <c r="B34" s="220">
        <v>4</v>
      </c>
      <c r="C34" s="220">
        <v>4</v>
      </c>
      <c r="D34" s="220">
        <v>0</v>
      </c>
      <c r="E34" s="220">
        <v>2</v>
      </c>
      <c r="F34" s="220">
        <v>1</v>
      </c>
      <c r="G34" s="214">
        <v>1</v>
      </c>
      <c r="H34" s="266">
        <v>0</v>
      </c>
    </row>
    <row r="35" spans="1:8" s="201" customFormat="1" ht="19.5" customHeight="1" x14ac:dyDescent="0.25">
      <c r="A35" s="193" t="s">
        <v>243</v>
      </c>
      <c r="B35" s="218">
        <v>1897</v>
      </c>
      <c r="C35" s="218">
        <v>1588</v>
      </c>
      <c r="D35" s="218">
        <v>309</v>
      </c>
      <c r="E35" s="218">
        <v>1007</v>
      </c>
      <c r="F35" s="218">
        <v>594</v>
      </c>
      <c r="G35" s="213">
        <v>261</v>
      </c>
      <c r="H35" s="265">
        <v>35</v>
      </c>
    </row>
    <row r="36" spans="1:8" x14ac:dyDescent="0.2">
      <c r="A36" s="192" t="s">
        <v>259</v>
      </c>
      <c r="B36" s="220">
        <v>57</v>
      </c>
      <c r="C36" s="220">
        <v>31</v>
      </c>
      <c r="D36" s="220">
        <v>26</v>
      </c>
      <c r="E36" s="220">
        <v>29</v>
      </c>
      <c r="F36" s="220">
        <v>23</v>
      </c>
      <c r="G36" s="214">
        <v>5</v>
      </c>
      <c r="H36" s="266">
        <v>0</v>
      </c>
    </row>
    <row r="37" spans="1:8" x14ac:dyDescent="0.2">
      <c r="A37" s="192" t="s">
        <v>405</v>
      </c>
      <c r="B37" s="220">
        <v>13</v>
      </c>
      <c r="C37" s="220">
        <v>4</v>
      </c>
      <c r="D37" s="220">
        <v>9</v>
      </c>
      <c r="E37" s="220">
        <v>5</v>
      </c>
      <c r="F37" s="220">
        <v>5</v>
      </c>
      <c r="G37" s="214">
        <v>3</v>
      </c>
      <c r="H37" s="266">
        <v>0</v>
      </c>
    </row>
    <row r="38" spans="1:8" ht="22.5" customHeight="1" x14ac:dyDescent="0.2">
      <c r="A38" s="18" t="s">
        <v>847</v>
      </c>
      <c r="B38" s="220">
        <v>1</v>
      </c>
      <c r="C38" s="220">
        <v>1</v>
      </c>
      <c r="D38" s="220">
        <v>0</v>
      </c>
      <c r="E38" s="220">
        <v>0</v>
      </c>
      <c r="F38" s="220">
        <v>1</v>
      </c>
      <c r="G38" s="214">
        <v>0</v>
      </c>
      <c r="H38" s="266">
        <v>0</v>
      </c>
    </row>
    <row r="39" spans="1:8" x14ac:dyDescent="0.2">
      <c r="A39" s="192" t="s">
        <v>408</v>
      </c>
      <c r="B39" s="220">
        <v>2</v>
      </c>
      <c r="C39" s="220">
        <v>2</v>
      </c>
      <c r="D39" s="220">
        <v>0</v>
      </c>
      <c r="E39" s="220">
        <v>2</v>
      </c>
      <c r="F39" s="220">
        <v>0</v>
      </c>
      <c r="G39" s="214">
        <v>0</v>
      </c>
      <c r="H39" s="266">
        <v>0</v>
      </c>
    </row>
    <row r="40" spans="1:8" x14ac:dyDescent="0.2">
      <c r="A40" s="192" t="s">
        <v>409</v>
      </c>
      <c r="B40" s="220">
        <v>5</v>
      </c>
      <c r="C40" s="220">
        <v>5</v>
      </c>
      <c r="D40" s="220">
        <v>0</v>
      </c>
      <c r="E40" s="220">
        <v>5</v>
      </c>
      <c r="F40" s="220">
        <v>0</v>
      </c>
      <c r="G40" s="214">
        <v>0</v>
      </c>
      <c r="H40" s="266">
        <v>0</v>
      </c>
    </row>
    <row r="41" spans="1:8" x14ac:dyDescent="0.2">
      <c r="A41" s="192" t="s">
        <v>410</v>
      </c>
      <c r="B41" s="220">
        <v>1</v>
      </c>
      <c r="C41" s="220">
        <v>0</v>
      </c>
      <c r="D41" s="220">
        <v>1</v>
      </c>
      <c r="E41" s="220">
        <v>1</v>
      </c>
      <c r="F41" s="220">
        <v>0</v>
      </c>
      <c r="G41" s="214">
        <v>0</v>
      </c>
      <c r="H41" s="266">
        <v>0</v>
      </c>
    </row>
    <row r="42" spans="1:8" x14ac:dyDescent="0.2">
      <c r="A42" s="192" t="s">
        <v>412</v>
      </c>
      <c r="B42" s="220">
        <v>1</v>
      </c>
      <c r="C42" s="220">
        <v>1</v>
      </c>
      <c r="D42" s="220">
        <v>0</v>
      </c>
      <c r="E42" s="220">
        <v>1</v>
      </c>
      <c r="F42" s="220">
        <v>0</v>
      </c>
      <c r="G42" s="214">
        <v>0</v>
      </c>
      <c r="H42" s="266">
        <v>0</v>
      </c>
    </row>
    <row r="43" spans="1:8" x14ac:dyDescent="0.2">
      <c r="A43" s="192" t="s">
        <v>363</v>
      </c>
      <c r="B43" s="220">
        <v>2</v>
      </c>
      <c r="C43" s="220">
        <v>2</v>
      </c>
      <c r="D43" s="220">
        <v>0</v>
      </c>
      <c r="E43" s="220">
        <v>1</v>
      </c>
      <c r="F43" s="220">
        <v>0</v>
      </c>
      <c r="G43" s="214">
        <v>1</v>
      </c>
      <c r="H43" s="266">
        <v>0</v>
      </c>
    </row>
    <row r="44" spans="1:8" x14ac:dyDescent="0.2">
      <c r="A44" s="192" t="s">
        <v>848</v>
      </c>
      <c r="B44" s="220">
        <v>1</v>
      </c>
      <c r="C44" s="220">
        <v>1</v>
      </c>
      <c r="D44" s="220">
        <v>0</v>
      </c>
      <c r="E44" s="220">
        <v>1</v>
      </c>
      <c r="F44" s="220">
        <v>0</v>
      </c>
      <c r="G44" s="214">
        <v>0</v>
      </c>
      <c r="H44" s="266">
        <v>0</v>
      </c>
    </row>
    <row r="45" spans="1:8" x14ac:dyDescent="0.2">
      <c r="A45" s="192" t="s">
        <v>260</v>
      </c>
      <c r="B45" s="220">
        <v>6</v>
      </c>
      <c r="C45" s="220">
        <v>6</v>
      </c>
      <c r="D45" s="220">
        <v>0</v>
      </c>
      <c r="E45" s="220">
        <v>3</v>
      </c>
      <c r="F45" s="220">
        <v>2</v>
      </c>
      <c r="G45" s="214">
        <v>0</v>
      </c>
      <c r="H45" s="266">
        <v>1</v>
      </c>
    </row>
    <row r="46" spans="1:8" x14ac:dyDescent="0.2">
      <c r="A46" s="192" t="s">
        <v>261</v>
      </c>
      <c r="B46" s="220">
        <v>43</v>
      </c>
      <c r="C46" s="220">
        <v>40</v>
      </c>
      <c r="D46" s="220">
        <v>3</v>
      </c>
      <c r="E46" s="220">
        <v>23</v>
      </c>
      <c r="F46" s="220">
        <v>12</v>
      </c>
      <c r="G46" s="214">
        <v>6</v>
      </c>
      <c r="H46" s="266">
        <v>2</v>
      </c>
    </row>
    <row r="47" spans="1:8" x14ac:dyDescent="0.2">
      <c r="A47" s="192" t="s">
        <v>415</v>
      </c>
      <c r="B47" s="220">
        <v>3</v>
      </c>
      <c r="C47" s="220">
        <v>3</v>
      </c>
      <c r="D47" s="220">
        <v>0</v>
      </c>
      <c r="E47" s="220">
        <v>3</v>
      </c>
      <c r="F47" s="220">
        <v>0</v>
      </c>
      <c r="G47" s="214">
        <v>0</v>
      </c>
      <c r="H47" s="266">
        <v>0</v>
      </c>
    </row>
    <row r="48" spans="1:8" x14ac:dyDescent="0.2">
      <c r="A48" s="18" t="s">
        <v>262</v>
      </c>
      <c r="B48" s="220">
        <v>25</v>
      </c>
      <c r="C48" s="220">
        <v>25</v>
      </c>
      <c r="D48" s="220">
        <v>0</v>
      </c>
      <c r="E48" s="220">
        <v>10</v>
      </c>
      <c r="F48" s="220">
        <v>12</v>
      </c>
      <c r="G48" s="214">
        <v>2</v>
      </c>
      <c r="H48" s="266">
        <v>1</v>
      </c>
    </row>
    <row r="49" spans="1:8" x14ac:dyDescent="0.2">
      <c r="A49" s="18" t="s">
        <v>416</v>
      </c>
      <c r="B49" s="220">
        <v>1</v>
      </c>
      <c r="C49" s="220">
        <v>1</v>
      </c>
      <c r="D49" s="220">
        <v>0</v>
      </c>
      <c r="E49" s="220">
        <v>0</v>
      </c>
      <c r="F49" s="220">
        <v>1</v>
      </c>
      <c r="G49" s="214">
        <v>0</v>
      </c>
      <c r="H49" s="266">
        <v>0</v>
      </c>
    </row>
    <row r="50" spans="1:8" x14ac:dyDescent="0.2">
      <c r="A50" s="18" t="s">
        <v>417</v>
      </c>
      <c r="B50" s="220">
        <v>1</v>
      </c>
      <c r="C50" s="220">
        <v>1</v>
      </c>
      <c r="D50" s="220">
        <v>0</v>
      </c>
      <c r="E50" s="220">
        <v>0</v>
      </c>
      <c r="F50" s="220">
        <v>0</v>
      </c>
      <c r="G50" s="214">
        <v>1</v>
      </c>
      <c r="H50" s="266">
        <v>0</v>
      </c>
    </row>
    <row r="51" spans="1:8" ht="20" x14ac:dyDescent="0.2">
      <c r="A51" s="18" t="s">
        <v>706</v>
      </c>
      <c r="B51" s="220">
        <v>1</v>
      </c>
      <c r="C51" s="220">
        <v>1</v>
      </c>
      <c r="D51" s="220">
        <v>0</v>
      </c>
      <c r="E51" s="220">
        <v>1</v>
      </c>
      <c r="F51" s="220">
        <v>0</v>
      </c>
      <c r="G51" s="214">
        <v>0</v>
      </c>
      <c r="H51" s="266">
        <v>0</v>
      </c>
    </row>
    <row r="52" spans="1:8" ht="20" x14ac:dyDescent="0.2">
      <c r="A52" s="18" t="s">
        <v>794</v>
      </c>
      <c r="B52" s="220">
        <v>6</v>
      </c>
      <c r="C52" s="220">
        <v>6</v>
      </c>
      <c r="D52" s="220">
        <v>0</v>
      </c>
      <c r="E52" s="220">
        <v>1</v>
      </c>
      <c r="F52" s="220">
        <v>5</v>
      </c>
      <c r="G52" s="214">
        <v>0</v>
      </c>
      <c r="H52" s="266">
        <v>0</v>
      </c>
    </row>
    <row r="53" spans="1:8" ht="20" x14ac:dyDescent="0.2">
      <c r="A53" s="18" t="s">
        <v>710</v>
      </c>
      <c r="B53" s="220">
        <v>3</v>
      </c>
      <c r="C53" s="220">
        <v>3</v>
      </c>
      <c r="D53" s="220">
        <v>0</v>
      </c>
      <c r="E53" s="220">
        <v>1</v>
      </c>
      <c r="F53" s="220">
        <v>2</v>
      </c>
      <c r="G53" s="214">
        <v>0</v>
      </c>
      <c r="H53" s="266">
        <v>0</v>
      </c>
    </row>
    <row r="54" spans="1:8" ht="20" x14ac:dyDescent="0.2">
      <c r="A54" s="18" t="s">
        <v>690</v>
      </c>
      <c r="B54" s="220">
        <v>115</v>
      </c>
      <c r="C54" s="220">
        <v>115</v>
      </c>
      <c r="D54" s="220">
        <v>0</v>
      </c>
      <c r="E54" s="220">
        <v>64</v>
      </c>
      <c r="F54" s="220">
        <v>46</v>
      </c>
      <c r="G54" s="214">
        <v>5</v>
      </c>
      <c r="H54" s="266">
        <v>0</v>
      </c>
    </row>
    <row r="55" spans="1:8" ht="20" x14ac:dyDescent="0.2">
      <c r="A55" s="18" t="s">
        <v>263</v>
      </c>
      <c r="B55" s="220">
        <v>16</v>
      </c>
      <c r="C55" s="220">
        <v>16</v>
      </c>
      <c r="D55" s="220">
        <v>0</v>
      </c>
      <c r="E55" s="220">
        <v>0</v>
      </c>
      <c r="F55" s="220">
        <v>0</v>
      </c>
      <c r="G55" s="214">
        <v>9</v>
      </c>
      <c r="H55" s="266">
        <v>7</v>
      </c>
    </row>
    <row r="56" spans="1:8" x14ac:dyDescent="0.2">
      <c r="A56" s="192" t="s">
        <v>422</v>
      </c>
      <c r="B56" s="220">
        <v>6</v>
      </c>
      <c r="C56" s="220">
        <v>4</v>
      </c>
      <c r="D56" s="220">
        <v>2</v>
      </c>
      <c r="E56" s="220">
        <v>4</v>
      </c>
      <c r="F56" s="220">
        <v>1</v>
      </c>
      <c r="G56" s="214">
        <v>1</v>
      </c>
      <c r="H56" s="266">
        <v>0</v>
      </c>
    </row>
    <row r="57" spans="1:8" ht="20" x14ac:dyDescent="0.2">
      <c r="A57" s="18" t="s">
        <v>668</v>
      </c>
      <c r="B57" s="220">
        <v>21</v>
      </c>
      <c r="C57" s="220">
        <v>16</v>
      </c>
      <c r="D57" s="220">
        <v>5</v>
      </c>
      <c r="E57" s="220">
        <v>17</v>
      </c>
      <c r="F57" s="220">
        <v>4</v>
      </c>
      <c r="G57" s="214">
        <v>0</v>
      </c>
      <c r="H57" s="266">
        <v>0</v>
      </c>
    </row>
    <row r="58" spans="1:8" ht="20" x14ac:dyDescent="0.2">
      <c r="A58" s="18" t="s">
        <v>669</v>
      </c>
      <c r="B58" s="220">
        <v>11</v>
      </c>
      <c r="C58" s="220">
        <v>10</v>
      </c>
      <c r="D58" s="220">
        <v>1</v>
      </c>
      <c r="E58" s="220">
        <v>7</v>
      </c>
      <c r="F58" s="220">
        <v>4</v>
      </c>
      <c r="G58" s="214">
        <v>0</v>
      </c>
      <c r="H58" s="266">
        <v>0</v>
      </c>
    </row>
    <row r="59" spans="1:8" ht="20" x14ac:dyDescent="0.2">
      <c r="A59" s="18" t="s">
        <v>688</v>
      </c>
      <c r="B59" s="220">
        <v>20</v>
      </c>
      <c r="C59" s="220">
        <v>20</v>
      </c>
      <c r="D59" s="220">
        <v>0</v>
      </c>
      <c r="E59" s="220">
        <v>15</v>
      </c>
      <c r="F59" s="220">
        <v>5</v>
      </c>
      <c r="G59" s="214">
        <v>0</v>
      </c>
      <c r="H59" s="266">
        <v>0</v>
      </c>
    </row>
    <row r="60" spans="1:8" x14ac:dyDescent="0.2">
      <c r="A60" s="192" t="s">
        <v>423</v>
      </c>
      <c r="B60" s="220">
        <v>1</v>
      </c>
      <c r="C60" s="220">
        <v>1</v>
      </c>
      <c r="D60" s="220">
        <v>0</v>
      </c>
      <c r="E60" s="220">
        <v>0</v>
      </c>
      <c r="F60" s="220">
        <v>1</v>
      </c>
      <c r="G60" s="214">
        <v>0</v>
      </c>
      <c r="H60" s="266">
        <v>0</v>
      </c>
    </row>
    <row r="61" spans="1:8" x14ac:dyDescent="0.2">
      <c r="A61" s="18" t="s">
        <v>424</v>
      </c>
      <c r="B61" s="220">
        <v>23</v>
      </c>
      <c r="C61" s="220">
        <v>19</v>
      </c>
      <c r="D61" s="220">
        <v>4</v>
      </c>
      <c r="E61" s="220">
        <v>21</v>
      </c>
      <c r="F61" s="220">
        <v>2</v>
      </c>
      <c r="G61" s="214">
        <v>0</v>
      </c>
      <c r="H61" s="266">
        <v>0</v>
      </c>
    </row>
    <row r="62" spans="1:8" x14ac:dyDescent="0.2">
      <c r="A62" s="18" t="s">
        <v>364</v>
      </c>
      <c r="B62" s="220">
        <v>2</v>
      </c>
      <c r="C62" s="220">
        <v>2</v>
      </c>
      <c r="D62" s="220">
        <v>0</v>
      </c>
      <c r="E62" s="220">
        <v>1</v>
      </c>
      <c r="F62" s="220">
        <v>1</v>
      </c>
      <c r="G62" s="214">
        <v>0</v>
      </c>
      <c r="H62" s="266">
        <v>0</v>
      </c>
    </row>
    <row r="63" spans="1:8" ht="20" x14ac:dyDescent="0.2">
      <c r="A63" s="18" t="s">
        <v>264</v>
      </c>
      <c r="B63" s="220">
        <v>12</v>
      </c>
      <c r="C63" s="220">
        <v>12</v>
      </c>
      <c r="D63" s="220">
        <v>0</v>
      </c>
      <c r="E63" s="220">
        <v>5</v>
      </c>
      <c r="F63" s="220">
        <v>4</v>
      </c>
      <c r="G63" s="214">
        <v>3</v>
      </c>
      <c r="H63" s="266">
        <v>0</v>
      </c>
    </row>
    <row r="64" spans="1:8" x14ac:dyDescent="0.2">
      <c r="A64" s="192" t="s">
        <v>367</v>
      </c>
      <c r="B64" s="220">
        <v>2</v>
      </c>
      <c r="C64" s="220">
        <v>2</v>
      </c>
      <c r="D64" s="220">
        <v>0</v>
      </c>
      <c r="E64" s="220">
        <v>1</v>
      </c>
      <c r="F64" s="220">
        <v>1</v>
      </c>
      <c r="G64" s="214">
        <v>0</v>
      </c>
      <c r="H64" s="266">
        <v>0</v>
      </c>
    </row>
    <row r="65" spans="1:8" x14ac:dyDescent="0.2">
      <c r="A65" s="192" t="s">
        <v>368</v>
      </c>
      <c r="B65" s="220">
        <v>1</v>
      </c>
      <c r="C65" s="220">
        <v>1</v>
      </c>
      <c r="D65" s="220">
        <v>0</v>
      </c>
      <c r="E65" s="220">
        <v>1</v>
      </c>
      <c r="F65" s="220">
        <v>0</v>
      </c>
      <c r="G65" s="214">
        <v>0</v>
      </c>
      <c r="H65" s="266">
        <v>0</v>
      </c>
    </row>
    <row r="66" spans="1:8" x14ac:dyDescent="0.2">
      <c r="A66" s="18" t="s">
        <v>369</v>
      </c>
      <c r="B66" s="220">
        <v>4</v>
      </c>
      <c r="C66" s="220">
        <v>4</v>
      </c>
      <c r="D66" s="220">
        <v>0</v>
      </c>
      <c r="E66" s="220">
        <v>4</v>
      </c>
      <c r="F66" s="220">
        <v>0</v>
      </c>
      <c r="G66" s="214">
        <v>0</v>
      </c>
      <c r="H66" s="266">
        <v>0</v>
      </c>
    </row>
    <row r="67" spans="1:8" x14ac:dyDescent="0.2">
      <c r="A67" s="18" t="s">
        <v>373</v>
      </c>
      <c r="B67" s="220">
        <v>1</v>
      </c>
      <c r="C67" s="220">
        <v>1</v>
      </c>
      <c r="D67" s="220">
        <v>0</v>
      </c>
      <c r="E67" s="220">
        <v>1</v>
      </c>
      <c r="F67" s="220">
        <v>0</v>
      </c>
      <c r="G67" s="214">
        <v>0</v>
      </c>
      <c r="H67" s="266">
        <v>0</v>
      </c>
    </row>
    <row r="68" spans="1:8" ht="20" x14ac:dyDescent="0.2">
      <c r="A68" s="18" t="s">
        <v>374</v>
      </c>
      <c r="B68" s="220">
        <v>7</v>
      </c>
      <c r="C68" s="220">
        <v>7</v>
      </c>
      <c r="D68" s="220">
        <v>0</v>
      </c>
      <c r="E68" s="220">
        <v>3</v>
      </c>
      <c r="F68" s="220">
        <v>2</v>
      </c>
      <c r="G68" s="214">
        <v>2</v>
      </c>
      <c r="H68" s="266">
        <v>0</v>
      </c>
    </row>
    <row r="69" spans="1:8" x14ac:dyDescent="0.2">
      <c r="A69" s="192" t="s">
        <v>375</v>
      </c>
      <c r="B69" s="220">
        <v>1</v>
      </c>
      <c r="C69" s="220">
        <v>1</v>
      </c>
      <c r="D69" s="220">
        <v>0</v>
      </c>
      <c r="E69" s="220">
        <v>1</v>
      </c>
      <c r="F69" s="220">
        <v>0</v>
      </c>
      <c r="G69" s="214">
        <v>0</v>
      </c>
      <c r="H69" s="266">
        <v>0</v>
      </c>
    </row>
    <row r="70" spans="1:8" x14ac:dyDescent="0.2">
      <c r="A70" s="18" t="s">
        <v>376</v>
      </c>
      <c r="B70" s="220">
        <v>3</v>
      </c>
      <c r="C70" s="220">
        <v>1</v>
      </c>
      <c r="D70" s="220">
        <v>2</v>
      </c>
      <c r="E70" s="220">
        <v>2</v>
      </c>
      <c r="F70" s="220">
        <v>1</v>
      </c>
      <c r="G70" s="214">
        <v>0</v>
      </c>
      <c r="H70" s="266">
        <v>0</v>
      </c>
    </row>
    <row r="71" spans="1:8" ht="20" x14ac:dyDescent="0.2">
      <c r="A71" s="18" t="s">
        <v>1001</v>
      </c>
      <c r="B71" s="220">
        <v>1</v>
      </c>
      <c r="C71" s="220">
        <v>1</v>
      </c>
      <c r="D71" s="220">
        <v>0</v>
      </c>
      <c r="E71" s="220">
        <v>0</v>
      </c>
      <c r="F71" s="220">
        <v>0</v>
      </c>
      <c r="G71" s="214">
        <v>1</v>
      </c>
      <c r="H71" s="266">
        <v>0</v>
      </c>
    </row>
    <row r="72" spans="1:8" x14ac:dyDescent="0.2">
      <c r="A72" s="192" t="s">
        <v>379</v>
      </c>
      <c r="B72" s="220">
        <v>3</v>
      </c>
      <c r="C72" s="220">
        <v>0</v>
      </c>
      <c r="D72" s="220">
        <v>3</v>
      </c>
      <c r="E72" s="220">
        <v>0</v>
      </c>
      <c r="F72" s="220">
        <v>3</v>
      </c>
      <c r="G72" s="214">
        <v>0</v>
      </c>
      <c r="H72" s="266">
        <v>0</v>
      </c>
    </row>
    <row r="73" spans="1:8" ht="20" x14ac:dyDescent="0.2">
      <c r="A73" s="18" t="s">
        <v>686</v>
      </c>
      <c r="B73" s="220">
        <v>4</v>
      </c>
      <c r="C73" s="220">
        <v>4</v>
      </c>
      <c r="D73" s="220">
        <v>0</v>
      </c>
      <c r="E73" s="220">
        <v>2</v>
      </c>
      <c r="F73" s="220">
        <v>2</v>
      </c>
      <c r="G73" s="214">
        <v>0</v>
      </c>
      <c r="H73" s="266">
        <v>0</v>
      </c>
    </row>
    <row r="74" spans="1:8" ht="20" x14ac:dyDescent="0.2">
      <c r="A74" s="18" t="s">
        <v>737</v>
      </c>
      <c r="B74" s="220">
        <v>16</v>
      </c>
      <c r="C74" s="220">
        <v>10</v>
      </c>
      <c r="D74" s="220">
        <v>6</v>
      </c>
      <c r="E74" s="220">
        <v>7</v>
      </c>
      <c r="F74" s="220">
        <v>7</v>
      </c>
      <c r="G74" s="214">
        <v>2</v>
      </c>
      <c r="H74" s="266">
        <v>0</v>
      </c>
    </row>
    <row r="75" spans="1:8" x14ac:dyDescent="0.2">
      <c r="A75" s="192" t="s">
        <v>426</v>
      </c>
      <c r="B75" s="220">
        <v>3</v>
      </c>
      <c r="C75" s="220">
        <v>3</v>
      </c>
      <c r="D75" s="220">
        <v>0</v>
      </c>
      <c r="E75" s="220">
        <v>3</v>
      </c>
      <c r="F75" s="220">
        <v>0</v>
      </c>
      <c r="G75" s="214">
        <v>0</v>
      </c>
      <c r="H75" s="266">
        <v>0</v>
      </c>
    </row>
    <row r="76" spans="1:8" x14ac:dyDescent="0.2">
      <c r="A76" s="192" t="s">
        <v>849</v>
      </c>
      <c r="B76" s="220">
        <v>1</v>
      </c>
      <c r="C76" s="220">
        <v>1</v>
      </c>
      <c r="D76" s="220">
        <v>0</v>
      </c>
      <c r="E76" s="220">
        <v>1</v>
      </c>
      <c r="F76" s="220">
        <v>0</v>
      </c>
      <c r="G76" s="214">
        <v>0</v>
      </c>
      <c r="H76" s="266">
        <v>0</v>
      </c>
    </row>
    <row r="77" spans="1:8" x14ac:dyDescent="0.2">
      <c r="A77" s="18" t="s">
        <v>428</v>
      </c>
      <c r="B77" s="220">
        <v>37</v>
      </c>
      <c r="C77" s="220">
        <v>24</v>
      </c>
      <c r="D77" s="220">
        <v>13</v>
      </c>
      <c r="E77" s="220">
        <v>21</v>
      </c>
      <c r="F77" s="220">
        <v>6</v>
      </c>
      <c r="G77" s="214">
        <v>10</v>
      </c>
      <c r="H77" s="266">
        <v>0</v>
      </c>
    </row>
    <row r="78" spans="1:8" x14ac:dyDescent="0.2">
      <c r="A78" s="192" t="s">
        <v>429</v>
      </c>
      <c r="B78" s="220">
        <v>2</v>
      </c>
      <c r="C78" s="220">
        <v>1</v>
      </c>
      <c r="D78" s="220">
        <v>1</v>
      </c>
      <c r="E78" s="220">
        <v>0</v>
      </c>
      <c r="F78" s="220">
        <v>0</v>
      </c>
      <c r="G78" s="214">
        <v>1</v>
      </c>
      <c r="H78" s="266">
        <v>1</v>
      </c>
    </row>
    <row r="79" spans="1:8" x14ac:dyDescent="0.2">
      <c r="A79" s="192" t="s">
        <v>430</v>
      </c>
      <c r="B79" s="220">
        <v>3</v>
      </c>
      <c r="C79" s="220">
        <v>1</v>
      </c>
      <c r="D79" s="220">
        <v>2</v>
      </c>
      <c r="E79" s="220">
        <v>0</v>
      </c>
      <c r="F79" s="220">
        <v>3</v>
      </c>
      <c r="G79" s="214">
        <v>0</v>
      </c>
      <c r="H79" s="266">
        <v>0</v>
      </c>
    </row>
    <row r="80" spans="1:8" x14ac:dyDescent="0.2">
      <c r="A80" s="192" t="s">
        <v>432</v>
      </c>
      <c r="B80" s="220">
        <v>5</v>
      </c>
      <c r="C80" s="220">
        <v>5</v>
      </c>
      <c r="D80" s="220">
        <v>0</v>
      </c>
      <c r="E80" s="220">
        <v>3</v>
      </c>
      <c r="F80" s="220">
        <v>1</v>
      </c>
      <c r="G80" s="214">
        <v>1</v>
      </c>
      <c r="H80" s="266">
        <v>0</v>
      </c>
    </row>
    <row r="81" spans="1:8" x14ac:dyDescent="0.2">
      <c r="A81" s="192" t="s">
        <v>433</v>
      </c>
      <c r="B81" s="220">
        <v>15</v>
      </c>
      <c r="C81" s="220">
        <v>13</v>
      </c>
      <c r="D81" s="220">
        <v>2</v>
      </c>
      <c r="E81" s="220">
        <v>6</v>
      </c>
      <c r="F81" s="220">
        <v>6</v>
      </c>
      <c r="G81" s="214">
        <v>3</v>
      </c>
      <c r="H81" s="266">
        <v>0</v>
      </c>
    </row>
    <row r="82" spans="1:8" x14ac:dyDescent="0.2">
      <c r="A82" s="192" t="s">
        <v>850</v>
      </c>
      <c r="B82" s="220">
        <v>3</v>
      </c>
      <c r="C82" s="220">
        <v>2</v>
      </c>
      <c r="D82" s="220">
        <v>1</v>
      </c>
      <c r="E82" s="220">
        <v>2</v>
      </c>
      <c r="F82" s="220">
        <v>1</v>
      </c>
      <c r="G82" s="214">
        <v>0</v>
      </c>
      <c r="H82" s="266">
        <v>0</v>
      </c>
    </row>
    <row r="83" spans="1:8" x14ac:dyDescent="0.2">
      <c r="A83" s="192" t="s">
        <v>435</v>
      </c>
      <c r="B83" s="220">
        <v>2</v>
      </c>
      <c r="C83" s="220">
        <v>1</v>
      </c>
      <c r="D83" s="220">
        <v>1</v>
      </c>
      <c r="E83" s="220">
        <v>1</v>
      </c>
      <c r="F83" s="220">
        <v>1</v>
      </c>
      <c r="G83" s="214">
        <v>0</v>
      </c>
      <c r="H83" s="266">
        <v>0</v>
      </c>
    </row>
    <row r="84" spans="1:8" x14ac:dyDescent="0.2">
      <c r="A84" s="192" t="s">
        <v>265</v>
      </c>
      <c r="B84" s="220">
        <v>12</v>
      </c>
      <c r="C84" s="220">
        <v>11</v>
      </c>
      <c r="D84" s="220">
        <v>1</v>
      </c>
      <c r="E84" s="220">
        <v>4</v>
      </c>
      <c r="F84" s="220">
        <v>5</v>
      </c>
      <c r="G84" s="214">
        <v>3</v>
      </c>
      <c r="H84" s="266">
        <v>0</v>
      </c>
    </row>
    <row r="85" spans="1:8" x14ac:dyDescent="0.2">
      <c r="A85" s="192" t="s">
        <v>437</v>
      </c>
      <c r="B85" s="220">
        <v>1</v>
      </c>
      <c r="C85" s="220">
        <v>1</v>
      </c>
      <c r="D85" s="220">
        <v>0</v>
      </c>
      <c r="E85" s="220">
        <v>0</v>
      </c>
      <c r="F85" s="220">
        <v>0</v>
      </c>
      <c r="G85" s="214">
        <v>1</v>
      </c>
      <c r="H85" s="266">
        <v>0</v>
      </c>
    </row>
    <row r="86" spans="1:8" ht="20" x14ac:dyDescent="0.2">
      <c r="A86" s="18" t="s">
        <v>438</v>
      </c>
      <c r="B86" s="220">
        <v>5</v>
      </c>
      <c r="C86" s="220">
        <v>4</v>
      </c>
      <c r="D86" s="220">
        <v>1</v>
      </c>
      <c r="E86" s="220">
        <v>1</v>
      </c>
      <c r="F86" s="220">
        <v>2</v>
      </c>
      <c r="G86" s="214">
        <v>2</v>
      </c>
      <c r="H86" s="266">
        <v>0</v>
      </c>
    </row>
    <row r="87" spans="1:8" ht="20" x14ac:dyDescent="0.2">
      <c r="A87" s="18" t="s">
        <v>266</v>
      </c>
      <c r="B87" s="220">
        <v>12</v>
      </c>
      <c r="C87" s="220">
        <v>9</v>
      </c>
      <c r="D87" s="220">
        <v>3</v>
      </c>
      <c r="E87" s="220">
        <v>3</v>
      </c>
      <c r="F87" s="220">
        <v>7</v>
      </c>
      <c r="G87" s="214">
        <v>2</v>
      </c>
      <c r="H87" s="266">
        <v>0</v>
      </c>
    </row>
    <row r="88" spans="1:8" ht="20" x14ac:dyDescent="0.2">
      <c r="A88" s="18" t="s">
        <v>851</v>
      </c>
      <c r="B88" s="220">
        <v>2</v>
      </c>
      <c r="C88" s="220">
        <v>2</v>
      </c>
      <c r="D88" s="220">
        <v>0</v>
      </c>
      <c r="E88" s="220">
        <v>2</v>
      </c>
      <c r="F88" s="220">
        <v>0</v>
      </c>
      <c r="G88" s="214">
        <v>0</v>
      </c>
      <c r="H88" s="266">
        <v>0</v>
      </c>
    </row>
    <row r="89" spans="1:8" x14ac:dyDescent="0.2">
      <c r="A89" s="18" t="s">
        <v>852</v>
      </c>
      <c r="B89" s="220">
        <v>1</v>
      </c>
      <c r="C89" s="220">
        <v>1</v>
      </c>
      <c r="D89" s="220">
        <v>0</v>
      </c>
      <c r="E89" s="220">
        <v>1</v>
      </c>
      <c r="F89" s="220">
        <v>0</v>
      </c>
      <c r="G89" s="214">
        <v>0</v>
      </c>
      <c r="H89" s="266">
        <v>0</v>
      </c>
    </row>
    <row r="90" spans="1:8" x14ac:dyDescent="0.2">
      <c r="A90" s="18" t="s">
        <v>267</v>
      </c>
      <c r="B90" s="220">
        <v>31</v>
      </c>
      <c r="C90" s="220">
        <v>29</v>
      </c>
      <c r="D90" s="220">
        <v>2</v>
      </c>
      <c r="E90" s="220">
        <v>21</v>
      </c>
      <c r="F90" s="220">
        <v>10</v>
      </c>
      <c r="G90" s="214">
        <v>0</v>
      </c>
      <c r="H90" s="266">
        <v>0</v>
      </c>
    </row>
    <row r="91" spans="1:8" ht="20" x14ac:dyDescent="0.2">
      <c r="A91" s="18" t="s">
        <v>707</v>
      </c>
      <c r="B91" s="220">
        <v>4</v>
      </c>
      <c r="C91" s="220">
        <v>3</v>
      </c>
      <c r="D91" s="220">
        <v>1</v>
      </c>
      <c r="E91" s="220">
        <v>1</v>
      </c>
      <c r="F91" s="220">
        <v>3</v>
      </c>
      <c r="G91" s="214">
        <v>0</v>
      </c>
      <c r="H91" s="266">
        <v>0</v>
      </c>
    </row>
    <row r="92" spans="1:8" x14ac:dyDescent="0.2">
      <c r="A92" s="192" t="s">
        <v>443</v>
      </c>
      <c r="B92" s="220">
        <v>2</v>
      </c>
      <c r="C92" s="220">
        <v>2</v>
      </c>
      <c r="D92" s="220">
        <v>0</v>
      </c>
      <c r="E92" s="220">
        <v>1</v>
      </c>
      <c r="F92" s="220">
        <v>1</v>
      </c>
      <c r="G92" s="214">
        <v>0</v>
      </c>
      <c r="H92" s="266">
        <v>0</v>
      </c>
    </row>
    <row r="93" spans="1:8" x14ac:dyDescent="0.2">
      <c r="A93" s="18" t="s">
        <v>268</v>
      </c>
      <c r="B93" s="220">
        <v>47</v>
      </c>
      <c r="C93" s="220">
        <v>43</v>
      </c>
      <c r="D93" s="220">
        <v>4</v>
      </c>
      <c r="E93" s="220">
        <v>16</v>
      </c>
      <c r="F93" s="220">
        <v>18</v>
      </c>
      <c r="G93" s="214">
        <v>11</v>
      </c>
      <c r="H93" s="266">
        <v>2</v>
      </c>
    </row>
    <row r="94" spans="1:8" x14ac:dyDescent="0.2">
      <c r="A94" s="192" t="s">
        <v>444</v>
      </c>
      <c r="B94" s="220">
        <v>8</v>
      </c>
      <c r="C94" s="220">
        <v>8</v>
      </c>
      <c r="D94" s="220">
        <v>0</v>
      </c>
      <c r="E94" s="220">
        <v>3</v>
      </c>
      <c r="F94" s="220">
        <v>4</v>
      </c>
      <c r="G94" s="214">
        <v>1</v>
      </c>
      <c r="H94" s="266">
        <v>0</v>
      </c>
    </row>
    <row r="95" spans="1:8" x14ac:dyDescent="0.2">
      <c r="A95" s="192" t="s">
        <v>853</v>
      </c>
      <c r="B95" s="220">
        <v>2</v>
      </c>
      <c r="C95" s="220">
        <v>2</v>
      </c>
      <c r="D95" s="220">
        <v>0</v>
      </c>
      <c r="E95" s="220">
        <v>1</v>
      </c>
      <c r="F95" s="220">
        <v>1</v>
      </c>
      <c r="G95" s="214">
        <v>0</v>
      </c>
      <c r="H95" s="266">
        <v>0</v>
      </c>
    </row>
    <row r="96" spans="1:8" ht="30" x14ac:dyDescent="0.2">
      <c r="A96" s="18" t="s">
        <v>709</v>
      </c>
      <c r="B96" s="220">
        <v>4</v>
      </c>
      <c r="C96" s="220">
        <v>4</v>
      </c>
      <c r="D96" s="220">
        <v>0</v>
      </c>
      <c r="E96" s="220">
        <v>2</v>
      </c>
      <c r="F96" s="220">
        <v>2</v>
      </c>
      <c r="G96" s="214">
        <v>0</v>
      </c>
      <c r="H96" s="266">
        <v>0</v>
      </c>
    </row>
    <row r="97" spans="1:8" ht="20" x14ac:dyDescent="0.2">
      <c r="A97" s="18" t="s">
        <v>446</v>
      </c>
      <c r="B97" s="220">
        <v>23</v>
      </c>
      <c r="C97" s="220">
        <v>23</v>
      </c>
      <c r="D97" s="220">
        <v>0</v>
      </c>
      <c r="E97" s="220">
        <v>12</v>
      </c>
      <c r="F97" s="220">
        <v>10</v>
      </c>
      <c r="G97" s="214">
        <v>1</v>
      </c>
      <c r="H97" s="266">
        <v>0</v>
      </c>
    </row>
    <row r="98" spans="1:8" x14ac:dyDescent="0.2">
      <c r="A98" s="192" t="s">
        <v>270</v>
      </c>
      <c r="B98" s="220">
        <v>288</v>
      </c>
      <c r="C98" s="220">
        <v>222</v>
      </c>
      <c r="D98" s="220">
        <v>66</v>
      </c>
      <c r="E98" s="220">
        <v>163</v>
      </c>
      <c r="F98" s="220">
        <v>79</v>
      </c>
      <c r="G98" s="214">
        <v>46</v>
      </c>
      <c r="H98" s="266">
        <v>0</v>
      </c>
    </row>
    <row r="99" spans="1:8" x14ac:dyDescent="0.2">
      <c r="A99" s="192" t="s">
        <v>447</v>
      </c>
      <c r="B99" s="220">
        <v>35</v>
      </c>
      <c r="C99" s="220">
        <v>5</v>
      </c>
      <c r="D99" s="220">
        <v>30</v>
      </c>
      <c r="E99" s="220">
        <v>21</v>
      </c>
      <c r="F99" s="220">
        <v>11</v>
      </c>
      <c r="G99" s="214">
        <v>3</v>
      </c>
      <c r="H99" s="266">
        <v>0</v>
      </c>
    </row>
    <row r="100" spans="1:8" x14ac:dyDescent="0.2">
      <c r="A100" s="18" t="s">
        <v>271</v>
      </c>
      <c r="B100" s="220">
        <v>38</v>
      </c>
      <c r="C100" s="220">
        <v>36</v>
      </c>
      <c r="D100" s="220">
        <v>2</v>
      </c>
      <c r="E100" s="220">
        <v>15</v>
      </c>
      <c r="F100" s="220">
        <v>17</v>
      </c>
      <c r="G100" s="214">
        <v>6</v>
      </c>
      <c r="H100" s="266">
        <v>0</v>
      </c>
    </row>
    <row r="101" spans="1:8" x14ac:dyDescent="0.2">
      <c r="A101" s="18" t="s">
        <v>272</v>
      </c>
      <c r="B101" s="220">
        <v>308</v>
      </c>
      <c r="C101" s="220">
        <v>290</v>
      </c>
      <c r="D101" s="220">
        <v>18</v>
      </c>
      <c r="E101" s="220">
        <v>149</v>
      </c>
      <c r="F101" s="220">
        <v>106</v>
      </c>
      <c r="G101" s="214">
        <v>44</v>
      </c>
      <c r="H101" s="266">
        <v>9</v>
      </c>
    </row>
    <row r="102" spans="1:8" ht="20" x14ac:dyDescent="0.2">
      <c r="A102" s="18" t="s">
        <v>747</v>
      </c>
      <c r="B102" s="220">
        <v>3</v>
      </c>
      <c r="C102" s="220">
        <v>3</v>
      </c>
      <c r="D102" s="220">
        <v>0</v>
      </c>
      <c r="E102" s="220">
        <v>2</v>
      </c>
      <c r="F102" s="220">
        <v>0</v>
      </c>
      <c r="G102" s="214">
        <v>1</v>
      </c>
      <c r="H102" s="266">
        <v>0</v>
      </c>
    </row>
    <row r="103" spans="1:8" x14ac:dyDescent="0.2">
      <c r="A103" s="18" t="s">
        <v>854</v>
      </c>
      <c r="B103" s="220">
        <v>1</v>
      </c>
      <c r="C103" s="220">
        <v>1</v>
      </c>
      <c r="D103" s="220">
        <v>0</v>
      </c>
      <c r="E103" s="220">
        <v>0</v>
      </c>
      <c r="F103" s="220">
        <v>1</v>
      </c>
      <c r="G103" s="214">
        <v>0</v>
      </c>
      <c r="H103" s="266">
        <v>0</v>
      </c>
    </row>
    <row r="104" spans="1:8" x14ac:dyDescent="0.2">
      <c r="A104" s="192" t="s">
        <v>273</v>
      </c>
      <c r="B104" s="220">
        <v>14</v>
      </c>
      <c r="C104" s="220">
        <v>14</v>
      </c>
      <c r="D104" s="220">
        <v>0</v>
      </c>
      <c r="E104" s="220">
        <v>8</v>
      </c>
      <c r="F104" s="220">
        <v>2</v>
      </c>
      <c r="G104" s="214">
        <v>3</v>
      </c>
      <c r="H104" s="266">
        <v>1</v>
      </c>
    </row>
    <row r="105" spans="1:8" x14ac:dyDescent="0.2">
      <c r="A105" s="192" t="s">
        <v>274</v>
      </c>
      <c r="B105" s="220">
        <v>64</v>
      </c>
      <c r="C105" s="220">
        <v>55</v>
      </c>
      <c r="D105" s="220">
        <v>9</v>
      </c>
      <c r="E105" s="220">
        <v>49</v>
      </c>
      <c r="F105" s="220">
        <v>15</v>
      </c>
      <c r="G105" s="214">
        <v>0</v>
      </c>
      <c r="H105" s="266">
        <v>0</v>
      </c>
    </row>
    <row r="106" spans="1:8" x14ac:dyDescent="0.2">
      <c r="A106" s="192" t="s">
        <v>855</v>
      </c>
      <c r="B106" s="220">
        <v>1</v>
      </c>
      <c r="C106" s="220">
        <v>0</v>
      </c>
      <c r="D106" s="220">
        <v>1</v>
      </c>
      <c r="E106" s="220">
        <v>0</v>
      </c>
      <c r="F106" s="220">
        <v>1</v>
      </c>
      <c r="G106" s="214">
        <v>0</v>
      </c>
      <c r="H106" s="266">
        <v>0</v>
      </c>
    </row>
    <row r="107" spans="1:8" ht="30" x14ac:dyDescent="0.2">
      <c r="A107" s="18" t="s">
        <v>977</v>
      </c>
      <c r="B107" s="220">
        <v>2</v>
      </c>
      <c r="C107" s="220">
        <v>2</v>
      </c>
      <c r="D107" s="220">
        <v>0</v>
      </c>
      <c r="E107" s="220">
        <v>1</v>
      </c>
      <c r="F107" s="220">
        <v>1</v>
      </c>
      <c r="G107" s="214">
        <v>0</v>
      </c>
      <c r="H107" s="266">
        <v>0</v>
      </c>
    </row>
    <row r="108" spans="1:8" ht="20" x14ac:dyDescent="0.2">
      <c r="A108" s="18" t="s">
        <v>978</v>
      </c>
      <c r="B108" s="220">
        <v>1</v>
      </c>
      <c r="C108" s="220">
        <v>1</v>
      </c>
      <c r="D108" s="220">
        <v>0</v>
      </c>
      <c r="E108" s="220">
        <v>1</v>
      </c>
      <c r="F108" s="220">
        <v>0</v>
      </c>
      <c r="G108" s="214">
        <v>0</v>
      </c>
      <c r="H108" s="266">
        <v>0</v>
      </c>
    </row>
    <row r="109" spans="1:8" x14ac:dyDescent="0.2">
      <c r="A109" s="192" t="s">
        <v>275</v>
      </c>
      <c r="B109" s="220">
        <v>77</v>
      </c>
      <c r="C109" s="220">
        <v>70</v>
      </c>
      <c r="D109" s="220">
        <v>7</v>
      </c>
      <c r="E109" s="220">
        <v>38</v>
      </c>
      <c r="F109" s="220">
        <v>22</v>
      </c>
      <c r="G109" s="214">
        <v>15</v>
      </c>
      <c r="H109" s="266">
        <v>2</v>
      </c>
    </row>
    <row r="110" spans="1:8" ht="20" x14ac:dyDescent="0.2">
      <c r="A110" s="18" t="s">
        <v>797</v>
      </c>
      <c r="B110" s="220">
        <v>2</v>
      </c>
      <c r="C110" s="220">
        <v>1</v>
      </c>
      <c r="D110" s="220">
        <v>1</v>
      </c>
      <c r="E110" s="220">
        <v>2</v>
      </c>
      <c r="F110" s="220">
        <v>0</v>
      </c>
      <c r="G110" s="214">
        <v>0</v>
      </c>
      <c r="H110" s="266">
        <v>0</v>
      </c>
    </row>
    <row r="111" spans="1:8" ht="20" x14ac:dyDescent="0.2">
      <c r="A111" s="18" t="s">
        <v>798</v>
      </c>
      <c r="B111" s="220">
        <v>1</v>
      </c>
      <c r="C111" s="220">
        <v>0</v>
      </c>
      <c r="D111" s="220">
        <v>1</v>
      </c>
      <c r="E111" s="220">
        <v>1</v>
      </c>
      <c r="F111" s="220">
        <v>0</v>
      </c>
      <c r="G111" s="214">
        <v>0</v>
      </c>
      <c r="H111" s="266">
        <v>0</v>
      </c>
    </row>
    <row r="112" spans="1:8" ht="20" x14ac:dyDescent="0.2">
      <c r="A112" s="18" t="s">
        <v>799</v>
      </c>
      <c r="B112" s="220">
        <v>4</v>
      </c>
      <c r="C112" s="220">
        <v>1</v>
      </c>
      <c r="D112" s="220">
        <v>3</v>
      </c>
      <c r="E112" s="220">
        <v>4</v>
      </c>
      <c r="F112" s="220">
        <v>0</v>
      </c>
      <c r="G112" s="214">
        <v>0</v>
      </c>
      <c r="H112" s="266">
        <v>0</v>
      </c>
    </row>
    <row r="113" spans="1:8" ht="20" x14ac:dyDescent="0.2">
      <c r="A113" s="18" t="s">
        <v>800</v>
      </c>
      <c r="B113" s="220">
        <v>2</v>
      </c>
      <c r="C113" s="220">
        <v>0</v>
      </c>
      <c r="D113" s="220">
        <v>2</v>
      </c>
      <c r="E113" s="220">
        <v>2</v>
      </c>
      <c r="F113" s="220">
        <v>0</v>
      </c>
      <c r="G113" s="214">
        <v>0</v>
      </c>
      <c r="H113" s="266">
        <v>0</v>
      </c>
    </row>
    <row r="114" spans="1:8" ht="20" x14ac:dyDescent="0.2">
      <c r="A114" s="18" t="s">
        <v>801</v>
      </c>
      <c r="B114" s="220">
        <v>22</v>
      </c>
      <c r="C114" s="220">
        <v>7</v>
      </c>
      <c r="D114" s="220">
        <v>15</v>
      </c>
      <c r="E114" s="220">
        <v>11</v>
      </c>
      <c r="F114" s="220">
        <v>7</v>
      </c>
      <c r="G114" s="214">
        <v>4</v>
      </c>
      <c r="H114" s="266">
        <v>0</v>
      </c>
    </row>
    <row r="115" spans="1:8" ht="20" x14ac:dyDescent="0.2">
      <c r="A115" s="18" t="s">
        <v>802</v>
      </c>
      <c r="B115" s="220">
        <v>1</v>
      </c>
      <c r="C115" s="220">
        <v>0</v>
      </c>
      <c r="D115" s="220">
        <v>1</v>
      </c>
      <c r="E115" s="220">
        <v>0</v>
      </c>
      <c r="F115" s="220">
        <v>1</v>
      </c>
      <c r="G115" s="214">
        <v>0</v>
      </c>
      <c r="H115" s="266">
        <v>0</v>
      </c>
    </row>
    <row r="116" spans="1:8" x14ac:dyDescent="0.2">
      <c r="A116" s="18" t="s">
        <v>277</v>
      </c>
      <c r="B116" s="220">
        <v>14</v>
      </c>
      <c r="C116" s="220">
        <v>10</v>
      </c>
      <c r="D116" s="220">
        <v>4</v>
      </c>
      <c r="E116" s="220">
        <v>8</v>
      </c>
      <c r="F116" s="220">
        <v>3</v>
      </c>
      <c r="G116" s="214">
        <v>3</v>
      </c>
      <c r="H116" s="266">
        <v>0</v>
      </c>
    </row>
    <row r="117" spans="1:8" x14ac:dyDescent="0.2">
      <c r="A117" s="192" t="s">
        <v>454</v>
      </c>
      <c r="B117" s="220">
        <v>13</v>
      </c>
      <c r="C117" s="220">
        <v>6</v>
      </c>
      <c r="D117" s="220">
        <v>7</v>
      </c>
      <c r="E117" s="220">
        <v>7</v>
      </c>
      <c r="F117" s="220">
        <v>2</v>
      </c>
      <c r="G117" s="214">
        <v>4</v>
      </c>
      <c r="H117" s="266">
        <v>0</v>
      </c>
    </row>
    <row r="118" spans="1:8" x14ac:dyDescent="0.2">
      <c r="A118" s="18" t="s">
        <v>455</v>
      </c>
      <c r="B118" s="220">
        <v>4</v>
      </c>
      <c r="C118" s="220">
        <v>2</v>
      </c>
      <c r="D118" s="220">
        <v>2</v>
      </c>
      <c r="E118" s="220">
        <v>4</v>
      </c>
      <c r="F118" s="220">
        <v>0</v>
      </c>
      <c r="G118" s="214">
        <v>0</v>
      </c>
      <c r="H118" s="266">
        <v>0</v>
      </c>
    </row>
    <row r="119" spans="1:8" x14ac:dyDescent="0.2">
      <c r="A119" s="18" t="s">
        <v>278</v>
      </c>
      <c r="B119" s="220">
        <v>51</v>
      </c>
      <c r="C119" s="220">
        <v>50</v>
      </c>
      <c r="D119" s="220">
        <v>1</v>
      </c>
      <c r="E119" s="220">
        <v>28</v>
      </c>
      <c r="F119" s="220">
        <v>14</v>
      </c>
      <c r="G119" s="214">
        <v>8</v>
      </c>
      <c r="H119" s="266">
        <v>1</v>
      </c>
    </row>
    <row r="120" spans="1:8" x14ac:dyDescent="0.2">
      <c r="A120" s="192" t="s">
        <v>279</v>
      </c>
      <c r="B120" s="220">
        <v>1</v>
      </c>
      <c r="C120" s="220">
        <v>1</v>
      </c>
      <c r="D120" s="220">
        <v>0</v>
      </c>
      <c r="E120" s="220">
        <v>0</v>
      </c>
      <c r="F120" s="220">
        <v>1</v>
      </c>
      <c r="G120" s="214">
        <v>0</v>
      </c>
      <c r="H120" s="266">
        <v>0</v>
      </c>
    </row>
    <row r="121" spans="1:8" x14ac:dyDescent="0.2">
      <c r="A121" s="192" t="s">
        <v>456</v>
      </c>
      <c r="B121" s="220">
        <v>1</v>
      </c>
      <c r="C121" s="220">
        <v>1</v>
      </c>
      <c r="D121" s="220">
        <v>0</v>
      </c>
      <c r="E121" s="220">
        <v>0</v>
      </c>
      <c r="F121" s="220">
        <v>1</v>
      </c>
      <c r="G121" s="214">
        <v>0</v>
      </c>
      <c r="H121" s="266">
        <v>0</v>
      </c>
    </row>
    <row r="122" spans="1:8" x14ac:dyDescent="0.2">
      <c r="A122" s="192" t="s">
        <v>457</v>
      </c>
      <c r="B122" s="220">
        <v>6</v>
      </c>
      <c r="C122" s="220">
        <v>6</v>
      </c>
      <c r="D122" s="220">
        <v>0</v>
      </c>
      <c r="E122" s="220">
        <v>4</v>
      </c>
      <c r="F122" s="220">
        <v>1</v>
      </c>
      <c r="G122" s="214">
        <v>1</v>
      </c>
      <c r="H122" s="266">
        <v>0</v>
      </c>
    </row>
    <row r="123" spans="1:8" x14ac:dyDescent="0.2">
      <c r="A123" s="192" t="s">
        <v>458</v>
      </c>
      <c r="B123" s="220">
        <v>2</v>
      </c>
      <c r="C123" s="220">
        <v>0</v>
      </c>
      <c r="D123" s="220">
        <v>2</v>
      </c>
      <c r="E123" s="220">
        <v>1</v>
      </c>
      <c r="F123" s="220">
        <v>1</v>
      </c>
      <c r="G123" s="214">
        <v>0</v>
      </c>
      <c r="H123" s="266">
        <v>0</v>
      </c>
    </row>
    <row r="124" spans="1:8" ht="20" x14ac:dyDescent="0.2">
      <c r="A124" s="18" t="s">
        <v>680</v>
      </c>
      <c r="B124" s="220">
        <v>2</v>
      </c>
      <c r="C124" s="220">
        <v>2</v>
      </c>
      <c r="D124" s="220">
        <v>0</v>
      </c>
      <c r="E124" s="220">
        <v>2</v>
      </c>
      <c r="F124" s="220">
        <v>0</v>
      </c>
      <c r="G124" s="214">
        <v>0</v>
      </c>
      <c r="H124" s="266">
        <v>0</v>
      </c>
    </row>
    <row r="125" spans="1:8" x14ac:dyDescent="0.2">
      <c r="A125" s="192" t="s">
        <v>460</v>
      </c>
      <c r="B125" s="220">
        <v>4</v>
      </c>
      <c r="C125" s="220">
        <v>4</v>
      </c>
      <c r="D125" s="220">
        <v>0</v>
      </c>
      <c r="E125" s="220">
        <v>4</v>
      </c>
      <c r="F125" s="220">
        <v>0</v>
      </c>
      <c r="G125" s="214">
        <v>0</v>
      </c>
      <c r="H125" s="266">
        <v>0</v>
      </c>
    </row>
    <row r="126" spans="1:8" x14ac:dyDescent="0.2">
      <c r="A126" s="18" t="s">
        <v>461</v>
      </c>
      <c r="B126" s="220">
        <v>2</v>
      </c>
      <c r="C126" s="220">
        <v>1</v>
      </c>
      <c r="D126" s="220">
        <v>1</v>
      </c>
      <c r="E126" s="220">
        <v>1</v>
      </c>
      <c r="F126" s="220">
        <v>1</v>
      </c>
      <c r="G126" s="214">
        <v>0</v>
      </c>
      <c r="H126" s="266">
        <v>0</v>
      </c>
    </row>
    <row r="127" spans="1:8" x14ac:dyDescent="0.2">
      <c r="A127" s="192" t="s">
        <v>462</v>
      </c>
      <c r="B127" s="220">
        <v>5</v>
      </c>
      <c r="C127" s="220">
        <v>3</v>
      </c>
      <c r="D127" s="220">
        <v>2</v>
      </c>
      <c r="E127" s="220">
        <v>3</v>
      </c>
      <c r="F127" s="220">
        <v>1</v>
      </c>
      <c r="G127" s="214">
        <v>1</v>
      </c>
      <c r="H127" s="266">
        <v>0</v>
      </c>
    </row>
    <row r="128" spans="1:8" x14ac:dyDescent="0.2">
      <c r="A128" s="192" t="s">
        <v>463</v>
      </c>
      <c r="B128" s="220">
        <v>7</v>
      </c>
      <c r="C128" s="220">
        <v>7</v>
      </c>
      <c r="D128" s="220">
        <v>0</v>
      </c>
      <c r="E128" s="220">
        <v>3</v>
      </c>
      <c r="F128" s="220">
        <v>2</v>
      </c>
      <c r="G128" s="214">
        <v>2</v>
      </c>
      <c r="H128" s="266">
        <v>0</v>
      </c>
    </row>
    <row r="129" spans="1:8" x14ac:dyDescent="0.2">
      <c r="A129" s="192" t="s">
        <v>465</v>
      </c>
      <c r="B129" s="220">
        <v>1</v>
      </c>
      <c r="C129" s="220">
        <v>0</v>
      </c>
      <c r="D129" s="220">
        <v>1</v>
      </c>
      <c r="E129" s="220">
        <v>1</v>
      </c>
      <c r="F129" s="220">
        <v>0</v>
      </c>
      <c r="G129" s="214">
        <v>0</v>
      </c>
      <c r="H129" s="266">
        <v>0</v>
      </c>
    </row>
    <row r="130" spans="1:8" x14ac:dyDescent="0.2">
      <c r="A130" s="189" t="s">
        <v>466</v>
      </c>
      <c r="B130" s="220">
        <v>2</v>
      </c>
      <c r="C130" s="220">
        <v>2</v>
      </c>
      <c r="D130" s="220">
        <v>0</v>
      </c>
      <c r="E130" s="220">
        <v>1</v>
      </c>
      <c r="F130" s="220">
        <v>0</v>
      </c>
      <c r="G130" s="214">
        <v>1</v>
      </c>
      <c r="H130" s="266">
        <v>0</v>
      </c>
    </row>
    <row r="131" spans="1:8" x14ac:dyDescent="0.2">
      <c r="A131" s="189" t="s">
        <v>856</v>
      </c>
      <c r="B131" s="220">
        <v>1</v>
      </c>
      <c r="C131" s="220">
        <v>0</v>
      </c>
      <c r="D131" s="220">
        <v>1</v>
      </c>
      <c r="E131" s="220">
        <v>0</v>
      </c>
      <c r="F131" s="220">
        <v>1</v>
      </c>
      <c r="G131" s="214">
        <v>0</v>
      </c>
      <c r="H131" s="266">
        <v>0</v>
      </c>
    </row>
    <row r="132" spans="1:8" x14ac:dyDescent="0.2">
      <c r="A132" s="189" t="s">
        <v>857</v>
      </c>
      <c r="B132" s="220">
        <v>2</v>
      </c>
      <c r="C132" s="220">
        <v>1</v>
      </c>
      <c r="D132" s="220">
        <v>1</v>
      </c>
      <c r="E132" s="220">
        <v>1</v>
      </c>
      <c r="F132" s="220">
        <v>1</v>
      </c>
      <c r="G132" s="214">
        <v>0</v>
      </c>
      <c r="H132" s="266">
        <v>0</v>
      </c>
    </row>
    <row r="133" spans="1:8" ht="20" x14ac:dyDescent="0.2">
      <c r="A133" s="27" t="s">
        <v>785</v>
      </c>
      <c r="B133" s="220">
        <v>11</v>
      </c>
      <c r="C133" s="220">
        <v>7</v>
      </c>
      <c r="D133" s="220">
        <v>4</v>
      </c>
      <c r="E133" s="220">
        <v>6</v>
      </c>
      <c r="F133" s="220">
        <v>4</v>
      </c>
      <c r="G133" s="214">
        <v>1</v>
      </c>
      <c r="H133" s="266">
        <v>0</v>
      </c>
    </row>
    <row r="134" spans="1:8" x14ac:dyDescent="0.2">
      <c r="A134" s="189" t="s">
        <v>476</v>
      </c>
      <c r="B134" s="220">
        <v>1</v>
      </c>
      <c r="C134" s="220">
        <v>0</v>
      </c>
      <c r="D134" s="220">
        <v>1</v>
      </c>
      <c r="E134" s="220">
        <v>1</v>
      </c>
      <c r="F134" s="220">
        <v>0</v>
      </c>
      <c r="G134" s="214">
        <v>0</v>
      </c>
      <c r="H134" s="266">
        <v>0</v>
      </c>
    </row>
    <row r="135" spans="1:8" x14ac:dyDescent="0.2">
      <c r="A135" s="27" t="s">
        <v>478</v>
      </c>
      <c r="B135" s="220">
        <v>2</v>
      </c>
      <c r="C135" s="220">
        <v>1</v>
      </c>
      <c r="D135" s="220">
        <v>1</v>
      </c>
      <c r="E135" s="220">
        <v>2</v>
      </c>
      <c r="F135" s="220">
        <v>0</v>
      </c>
      <c r="G135" s="214">
        <v>0</v>
      </c>
      <c r="H135" s="266">
        <v>0</v>
      </c>
    </row>
    <row r="136" spans="1:8" ht="20" x14ac:dyDescent="0.2">
      <c r="A136" s="27" t="s">
        <v>1000</v>
      </c>
      <c r="B136" s="220">
        <v>2</v>
      </c>
      <c r="C136" s="220">
        <v>1</v>
      </c>
      <c r="D136" s="220">
        <v>1</v>
      </c>
      <c r="E136" s="220">
        <v>1</v>
      </c>
      <c r="F136" s="220">
        <v>1</v>
      </c>
      <c r="G136" s="214">
        <v>0</v>
      </c>
      <c r="H136" s="266">
        <v>0</v>
      </c>
    </row>
    <row r="137" spans="1:8" ht="20" x14ac:dyDescent="0.2">
      <c r="A137" s="27" t="s">
        <v>826</v>
      </c>
      <c r="B137" s="220">
        <v>6</v>
      </c>
      <c r="C137" s="220">
        <v>5</v>
      </c>
      <c r="D137" s="220">
        <v>1</v>
      </c>
      <c r="E137" s="220">
        <v>5</v>
      </c>
      <c r="F137" s="220">
        <v>1</v>
      </c>
      <c r="G137" s="214">
        <v>0</v>
      </c>
      <c r="H137" s="266">
        <v>0</v>
      </c>
    </row>
    <row r="138" spans="1:8" ht="20" x14ac:dyDescent="0.2">
      <c r="A138" s="27" t="s">
        <v>827</v>
      </c>
      <c r="B138" s="220">
        <v>2</v>
      </c>
      <c r="C138" s="220">
        <v>1</v>
      </c>
      <c r="D138" s="220">
        <v>1</v>
      </c>
      <c r="E138" s="220">
        <v>1</v>
      </c>
      <c r="F138" s="220">
        <v>0</v>
      </c>
      <c r="G138" s="214">
        <v>1</v>
      </c>
      <c r="H138" s="266">
        <v>0</v>
      </c>
    </row>
    <row r="139" spans="1:8" ht="20" x14ac:dyDescent="0.2">
      <c r="A139" s="27" t="s">
        <v>756</v>
      </c>
      <c r="B139" s="220">
        <v>1</v>
      </c>
      <c r="C139" s="220">
        <v>1</v>
      </c>
      <c r="D139" s="220">
        <v>0</v>
      </c>
      <c r="E139" s="220">
        <v>1</v>
      </c>
      <c r="F139" s="220">
        <v>0</v>
      </c>
      <c r="G139" s="214">
        <v>0</v>
      </c>
      <c r="H139" s="266">
        <v>0</v>
      </c>
    </row>
    <row r="140" spans="1:8" ht="20" x14ac:dyDescent="0.2">
      <c r="A140" s="27" t="s">
        <v>708</v>
      </c>
      <c r="B140" s="220">
        <v>4</v>
      </c>
      <c r="C140" s="220">
        <v>4</v>
      </c>
      <c r="D140" s="220">
        <v>0</v>
      </c>
      <c r="E140" s="220">
        <v>2</v>
      </c>
      <c r="F140" s="220">
        <v>2</v>
      </c>
      <c r="G140" s="214">
        <v>0</v>
      </c>
      <c r="H140" s="266">
        <v>0</v>
      </c>
    </row>
    <row r="141" spans="1:8" ht="20" x14ac:dyDescent="0.2">
      <c r="A141" s="27" t="s">
        <v>676</v>
      </c>
      <c r="B141" s="220">
        <v>1</v>
      </c>
      <c r="C141" s="220">
        <v>1</v>
      </c>
      <c r="D141" s="220">
        <v>0</v>
      </c>
      <c r="E141" s="220">
        <v>1</v>
      </c>
      <c r="F141" s="220">
        <v>0</v>
      </c>
      <c r="G141" s="214">
        <v>0</v>
      </c>
      <c r="H141" s="266">
        <v>0</v>
      </c>
    </row>
    <row r="142" spans="1:8" x14ac:dyDescent="0.2">
      <c r="A142" s="189" t="s">
        <v>858</v>
      </c>
      <c r="B142" s="220">
        <v>1</v>
      </c>
      <c r="C142" s="220">
        <v>0</v>
      </c>
      <c r="D142" s="220">
        <v>1</v>
      </c>
      <c r="E142" s="220">
        <v>1</v>
      </c>
      <c r="F142" s="220">
        <v>0</v>
      </c>
      <c r="G142" s="214">
        <v>0</v>
      </c>
      <c r="H142" s="266">
        <v>0</v>
      </c>
    </row>
    <row r="143" spans="1:8" x14ac:dyDescent="0.2">
      <c r="A143" s="189" t="s">
        <v>280</v>
      </c>
      <c r="B143" s="220">
        <v>71</v>
      </c>
      <c r="C143" s="220">
        <v>62</v>
      </c>
      <c r="D143" s="220">
        <v>9</v>
      </c>
      <c r="E143" s="220">
        <v>34</v>
      </c>
      <c r="F143" s="220">
        <v>24</v>
      </c>
      <c r="G143" s="214">
        <v>13</v>
      </c>
      <c r="H143" s="266">
        <v>0</v>
      </c>
    </row>
    <row r="144" spans="1:8" x14ac:dyDescent="0.2">
      <c r="A144" s="189" t="s">
        <v>483</v>
      </c>
      <c r="B144" s="220">
        <v>2</v>
      </c>
      <c r="C144" s="220">
        <v>2</v>
      </c>
      <c r="D144" s="220">
        <v>0</v>
      </c>
      <c r="E144" s="220">
        <v>1</v>
      </c>
      <c r="F144" s="220">
        <v>0</v>
      </c>
      <c r="G144" s="214">
        <v>1</v>
      </c>
      <c r="H144" s="266">
        <v>0</v>
      </c>
    </row>
    <row r="145" spans="1:8" x14ac:dyDescent="0.2">
      <c r="A145" s="27" t="s">
        <v>484</v>
      </c>
      <c r="B145" s="220">
        <v>6</v>
      </c>
      <c r="C145" s="220">
        <v>4</v>
      </c>
      <c r="D145" s="220">
        <v>2</v>
      </c>
      <c r="E145" s="220">
        <v>4</v>
      </c>
      <c r="F145" s="220">
        <v>2</v>
      </c>
      <c r="G145" s="214">
        <v>0</v>
      </c>
      <c r="H145" s="266">
        <v>0</v>
      </c>
    </row>
    <row r="146" spans="1:8" ht="30" x14ac:dyDescent="0.2">
      <c r="A146" s="27" t="s">
        <v>859</v>
      </c>
      <c r="B146" s="220">
        <v>1</v>
      </c>
      <c r="C146" s="220">
        <v>1</v>
      </c>
      <c r="D146" s="220">
        <v>0</v>
      </c>
      <c r="E146" s="220">
        <v>1</v>
      </c>
      <c r="F146" s="220">
        <v>0</v>
      </c>
      <c r="G146" s="214">
        <v>0</v>
      </c>
      <c r="H146" s="266">
        <v>0</v>
      </c>
    </row>
    <row r="147" spans="1:8" ht="20" x14ac:dyDescent="0.2">
      <c r="A147" s="27" t="s">
        <v>807</v>
      </c>
      <c r="B147" s="220">
        <v>7</v>
      </c>
      <c r="C147" s="220">
        <v>5</v>
      </c>
      <c r="D147" s="220">
        <v>2</v>
      </c>
      <c r="E147" s="220">
        <v>2</v>
      </c>
      <c r="F147" s="220">
        <v>3</v>
      </c>
      <c r="G147" s="214">
        <v>2</v>
      </c>
      <c r="H147" s="266">
        <v>0</v>
      </c>
    </row>
    <row r="148" spans="1:8" ht="20" x14ac:dyDescent="0.2">
      <c r="A148" s="27" t="s">
        <v>808</v>
      </c>
      <c r="B148" s="220">
        <v>1</v>
      </c>
      <c r="C148" s="220">
        <v>1</v>
      </c>
      <c r="D148" s="220">
        <v>0</v>
      </c>
      <c r="E148" s="220">
        <v>1</v>
      </c>
      <c r="F148" s="220">
        <v>0</v>
      </c>
      <c r="G148" s="214">
        <v>0</v>
      </c>
      <c r="H148" s="266">
        <v>0</v>
      </c>
    </row>
    <row r="149" spans="1:8" ht="30" x14ac:dyDescent="0.2">
      <c r="A149" s="27" t="s">
        <v>860</v>
      </c>
      <c r="B149" s="220">
        <v>1</v>
      </c>
      <c r="C149" s="220">
        <v>1</v>
      </c>
      <c r="D149" s="220">
        <v>0</v>
      </c>
      <c r="E149" s="220">
        <v>0</v>
      </c>
      <c r="F149" s="220">
        <v>1</v>
      </c>
      <c r="G149" s="214">
        <v>0</v>
      </c>
      <c r="H149" s="266">
        <v>0</v>
      </c>
    </row>
    <row r="150" spans="1:8" ht="20.5" customHeight="1" x14ac:dyDescent="0.2">
      <c r="A150" s="27" t="s">
        <v>999</v>
      </c>
      <c r="B150" s="220">
        <v>2</v>
      </c>
      <c r="C150" s="220">
        <v>2</v>
      </c>
      <c r="D150" s="220">
        <v>0</v>
      </c>
      <c r="E150" s="220">
        <v>1</v>
      </c>
      <c r="F150" s="220">
        <v>0</v>
      </c>
      <c r="G150" s="214">
        <v>1</v>
      </c>
      <c r="H150" s="266">
        <v>0</v>
      </c>
    </row>
    <row r="151" spans="1:8" ht="20.5" customHeight="1" x14ac:dyDescent="0.2">
      <c r="A151" s="27" t="s">
        <v>997</v>
      </c>
      <c r="B151" s="220">
        <v>1</v>
      </c>
      <c r="C151" s="220">
        <v>1</v>
      </c>
      <c r="D151" s="220">
        <v>0</v>
      </c>
      <c r="E151" s="220">
        <v>1</v>
      </c>
      <c r="F151" s="220">
        <v>0</v>
      </c>
      <c r="G151" s="214">
        <v>0</v>
      </c>
      <c r="H151" s="266">
        <v>0</v>
      </c>
    </row>
    <row r="152" spans="1:8" ht="20.5" customHeight="1" x14ac:dyDescent="0.2">
      <c r="A152" s="27" t="s">
        <v>904</v>
      </c>
      <c r="B152" s="220">
        <v>1</v>
      </c>
      <c r="C152" s="220">
        <v>1</v>
      </c>
      <c r="D152" s="220">
        <v>0</v>
      </c>
      <c r="E152" s="220">
        <v>1</v>
      </c>
      <c r="F152" s="220">
        <v>0</v>
      </c>
      <c r="G152" s="214">
        <v>0</v>
      </c>
      <c r="H152" s="266">
        <v>0</v>
      </c>
    </row>
    <row r="153" spans="1:8" ht="10.15" customHeight="1" x14ac:dyDescent="0.2">
      <c r="A153" s="27" t="s">
        <v>282</v>
      </c>
      <c r="B153" s="220">
        <v>12</v>
      </c>
      <c r="C153" s="220">
        <v>12</v>
      </c>
      <c r="D153" s="220">
        <v>0</v>
      </c>
      <c r="E153" s="220">
        <v>7</v>
      </c>
      <c r="F153" s="220">
        <v>3</v>
      </c>
      <c r="G153" s="214">
        <v>2</v>
      </c>
      <c r="H153" s="266">
        <v>0</v>
      </c>
    </row>
    <row r="154" spans="1:8" x14ac:dyDescent="0.2">
      <c r="A154" s="27" t="s">
        <v>283</v>
      </c>
      <c r="B154" s="220">
        <v>104</v>
      </c>
      <c r="C154" s="220">
        <v>90</v>
      </c>
      <c r="D154" s="220">
        <v>14</v>
      </c>
      <c r="E154" s="220">
        <v>45</v>
      </c>
      <c r="F154" s="220">
        <v>31</v>
      </c>
      <c r="G154" s="214">
        <v>20</v>
      </c>
      <c r="H154" s="266">
        <v>8</v>
      </c>
    </row>
    <row r="155" spans="1:8" ht="20" x14ac:dyDescent="0.2">
      <c r="A155" s="27" t="s">
        <v>998</v>
      </c>
      <c r="B155" s="220">
        <v>7</v>
      </c>
      <c r="C155" s="220">
        <v>7</v>
      </c>
      <c r="D155" s="220">
        <v>0</v>
      </c>
      <c r="E155" s="220">
        <v>4</v>
      </c>
      <c r="F155" s="220">
        <v>2</v>
      </c>
      <c r="G155" s="214">
        <v>1</v>
      </c>
      <c r="H155" s="266">
        <v>0</v>
      </c>
    </row>
    <row r="156" spans="1:8" ht="10.15" customHeight="1" x14ac:dyDescent="0.2">
      <c r="A156" s="27" t="s">
        <v>619</v>
      </c>
      <c r="B156" s="220">
        <v>1</v>
      </c>
      <c r="C156" s="220">
        <v>1</v>
      </c>
      <c r="D156" s="220">
        <v>0</v>
      </c>
      <c r="E156" s="220">
        <v>1</v>
      </c>
      <c r="F156" s="220">
        <v>0</v>
      </c>
      <c r="G156" s="214">
        <v>0</v>
      </c>
      <c r="H156" s="266">
        <v>0</v>
      </c>
    </row>
    <row r="157" spans="1:8" s="201" customFormat="1" ht="34.5" customHeight="1" x14ac:dyDescent="0.25">
      <c r="A157" s="191" t="s">
        <v>657</v>
      </c>
      <c r="B157" s="218">
        <v>767</v>
      </c>
      <c r="C157" s="218">
        <v>711</v>
      </c>
      <c r="D157" s="218">
        <v>56</v>
      </c>
      <c r="E157" s="218">
        <v>403</v>
      </c>
      <c r="F157" s="218">
        <v>241</v>
      </c>
      <c r="G157" s="213">
        <v>114</v>
      </c>
      <c r="H157" s="265">
        <v>9</v>
      </c>
    </row>
    <row r="158" spans="1:8" x14ac:dyDescent="0.2">
      <c r="A158" s="27" t="s">
        <v>284</v>
      </c>
      <c r="B158" s="220">
        <v>11</v>
      </c>
      <c r="C158" s="220">
        <v>11</v>
      </c>
      <c r="D158" s="220">
        <v>0</v>
      </c>
      <c r="E158" s="220">
        <v>6</v>
      </c>
      <c r="F158" s="220">
        <v>5</v>
      </c>
      <c r="G158" s="214">
        <v>0</v>
      </c>
      <c r="H158" s="266">
        <v>0</v>
      </c>
    </row>
    <row r="159" spans="1:8" ht="20" x14ac:dyDescent="0.2">
      <c r="A159" s="27" t="s">
        <v>285</v>
      </c>
      <c r="B159" s="220">
        <v>121</v>
      </c>
      <c r="C159" s="220">
        <v>118</v>
      </c>
      <c r="D159" s="220">
        <v>3</v>
      </c>
      <c r="E159" s="220">
        <v>57</v>
      </c>
      <c r="F159" s="220">
        <v>31</v>
      </c>
      <c r="G159" s="214">
        <v>24</v>
      </c>
      <c r="H159" s="266">
        <v>9</v>
      </c>
    </row>
    <row r="160" spans="1:8" x14ac:dyDescent="0.2">
      <c r="A160" s="27" t="s">
        <v>494</v>
      </c>
      <c r="B160" s="220">
        <v>23</v>
      </c>
      <c r="C160" s="220">
        <v>22</v>
      </c>
      <c r="D160" s="220">
        <v>1</v>
      </c>
      <c r="E160" s="220">
        <v>13</v>
      </c>
      <c r="F160" s="220">
        <v>10</v>
      </c>
      <c r="G160" s="214">
        <v>0</v>
      </c>
      <c r="H160" s="266">
        <v>0</v>
      </c>
    </row>
    <row r="161" spans="1:8" x14ac:dyDescent="0.2">
      <c r="A161" s="189" t="s">
        <v>353</v>
      </c>
      <c r="B161" s="220">
        <v>1</v>
      </c>
      <c r="C161" s="220">
        <v>1</v>
      </c>
      <c r="D161" s="220">
        <v>0</v>
      </c>
      <c r="E161" s="220">
        <v>0</v>
      </c>
      <c r="F161" s="220">
        <v>0</v>
      </c>
      <c r="G161" s="214">
        <v>1</v>
      </c>
      <c r="H161" s="266">
        <v>0</v>
      </c>
    </row>
    <row r="162" spans="1:8" x14ac:dyDescent="0.2">
      <c r="A162" s="189" t="s">
        <v>862</v>
      </c>
      <c r="B162" s="220">
        <v>1</v>
      </c>
      <c r="C162" s="220">
        <v>1</v>
      </c>
      <c r="D162" s="220">
        <v>0</v>
      </c>
      <c r="E162" s="220">
        <v>0</v>
      </c>
      <c r="F162" s="220">
        <v>1</v>
      </c>
      <c r="G162" s="214">
        <v>0</v>
      </c>
      <c r="H162" s="266">
        <v>0</v>
      </c>
    </row>
    <row r="163" spans="1:8" x14ac:dyDescent="0.2">
      <c r="A163" s="27" t="s">
        <v>354</v>
      </c>
      <c r="B163" s="220">
        <v>2</v>
      </c>
      <c r="C163" s="220">
        <v>1</v>
      </c>
      <c r="D163" s="220">
        <v>1</v>
      </c>
      <c r="E163" s="220">
        <v>0</v>
      </c>
      <c r="F163" s="220">
        <v>0</v>
      </c>
      <c r="G163" s="214">
        <v>2</v>
      </c>
      <c r="H163" s="266">
        <v>0</v>
      </c>
    </row>
    <row r="164" spans="1:8" ht="20" x14ac:dyDescent="0.2">
      <c r="A164" s="27" t="s">
        <v>861</v>
      </c>
      <c r="B164" s="220">
        <v>2</v>
      </c>
      <c r="C164" s="220">
        <v>2</v>
      </c>
      <c r="D164" s="220">
        <v>0</v>
      </c>
      <c r="E164" s="220">
        <v>0</v>
      </c>
      <c r="F164" s="220">
        <v>2</v>
      </c>
      <c r="G164" s="214">
        <v>0</v>
      </c>
      <c r="H164" s="266">
        <v>0</v>
      </c>
    </row>
    <row r="165" spans="1:8" x14ac:dyDescent="0.2">
      <c r="A165" s="189" t="s">
        <v>495</v>
      </c>
      <c r="B165" s="220">
        <v>11</v>
      </c>
      <c r="C165" s="220">
        <v>11</v>
      </c>
      <c r="D165" s="220">
        <v>0</v>
      </c>
      <c r="E165" s="220">
        <v>8</v>
      </c>
      <c r="F165" s="220">
        <v>3</v>
      </c>
      <c r="G165" s="214">
        <v>0</v>
      </c>
      <c r="H165" s="266">
        <v>0</v>
      </c>
    </row>
    <row r="166" spans="1:8" x14ac:dyDescent="0.2">
      <c r="A166" s="189" t="s">
        <v>496</v>
      </c>
      <c r="B166" s="220">
        <v>5</v>
      </c>
      <c r="C166" s="220">
        <v>5</v>
      </c>
      <c r="D166" s="220">
        <v>0</v>
      </c>
      <c r="E166" s="220">
        <v>3</v>
      </c>
      <c r="F166" s="220">
        <v>2</v>
      </c>
      <c r="G166" s="214">
        <v>0</v>
      </c>
      <c r="H166" s="266">
        <v>0</v>
      </c>
    </row>
    <row r="167" spans="1:8" x14ac:dyDescent="0.2">
      <c r="A167" s="189" t="s">
        <v>287</v>
      </c>
      <c r="B167" s="220">
        <v>66</v>
      </c>
      <c r="C167" s="220">
        <v>64</v>
      </c>
      <c r="D167" s="220">
        <v>2</v>
      </c>
      <c r="E167" s="220">
        <v>28</v>
      </c>
      <c r="F167" s="220">
        <v>21</v>
      </c>
      <c r="G167" s="214">
        <v>17</v>
      </c>
      <c r="H167" s="266">
        <v>0</v>
      </c>
    </row>
    <row r="168" spans="1:8" x14ac:dyDescent="0.2">
      <c r="A168" s="189" t="s">
        <v>500</v>
      </c>
      <c r="B168" s="220">
        <v>1</v>
      </c>
      <c r="C168" s="220">
        <v>1</v>
      </c>
      <c r="D168" s="220">
        <v>0</v>
      </c>
      <c r="E168" s="220">
        <v>1</v>
      </c>
      <c r="F168" s="220">
        <v>0</v>
      </c>
      <c r="G168" s="214">
        <v>0</v>
      </c>
      <c r="H168" s="266">
        <v>0</v>
      </c>
    </row>
    <row r="169" spans="1:8" x14ac:dyDescent="0.2">
      <c r="A169" s="189" t="s">
        <v>501</v>
      </c>
      <c r="B169" s="220">
        <v>1</v>
      </c>
      <c r="C169" s="220">
        <v>1</v>
      </c>
      <c r="D169" s="220">
        <v>0</v>
      </c>
      <c r="E169" s="220">
        <v>1</v>
      </c>
      <c r="F169" s="220">
        <v>0</v>
      </c>
      <c r="G169" s="214">
        <v>0</v>
      </c>
      <c r="H169" s="266">
        <v>0</v>
      </c>
    </row>
    <row r="170" spans="1:8" x14ac:dyDescent="0.2">
      <c r="A170" s="189" t="s">
        <v>288</v>
      </c>
      <c r="B170" s="220">
        <v>2</v>
      </c>
      <c r="C170" s="220">
        <v>2</v>
      </c>
      <c r="D170" s="220">
        <v>0</v>
      </c>
      <c r="E170" s="220">
        <v>0</v>
      </c>
      <c r="F170" s="220">
        <v>2</v>
      </c>
      <c r="G170" s="214">
        <v>0</v>
      </c>
      <c r="H170" s="266">
        <v>0</v>
      </c>
    </row>
    <row r="171" spans="1:8" ht="10.15" customHeight="1" x14ac:dyDescent="0.2">
      <c r="A171" s="27" t="s">
        <v>356</v>
      </c>
      <c r="B171" s="220">
        <v>15</v>
      </c>
      <c r="C171" s="220">
        <v>11</v>
      </c>
      <c r="D171" s="220">
        <v>4</v>
      </c>
      <c r="E171" s="220">
        <v>12</v>
      </c>
      <c r="F171" s="220">
        <v>3</v>
      </c>
      <c r="G171" s="214">
        <v>0</v>
      </c>
      <c r="H171" s="266">
        <v>0</v>
      </c>
    </row>
    <row r="172" spans="1:8" ht="20" x14ac:dyDescent="0.2">
      <c r="A172" s="27" t="s">
        <v>704</v>
      </c>
      <c r="B172" s="220">
        <v>5</v>
      </c>
      <c r="C172" s="220">
        <v>4</v>
      </c>
      <c r="D172" s="220">
        <v>1</v>
      </c>
      <c r="E172" s="220">
        <v>3</v>
      </c>
      <c r="F172" s="220">
        <v>1</v>
      </c>
      <c r="G172" s="214">
        <v>1</v>
      </c>
      <c r="H172" s="266">
        <v>0</v>
      </c>
    </row>
    <row r="173" spans="1:8" x14ac:dyDescent="0.2">
      <c r="A173" s="189" t="s">
        <v>357</v>
      </c>
      <c r="B173" s="220">
        <v>3</v>
      </c>
      <c r="C173" s="220">
        <v>3</v>
      </c>
      <c r="D173" s="220">
        <v>0</v>
      </c>
      <c r="E173" s="220">
        <v>0</v>
      </c>
      <c r="F173" s="220">
        <v>2</v>
      </c>
      <c r="G173" s="214">
        <v>1</v>
      </c>
      <c r="H173" s="266">
        <v>0</v>
      </c>
    </row>
    <row r="174" spans="1:8" x14ac:dyDescent="0.2">
      <c r="A174" s="27" t="s">
        <v>504</v>
      </c>
      <c r="B174" s="220">
        <v>20</v>
      </c>
      <c r="C174" s="220">
        <v>17</v>
      </c>
      <c r="D174" s="220">
        <v>3</v>
      </c>
      <c r="E174" s="220">
        <v>8</v>
      </c>
      <c r="F174" s="220">
        <v>8</v>
      </c>
      <c r="G174" s="214">
        <v>4</v>
      </c>
      <c r="H174" s="266">
        <v>0</v>
      </c>
    </row>
    <row r="175" spans="1:8" x14ac:dyDescent="0.2">
      <c r="A175" s="27" t="s">
        <v>505</v>
      </c>
      <c r="B175" s="220">
        <v>23</v>
      </c>
      <c r="C175" s="220">
        <v>22</v>
      </c>
      <c r="D175" s="220">
        <v>1</v>
      </c>
      <c r="E175" s="220">
        <v>13</v>
      </c>
      <c r="F175" s="220">
        <v>6</v>
      </c>
      <c r="G175" s="214">
        <v>4</v>
      </c>
      <c r="H175" s="266">
        <v>0</v>
      </c>
    </row>
    <row r="176" spans="1:8" x14ac:dyDescent="0.2">
      <c r="A176" s="27" t="s">
        <v>506</v>
      </c>
      <c r="B176" s="220">
        <v>2</v>
      </c>
      <c r="C176" s="220">
        <v>2</v>
      </c>
      <c r="D176" s="220">
        <v>0</v>
      </c>
      <c r="E176" s="220">
        <v>1</v>
      </c>
      <c r="F176" s="220">
        <v>1</v>
      </c>
      <c r="G176" s="214">
        <v>0</v>
      </c>
      <c r="H176" s="266">
        <v>0</v>
      </c>
    </row>
    <row r="177" spans="1:8" x14ac:dyDescent="0.2">
      <c r="A177" s="189" t="s">
        <v>507</v>
      </c>
      <c r="B177" s="220">
        <v>1</v>
      </c>
      <c r="C177" s="220">
        <v>1</v>
      </c>
      <c r="D177" s="220">
        <v>0</v>
      </c>
      <c r="E177" s="220">
        <v>0</v>
      </c>
      <c r="F177" s="220">
        <v>1</v>
      </c>
      <c r="G177" s="214">
        <v>0</v>
      </c>
      <c r="H177" s="266">
        <v>0</v>
      </c>
    </row>
    <row r="178" spans="1:8" x14ac:dyDescent="0.2">
      <c r="A178" s="189" t="s">
        <v>508</v>
      </c>
      <c r="B178" s="220">
        <v>2</v>
      </c>
      <c r="C178" s="220">
        <v>2</v>
      </c>
      <c r="D178" s="220">
        <v>0</v>
      </c>
      <c r="E178" s="220">
        <v>1</v>
      </c>
      <c r="F178" s="220">
        <v>0</v>
      </c>
      <c r="G178" s="214">
        <v>1</v>
      </c>
      <c r="H178" s="266">
        <v>0</v>
      </c>
    </row>
    <row r="179" spans="1:8" x14ac:dyDescent="0.2">
      <c r="A179" s="189" t="s">
        <v>290</v>
      </c>
      <c r="B179" s="220">
        <v>53</v>
      </c>
      <c r="C179" s="220">
        <v>52</v>
      </c>
      <c r="D179" s="220">
        <v>1</v>
      </c>
      <c r="E179" s="220">
        <v>36</v>
      </c>
      <c r="F179" s="220">
        <v>17</v>
      </c>
      <c r="G179" s="214">
        <v>0</v>
      </c>
      <c r="H179" s="266">
        <v>0</v>
      </c>
    </row>
    <row r="180" spans="1:8" x14ac:dyDescent="0.2">
      <c r="A180" s="189" t="s">
        <v>358</v>
      </c>
      <c r="B180" s="220">
        <v>5</v>
      </c>
      <c r="C180" s="220">
        <v>5</v>
      </c>
      <c r="D180" s="220">
        <v>0</v>
      </c>
      <c r="E180" s="220">
        <v>4</v>
      </c>
      <c r="F180" s="220">
        <v>1</v>
      </c>
      <c r="G180" s="214">
        <v>0</v>
      </c>
      <c r="H180" s="266">
        <v>0</v>
      </c>
    </row>
    <row r="181" spans="1:8" x14ac:dyDescent="0.2">
      <c r="A181" s="189" t="s">
        <v>359</v>
      </c>
      <c r="B181" s="220">
        <v>3</v>
      </c>
      <c r="C181" s="220">
        <v>3</v>
      </c>
      <c r="D181" s="220">
        <v>0</v>
      </c>
      <c r="E181" s="220">
        <v>0</v>
      </c>
      <c r="F181" s="220">
        <v>1</v>
      </c>
      <c r="G181" s="214">
        <v>2</v>
      </c>
      <c r="H181" s="266">
        <v>0</v>
      </c>
    </row>
    <row r="182" spans="1:8" x14ac:dyDescent="0.2">
      <c r="A182" s="189" t="s">
        <v>509</v>
      </c>
      <c r="B182" s="220">
        <v>1</v>
      </c>
      <c r="C182" s="220">
        <v>1</v>
      </c>
      <c r="D182" s="220">
        <v>0</v>
      </c>
      <c r="E182" s="220">
        <v>1</v>
      </c>
      <c r="F182" s="220">
        <v>0</v>
      </c>
      <c r="G182" s="214">
        <v>0</v>
      </c>
      <c r="H182" s="266">
        <v>0</v>
      </c>
    </row>
    <row r="183" spans="1:8" x14ac:dyDescent="0.2">
      <c r="A183" s="189" t="s">
        <v>511</v>
      </c>
      <c r="B183" s="220">
        <v>1</v>
      </c>
      <c r="C183" s="220">
        <v>1</v>
      </c>
      <c r="D183" s="220">
        <v>0</v>
      </c>
      <c r="E183" s="220">
        <v>0</v>
      </c>
      <c r="F183" s="220">
        <v>1</v>
      </c>
      <c r="G183" s="214">
        <v>0</v>
      </c>
      <c r="H183" s="266">
        <v>0</v>
      </c>
    </row>
    <row r="184" spans="1:8" x14ac:dyDescent="0.2">
      <c r="A184" s="189" t="s">
        <v>512</v>
      </c>
      <c r="B184" s="220">
        <v>7</v>
      </c>
      <c r="C184" s="220">
        <v>7</v>
      </c>
      <c r="D184" s="220">
        <v>0</v>
      </c>
      <c r="E184" s="220">
        <v>4</v>
      </c>
      <c r="F184" s="220">
        <v>3</v>
      </c>
      <c r="G184" s="214">
        <v>0</v>
      </c>
      <c r="H184" s="266">
        <v>0</v>
      </c>
    </row>
    <row r="185" spans="1:8" x14ac:dyDescent="0.2">
      <c r="A185" s="189" t="s">
        <v>863</v>
      </c>
      <c r="B185" s="220">
        <v>2</v>
      </c>
      <c r="C185" s="220">
        <v>1</v>
      </c>
      <c r="D185" s="220">
        <v>1</v>
      </c>
      <c r="E185" s="220">
        <v>2</v>
      </c>
      <c r="F185" s="220">
        <v>0</v>
      </c>
      <c r="G185" s="214">
        <v>0</v>
      </c>
      <c r="H185" s="266">
        <v>0</v>
      </c>
    </row>
    <row r="186" spans="1:8" ht="20" x14ac:dyDescent="0.2">
      <c r="A186" s="27" t="s">
        <v>864</v>
      </c>
      <c r="B186" s="220">
        <v>3</v>
      </c>
      <c r="C186" s="220">
        <v>3</v>
      </c>
      <c r="D186" s="220">
        <v>0</v>
      </c>
      <c r="E186" s="220">
        <v>2</v>
      </c>
      <c r="F186" s="220">
        <v>0</v>
      </c>
      <c r="G186" s="214">
        <v>1</v>
      </c>
      <c r="H186" s="266">
        <v>0</v>
      </c>
    </row>
    <row r="187" spans="1:8" ht="20" x14ac:dyDescent="0.2">
      <c r="A187" s="27" t="s">
        <v>865</v>
      </c>
      <c r="B187" s="220">
        <v>1</v>
      </c>
      <c r="C187" s="220">
        <v>1</v>
      </c>
      <c r="D187" s="220">
        <v>0</v>
      </c>
      <c r="E187" s="220">
        <v>1</v>
      </c>
      <c r="F187" s="220">
        <v>0</v>
      </c>
      <c r="G187" s="214">
        <v>0</v>
      </c>
      <c r="H187" s="266">
        <v>0</v>
      </c>
    </row>
    <row r="188" spans="1:8" ht="20" x14ac:dyDescent="0.2">
      <c r="A188" s="27" t="s">
        <v>866</v>
      </c>
      <c r="B188" s="220">
        <v>119</v>
      </c>
      <c r="C188" s="220">
        <v>90</v>
      </c>
      <c r="D188" s="220">
        <v>29</v>
      </c>
      <c r="E188" s="220">
        <v>71</v>
      </c>
      <c r="F188" s="220">
        <v>35</v>
      </c>
      <c r="G188" s="214">
        <v>13</v>
      </c>
      <c r="H188" s="266">
        <v>0</v>
      </c>
    </row>
    <row r="189" spans="1:8" ht="20" x14ac:dyDescent="0.2">
      <c r="A189" s="27" t="s">
        <v>867</v>
      </c>
      <c r="B189" s="220">
        <v>2</v>
      </c>
      <c r="C189" s="220">
        <v>1</v>
      </c>
      <c r="D189" s="220">
        <v>1</v>
      </c>
      <c r="E189" s="220">
        <v>0</v>
      </c>
      <c r="F189" s="220">
        <v>1</v>
      </c>
      <c r="G189" s="214">
        <v>1</v>
      </c>
      <c r="H189" s="266">
        <v>0</v>
      </c>
    </row>
    <row r="190" spans="1:8" ht="20" x14ac:dyDescent="0.2">
      <c r="A190" s="27" t="s">
        <v>868</v>
      </c>
      <c r="B190" s="220">
        <v>7</v>
      </c>
      <c r="C190" s="220">
        <v>6</v>
      </c>
      <c r="D190" s="220">
        <v>1</v>
      </c>
      <c r="E190" s="220">
        <v>0</v>
      </c>
      <c r="F190" s="220">
        <v>2</v>
      </c>
      <c r="G190" s="214">
        <v>5</v>
      </c>
      <c r="H190" s="266">
        <v>0</v>
      </c>
    </row>
    <row r="191" spans="1:8" x14ac:dyDescent="0.2">
      <c r="A191" s="189" t="s">
        <v>514</v>
      </c>
      <c r="B191" s="220">
        <v>37</v>
      </c>
      <c r="C191" s="220">
        <v>37</v>
      </c>
      <c r="D191" s="220">
        <v>0</v>
      </c>
      <c r="E191" s="220">
        <v>20</v>
      </c>
      <c r="F191" s="220">
        <v>10</v>
      </c>
      <c r="G191" s="214">
        <v>7</v>
      </c>
      <c r="H191" s="266">
        <v>0</v>
      </c>
    </row>
    <row r="192" spans="1:8" x14ac:dyDescent="0.2">
      <c r="A192" s="189" t="s">
        <v>291</v>
      </c>
      <c r="B192" s="220">
        <v>33</v>
      </c>
      <c r="C192" s="220">
        <v>33</v>
      </c>
      <c r="D192" s="220">
        <v>0</v>
      </c>
      <c r="E192" s="220">
        <v>16</v>
      </c>
      <c r="F192" s="220">
        <v>8</v>
      </c>
      <c r="G192" s="214">
        <v>9</v>
      </c>
      <c r="H192" s="266">
        <v>0</v>
      </c>
    </row>
    <row r="193" spans="1:8" x14ac:dyDescent="0.2">
      <c r="A193" s="189" t="s">
        <v>292</v>
      </c>
      <c r="B193" s="220">
        <v>1</v>
      </c>
      <c r="C193" s="220">
        <v>1</v>
      </c>
      <c r="D193" s="220">
        <v>0</v>
      </c>
      <c r="E193" s="220">
        <v>1</v>
      </c>
      <c r="F193" s="220">
        <v>0</v>
      </c>
      <c r="G193" s="214">
        <v>0</v>
      </c>
      <c r="H193" s="266">
        <v>0</v>
      </c>
    </row>
    <row r="194" spans="1:8" x14ac:dyDescent="0.2">
      <c r="A194" s="189" t="s">
        <v>515</v>
      </c>
      <c r="B194" s="220">
        <v>9</v>
      </c>
      <c r="C194" s="220">
        <v>9</v>
      </c>
      <c r="D194" s="220">
        <v>0</v>
      </c>
      <c r="E194" s="220">
        <v>2</v>
      </c>
      <c r="F194" s="220">
        <v>4</v>
      </c>
      <c r="G194" s="214">
        <v>3</v>
      </c>
      <c r="H194" s="266">
        <v>0</v>
      </c>
    </row>
    <row r="195" spans="1:8" x14ac:dyDescent="0.2">
      <c r="A195" s="189" t="s">
        <v>516</v>
      </c>
      <c r="B195" s="220">
        <v>1</v>
      </c>
      <c r="C195" s="220">
        <v>1</v>
      </c>
      <c r="D195" s="220">
        <v>0</v>
      </c>
      <c r="E195" s="220">
        <v>1</v>
      </c>
      <c r="F195" s="220">
        <v>0</v>
      </c>
      <c r="G195" s="214">
        <v>0</v>
      </c>
      <c r="H195" s="266">
        <v>0</v>
      </c>
    </row>
    <row r="196" spans="1:8" x14ac:dyDescent="0.2">
      <c r="A196" s="189" t="s">
        <v>517</v>
      </c>
      <c r="B196" s="220">
        <v>2</v>
      </c>
      <c r="C196" s="220">
        <v>1</v>
      </c>
      <c r="D196" s="220">
        <v>1</v>
      </c>
      <c r="E196" s="220">
        <v>2</v>
      </c>
      <c r="F196" s="220">
        <v>0</v>
      </c>
      <c r="G196" s="214">
        <v>0</v>
      </c>
      <c r="H196" s="266">
        <v>0</v>
      </c>
    </row>
    <row r="197" spans="1:8" x14ac:dyDescent="0.2">
      <c r="A197" s="189" t="s">
        <v>518</v>
      </c>
      <c r="B197" s="220">
        <v>1</v>
      </c>
      <c r="C197" s="220">
        <v>1</v>
      </c>
      <c r="D197" s="220">
        <v>0</v>
      </c>
      <c r="E197" s="220">
        <v>1</v>
      </c>
      <c r="F197" s="220">
        <v>0</v>
      </c>
      <c r="G197" s="214">
        <v>0</v>
      </c>
      <c r="H197" s="266">
        <v>0</v>
      </c>
    </row>
    <row r="198" spans="1:8" x14ac:dyDescent="0.2">
      <c r="A198" s="189" t="s">
        <v>519</v>
      </c>
      <c r="B198" s="220">
        <v>31</v>
      </c>
      <c r="C198" s="220">
        <v>29</v>
      </c>
      <c r="D198" s="220">
        <v>2</v>
      </c>
      <c r="E198" s="220">
        <v>17</v>
      </c>
      <c r="F198" s="220">
        <v>9</v>
      </c>
      <c r="G198" s="214">
        <v>5</v>
      </c>
      <c r="H198" s="266">
        <v>0</v>
      </c>
    </row>
    <row r="199" spans="1:8" x14ac:dyDescent="0.2">
      <c r="A199" s="189" t="s">
        <v>520</v>
      </c>
      <c r="B199" s="220">
        <v>1</v>
      </c>
      <c r="C199" s="220">
        <v>1</v>
      </c>
      <c r="D199" s="220">
        <v>0</v>
      </c>
      <c r="E199" s="220">
        <v>0</v>
      </c>
      <c r="F199" s="220">
        <v>1</v>
      </c>
      <c r="G199" s="214">
        <v>0</v>
      </c>
      <c r="H199" s="266">
        <v>0</v>
      </c>
    </row>
    <row r="200" spans="1:8" x14ac:dyDescent="0.2">
      <c r="A200" s="189" t="s">
        <v>521</v>
      </c>
      <c r="B200" s="220">
        <v>67</v>
      </c>
      <c r="C200" s="220">
        <v>65</v>
      </c>
      <c r="D200" s="220">
        <v>2</v>
      </c>
      <c r="E200" s="220">
        <v>43</v>
      </c>
      <c r="F200" s="220">
        <v>24</v>
      </c>
      <c r="G200" s="214">
        <v>0</v>
      </c>
      <c r="H200" s="266">
        <v>0</v>
      </c>
    </row>
    <row r="201" spans="1:8" x14ac:dyDescent="0.2">
      <c r="A201" s="27" t="s">
        <v>360</v>
      </c>
      <c r="B201" s="220">
        <v>2</v>
      </c>
      <c r="C201" s="220">
        <v>2</v>
      </c>
      <c r="D201" s="220">
        <v>0</v>
      </c>
      <c r="E201" s="220">
        <v>1</v>
      </c>
      <c r="F201" s="220">
        <v>1</v>
      </c>
      <c r="G201" s="214">
        <v>0</v>
      </c>
      <c r="H201" s="266">
        <v>0</v>
      </c>
    </row>
    <row r="202" spans="1:8" x14ac:dyDescent="0.2">
      <c r="A202" s="189" t="s">
        <v>522</v>
      </c>
      <c r="B202" s="220">
        <v>15</v>
      </c>
      <c r="C202" s="220">
        <v>15</v>
      </c>
      <c r="D202" s="220">
        <v>0</v>
      </c>
      <c r="E202" s="220">
        <v>7</v>
      </c>
      <c r="F202" s="220">
        <v>4</v>
      </c>
      <c r="G202" s="214">
        <v>4</v>
      </c>
      <c r="H202" s="266">
        <v>0</v>
      </c>
    </row>
    <row r="203" spans="1:8" ht="20" x14ac:dyDescent="0.2">
      <c r="A203" s="27" t="s">
        <v>996</v>
      </c>
      <c r="B203" s="220">
        <v>1</v>
      </c>
      <c r="C203" s="220">
        <v>1</v>
      </c>
      <c r="D203" s="220">
        <v>0</v>
      </c>
      <c r="E203" s="220">
        <v>0</v>
      </c>
      <c r="F203" s="220">
        <v>1</v>
      </c>
      <c r="G203" s="214">
        <v>0</v>
      </c>
      <c r="H203" s="266">
        <v>0</v>
      </c>
    </row>
    <row r="204" spans="1:8" x14ac:dyDescent="0.2">
      <c r="A204" s="27" t="s">
        <v>869</v>
      </c>
      <c r="B204" s="220">
        <v>1</v>
      </c>
      <c r="C204" s="220">
        <v>1</v>
      </c>
      <c r="D204" s="220">
        <v>0</v>
      </c>
      <c r="E204" s="220">
        <v>0</v>
      </c>
      <c r="F204" s="220">
        <v>1</v>
      </c>
      <c r="G204" s="214">
        <v>0</v>
      </c>
      <c r="H204" s="266">
        <v>0</v>
      </c>
    </row>
    <row r="205" spans="1:8" x14ac:dyDescent="0.2">
      <c r="A205" s="189" t="s">
        <v>525</v>
      </c>
      <c r="B205" s="220">
        <v>1</v>
      </c>
      <c r="C205" s="220">
        <v>1</v>
      </c>
      <c r="D205" s="220">
        <v>0</v>
      </c>
      <c r="E205" s="220">
        <v>1</v>
      </c>
      <c r="F205" s="220">
        <v>0</v>
      </c>
      <c r="G205" s="214">
        <v>0</v>
      </c>
      <c r="H205" s="266">
        <v>0</v>
      </c>
    </row>
    <row r="206" spans="1:8" x14ac:dyDescent="0.2">
      <c r="A206" s="189" t="s">
        <v>293</v>
      </c>
      <c r="B206" s="220">
        <v>42</v>
      </c>
      <c r="C206" s="220">
        <v>40</v>
      </c>
      <c r="D206" s="220">
        <v>2</v>
      </c>
      <c r="E206" s="220">
        <v>15</v>
      </c>
      <c r="F206" s="220">
        <v>18</v>
      </c>
      <c r="G206" s="214">
        <v>9</v>
      </c>
      <c r="H206" s="266">
        <v>0</v>
      </c>
    </row>
    <row r="207" spans="1:8" s="201" customFormat="1" ht="19.5" customHeight="1" x14ac:dyDescent="0.25">
      <c r="A207" s="190" t="s">
        <v>245</v>
      </c>
      <c r="B207" s="218">
        <v>133</v>
      </c>
      <c r="C207" s="218">
        <v>113</v>
      </c>
      <c r="D207" s="218">
        <v>20</v>
      </c>
      <c r="E207" s="218">
        <v>72</v>
      </c>
      <c r="F207" s="218">
        <v>44</v>
      </c>
      <c r="G207" s="213">
        <v>16</v>
      </c>
      <c r="H207" s="265">
        <v>1</v>
      </c>
    </row>
    <row r="208" spans="1:8" x14ac:dyDescent="0.2">
      <c r="A208" s="189" t="s">
        <v>294</v>
      </c>
      <c r="B208" s="220">
        <v>2</v>
      </c>
      <c r="C208" s="220">
        <v>1</v>
      </c>
      <c r="D208" s="220">
        <v>1</v>
      </c>
      <c r="E208" s="220">
        <v>1</v>
      </c>
      <c r="F208" s="220">
        <v>1</v>
      </c>
      <c r="G208" s="214">
        <v>0</v>
      </c>
      <c r="H208" s="266">
        <v>0</v>
      </c>
    </row>
    <row r="209" spans="1:8" x14ac:dyDescent="0.2">
      <c r="A209" s="189" t="s">
        <v>870</v>
      </c>
      <c r="B209" s="220">
        <v>1</v>
      </c>
      <c r="C209" s="220">
        <v>1</v>
      </c>
      <c r="D209" s="220">
        <v>0</v>
      </c>
      <c r="E209" s="220">
        <v>1</v>
      </c>
      <c r="F209" s="220">
        <v>0</v>
      </c>
      <c r="G209" s="214">
        <v>0</v>
      </c>
      <c r="H209" s="266">
        <v>0</v>
      </c>
    </row>
    <row r="210" spans="1:8" x14ac:dyDescent="0.2">
      <c r="A210" s="189" t="s">
        <v>296</v>
      </c>
      <c r="B210" s="220">
        <v>2</v>
      </c>
      <c r="C210" s="220">
        <v>1</v>
      </c>
      <c r="D210" s="220">
        <v>1</v>
      </c>
      <c r="E210" s="220">
        <v>1</v>
      </c>
      <c r="F210" s="220">
        <v>1</v>
      </c>
      <c r="G210" s="214">
        <v>0</v>
      </c>
      <c r="H210" s="266">
        <v>0</v>
      </c>
    </row>
    <row r="211" spans="1:8" x14ac:dyDescent="0.2">
      <c r="A211" s="27" t="s">
        <v>526</v>
      </c>
      <c r="B211" s="220">
        <v>8</v>
      </c>
      <c r="C211" s="220">
        <v>6</v>
      </c>
      <c r="D211" s="220">
        <v>2</v>
      </c>
      <c r="E211" s="220">
        <v>0</v>
      </c>
      <c r="F211" s="220">
        <v>6</v>
      </c>
      <c r="G211" s="214">
        <v>1</v>
      </c>
      <c r="H211" s="266">
        <v>1</v>
      </c>
    </row>
    <row r="212" spans="1:8" ht="20" x14ac:dyDescent="0.2">
      <c r="A212" s="27" t="s">
        <v>662</v>
      </c>
      <c r="B212" s="220">
        <v>50</v>
      </c>
      <c r="C212" s="220">
        <v>44</v>
      </c>
      <c r="D212" s="220">
        <v>6</v>
      </c>
      <c r="E212" s="220">
        <v>27</v>
      </c>
      <c r="F212" s="220">
        <v>21</v>
      </c>
      <c r="G212" s="214">
        <v>2</v>
      </c>
      <c r="H212" s="266">
        <v>0</v>
      </c>
    </row>
    <row r="213" spans="1:8" ht="20" x14ac:dyDescent="0.2">
      <c r="A213" s="27" t="s">
        <v>663</v>
      </c>
      <c r="B213" s="220">
        <v>1</v>
      </c>
      <c r="C213" s="220">
        <v>1</v>
      </c>
      <c r="D213" s="220">
        <v>0</v>
      </c>
      <c r="E213" s="220">
        <v>0</v>
      </c>
      <c r="F213" s="220">
        <v>0</v>
      </c>
      <c r="G213" s="214">
        <v>1</v>
      </c>
      <c r="H213" s="266">
        <v>0</v>
      </c>
    </row>
    <row r="214" spans="1:8" x14ac:dyDescent="0.2">
      <c r="A214" s="27" t="s">
        <v>297</v>
      </c>
      <c r="B214" s="220">
        <v>42</v>
      </c>
      <c r="C214" s="220">
        <v>37</v>
      </c>
      <c r="D214" s="220">
        <v>5</v>
      </c>
      <c r="E214" s="220">
        <v>28</v>
      </c>
      <c r="F214" s="220">
        <v>7</v>
      </c>
      <c r="G214" s="214">
        <v>7</v>
      </c>
      <c r="H214" s="266">
        <v>0</v>
      </c>
    </row>
    <row r="215" spans="1:8" x14ac:dyDescent="0.2">
      <c r="A215" s="27" t="s">
        <v>349</v>
      </c>
      <c r="B215" s="220">
        <v>1</v>
      </c>
      <c r="C215" s="220">
        <v>1</v>
      </c>
      <c r="D215" s="220">
        <v>0</v>
      </c>
      <c r="E215" s="220">
        <v>0</v>
      </c>
      <c r="F215" s="220">
        <v>1</v>
      </c>
      <c r="G215" s="214">
        <v>0</v>
      </c>
      <c r="H215" s="266">
        <v>0</v>
      </c>
    </row>
    <row r="216" spans="1:8" x14ac:dyDescent="0.2">
      <c r="A216" s="27" t="s">
        <v>871</v>
      </c>
      <c r="B216" s="220">
        <v>1</v>
      </c>
      <c r="C216" s="220">
        <v>1</v>
      </c>
      <c r="D216" s="220">
        <v>0</v>
      </c>
      <c r="E216" s="220">
        <v>0</v>
      </c>
      <c r="F216" s="220">
        <v>0</v>
      </c>
      <c r="G216" s="214">
        <v>1</v>
      </c>
      <c r="H216" s="266">
        <v>0</v>
      </c>
    </row>
    <row r="217" spans="1:8" x14ac:dyDescent="0.2">
      <c r="A217" s="189" t="s">
        <v>531</v>
      </c>
      <c r="B217" s="220">
        <v>6</v>
      </c>
      <c r="C217" s="220">
        <v>5</v>
      </c>
      <c r="D217" s="220">
        <v>1</v>
      </c>
      <c r="E217" s="220">
        <v>4</v>
      </c>
      <c r="F217" s="220">
        <v>1</v>
      </c>
      <c r="G217" s="214">
        <v>1</v>
      </c>
      <c r="H217" s="266">
        <v>0</v>
      </c>
    </row>
    <row r="218" spans="1:8" x14ac:dyDescent="0.2">
      <c r="A218" s="189" t="s">
        <v>872</v>
      </c>
      <c r="B218" s="220">
        <v>1</v>
      </c>
      <c r="C218" s="220">
        <v>1</v>
      </c>
      <c r="D218" s="220">
        <v>0</v>
      </c>
      <c r="E218" s="220">
        <v>0</v>
      </c>
      <c r="F218" s="220">
        <v>1</v>
      </c>
      <c r="G218" s="214">
        <v>0</v>
      </c>
      <c r="H218" s="266">
        <v>0</v>
      </c>
    </row>
    <row r="219" spans="1:8" x14ac:dyDescent="0.2">
      <c r="A219" s="189" t="s">
        <v>873</v>
      </c>
      <c r="B219" s="220">
        <v>1</v>
      </c>
      <c r="C219" s="220">
        <v>1</v>
      </c>
      <c r="D219" s="220">
        <v>0</v>
      </c>
      <c r="E219" s="220">
        <v>1</v>
      </c>
      <c r="F219" s="220">
        <v>0</v>
      </c>
      <c r="G219" s="214">
        <v>0</v>
      </c>
      <c r="H219" s="266">
        <v>0</v>
      </c>
    </row>
    <row r="220" spans="1:8" x14ac:dyDescent="0.2">
      <c r="A220" s="189" t="s">
        <v>300</v>
      </c>
      <c r="B220" s="220">
        <v>1</v>
      </c>
      <c r="C220" s="220">
        <v>1</v>
      </c>
      <c r="D220" s="220">
        <v>0</v>
      </c>
      <c r="E220" s="220">
        <v>0</v>
      </c>
      <c r="F220" s="220">
        <v>1</v>
      </c>
      <c r="G220" s="214">
        <v>0</v>
      </c>
      <c r="H220" s="266">
        <v>0</v>
      </c>
    </row>
    <row r="221" spans="1:8" x14ac:dyDescent="0.2">
      <c r="A221" s="189" t="s">
        <v>534</v>
      </c>
      <c r="B221" s="220">
        <v>2</v>
      </c>
      <c r="C221" s="220">
        <v>2</v>
      </c>
      <c r="D221" s="220">
        <v>0</v>
      </c>
      <c r="E221" s="220">
        <v>1</v>
      </c>
      <c r="F221" s="220">
        <v>1</v>
      </c>
      <c r="G221" s="214">
        <v>0</v>
      </c>
      <c r="H221" s="266">
        <v>0</v>
      </c>
    </row>
    <row r="222" spans="1:8" x14ac:dyDescent="0.2">
      <c r="A222" s="189" t="s">
        <v>874</v>
      </c>
      <c r="B222" s="220">
        <v>9</v>
      </c>
      <c r="C222" s="220">
        <v>8</v>
      </c>
      <c r="D222" s="220">
        <v>1</v>
      </c>
      <c r="E222" s="220">
        <v>4</v>
      </c>
      <c r="F222" s="220">
        <v>2</v>
      </c>
      <c r="G222" s="214">
        <v>3</v>
      </c>
      <c r="H222" s="266">
        <v>0</v>
      </c>
    </row>
    <row r="223" spans="1:8" x14ac:dyDescent="0.2">
      <c r="A223" s="189" t="s">
        <v>875</v>
      </c>
      <c r="B223" s="220">
        <v>1</v>
      </c>
      <c r="C223" s="220">
        <v>0</v>
      </c>
      <c r="D223" s="220">
        <v>1</v>
      </c>
      <c r="E223" s="220">
        <v>1</v>
      </c>
      <c r="F223" s="220">
        <v>0</v>
      </c>
      <c r="G223" s="214">
        <v>0</v>
      </c>
      <c r="H223" s="266">
        <v>0</v>
      </c>
    </row>
    <row r="224" spans="1:8" x14ac:dyDescent="0.2">
      <c r="A224" s="189" t="s">
        <v>537</v>
      </c>
      <c r="B224" s="220">
        <v>4</v>
      </c>
      <c r="C224" s="220">
        <v>2</v>
      </c>
      <c r="D224" s="220">
        <v>2</v>
      </c>
      <c r="E224" s="220">
        <v>3</v>
      </c>
      <c r="F224" s="220">
        <v>1</v>
      </c>
      <c r="G224" s="214">
        <v>0</v>
      </c>
      <c r="H224" s="266">
        <v>0</v>
      </c>
    </row>
    <row r="225" spans="1:8" s="201" customFormat="1" ht="19.5" customHeight="1" x14ac:dyDescent="0.25">
      <c r="A225" s="190" t="s">
        <v>246</v>
      </c>
      <c r="B225" s="218">
        <v>552</v>
      </c>
      <c r="C225" s="218">
        <v>437</v>
      </c>
      <c r="D225" s="218">
        <v>115</v>
      </c>
      <c r="E225" s="218">
        <v>348</v>
      </c>
      <c r="F225" s="218">
        <v>150</v>
      </c>
      <c r="G225" s="213">
        <v>54</v>
      </c>
      <c r="H225" s="265">
        <v>0</v>
      </c>
    </row>
    <row r="226" spans="1:8" x14ac:dyDescent="0.2">
      <c r="A226" s="189" t="s">
        <v>538</v>
      </c>
      <c r="B226" s="220">
        <v>16</v>
      </c>
      <c r="C226" s="220">
        <v>16</v>
      </c>
      <c r="D226" s="220">
        <v>0</v>
      </c>
      <c r="E226" s="220">
        <v>8</v>
      </c>
      <c r="F226" s="220">
        <v>6</v>
      </c>
      <c r="G226" s="214">
        <v>2</v>
      </c>
      <c r="H226" s="266">
        <v>0</v>
      </c>
    </row>
    <row r="227" spans="1:8" x14ac:dyDescent="0.2">
      <c r="A227" s="189" t="s">
        <v>302</v>
      </c>
      <c r="B227" s="220">
        <v>103</v>
      </c>
      <c r="C227" s="220">
        <v>85</v>
      </c>
      <c r="D227" s="220">
        <v>18</v>
      </c>
      <c r="E227" s="220">
        <v>48</v>
      </c>
      <c r="F227" s="220">
        <v>31</v>
      </c>
      <c r="G227" s="214">
        <v>24</v>
      </c>
      <c r="H227" s="266">
        <v>0</v>
      </c>
    </row>
    <row r="228" spans="1:8" x14ac:dyDescent="0.2">
      <c r="A228" s="189" t="s">
        <v>876</v>
      </c>
      <c r="B228" s="220">
        <v>7</v>
      </c>
      <c r="C228" s="220">
        <v>6</v>
      </c>
      <c r="D228" s="220">
        <v>1</v>
      </c>
      <c r="E228" s="220">
        <v>5</v>
      </c>
      <c r="F228" s="220">
        <v>2</v>
      </c>
      <c r="G228" s="214">
        <v>0</v>
      </c>
      <c r="H228" s="266">
        <v>0</v>
      </c>
    </row>
    <row r="229" spans="1:8" s="195" customFormat="1" ht="22.5" customHeight="1" x14ac:dyDescent="0.25">
      <c r="A229" s="27" t="s">
        <v>877</v>
      </c>
      <c r="B229" s="220">
        <v>7</v>
      </c>
      <c r="C229" s="220">
        <v>7</v>
      </c>
      <c r="D229" s="220">
        <v>0</v>
      </c>
      <c r="E229" s="220">
        <v>0</v>
      </c>
      <c r="F229" s="220">
        <v>1</v>
      </c>
      <c r="G229" s="214">
        <v>6</v>
      </c>
      <c r="H229" s="266">
        <v>0</v>
      </c>
    </row>
    <row r="230" spans="1:8" ht="20" x14ac:dyDescent="0.2">
      <c r="A230" s="27" t="s">
        <v>878</v>
      </c>
      <c r="B230" s="220">
        <v>1</v>
      </c>
      <c r="C230" s="220">
        <v>1</v>
      </c>
      <c r="D230" s="220">
        <v>0</v>
      </c>
      <c r="E230" s="220">
        <v>0</v>
      </c>
      <c r="F230" s="220">
        <v>1</v>
      </c>
      <c r="G230" s="214">
        <v>0</v>
      </c>
      <c r="H230" s="266">
        <v>0</v>
      </c>
    </row>
    <row r="231" spans="1:8" ht="20" x14ac:dyDescent="0.2">
      <c r="A231" s="27" t="s">
        <v>879</v>
      </c>
      <c r="B231" s="220">
        <v>3</v>
      </c>
      <c r="C231" s="220">
        <v>3</v>
      </c>
      <c r="D231" s="220">
        <v>0</v>
      </c>
      <c r="E231" s="220">
        <v>3</v>
      </c>
      <c r="F231" s="220">
        <v>0</v>
      </c>
      <c r="G231" s="214">
        <v>0</v>
      </c>
      <c r="H231" s="266">
        <v>0</v>
      </c>
    </row>
    <row r="232" spans="1:8" x14ac:dyDescent="0.2">
      <c r="A232" s="27" t="s">
        <v>541</v>
      </c>
      <c r="B232" s="220">
        <v>16</v>
      </c>
      <c r="C232" s="220">
        <v>11</v>
      </c>
      <c r="D232" s="220">
        <v>5</v>
      </c>
      <c r="E232" s="220">
        <v>15</v>
      </c>
      <c r="F232" s="220">
        <v>1</v>
      </c>
      <c r="G232" s="214">
        <v>0</v>
      </c>
      <c r="H232" s="266">
        <v>0</v>
      </c>
    </row>
    <row r="233" spans="1:8" x14ac:dyDescent="0.2">
      <c r="A233" s="27" t="s">
        <v>303</v>
      </c>
      <c r="B233" s="220">
        <v>6</v>
      </c>
      <c r="C233" s="220">
        <v>4</v>
      </c>
      <c r="D233" s="220">
        <v>2</v>
      </c>
      <c r="E233" s="220">
        <v>4</v>
      </c>
      <c r="F233" s="220">
        <v>2</v>
      </c>
      <c r="G233" s="214">
        <v>0</v>
      </c>
      <c r="H233" s="266">
        <v>0</v>
      </c>
    </row>
    <row r="234" spans="1:8" ht="10.15" customHeight="1" x14ac:dyDescent="0.2">
      <c r="A234" s="27" t="s">
        <v>542</v>
      </c>
      <c r="B234" s="220">
        <v>11</v>
      </c>
      <c r="C234" s="220">
        <v>5</v>
      </c>
      <c r="D234" s="220">
        <v>6</v>
      </c>
      <c r="E234" s="220">
        <v>8</v>
      </c>
      <c r="F234" s="220">
        <v>3</v>
      </c>
      <c r="G234" s="214">
        <v>0</v>
      </c>
      <c r="H234" s="266">
        <v>0</v>
      </c>
    </row>
    <row r="235" spans="1:8" x14ac:dyDescent="0.2">
      <c r="A235" s="27" t="s">
        <v>305</v>
      </c>
      <c r="B235" s="220">
        <v>149</v>
      </c>
      <c r="C235" s="220">
        <v>125</v>
      </c>
      <c r="D235" s="220">
        <v>24</v>
      </c>
      <c r="E235" s="220">
        <v>102</v>
      </c>
      <c r="F235" s="220">
        <v>31</v>
      </c>
      <c r="G235" s="214">
        <v>16</v>
      </c>
      <c r="H235" s="266">
        <v>0</v>
      </c>
    </row>
    <row r="236" spans="1:8" x14ac:dyDescent="0.2">
      <c r="A236" s="189" t="s">
        <v>306</v>
      </c>
      <c r="B236" s="220">
        <v>43</v>
      </c>
      <c r="C236" s="220">
        <v>31</v>
      </c>
      <c r="D236" s="220">
        <v>12</v>
      </c>
      <c r="E236" s="220">
        <v>27</v>
      </c>
      <c r="F236" s="220">
        <v>15</v>
      </c>
      <c r="G236" s="214">
        <v>1</v>
      </c>
      <c r="H236" s="266">
        <v>0</v>
      </c>
    </row>
    <row r="237" spans="1:8" x14ac:dyDescent="0.2">
      <c r="A237" s="189" t="s">
        <v>543</v>
      </c>
      <c r="B237" s="220">
        <v>1</v>
      </c>
      <c r="C237" s="220">
        <v>0</v>
      </c>
      <c r="D237" s="220">
        <v>1</v>
      </c>
      <c r="E237" s="220">
        <v>0</v>
      </c>
      <c r="F237" s="220">
        <v>1</v>
      </c>
      <c r="G237" s="214">
        <v>0</v>
      </c>
      <c r="H237" s="266">
        <v>0</v>
      </c>
    </row>
    <row r="238" spans="1:8" x14ac:dyDescent="0.2">
      <c r="A238" s="189" t="s">
        <v>307</v>
      </c>
      <c r="B238" s="220">
        <v>89</v>
      </c>
      <c r="C238" s="220">
        <v>79</v>
      </c>
      <c r="D238" s="220">
        <v>10</v>
      </c>
      <c r="E238" s="220">
        <v>69</v>
      </c>
      <c r="F238" s="220">
        <v>20</v>
      </c>
      <c r="G238" s="214">
        <v>0</v>
      </c>
      <c r="H238" s="266">
        <v>0</v>
      </c>
    </row>
    <row r="239" spans="1:8" ht="20" x14ac:dyDescent="0.2">
      <c r="A239" s="27" t="s">
        <v>661</v>
      </c>
      <c r="B239" s="220">
        <v>1</v>
      </c>
      <c r="C239" s="220">
        <v>1</v>
      </c>
      <c r="D239" s="220">
        <v>0</v>
      </c>
      <c r="E239" s="220">
        <v>0</v>
      </c>
      <c r="F239" s="220">
        <v>1</v>
      </c>
      <c r="G239" s="214">
        <v>0</v>
      </c>
      <c r="H239" s="266">
        <v>0</v>
      </c>
    </row>
    <row r="240" spans="1:8" ht="20" x14ac:dyDescent="0.2">
      <c r="A240" s="27" t="s">
        <v>699</v>
      </c>
      <c r="B240" s="220">
        <v>1</v>
      </c>
      <c r="C240" s="220">
        <v>1</v>
      </c>
      <c r="D240" s="220">
        <v>0</v>
      </c>
      <c r="E240" s="220">
        <v>0</v>
      </c>
      <c r="F240" s="220">
        <v>1</v>
      </c>
      <c r="G240" s="214">
        <v>0</v>
      </c>
      <c r="H240" s="266">
        <v>0</v>
      </c>
    </row>
    <row r="241" spans="1:8" x14ac:dyDescent="0.2">
      <c r="A241" s="27" t="s">
        <v>545</v>
      </c>
      <c r="B241" s="220">
        <v>18</v>
      </c>
      <c r="C241" s="220">
        <v>13</v>
      </c>
      <c r="D241" s="220">
        <v>5</v>
      </c>
      <c r="E241" s="220">
        <v>9</v>
      </c>
      <c r="F241" s="220">
        <v>9</v>
      </c>
      <c r="G241" s="214">
        <v>0</v>
      </c>
      <c r="H241" s="266">
        <v>0</v>
      </c>
    </row>
    <row r="242" spans="1:8" x14ac:dyDescent="0.2">
      <c r="A242" s="189" t="s">
        <v>546</v>
      </c>
      <c r="B242" s="220">
        <v>29</v>
      </c>
      <c r="C242" s="220">
        <v>20</v>
      </c>
      <c r="D242" s="220">
        <v>9</v>
      </c>
      <c r="E242" s="220">
        <v>18</v>
      </c>
      <c r="F242" s="220">
        <v>10</v>
      </c>
      <c r="G242" s="214">
        <v>1</v>
      </c>
      <c r="H242" s="266">
        <v>0</v>
      </c>
    </row>
    <row r="243" spans="1:8" ht="20" x14ac:dyDescent="0.2">
      <c r="A243" s="27" t="s">
        <v>308</v>
      </c>
      <c r="B243" s="220">
        <v>1</v>
      </c>
      <c r="C243" s="220">
        <v>0</v>
      </c>
      <c r="D243" s="220">
        <v>1</v>
      </c>
      <c r="E243" s="220">
        <v>1</v>
      </c>
      <c r="F243" s="220">
        <v>0</v>
      </c>
      <c r="G243" s="214">
        <v>0</v>
      </c>
      <c r="H243" s="266">
        <v>0</v>
      </c>
    </row>
    <row r="244" spans="1:8" ht="20" x14ac:dyDescent="0.2">
      <c r="A244" s="27" t="s">
        <v>995</v>
      </c>
      <c r="B244" s="220">
        <v>36</v>
      </c>
      <c r="C244" s="220">
        <v>17</v>
      </c>
      <c r="D244" s="220">
        <v>19</v>
      </c>
      <c r="E244" s="220">
        <v>23</v>
      </c>
      <c r="F244" s="220">
        <v>9</v>
      </c>
      <c r="G244" s="214">
        <v>4</v>
      </c>
      <c r="H244" s="266">
        <v>0</v>
      </c>
    </row>
    <row r="245" spans="1:8" x14ac:dyDescent="0.2">
      <c r="A245" s="189" t="s">
        <v>547</v>
      </c>
      <c r="B245" s="220">
        <v>2</v>
      </c>
      <c r="C245" s="220">
        <v>0</v>
      </c>
      <c r="D245" s="220">
        <v>2</v>
      </c>
      <c r="E245" s="220">
        <v>2</v>
      </c>
      <c r="F245" s="220">
        <v>0</v>
      </c>
      <c r="G245" s="214">
        <v>0</v>
      </c>
      <c r="H245" s="266">
        <v>0</v>
      </c>
    </row>
    <row r="246" spans="1:8" x14ac:dyDescent="0.2">
      <c r="A246" s="189" t="s">
        <v>880</v>
      </c>
      <c r="B246" s="220">
        <v>1</v>
      </c>
      <c r="C246" s="220">
        <v>1</v>
      </c>
      <c r="D246" s="220">
        <v>0</v>
      </c>
      <c r="E246" s="220">
        <v>0</v>
      </c>
      <c r="F246" s="220">
        <v>1</v>
      </c>
      <c r="G246" s="214">
        <v>0</v>
      </c>
      <c r="H246" s="266">
        <v>0</v>
      </c>
    </row>
    <row r="247" spans="1:8" x14ac:dyDescent="0.2">
      <c r="A247" s="189" t="s">
        <v>881</v>
      </c>
      <c r="B247" s="220">
        <v>3</v>
      </c>
      <c r="C247" s="220">
        <v>3</v>
      </c>
      <c r="D247" s="220">
        <v>0</v>
      </c>
      <c r="E247" s="220">
        <v>0</v>
      </c>
      <c r="F247" s="220">
        <v>3</v>
      </c>
      <c r="G247" s="214">
        <v>0</v>
      </c>
      <c r="H247" s="266">
        <v>0</v>
      </c>
    </row>
    <row r="248" spans="1:8" x14ac:dyDescent="0.2">
      <c r="A248" s="189" t="s">
        <v>549</v>
      </c>
      <c r="B248" s="220">
        <v>6</v>
      </c>
      <c r="C248" s="220">
        <v>6</v>
      </c>
      <c r="D248" s="220">
        <v>0</v>
      </c>
      <c r="E248" s="220">
        <v>4</v>
      </c>
      <c r="F248" s="220">
        <v>2</v>
      </c>
      <c r="G248" s="214">
        <v>0</v>
      </c>
      <c r="H248" s="266">
        <v>0</v>
      </c>
    </row>
    <row r="249" spans="1:8" x14ac:dyDescent="0.2">
      <c r="A249" s="189" t="s">
        <v>551</v>
      </c>
      <c r="B249" s="220">
        <v>2</v>
      </c>
      <c r="C249" s="220">
        <v>2</v>
      </c>
      <c r="D249" s="220">
        <v>0</v>
      </c>
      <c r="E249" s="220">
        <v>2</v>
      </c>
      <c r="F249" s="220">
        <v>0</v>
      </c>
      <c r="G249" s="214">
        <v>0</v>
      </c>
      <c r="H249" s="266">
        <v>0</v>
      </c>
    </row>
    <row r="250" spans="1:8" s="201" customFormat="1" ht="34.5" customHeight="1" x14ac:dyDescent="0.25">
      <c r="A250" s="191" t="s">
        <v>341</v>
      </c>
      <c r="B250" s="218">
        <v>1583</v>
      </c>
      <c r="C250" s="218">
        <v>655</v>
      </c>
      <c r="D250" s="218">
        <v>928</v>
      </c>
      <c r="E250" s="218">
        <v>1076</v>
      </c>
      <c r="F250" s="218">
        <v>371</v>
      </c>
      <c r="G250" s="213">
        <v>136</v>
      </c>
      <c r="H250" s="265">
        <v>0</v>
      </c>
    </row>
    <row r="251" spans="1:8" x14ac:dyDescent="0.2">
      <c r="A251" s="189" t="s">
        <v>310</v>
      </c>
      <c r="B251" s="220">
        <v>57</v>
      </c>
      <c r="C251" s="220">
        <v>28</v>
      </c>
      <c r="D251" s="220">
        <v>29</v>
      </c>
      <c r="E251" s="220">
        <v>36</v>
      </c>
      <c r="F251" s="220">
        <v>17</v>
      </c>
      <c r="G251" s="214">
        <v>4</v>
      </c>
      <c r="H251" s="266">
        <v>0</v>
      </c>
    </row>
    <row r="252" spans="1:8" s="195" customFormat="1" ht="10.5" x14ac:dyDescent="0.25">
      <c r="A252" s="27" t="s">
        <v>552</v>
      </c>
      <c r="B252" s="220">
        <v>4</v>
      </c>
      <c r="C252" s="220">
        <v>1</v>
      </c>
      <c r="D252" s="220">
        <v>3</v>
      </c>
      <c r="E252" s="220">
        <v>2</v>
      </c>
      <c r="F252" s="220">
        <v>2</v>
      </c>
      <c r="G252" s="214">
        <v>0</v>
      </c>
      <c r="H252" s="266">
        <v>0</v>
      </c>
    </row>
    <row r="253" spans="1:8" x14ac:dyDescent="0.2">
      <c r="A253" s="189" t="s">
        <v>553</v>
      </c>
      <c r="B253" s="220">
        <v>11</v>
      </c>
      <c r="C253" s="220">
        <v>1</v>
      </c>
      <c r="D253" s="220">
        <v>10</v>
      </c>
      <c r="E253" s="220">
        <v>9</v>
      </c>
      <c r="F253" s="220">
        <v>1</v>
      </c>
      <c r="G253" s="214">
        <v>1</v>
      </c>
      <c r="H253" s="266">
        <v>0</v>
      </c>
    </row>
    <row r="254" spans="1:8" x14ac:dyDescent="0.2">
      <c r="A254" s="189" t="s">
        <v>554</v>
      </c>
      <c r="B254" s="220">
        <v>69</v>
      </c>
      <c r="C254" s="220">
        <v>32</v>
      </c>
      <c r="D254" s="220">
        <v>37</v>
      </c>
      <c r="E254" s="220">
        <v>60</v>
      </c>
      <c r="F254" s="220">
        <v>9</v>
      </c>
      <c r="G254" s="214">
        <v>0</v>
      </c>
      <c r="H254" s="266">
        <v>0</v>
      </c>
    </row>
    <row r="255" spans="1:8" x14ac:dyDescent="0.2">
      <c r="A255" s="189" t="s">
        <v>555</v>
      </c>
      <c r="B255" s="220">
        <v>7</v>
      </c>
      <c r="C255" s="220">
        <v>2</v>
      </c>
      <c r="D255" s="220">
        <v>5</v>
      </c>
      <c r="E255" s="220">
        <v>2</v>
      </c>
      <c r="F255" s="220">
        <v>5</v>
      </c>
      <c r="G255" s="214">
        <v>0</v>
      </c>
      <c r="H255" s="266">
        <v>0</v>
      </c>
    </row>
    <row r="256" spans="1:8" ht="20" x14ac:dyDescent="0.2">
      <c r="A256" s="27" t="s">
        <v>695</v>
      </c>
      <c r="B256" s="220">
        <v>125</v>
      </c>
      <c r="C256" s="220">
        <v>47</v>
      </c>
      <c r="D256" s="220">
        <v>78</v>
      </c>
      <c r="E256" s="220">
        <v>102</v>
      </c>
      <c r="F256" s="220">
        <v>23</v>
      </c>
      <c r="G256" s="214">
        <v>0</v>
      </c>
      <c r="H256" s="266">
        <v>0</v>
      </c>
    </row>
    <row r="257" spans="1:8" x14ac:dyDescent="0.2">
      <c r="A257" s="27" t="s">
        <v>556</v>
      </c>
      <c r="B257" s="220">
        <v>33</v>
      </c>
      <c r="C257" s="220">
        <v>19</v>
      </c>
      <c r="D257" s="220">
        <v>14</v>
      </c>
      <c r="E257" s="220">
        <v>19</v>
      </c>
      <c r="F257" s="220">
        <v>9</v>
      </c>
      <c r="G257" s="214">
        <v>5</v>
      </c>
      <c r="H257" s="266">
        <v>0</v>
      </c>
    </row>
    <row r="258" spans="1:8" x14ac:dyDescent="0.2">
      <c r="A258" s="27" t="s">
        <v>557</v>
      </c>
      <c r="B258" s="220">
        <v>23</v>
      </c>
      <c r="C258" s="220">
        <v>8</v>
      </c>
      <c r="D258" s="220">
        <v>15</v>
      </c>
      <c r="E258" s="220">
        <v>17</v>
      </c>
      <c r="F258" s="220">
        <v>6</v>
      </c>
      <c r="G258" s="214">
        <v>0</v>
      </c>
      <c r="H258" s="266">
        <v>0</v>
      </c>
    </row>
    <row r="259" spans="1:8" x14ac:dyDescent="0.2">
      <c r="A259" s="27" t="s">
        <v>882</v>
      </c>
      <c r="B259" s="220">
        <v>1</v>
      </c>
      <c r="C259" s="220">
        <v>0</v>
      </c>
      <c r="D259" s="220">
        <v>1</v>
      </c>
      <c r="E259" s="220">
        <v>0</v>
      </c>
      <c r="F259" s="220">
        <v>1</v>
      </c>
      <c r="G259" s="214">
        <v>0</v>
      </c>
      <c r="H259" s="266">
        <v>0</v>
      </c>
    </row>
    <row r="260" spans="1:8" ht="20" x14ac:dyDescent="0.2">
      <c r="A260" s="27" t="s">
        <v>559</v>
      </c>
      <c r="B260" s="220">
        <v>81</v>
      </c>
      <c r="C260" s="220">
        <v>22</v>
      </c>
      <c r="D260" s="220">
        <v>59</v>
      </c>
      <c r="E260" s="220">
        <v>41</v>
      </c>
      <c r="F260" s="220">
        <v>27</v>
      </c>
      <c r="G260" s="214">
        <v>13</v>
      </c>
      <c r="H260" s="266">
        <v>0</v>
      </c>
    </row>
    <row r="261" spans="1:8" ht="20" x14ac:dyDescent="0.2">
      <c r="A261" s="27" t="s">
        <v>560</v>
      </c>
      <c r="B261" s="220">
        <v>32</v>
      </c>
      <c r="C261" s="220">
        <v>10</v>
      </c>
      <c r="D261" s="220">
        <v>22</v>
      </c>
      <c r="E261" s="220">
        <v>15</v>
      </c>
      <c r="F261" s="220">
        <v>14</v>
      </c>
      <c r="G261" s="214">
        <v>3</v>
      </c>
      <c r="H261" s="266">
        <v>0</v>
      </c>
    </row>
    <row r="262" spans="1:8" x14ac:dyDescent="0.2">
      <c r="A262" s="27" t="s">
        <v>311</v>
      </c>
      <c r="B262" s="220">
        <v>177</v>
      </c>
      <c r="C262" s="220">
        <v>61</v>
      </c>
      <c r="D262" s="220">
        <v>116</v>
      </c>
      <c r="E262" s="220">
        <v>114</v>
      </c>
      <c r="F262" s="220">
        <v>45</v>
      </c>
      <c r="G262" s="214">
        <v>18</v>
      </c>
      <c r="H262" s="266">
        <v>0</v>
      </c>
    </row>
    <row r="263" spans="1:8" x14ac:dyDescent="0.2">
      <c r="A263" s="27" t="s">
        <v>312</v>
      </c>
      <c r="B263" s="220">
        <v>27</v>
      </c>
      <c r="C263" s="220">
        <v>13</v>
      </c>
      <c r="D263" s="220">
        <v>14</v>
      </c>
      <c r="E263" s="220">
        <v>15</v>
      </c>
      <c r="F263" s="220">
        <v>10</v>
      </c>
      <c r="G263" s="214">
        <v>2</v>
      </c>
      <c r="H263" s="266">
        <v>0</v>
      </c>
    </row>
    <row r="264" spans="1:8" ht="20" x14ac:dyDescent="0.2">
      <c r="A264" s="27" t="s">
        <v>883</v>
      </c>
      <c r="B264" s="220">
        <v>2</v>
      </c>
      <c r="C264" s="220">
        <v>2</v>
      </c>
      <c r="D264" s="220">
        <v>0</v>
      </c>
      <c r="E264" s="220">
        <v>1</v>
      </c>
      <c r="F264" s="220">
        <v>1</v>
      </c>
      <c r="G264" s="214">
        <v>0</v>
      </c>
      <c r="H264" s="266">
        <v>0</v>
      </c>
    </row>
    <row r="265" spans="1:8" ht="20" x14ac:dyDescent="0.2">
      <c r="A265" s="27" t="s">
        <v>660</v>
      </c>
      <c r="B265" s="220">
        <v>61</v>
      </c>
      <c r="C265" s="220">
        <v>37</v>
      </c>
      <c r="D265" s="220">
        <v>24</v>
      </c>
      <c r="E265" s="220">
        <v>41</v>
      </c>
      <c r="F265" s="220">
        <v>16</v>
      </c>
      <c r="G265" s="214">
        <v>4</v>
      </c>
      <c r="H265" s="266">
        <v>0</v>
      </c>
    </row>
    <row r="266" spans="1:8" x14ac:dyDescent="0.2">
      <c r="A266" s="27" t="s">
        <v>884</v>
      </c>
      <c r="B266" s="220">
        <v>4</v>
      </c>
      <c r="C266" s="220">
        <v>2</v>
      </c>
      <c r="D266" s="220">
        <v>2</v>
      </c>
      <c r="E266" s="220">
        <v>4</v>
      </c>
      <c r="F266" s="220">
        <v>0</v>
      </c>
      <c r="G266" s="214">
        <v>0</v>
      </c>
      <c r="H266" s="266">
        <v>0</v>
      </c>
    </row>
    <row r="267" spans="1:8" x14ac:dyDescent="0.2">
      <c r="A267" s="27" t="s">
        <v>563</v>
      </c>
      <c r="B267" s="220">
        <v>4</v>
      </c>
      <c r="C267" s="220">
        <v>0</v>
      </c>
      <c r="D267" s="220">
        <v>4</v>
      </c>
      <c r="E267" s="220">
        <v>4</v>
      </c>
      <c r="F267" s="220">
        <v>0</v>
      </c>
      <c r="G267" s="214">
        <v>0</v>
      </c>
      <c r="H267" s="266">
        <v>0</v>
      </c>
    </row>
    <row r="268" spans="1:8" x14ac:dyDescent="0.2">
      <c r="A268" s="189" t="s">
        <v>313</v>
      </c>
      <c r="B268" s="220">
        <v>15</v>
      </c>
      <c r="C268" s="220">
        <v>10</v>
      </c>
      <c r="D268" s="220">
        <v>5</v>
      </c>
      <c r="E268" s="220">
        <v>13</v>
      </c>
      <c r="F268" s="220">
        <v>2</v>
      </c>
      <c r="G268" s="214">
        <v>0</v>
      </c>
      <c r="H268" s="266">
        <v>0</v>
      </c>
    </row>
    <row r="269" spans="1:8" x14ac:dyDescent="0.2">
      <c r="A269" s="27" t="s">
        <v>314</v>
      </c>
      <c r="B269" s="220">
        <v>329</v>
      </c>
      <c r="C269" s="220">
        <v>150</v>
      </c>
      <c r="D269" s="220">
        <v>179</v>
      </c>
      <c r="E269" s="220">
        <v>197</v>
      </c>
      <c r="F269" s="220">
        <v>66</v>
      </c>
      <c r="G269" s="214">
        <v>66</v>
      </c>
      <c r="H269" s="266">
        <v>0</v>
      </c>
    </row>
    <row r="270" spans="1:8" x14ac:dyDescent="0.2">
      <c r="A270" s="189" t="s">
        <v>565</v>
      </c>
      <c r="B270" s="220">
        <v>46</v>
      </c>
      <c r="C270" s="220">
        <v>20</v>
      </c>
      <c r="D270" s="220">
        <v>26</v>
      </c>
      <c r="E270" s="220">
        <v>3</v>
      </c>
      <c r="F270" s="220">
        <v>23</v>
      </c>
      <c r="G270" s="214">
        <v>20</v>
      </c>
      <c r="H270" s="266">
        <v>0</v>
      </c>
    </row>
    <row r="271" spans="1:8" x14ac:dyDescent="0.2">
      <c r="A271" s="27" t="s">
        <v>316</v>
      </c>
      <c r="B271" s="220">
        <v>20</v>
      </c>
      <c r="C271" s="220">
        <v>9</v>
      </c>
      <c r="D271" s="220">
        <v>11</v>
      </c>
      <c r="E271" s="220">
        <v>15</v>
      </c>
      <c r="F271" s="220">
        <v>5</v>
      </c>
      <c r="G271" s="214">
        <v>0</v>
      </c>
      <c r="H271" s="266">
        <v>0</v>
      </c>
    </row>
    <row r="272" spans="1:8" ht="20" x14ac:dyDescent="0.2">
      <c r="A272" s="27" t="s">
        <v>698</v>
      </c>
      <c r="B272" s="220">
        <v>14</v>
      </c>
      <c r="C272" s="220">
        <v>5</v>
      </c>
      <c r="D272" s="220">
        <v>9</v>
      </c>
      <c r="E272" s="220">
        <v>12</v>
      </c>
      <c r="F272" s="220">
        <v>2</v>
      </c>
      <c r="G272" s="214">
        <v>0</v>
      </c>
      <c r="H272" s="266">
        <v>0</v>
      </c>
    </row>
    <row r="273" spans="1:8" x14ac:dyDescent="0.2">
      <c r="A273" s="27" t="s">
        <v>317</v>
      </c>
      <c r="B273" s="220">
        <v>9</v>
      </c>
      <c r="C273" s="220">
        <v>1</v>
      </c>
      <c r="D273" s="220">
        <v>8</v>
      </c>
      <c r="E273" s="220">
        <v>8</v>
      </c>
      <c r="F273" s="220">
        <v>1</v>
      </c>
      <c r="G273" s="214">
        <v>0</v>
      </c>
      <c r="H273" s="266">
        <v>0</v>
      </c>
    </row>
    <row r="274" spans="1:8" x14ac:dyDescent="0.2">
      <c r="A274" s="189" t="s">
        <v>318</v>
      </c>
      <c r="B274" s="220">
        <v>432</v>
      </c>
      <c r="C274" s="220">
        <v>175</v>
      </c>
      <c r="D274" s="220">
        <v>257</v>
      </c>
      <c r="E274" s="220">
        <v>346</v>
      </c>
      <c r="F274" s="220">
        <v>86</v>
      </c>
      <c r="G274" s="214">
        <v>0</v>
      </c>
      <c r="H274" s="266">
        <v>0</v>
      </c>
    </row>
    <row r="275" spans="1:8" s="201" customFormat="1" ht="34.5" customHeight="1" x14ac:dyDescent="0.25">
      <c r="A275" s="191" t="s">
        <v>343</v>
      </c>
      <c r="B275" s="218">
        <v>508</v>
      </c>
      <c r="C275" s="218">
        <v>171</v>
      </c>
      <c r="D275" s="218">
        <v>337</v>
      </c>
      <c r="E275" s="218">
        <v>326</v>
      </c>
      <c r="F275" s="218">
        <v>149</v>
      </c>
      <c r="G275" s="213">
        <v>33</v>
      </c>
      <c r="H275" s="265">
        <v>0</v>
      </c>
    </row>
    <row r="276" spans="1:8" x14ac:dyDescent="0.2">
      <c r="A276" s="27" t="s">
        <v>319</v>
      </c>
      <c r="B276" s="220">
        <v>23</v>
      </c>
      <c r="C276" s="220">
        <v>8</v>
      </c>
      <c r="D276" s="220">
        <v>15</v>
      </c>
      <c r="E276" s="220">
        <v>12</v>
      </c>
      <c r="F276" s="220">
        <v>9</v>
      </c>
      <c r="G276" s="214">
        <v>2</v>
      </c>
      <c r="H276" s="266">
        <v>0</v>
      </c>
    </row>
    <row r="277" spans="1:8" x14ac:dyDescent="0.2">
      <c r="A277" s="189" t="s">
        <v>567</v>
      </c>
      <c r="B277" s="220">
        <v>2</v>
      </c>
      <c r="C277" s="220">
        <v>1</v>
      </c>
      <c r="D277" s="220">
        <v>1</v>
      </c>
      <c r="E277" s="220">
        <v>1</v>
      </c>
      <c r="F277" s="220">
        <v>1</v>
      </c>
      <c r="G277" s="214">
        <v>0</v>
      </c>
      <c r="H277" s="266">
        <v>0</v>
      </c>
    </row>
    <row r="278" spans="1:8" x14ac:dyDescent="0.2">
      <c r="A278" s="27" t="s">
        <v>885</v>
      </c>
      <c r="B278" s="220">
        <v>13</v>
      </c>
      <c r="C278" s="220">
        <v>3</v>
      </c>
      <c r="D278" s="220">
        <v>10</v>
      </c>
      <c r="E278" s="220">
        <v>8</v>
      </c>
      <c r="F278" s="220">
        <v>3</v>
      </c>
      <c r="G278" s="214">
        <v>2</v>
      </c>
      <c r="H278" s="266">
        <v>0</v>
      </c>
    </row>
    <row r="279" spans="1:8" x14ac:dyDescent="0.2">
      <c r="A279" s="189" t="s">
        <v>321</v>
      </c>
      <c r="B279" s="220">
        <v>70</v>
      </c>
      <c r="C279" s="220">
        <v>31</v>
      </c>
      <c r="D279" s="220">
        <v>39</v>
      </c>
      <c r="E279" s="220">
        <v>39</v>
      </c>
      <c r="F279" s="220">
        <v>28</v>
      </c>
      <c r="G279" s="214">
        <v>3</v>
      </c>
      <c r="H279" s="266">
        <v>0</v>
      </c>
    </row>
    <row r="280" spans="1:8" x14ac:dyDescent="0.2">
      <c r="A280" s="27" t="s">
        <v>322</v>
      </c>
      <c r="B280" s="220">
        <v>207</v>
      </c>
      <c r="C280" s="220">
        <v>59</v>
      </c>
      <c r="D280" s="220">
        <v>148</v>
      </c>
      <c r="E280" s="220">
        <v>138</v>
      </c>
      <c r="F280" s="220">
        <v>60</v>
      </c>
      <c r="G280" s="214">
        <v>9</v>
      </c>
      <c r="H280" s="266">
        <v>0</v>
      </c>
    </row>
    <row r="281" spans="1:8" ht="20" x14ac:dyDescent="0.2">
      <c r="A281" s="27" t="s">
        <v>994</v>
      </c>
      <c r="B281" s="220">
        <v>31</v>
      </c>
      <c r="C281" s="220">
        <v>21</v>
      </c>
      <c r="D281" s="220">
        <v>10</v>
      </c>
      <c r="E281" s="220">
        <v>19</v>
      </c>
      <c r="F281" s="220">
        <v>10</v>
      </c>
      <c r="G281" s="214">
        <v>2</v>
      </c>
      <c r="H281" s="266">
        <v>0</v>
      </c>
    </row>
    <row r="282" spans="1:8" ht="20" x14ac:dyDescent="0.2">
      <c r="A282" s="27" t="s">
        <v>323</v>
      </c>
      <c r="B282" s="220">
        <v>1</v>
      </c>
      <c r="C282" s="220">
        <v>1</v>
      </c>
      <c r="D282" s="220">
        <v>0</v>
      </c>
      <c r="E282" s="220">
        <v>0</v>
      </c>
      <c r="F282" s="220">
        <v>0</v>
      </c>
      <c r="G282" s="214">
        <v>1</v>
      </c>
      <c r="H282" s="266">
        <v>0</v>
      </c>
    </row>
    <row r="283" spans="1:8" ht="20" x14ac:dyDescent="0.2">
      <c r="A283" s="27" t="s">
        <v>573</v>
      </c>
      <c r="B283" s="220">
        <v>5</v>
      </c>
      <c r="C283" s="220">
        <v>4</v>
      </c>
      <c r="D283" s="220">
        <v>1</v>
      </c>
      <c r="E283" s="220">
        <v>0</v>
      </c>
      <c r="F283" s="220">
        <v>2</v>
      </c>
      <c r="G283" s="214">
        <v>3</v>
      </c>
      <c r="H283" s="266">
        <v>0</v>
      </c>
    </row>
    <row r="284" spans="1:8" x14ac:dyDescent="0.2">
      <c r="A284" s="189" t="s">
        <v>324</v>
      </c>
      <c r="B284" s="220">
        <v>9</v>
      </c>
      <c r="C284" s="220">
        <v>2</v>
      </c>
      <c r="D284" s="220">
        <v>7</v>
      </c>
      <c r="E284" s="220">
        <v>7</v>
      </c>
      <c r="F284" s="220">
        <v>1</v>
      </c>
      <c r="G284" s="214">
        <v>1</v>
      </c>
      <c r="H284" s="266">
        <v>0</v>
      </c>
    </row>
    <row r="285" spans="1:8" x14ac:dyDescent="0.2">
      <c r="A285" s="189" t="s">
        <v>574</v>
      </c>
      <c r="B285" s="220">
        <v>13</v>
      </c>
      <c r="C285" s="220">
        <v>0</v>
      </c>
      <c r="D285" s="220">
        <v>13</v>
      </c>
      <c r="E285" s="220">
        <v>13</v>
      </c>
      <c r="F285" s="220">
        <v>0</v>
      </c>
      <c r="G285" s="214">
        <v>0</v>
      </c>
      <c r="H285" s="266">
        <v>0</v>
      </c>
    </row>
    <row r="286" spans="1:8" x14ac:dyDescent="0.2">
      <c r="A286" s="27" t="s">
        <v>325</v>
      </c>
      <c r="B286" s="220">
        <v>3</v>
      </c>
      <c r="C286" s="220">
        <v>0</v>
      </c>
      <c r="D286" s="220">
        <v>3</v>
      </c>
      <c r="E286" s="220">
        <v>2</v>
      </c>
      <c r="F286" s="220">
        <v>1</v>
      </c>
      <c r="G286" s="214">
        <v>0</v>
      </c>
      <c r="H286" s="266">
        <v>0</v>
      </c>
    </row>
    <row r="287" spans="1:8" x14ac:dyDescent="0.2">
      <c r="A287" s="27" t="s">
        <v>576</v>
      </c>
      <c r="B287" s="220">
        <v>51</v>
      </c>
      <c r="C287" s="220">
        <v>4</v>
      </c>
      <c r="D287" s="220">
        <v>47</v>
      </c>
      <c r="E287" s="220">
        <v>27</v>
      </c>
      <c r="F287" s="220">
        <v>20</v>
      </c>
      <c r="G287" s="214">
        <v>4</v>
      </c>
      <c r="H287" s="266">
        <v>0</v>
      </c>
    </row>
    <row r="288" spans="1:8" ht="20" x14ac:dyDescent="0.2">
      <c r="A288" s="27" t="s">
        <v>992</v>
      </c>
      <c r="B288" s="220">
        <v>5</v>
      </c>
      <c r="C288" s="220">
        <v>2</v>
      </c>
      <c r="D288" s="220">
        <v>3</v>
      </c>
      <c r="E288" s="220">
        <v>4</v>
      </c>
      <c r="F288" s="220">
        <v>1</v>
      </c>
      <c r="G288" s="214">
        <v>0</v>
      </c>
      <c r="H288" s="266">
        <v>0</v>
      </c>
    </row>
    <row r="289" spans="1:8" ht="20" x14ac:dyDescent="0.2">
      <c r="A289" s="27" t="s">
        <v>993</v>
      </c>
      <c r="B289" s="220">
        <v>5</v>
      </c>
      <c r="C289" s="220">
        <v>1</v>
      </c>
      <c r="D289" s="220">
        <v>4</v>
      </c>
      <c r="E289" s="220">
        <v>3</v>
      </c>
      <c r="F289" s="220">
        <v>2</v>
      </c>
      <c r="G289" s="214">
        <v>0</v>
      </c>
      <c r="H289" s="266">
        <v>0</v>
      </c>
    </row>
    <row r="290" spans="1:8" x14ac:dyDescent="0.2">
      <c r="A290" s="27" t="s">
        <v>326</v>
      </c>
      <c r="B290" s="220">
        <v>50</v>
      </c>
      <c r="C290" s="220">
        <v>27</v>
      </c>
      <c r="D290" s="220">
        <v>23</v>
      </c>
      <c r="E290" s="220">
        <v>36</v>
      </c>
      <c r="F290" s="220">
        <v>9</v>
      </c>
      <c r="G290" s="214">
        <v>5</v>
      </c>
      <c r="H290" s="266">
        <v>0</v>
      </c>
    </row>
    <row r="291" spans="1:8" ht="20" x14ac:dyDescent="0.2">
      <c r="A291" s="27" t="s">
        <v>818</v>
      </c>
      <c r="B291" s="220">
        <v>1</v>
      </c>
      <c r="C291" s="220">
        <v>1</v>
      </c>
      <c r="D291" s="220">
        <v>0</v>
      </c>
      <c r="E291" s="220">
        <v>1</v>
      </c>
      <c r="F291" s="220">
        <v>0</v>
      </c>
      <c r="G291" s="214">
        <v>0</v>
      </c>
      <c r="H291" s="266">
        <v>0</v>
      </c>
    </row>
    <row r="292" spans="1:8" ht="30" x14ac:dyDescent="0.2">
      <c r="A292" s="27" t="s">
        <v>837</v>
      </c>
      <c r="B292" s="220">
        <v>19</v>
      </c>
      <c r="C292" s="220">
        <v>6</v>
      </c>
      <c r="D292" s="220">
        <v>13</v>
      </c>
      <c r="E292" s="220">
        <v>16</v>
      </c>
      <c r="F292" s="220">
        <v>2</v>
      </c>
      <c r="G292" s="214">
        <v>1</v>
      </c>
      <c r="H292" s="266">
        <v>0</v>
      </c>
    </row>
    <row r="293" spans="1:8" s="201" customFormat="1" ht="19.5" customHeight="1" x14ac:dyDescent="0.25">
      <c r="A293" s="191" t="s">
        <v>247</v>
      </c>
      <c r="B293" s="218">
        <v>429</v>
      </c>
      <c r="C293" s="218">
        <v>73</v>
      </c>
      <c r="D293" s="218">
        <v>356</v>
      </c>
      <c r="E293" s="218">
        <v>284</v>
      </c>
      <c r="F293" s="218">
        <v>103</v>
      </c>
      <c r="G293" s="213">
        <v>42</v>
      </c>
      <c r="H293" s="265">
        <v>0</v>
      </c>
    </row>
    <row r="294" spans="1:8" s="195" customFormat="1" ht="10.5" x14ac:dyDescent="0.25">
      <c r="A294" s="27" t="s">
        <v>328</v>
      </c>
      <c r="B294" s="220">
        <v>35</v>
      </c>
      <c r="C294" s="220">
        <v>11</v>
      </c>
      <c r="D294" s="220">
        <v>24</v>
      </c>
      <c r="E294" s="220">
        <v>24</v>
      </c>
      <c r="F294" s="220">
        <v>8</v>
      </c>
      <c r="G294" s="214">
        <v>3</v>
      </c>
      <c r="H294" s="266">
        <v>0</v>
      </c>
    </row>
    <row r="295" spans="1:8" x14ac:dyDescent="0.2">
      <c r="A295" s="189" t="s">
        <v>579</v>
      </c>
      <c r="B295" s="220">
        <v>6</v>
      </c>
      <c r="C295" s="220">
        <v>3</v>
      </c>
      <c r="D295" s="220">
        <v>3</v>
      </c>
      <c r="E295" s="220">
        <v>1</v>
      </c>
      <c r="F295" s="220">
        <v>4</v>
      </c>
      <c r="G295" s="214">
        <v>1</v>
      </c>
      <c r="H295" s="266">
        <v>0</v>
      </c>
    </row>
    <row r="296" spans="1:8" x14ac:dyDescent="0.2">
      <c r="A296" s="189" t="s">
        <v>580</v>
      </c>
      <c r="B296" s="220">
        <v>33</v>
      </c>
      <c r="C296" s="220">
        <v>1</v>
      </c>
      <c r="D296" s="220">
        <v>32</v>
      </c>
      <c r="E296" s="220">
        <v>15</v>
      </c>
      <c r="F296" s="220">
        <v>8</v>
      </c>
      <c r="G296" s="214">
        <v>10</v>
      </c>
      <c r="H296" s="266">
        <v>0</v>
      </c>
    </row>
    <row r="297" spans="1:8" x14ac:dyDescent="0.2">
      <c r="A297" s="189" t="s">
        <v>329</v>
      </c>
      <c r="B297" s="220">
        <v>117</v>
      </c>
      <c r="C297" s="220">
        <v>26</v>
      </c>
      <c r="D297" s="220">
        <v>91</v>
      </c>
      <c r="E297" s="220">
        <v>78</v>
      </c>
      <c r="F297" s="220">
        <v>29</v>
      </c>
      <c r="G297" s="214">
        <v>10</v>
      </c>
      <c r="H297" s="266">
        <v>0</v>
      </c>
    </row>
    <row r="298" spans="1:8" x14ac:dyDescent="0.2">
      <c r="A298" s="189" t="s">
        <v>330</v>
      </c>
      <c r="B298" s="220">
        <v>9</v>
      </c>
      <c r="C298" s="220">
        <v>0</v>
      </c>
      <c r="D298" s="220">
        <v>9</v>
      </c>
      <c r="E298" s="220">
        <v>5</v>
      </c>
      <c r="F298" s="220">
        <v>3</v>
      </c>
      <c r="G298" s="214">
        <v>1</v>
      </c>
      <c r="H298" s="266">
        <v>0</v>
      </c>
    </row>
    <row r="299" spans="1:8" x14ac:dyDescent="0.2">
      <c r="A299" s="189" t="s">
        <v>331</v>
      </c>
      <c r="B299" s="220">
        <v>21</v>
      </c>
      <c r="C299" s="220">
        <v>8</v>
      </c>
      <c r="D299" s="220">
        <v>13</v>
      </c>
      <c r="E299" s="220">
        <v>14</v>
      </c>
      <c r="F299" s="220">
        <v>6</v>
      </c>
      <c r="G299" s="214">
        <v>1</v>
      </c>
      <c r="H299" s="266">
        <v>0</v>
      </c>
    </row>
    <row r="300" spans="1:8" x14ac:dyDescent="0.2">
      <c r="A300" s="189" t="s">
        <v>332</v>
      </c>
      <c r="B300" s="220">
        <v>7</v>
      </c>
      <c r="C300" s="220">
        <v>0</v>
      </c>
      <c r="D300" s="220">
        <v>7</v>
      </c>
      <c r="E300" s="220">
        <v>5</v>
      </c>
      <c r="F300" s="220">
        <v>2</v>
      </c>
      <c r="G300" s="214">
        <v>0</v>
      </c>
      <c r="H300" s="266">
        <v>0</v>
      </c>
    </row>
    <row r="301" spans="1:8" x14ac:dyDescent="0.2">
      <c r="A301" s="189" t="s">
        <v>333</v>
      </c>
      <c r="B301" s="220">
        <v>60</v>
      </c>
      <c r="C301" s="220">
        <v>8</v>
      </c>
      <c r="D301" s="220">
        <v>52</v>
      </c>
      <c r="E301" s="220">
        <v>37</v>
      </c>
      <c r="F301" s="220">
        <v>13</v>
      </c>
      <c r="G301" s="214">
        <v>10</v>
      </c>
      <c r="H301" s="266">
        <v>0</v>
      </c>
    </row>
    <row r="302" spans="1:8" x14ac:dyDescent="0.2">
      <c r="A302" s="189" t="s">
        <v>582</v>
      </c>
      <c r="B302" s="220">
        <v>9</v>
      </c>
      <c r="C302" s="220">
        <v>3</v>
      </c>
      <c r="D302" s="220">
        <v>6</v>
      </c>
      <c r="E302" s="220">
        <v>7</v>
      </c>
      <c r="F302" s="220">
        <v>0</v>
      </c>
      <c r="G302" s="214">
        <v>2</v>
      </c>
      <c r="H302" s="266">
        <v>0</v>
      </c>
    </row>
    <row r="303" spans="1:8" x14ac:dyDescent="0.2">
      <c r="A303" s="189" t="s">
        <v>886</v>
      </c>
      <c r="B303" s="220">
        <v>16</v>
      </c>
      <c r="C303" s="220">
        <v>0</v>
      </c>
      <c r="D303" s="220">
        <v>16</v>
      </c>
      <c r="E303" s="220">
        <v>11</v>
      </c>
      <c r="F303" s="220">
        <v>5</v>
      </c>
      <c r="G303" s="214">
        <v>0</v>
      </c>
      <c r="H303" s="266">
        <v>0</v>
      </c>
    </row>
    <row r="304" spans="1:8" x14ac:dyDescent="0.2">
      <c r="A304" s="189" t="s">
        <v>334</v>
      </c>
      <c r="B304" s="220">
        <v>83</v>
      </c>
      <c r="C304" s="220">
        <v>6</v>
      </c>
      <c r="D304" s="220">
        <v>77</v>
      </c>
      <c r="E304" s="220">
        <v>64</v>
      </c>
      <c r="F304" s="220">
        <v>16</v>
      </c>
      <c r="G304" s="214">
        <v>3</v>
      </c>
      <c r="H304" s="266">
        <v>0</v>
      </c>
    </row>
    <row r="305" spans="1:8" x14ac:dyDescent="0.2">
      <c r="A305" s="189" t="s">
        <v>335</v>
      </c>
      <c r="B305" s="220">
        <v>33</v>
      </c>
      <c r="C305" s="220">
        <v>7</v>
      </c>
      <c r="D305" s="220">
        <v>26</v>
      </c>
      <c r="E305" s="220">
        <v>23</v>
      </c>
      <c r="F305" s="220">
        <v>9</v>
      </c>
      <c r="G305" s="214">
        <v>1</v>
      </c>
      <c r="H305" s="266">
        <v>0</v>
      </c>
    </row>
    <row r="306" spans="1:8" s="201" customFormat="1" ht="42.75" customHeight="1" x14ac:dyDescent="0.25">
      <c r="A306" s="191" t="s">
        <v>658</v>
      </c>
      <c r="B306" s="218">
        <v>76</v>
      </c>
      <c r="C306" s="218">
        <v>35</v>
      </c>
      <c r="D306" s="218">
        <v>41</v>
      </c>
      <c r="E306" s="218">
        <v>44</v>
      </c>
      <c r="F306" s="218">
        <v>21</v>
      </c>
      <c r="G306" s="213">
        <v>11</v>
      </c>
      <c r="H306" s="265">
        <v>0</v>
      </c>
    </row>
    <row r="307" spans="1:8" s="228" customFormat="1" ht="20.5" customHeight="1" x14ac:dyDescent="0.25">
      <c r="A307" s="27" t="s">
        <v>887</v>
      </c>
      <c r="B307" s="218">
        <v>3</v>
      </c>
      <c r="C307" s="218">
        <v>2</v>
      </c>
      <c r="D307" s="218">
        <v>1</v>
      </c>
      <c r="E307" s="218">
        <v>2</v>
      </c>
      <c r="F307" s="218">
        <v>1</v>
      </c>
      <c r="G307" s="213">
        <v>0</v>
      </c>
      <c r="H307" s="265">
        <v>0</v>
      </c>
    </row>
    <row r="308" spans="1:8" x14ac:dyDescent="0.2">
      <c r="A308" s="27" t="s">
        <v>336</v>
      </c>
      <c r="B308" s="220">
        <v>13</v>
      </c>
      <c r="C308" s="220">
        <v>11</v>
      </c>
      <c r="D308" s="220">
        <v>2</v>
      </c>
      <c r="E308" s="220">
        <v>7</v>
      </c>
      <c r="F308" s="220">
        <v>6</v>
      </c>
      <c r="G308" s="214">
        <v>0</v>
      </c>
      <c r="H308" s="266">
        <v>0</v>
      </c>
    </row>
    <row r="309" spans="1:8" s="195" customFormat="1" ht="10.5" x14ac:dyDescent="0.25">
      <c r="A309" s="27" t="s">
        <v>588</v>
      </c>
      <c r="B309" s="220">
        <v>2</v>
      </c>
      <c r="C309" s="220">
        <v>0</v>
      </c>
      <c r="D309" s="220">
        <v>2</v>
      </c>
      <c r="E309" s="220">
        <v>0</v>
      </c>
      <c r="F309" s="220">
        <v>0</v>
      </c>
      <c r="G309" s="214">
        <v>2</v>
      </c>
      <c r="H309" s="266">
        <v>0</v>
      </c>
    </row>
    <row r="310" spans="1:8" x14ac:dyDescent="0.2">
      <c r="A310" s="27" t="s">
        <v>592</v>
      </c>
      <c r="B310" s="220">
        <v>2</v>
      </c>
      <c r="C310" s="220">
        <v>1</v>
      </c>
      <c r="D310" s="220">
        <v>1</v>
      </c>
      <c r="E310" s="220">
        <v>2</v>
      </c>
      <c r="F310" s="220">
        <v>0</v>
      </c>
      <c r="G310" s="214">
        <v>0</v>
      </c>
      <c r="H310" s="266">
        <v>0</v>
      </c>
    </row>
    <row r="311" spans="1:8" x14ac:dyDescent="0.2">
      <c r="A311" s="189" t="s">
        <v>593</v>
      </c>
      <c r="B311" s="220">
        <v>5</v>
      </c>
      <c r="C311" s="220">
        <v>3</v>
      </c>
      <c r="D311" s="220">
        <v>2</v>
      </c>
      <c r="E311" s="220">
        <v>2</v>
      </c>
      <c r="F311" s="220">
        <v>3</v>
      </c>
      <c r="G311" s="214">
        <v>0</v>
      </c>
      <c r="H311" s="266">
        <v>0</v>
      </c>
    </row>
    <row r="312" spans="1:8" x14ac:dyDescent="0.2">
      <c r="A312" s="189" t="s">
        <v>596</v>
      </c>
      <c r="B312" s="220">
        <v>13</v>
      </c>
      <c r="C312" s="220">
        <v>6</v>
      </c>
      <c r="D312" s="220">
        <v>7</v>
      </c>
      <c r="E312" s="220">
        <v>8</v>
      </c>
      <c r="F312" s="220">
        <v>2</v>
      </c>
      <c r="G312" s="214">
        <v>3</v>
      </c>
      <c r="H312" s="266">
        <v>0</v>
      </c>
    </row>
    <row r="313" spans="1:8" x14ac:dyDescent="0.2">
      <c r="A313" s="189" t="s">
        <v>338</v>
      </c>
      <c r="B313" s="220">
        <v>4</v>
      </c>
      <c r="C313" s="220">
        <v>1</v>
      </c>
      <c r="D313" s="220">
        <v>3</v>
      </c>
      <c r="E313" s="220">
        <v>3</v>
      </c>
      <c r="F313" s="220">
        <v>1</v>
      </c>
      <c r="G313" s="214">
        <v>0</v>
      </c>
      <c r="H313" s="266">
        <v>0</v>
      </c>
    </row>
    <row r="314" spans="1:8" x14ac:dyDescent="0.2">
      <c r="A314" s="189" t="s">
        <v>597</v>
      </c>
      <c r="B314" s="220">
        <v>1</v>
      </c>
      <c r="C314" s="220">
        <v>0</v>
      </c>
      <c r="D314" s="220">
        <v>1</v>
      </c>
      <c r="E314" s="220">
        <v>1</v>
      </c>
      <c r="F314" s="220">
        <v>0</v>
      </c>
      <c r="G314" s="214">
        <v>0</v>
      </c>
      <c r="H314" s="266">
        <v>0</v>
      </c>
    </row>
    <row r="315" spans="1:8" x14ac:dyDescent="0.2">
      <c r="A315" s="27" t="s">
        <v>598</v>
      </c>
      <c r="B315" s="220">
        <v>5</v>
      </c>
      <c r="C315" s="220">
        <v>3</v>
      </c>
      <c r="D315" s="220">
        <v>2</v>
      </c>
      <c r="E315" s="220">
        <v>3</v>
      </c>
      <c r="F315" s="220">
        <v>2</v>
      </c>
      <c r="G315" s="214">
        <v>0</v>
      </c>
      <c r="H315" s="266">
        <v>0</v>
      </c>
    </row>
    <row r="316" spans="1:8" x14ac:dyDescent="0.2">
      <c r="A316" s="189" t="s">
        <v>339</v>
      </c>
      <c r="B316" s="220">
        <v>5</v>
      </c>
      <c r="C316" s="220">
        <v>2</v>
      </c>
      <c r="D316" s="220">
        <v>3</v>
      </c>
      <c r="E316" s="220">
        <v>3</v>
      </c>
      <c r="F316" s="220">
        <v>0</v>
      </c>
      <c r="G316" s="214">
        <v>2</v>
      </c>
      <c r="H316" s="266">
        <v>0</v>
      </c>
    </row>
    <row r="317" spans="1:8" x14ac:dyDescent="0.2">
      <c r="A317" s="27" t="s">
        <v>600</v>
      </c>
      <c r="B317" s="220">
        <v>5</v>
      </c>
      <c r="C317" s="220">
        <v>0</v>
      </c>
      <c r="D317" s="220">
        <v>5</v>
      </c>
      <c r="E317" s="220">
        <v>3</v>
      </c>
      <c r="F317" s="220">
        <v>1</v>
      </c>
      <c r="G317" s="214">
        <v>1</v>
      </c>
      <c r="H317" s="266">
        <v>0</v>
      </c>
    </row>
    <row r="318" spans="1:8" x14ac:dyDescent="0.2">
      <c r="A318" s="189" t="s">
        <v>604</v>
      </c>
      <c r="B318" s="220">
        <v>10</v>
      </c>
      <c r="C318" s="220">
        <v>4</v>
      </c>
      <c r="D318" s="220">
        <v>6</v>
      </c>
      <c r="E318" s="220">
        <v>6</v>
      </c>
      <c r="F318" s="220">
        <v>4</v>
      </c>
      <c r="G318" s="214">
        <v>0</v>
      </c>
      <c r="H318" s="266">
        <v>0</v>
      </c>
    </row>
    <row r="319" spans="1:8" x14ac:dyDescent="0.2">
      <c r="A319" s="189" t="s">
        <v>605</v>
      </c>
      <c r="B319" s="220">
        <v>4</v>
      </c>
      <c r="C319" s="220">
        <v>1</v>
      </c>
      <c r="D319" s="220">
        <v>3</v>
      </c>
      <c r="E319" s="220">
        <v>2</v>
      </c>
      <c r="F319" s="220">
        <v>0</v>
      </c>
      <c r="G319" s="214">
        <v>2</v>
      </c>
      <c r="H319" s="266">
        <v>0</v>
      </c>
    </row>
    <row r="320" spans="1:8" x14ac:dyDescent="0.2">
      <c r="A320" s="189" t="s">
        <v>606</v>
      </c>
      <c r="B320" s="220">
        <v>1</v>
      </c>
      <c r="C320" s="220">
        <v>1</v>
      </c>
      <c r="D320" s="220">
        <v>0</v>
      </c>
      <c r="E320" s="220">
        <v>0</v>
      </c>
      <c r="F320" s="220">
        <v>0</v>
      </c>
      <c r="G320" s="214">
        <v>1</v>
      </c>
      <c r="H320" s="266">
        <v>0</v>
      </c>
    </row>
    <row r="321" spans="1:12" x14ac:dyDescent="0.2">
      <c r="A321" s="189" t="s">
        <v>607</v>
      </c>
      <c r="B321" s="220">
        <v>3</v>
      </c>
      <c r="C321" s="220">
        <v>0</v>
      </c>
      <c r="D321" s="220">
        <v>3</v>
      </c>
      <c r="E321" s="220">
        <v>2</v>
      </c>
      <c r="F321" s="220">
        <v>1</v>
      </c>
      <c r="G321" s="214">
        <v>0</v>
      </c>
      <c r="H321" s="266">
        <v>0</v>
      </c>
    </row>
    <row r="322" spans="1:12" s="201" customFormat="1" ht="19.5" customHeight="1" x14ac:dyDescent="0.25">
      <c r="A322" s="190" t="s">
        <v>40</v>
      </c>
      <c r="B322" s="218">
        <v>6178</v>
      </c>
      <c r="C322" s="218">
        <v>3930</v>
      </c>
      <c r="D322" s="218">
        <v>2248</v>
      </c>
      <c r="E322" s="218">
        <v>3689</v>
      </c>
      <c r="F322" s="218">
        <v>1742</v>
      </c>
      <c r="G322" s="213">
        <v>702</v>
      </c>
      <c r="H322" s="265">
        <v>45</v>
      </c>
    </row>
    <row r="323" spans="1:12" ht="10.5" x14ac:dyDescent="0.25">
      <c r="A323" s="72"/>
      <c r="B323" s="63"/>
      <c r="C323" s="63"/>
      <c r="D323" s="63"/>
      <c r="E323" s="63"/>
      <c r="F323" s="63"/>
      <c r="G323" s="63"/>
      <c r="H323" s="64"/>
    </row>
    <row r="324" spans="1:12" s="57" customFormat="1" x14ac:dyDescent="0.2">
      <c r="A324" s="108" t="s">
        <v>82</v>
      </c>
      <c r="B324" s="24"/>
      <c r="C324" s="24"/>
      <c r="D324" s="24"/>
      <c r="E324" s="25"/>
      <c r="F324" s="25"/>
      <c r="G324" s="24"/>
    </row>
    <row r="325" spans="1:12" s="184" customFormat="1" ht="24" customHeight="1" x14ac:dyDescent="0.25">
      <c r="A325" s="298" t="s">
        <v>203</v>
      </c>
      <c r="B325" s="298"/>
      <c r="C325" s="298"/>
      <c r="D325" s="298"/>
      <c r="E325" s="298"/>
      <c r="F325" s="298"/>
      <c r="G325" s="298"/>
      <c r="H325" s="298"/>
      <c r="I325" s="183"/>
      <c r="J325" s="183"/>
      <c r="K325" s="183"/>
      <c r="L325" s="183"/>
    </row>
    <row r="442" spans="1:1" x14ac:dyDescent="0.2">
      <c r="A442" s="72"/>
    </row>
    <row r="443" spans="1:1" x14ac:dyDescent="0.2">
      <c r="A443" s="72"/>
    </row>
    <row r="444" spans="1:1" x14ac:dyDescent="0.2">
      <c r="A444" s="72"/>
    </row>
    <row r="445" spans="1:1" x14ac:dyDescent="0.2">
      <c r="A445" s="72"/>
    </row>
    <row r="446" spans="1:1" x14ac:dyDescent="0.2">
      <c r="A446" s="72"/>
    </row>
    <row r="447" spans="1:1" x14ac:dyDescent="0.2">
      <c r="A447" s="72"/>
    </row>
    <row r="448" spans="1:1" x14ac:dyDescent="0.2">
      <c r="A448" s="72"/>
    </row>
    <row r="449" spans="1:1" x14ac:dyDescent="0.2">
      <c r="A449" s="72"/>
    </row>
    <row r="450" spans="1:1" x14ac:dyDescent="0.2">
      <c r="A450" s="72"/>
    </row>
    <row r="451" spans="1:1" x14ac:dyDescent="0.2">
      <c r="A451" s="72"/>
    </row>
    <row r="452" spans="1:1" x14ac:dyDescent="0.2">
      <c r="A452" s="72"/>
    </row>
    <row r="453" spans="1:1" x14ac:dyDescent="0.2">
      <c r="A453" s="72"/>
    </row>
    <row r="454" spans="1:1" x14ac:dyDescent="0.2">
      <c r="A454" s="72"/>
    </row>
    <row r="455" spans="1:1" x14ac:dyDescent="0.2">
      <c r="A455" s="72"/>
    </row>
  </sheetData>
  <mergeCells count="6">
    <mergeCell ref="A325:H325"/>
    <mergeCell ref="D6:D7"/>
    <mergeCell ref="E6:H6"/>
    <mergeCell ref="A6:A7"/>
    <mergeCell ref="B6:B7"/>
    <mergeCell ref="C6:C7"/>
  </mergeCells>
  <phoneticPr fontId="10" type="noConversion"/>
  <hyperlinks>
    <hyperlink ref="A1" location="Inhalt!A1" tooltip="Zum Inhaltsverzeichnis" display="Inhalt"/>
  </hyperlinks>
  <pageMargins left="0.59055118110236227" right="0.59055118110236227" top="0.59055118110236227" bottom="0.59055118110236227" header="0.31496062992125984" footer="0.31496062992125984"/>
  <pageSetup paperSize="9" firstPageNumber="43" orientation="portrait" r:id="rId1"/>
  <headerFooter alignWithMargins="0">
    <oddHeader xml:space="preserve">&amp;C&amp;"Optimum,Standard"&amp;9 </oddHeader>
    <oddFooter>&amp;C&amp;"Arial,Standard"&amp;6© Statistisches Landesamt des Freistaates Sachsen |  B II 5 - j/23</oddFooter>
  </headerFooter>
  <rowBreaks count="3" manualBreakCount="3">
    <brk id="156" max="16383" man="1"/>
    <brk id="206" max="16383" man="1"/>
    <brk id="249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0"/>
  <dimension ref="A1:L383"/>
  <sheetViews>
    <sheetView showGridLines="0" zoomScaleNormal="100" workbookViewId="0"/>
  </sheetViews>
  <sheetFormatPr baseColWidth="10" defaultColWidth="11.453125" defaultRowHeight="10" x14ac:dyDescent="0.2"/>
  <cols>
    <col min="1" max="1" width="37.453125" style="3" customWidth="1"/>
    <col min="2" max="4" width="6.81640625" style="24" customWidth="1"/>
    <col min="5" max="5" width="6.81640625" style="34" customWidth="1"/>
    <col min="6" max="6" width="6.81640625" style="25" customWidth="1"/>
    <col min="7" max="8" width="6.81640625" style="24" customWidth="1"/>
    <col min="9" max="9" width="6.81640625" style="25" customWidth="1"/>
    <col min="10" max="16384" width="11.453125" style="1"/>
  </cols>
  <sheetData>
    <row r="1" spans="1:9" ht="11.25" customHeight="1" x14ac:dyDescent="0.2">
      <c r="A1" s="161" t="s">
        <v>98</v>
      </c>
    </row>
    <row r="2" spans="1:9" ht="11.25" customHeight="1" x14ac:dyDescent="0.2"/>
    <row r="3" spans="1:9" s="5" customFormat="1" ht="12" customHeight="1" x14ac:dyDescent="0.25">
      <c r="A3" s="364" t="s">
        <v>1002</v>
      </c>
      <c r="B3" s="364"/>
      <c r="C3" s="364"/>
      <c r="D3" s="364"/>
      <c r="E3" s="364"/>
      <c r="F3" s="364"/>
      <c r="G3" s="364"/>
      <c r="H3" s="364"/>
      <c r="I3" s="364"/>
    </row>
    <row r="4" spans="1:9" s="5" customFormat="1" ht="12" customHeight="1" x14ac:dyDescent="0.25">
      <c r="A4" s="46" t="s">
        <v>986</v>
      </c>
      <c r="B4" s="46"/>
      <c r="C4" s="46"/>
      <c r="D4" s="46"/>
      <c r="E4" s="46"/>
      <c r="F4" s="46"/>
      <c r="G4" s="46"/>
      <c r="H4" s="46"/>
      <c r="I4" s="46"/>
    </row>
    <row r="5" spans="1:9" s="5" customFormat="1" ht="10.5" x14ac:dyDescent="0.25">
      <c r="A5" s="47" t="s">
        <v>741</v>
      </c>
      <c r="B5" s="45"/>
      <c r="C5" s="45"/>
      <c r="D5" s="45"/>
      <c r="E5" s="45"/>
      <c r="F5" s="45"/>
      <c r="G5" s="45"/>
      <c r="H5" s="45"/>
      <c r="I5" s="45"/>
    </row>
    <row r="6" spans="1:9" ht="29.25" customHeight="1" x14ac:dyDescent="0.2">
      <c r="A6" s="290" t="s">
        <v>100</v>
      </c>
      <c r="B6" s="362" t="s">
        <v>63</v>
      </c>
      <c r="C6" s="362"/>
      <c r="D6" s="362"/>
      <c r="E6" s="362"/>
      <c r="F6" s="362"/>
      <c r="G6" s="362" t="s">
        <v>66</v>
      </c>
      <c r="H6" s="362"/>
      <c r="I6" s="323"/>
    </row>
    <row r="7" spans="1:9" x14ac:dyDescent="0.2">
      <c r="A7" s="291"/>
      <c r="B7" s="367" t="s">
        <v>12</v>
      </c>
      <c r="C7" s="367" t="s">
        <v>64</v>
      </c>
      <c r="D7" s="367" t="s">
        <v>65</v>
      </c>
      <c r="E7" s="369" t="s">
        <v>13</v>
      </c>
      <c r="F7" s="369"/>
      <c r="G7" s="367" t="s">
        <v>12</v>
      </c>
      <c r="H7" s="367" t="s">
        <v>64</v>
      </c>
      <c r="I7" s="365" t="s">
        <v>65</v>
      </c>
    </row>
    <row r="8" spans="1:9" ht="50" x14ac:dyDescent="0.2">
      <c r="A8" s="292"/>
      <c r="B8" s="368"/>
      <c r="C8" s="368"/>
      <c r="D8" s="368"/>
      <c r="E8" s="7" t="s">
        <v>29</v>
      </c>
      <c r="F8" s="8" t="s">
        <v>213</v>
      </c>
      <c r="G8" s="368"/>
      <c r="H8" s="368"/>
      <c r="I8" s="366"/>
    </row>
    <row r="9" spans="1:9" x14ac:dyDescent="0.2">
      <c r="A9" s="44"/>
    </row>
    <row r="10" spans="1:9" s="72" customFormat="1" ht="13.5" customHeight="1" x14ac:dyDescent="0.25">
      <c r="A10" s="190" t="s">
        <v>242</v>
      </c>
      <c r="B10" s="217">
        <v>665</v>
      </c>
      <c r="C10" s="217">
        <v>456</v>
      </c>
      <c r="D10" s="218">
        <v>209</v>
      </c>
      <c r="E10" s="213">
        <v>7</v>
      </c>
      <c r="F10" s="218">
        <v>52</v>
      </c>
      <c r="G10" s="217">
        <v>568</v>
      </c>
      <c r="H10" s="218">
        <v>385</v>
      </c>
      <c r="I10" s="218">
        <v>183</v>
      </c>
    </row>
    <row r="11" spans="1:9" s="72" customFormat="1" x14ac:dyDescent="0.2">
      <c r="A11" s="189" t="s">
        <v>383</v>
      </c>
      <c r="B11" s="219">
        <v>6</v>
      </c>
      <c r="C11" s="219">
        <v>6</v>
      </c>
      <c r="D11" s="220">
        <v>0</v>
      </c>
      <c r="E11" s="214">
        <v>0</v>
      </c>
      <c r="F11" s="220">
        <v>2</v>
      </c>
      <c r="G11" s="219">
        <v>6</v>
      </c>
      <c r="H11" s="220">
        <v>6</v>
      </c>
      <c r="I11" s="220">
        <v>0</v>
      </c>
    </row>
    <row r="12" spans="1:9" s="72" customFormat="1" x14ac:dyDescent="0.2">
      <c r="A12" s="189" t="s">
        <v>252</v>
      </c>
      <c r="B12" s="219">
        <v>74</v>
      </c>
      <c r="C12" s="219">
        <v>55</v>
      </c>
      <c r="D12" s="220">
        <v>19</v>
      </c>
      <c r="E12" s="214">
        <v>0</v>
      </c>
      <c r="F12" s="220">
        <v>5</v>
      </c>
      <c r="G12" s="219">
        <v>62</v>
      </c>
      <c r="H12" s="220">
        <v>45</v>
      </c>
      <c r="I12" s="220">
        <v>17</v>
      </c>
    </row>
    <row r="13" spans="1:9" s="72" customFormat="1" x14ac:dyDescent="0.2">
      <c r="A13" s="189" t="s">
        <v>384</v>
      </c>
      <c r="B13" s="219">
        <v>26</v>
      </c>
      <c r="C13" s="219">
        <v>20</v>
      </c>
      <c r="D13" s="220">
        <v>6</v>
      </c>
      <c r="E13" s="214">
        <v>0</v>
      </c>
      <c r="F13" s="220">
        <v>1</v>
      </c>
      <c r="G13" s="219">
        <v>24</v>
      </c>
      <c r="H13" s="220">
        <v>19</v>
      </c>
      <c r="I13" s="220">
        <v>5</v>
      </c>
    </row>
    <row r="14" spans="1:9" s="72" customFormat="1" ht="20" x14ac:dyDescent="0.2">
      <c r="A14" s="27" t="s">
        <v>636</v>
      </c>
      <c r="B14" s="219">
        <v>7</v>
      </c>
      <c r="C14" s="219">
        <v>6</v>
      </c>
      <c r="D14" s="220">
        <v>1</v>
      </c>
      <c r="E14" s="214">
        <v>0</v>
      </c>
      <c r="F14" s="220">
        <v>0</v>
      </c>
      <c r="G14" s="219">
        <v>7</v>
      </c>
      <c r="H14" s="220">
        <v>6</v>
      </c>
      <c r="I14" s="220">
        <v>1</v>
      </c>
    </row>
    <row r="15" spans="1:9" s="72" customFormat="1" x14ac:dyDescent="0.2">
      <c r="A15" s="189" t="s">
        <v>253</v>
      </c>
      <c r="B15" s="219">
        <v>31</v>
      </c>
      <c r="C15" s="219">
        <v>2</v>
      </c>
      <c r="D15" s="220">
        <v>29</v>
      </c>
      <c r="E15" s="214">
        <v>0</v>
      </c>
      <c r="F15" s="220">
        <v>0</v>
      </c>
      <c r="G15" s="219">
        <v>26</v>
      </c>
      <c r="H15" s="220">
        <v>2</v>
      </c>
      <c r="I15" s="220">
        <v>24</v>
      </c>
    </row>
    <row r="16" spans="1:9" s="72" customFormat="1" x14ac:dyDescent="0.2">
      <c r="A16" s="189" t="s">
        <v>385</v>
      </c>
      <c r="B16" s="219">
        <v>52</v>
      </c>
      <c r="C16" s="219">
        <v>47</v>
      </c>
      <c r="D16" s="220">
        <v>5</v>
      </c>
      <c r="E16" s="214">
        <v>0</v>
      </c>
      <c r="F16" s="220">
        <v>3</v>
      </c>
      <c r="G16" s="219">
        <v>49</v>
      </c>
      <c r="H16" s="220">
        <v>45</v>
      </c>
      <c r="I16" s="220">
        <v>4</v>
      </c>
    </row>
    <row r="17" spans="1:9" s="72" customFormat="1" x14ac:dyDescent="0.2">
      <c r="A17" s="189" t="s">
        <v>386</v>
      </c>
      <c r="B17" s="219">
        <v>6</v>
      </c>
      <c r="C17" s="219">
        <v>4</v>
      </c>
      <c r="D17" s="220">
        <v>2</v>
      </c>
      <c r="E17" s="214">
        <v>0</v>
      </c>
      <c r="F17" s="220">
        <v>0</v>
      </c>
      <c r="G17" s="219">
        <v>4</v>
      </c>
      <c r="H17" s="220">
        <v>3</v>
      </c>
      <c r="I17" s="220">
        <v>1</v>
      </c>
    </row>
    <row r="18" spans="1:9" s="72" customFormat="1" x14ac:dyDescent="0.2">
      <c r="A18" s="189" t="s">
        <v>254</v>
      </c>
      <c r="B18" s="219">
        <v>6</v>
      </c>
      <c r="C18" s="219">
        <v>4</v>
      </c>
      <c r="D18" s="220">
        <v>2</v>
      </c>
      <c r="E18" s="214">
        <v>0</v>
      </c>
      <c r="F18" s="220">
        <v>1</v>
      </c>
      <c r="G18" s="219">
        <v>6</v>
      </c>
      <c r="H18" s="220">
        <v>4</v>
      </c>
      <c r="I18" s="220">
        <v>2</v>
      </c>
    </row>
    <row r="19" spans="1:9" s="72" customFormat="1" ht="20" x14ac:dyDescent="0.2">
      <c r="A19" s="27" t="s">
        <v>255</v>
      </c>
      <c r="B19" s="219">
        <v>136</v>
      </c>
      <c r="C19" s="219">
        <v>112</v>
      </c>
      <c r="D19" s="220">
        <v>24</v>
      </c>
      <c r="E19" s="214">
        <v>3</v>
      </c>
      <c r="F19" s="220">
        <v>13</v>
      </c>
      <c r="G19" s="219">
        <v>111</v>
      </c>
      <c r="H19" s="220">
        <v>92</v>
      </c>
      <c r="I19" s="220">
        <v>19</v>
      </c>
    </row>
    <row r="20" spans="1:9" s="72" customFormat="1" x14ac:dyDescent="0.2">
      <c r="A20" s="189" t="s">
        <v>256</v>
      </c>
      <c r="B20" s="219">
        <v>2</v>
      </c>
      <c r="C20" s="219">
        <v>1</v>
      </c>
      <c r="D20" s="220">
        <v>1</v>
      </c>
      <c r="E20" s="214">
        <v>1</v>
      </c>
      <c r="F20" s="220">
        <v>0</v>
      </c>
      <c r="G20" s="219">
        <v>1</v>
      </c>
      <c r="H20" s="220">
        <v>0</v>
      </c>
      <c r="I20" s="220">
        <v>1</v>
      </c>
    </row>
    <row r="21" spans="1:9" s="72" customFormat="1" x14ac:dyDescent="0.2">
      <c r="A21" s="189" t="s">
        <v>388</v>
      </c>
      <c r="B21" s="219">
        <v>5</v>
      </c>
      <c r="C21" s="219">
        <v>2</v>
      </c>
      <c r="D21" s="220">
        <v>3</v>
      </c>
      <c r="E21" s="214">
        <v>0</v>
      </c>
      <c r="F21" s="220">
        <v>1</v>
      </c>
      <c r="G21" s="219">
        <v>4</v>
      </c>
      <c r="H21" s="220">
        <v>2</v>
      </c>
      <c r="I21" s="220">
        <v>2</v>
      </c>
    </row>
    <row r="22" spans="1:9" s="72" customFormat="1" x14ac:dyDescent="0.2">
      <c r="A22" s="189" t="s">
        <v>257</v>
      </c>
      <c r="B22" s="219">
        <v>15</v>
      </c>
      <c r="C22" s="219">
        <v>6</v>
      </c>
      <c r="D22" s="220">
        <v>9</v>
      </c>
      <c r="E22" s="214">
        <v>0</v>
      </c>
      <c r="F22" s="220">
        <v>5</v>
      </c>
      <c r="G22" s="219">
        <v>15</v>
      </c>
      <c r="H22" s="220">
        <v>6</v>
      </c>
      <c r="I22" s="220">
        <v>9</v>
      </c>
    </row>
    <row r="23" spans="1:9" s="72" customFormat="1" x14ac:dyDescent="0.2">
      <c r="A23" s="189" t="s">
        <v>390</v>
      </c>
      <c r="B23" s="219">
        <v>179</v>
      </c>
      <c r="C23" s="219">
        <v>156</v>
      </c>
      <c r="D23" s="220">
        <v>23</v>
      </c>
      <c r="E23" s="214">
        <v>1</v>
      </c>
      <c r="F23" s="220">
        <v>8</v>
      </c>
      <c r="G23" s="219">
        <v>153</v>
      </c>
      <c r="H23" s="220">
        <v>131</v>
      </c>
      <c r="I23" s="220">
        <v>22</v>
      </c>
    </row>
    <row r="24" spans="1:9" s="72" customFormat="1" ht="20" x14ac:dyDescent="0.2">
      <c r="A24" s="27" t="s">
        <v>638</v>
      </c>
      <c r="B24" s="219">
        <v>19</v>
      </c>
      <c r="C24" s="219">
        <v>2</v>
      </c>
      <c r="D24" s="220">
        <v>17</v>
      </c>
      <c r="E24" s="214">
        <v>0</v>
      </c>
      <c r="F24" s="220">
        <v>1</v>
      </c>
      <c r="G24" s="219">
        <v>17</v>
      </c>
      <c r="H24" s="220">
        <v>1</v>
      </c>
      <c r="I24" s="220">
        <v>16</v>
      </c>
    </row>
    <row r="25" spans="1:9" s="72" customFormat="1" x14ac:dyDescent="0.2">
      <c r="A25" s="189" t="s">
        <v>393</v>
      </c>
      <c r="B25" s="219">
        <v>1</v>
      </c>
      <c r="C25" s="219">
        <v>1</v>
      </c>
      <c r="D25" s="220">
        <v>0</v>
      </c>
      <c r="E25" s="214">
        <v>1</v>
      </c>
      <c r="F25" s="220">
        <v>0</v>
      </c>
      <c r="G25" s="219">
        <v>1</v>
      </c>
      <c r="H25" s="220">
        <v>1</v>
      </c>
      <c r="I25" s="220">
        <v>0</v>
      </c>
    </row>
    <row r="26" spans="1:9" s="72" customFormat="1" x14ac:dyDescent="0.2">
      <c r="A26" s="189" t="s">
        <v>394</v>
      </c>
      <c r="B26" s="219">
        <v>3</v>
      </c>
      <c r="C26" s="219">
        <v>0</v>
      </c>
      <c r="D26" s="220">
        <v>3</v>
      </c>
      <c r="E26" s="214">
        <v>0</v>
      </c>
      <c r="F26" s="220">
        <v>0</v>
      </c>
      <c r="G26" s="219">
        <v>3</v>
      </c>
      <c r="H26" s="220">
        <v>0</v>
      </c>
      <c r="I26" s="220">
        <v>3</v>
      </c>
    </row>
    <row r="27" spans="1:9" s="72" customFormat="1" ht="20" x14ac:dyDescent="0.2">
      <c r="A27" s="27" t="s">
        <v>639</v>
      </c>
      <c r="B27" s="219">
        <v>4</v>
      </c>
      <c r="C27" s="219">
        <v>1</v>
      </c>
      <c r="D27" s="220">
        <v>3</v>
      </c>
      <c r="E27" s="214">
        <v>0</v>
      </c>
      <c r="F27" s="220">
        <v>0</v>
      </c>
      <c r="G27" s="219">
        <v>4</v>
      </c>
      <c r="H27" s="220">
        <v>1</v>
      </c>
      <c r="I27" s="220">
        <v>3</v>
      </c>
    </row>
    <row r="28" spans="1:9" s="72" customFormat="1" ht="20" x14ac:dyDescent="0.2">
      <c r="A28" s="27" t="s">
        <v>640</v>
      </c>
      <c r="B28" s="219">
        <v>9</v>
      </c>
      <c r="C28" s="219">
        <v>2</v>
      </c>
      <c r="D28" s="220">
        <v>7</v>
      </c>
      <c r="E28" s="214">
        <v>0</v>
      </c>
      <c r="F28" s="220">
        <v>0</v>
      </c>
      <c r="G28" s="219">
        <v>7</v>
      </c>
      <c r="H28" s="220">
        <v>1</v>
      </c>
      <c r="I28" s="220">
        <v>6</v>
      </c>
    </row>
    <row r="29" spans="1:9" s="72" customFormat="1" x14ac:dyDescent="0.2">
      <c r="A29" s="189" t="s">
        <v>258</v>
      </c>
      <c r="B29" s="219">
        <v>10</v>
      </c>
      <c r="C29" s="219">
        <v>2</v>
      </c>
      <c r="D29" s="220">
        <v>8</v>
      </c>
      <c r="E29" s="214">
        <v>1</v>
      </c>
      <c r="F29" s="220">
        <v>1</v>
      </c>
      <c r="G29" s="219">
        <v>9</v>
      </c>
      <c r="H29" s="220">
        <v>2</v>
      </c>
      <c r="I29" s="220">
        <v>7</v>
      </c>
    </row>
    <row r="30" spans="1:9" s="72" customFormat="1" x14ac:dyDescent="0.2">
      <c r="A30" s="189" t="s">
        <v>888</v>
      </c>
      <c r="B30" s="219">
        <v>3</v>
      </c>
      <c r="C30" s="219">
        <v>0</v>
      </c>
      <c r="D30" s="220">
        <v>3</v>
      </c>
      <c r="E30" s="214">
        <v>0</v>
      </c>
      <c r="F30" s="220">
        <v>1</v>
      </c>
      <c r="G30" s="219">
        <v>2</v>
      </c>
      <c r="H30" s="220">
        <v>0</v>
      </c>
      <c r="I30" s="220">
        <v>2</v>
      </c>
    </row>
    <row r="31" spans="1:9" s="72" customFormat="1" x14ac:dyDescent="0.2">
      <c r="A31" s="189" t="s">
        <v>399</v>
      </c>
      <c r="B31" s="219">
        <v>55</v>
      </c>
      <c r="C31" s="219">
        <v>21</v>
      </c>
      <c r="D31" s="220">
        <v>34</v>
      </c>
      <c r="E31" s="214">
        <v>0</v>
      </c>
      <c r="F31" s="220">
        <v>10</v>
      </c>
      <c r="G31" s="219">
        <v>44</v>
      </c>
      <c r="H31" s="220">
        <v>15</v>
      </c>
      <c r="I31" s="220">
        <v>29</v>
      </c>
    </row>
    <row r="32" spans="1:9" s="72" customFormat="1" x14ac:dyDescent="0.2">
      <c r="A32" s="189" t="s">
        <v>400</v>
      </c>
      <c r="B32" s="219">
        <v>2</v>
      </c>
      <c r="C32" s="219">
        <v>0</v>
      </c>
      <c r="D32" s="220">
        <v>2</v>
      </c>
      <c r="E32" s="214">
        <v>0</v>
      </c>
      <c r="F32" s="220">
        <v>0</v>
      </c>
      <c r="G32" s="219">
        <v>2</v>
      </c>
      <c r="H32" s="220">
        <v>0</v>
      </c>
      <c r="I32" s="220">
        <v>2</v>
      </c>
    </row>
    <row r="33" spans="1:9" s="72" customFormat="1" x14ac:dyDescent="0.2">
      <c r="A33" s="189" t="s">
        <v>401</v>
      </c>
      <c r="B33" s="219">
        <v>1</v>
      </c>
      <c r="C33" s="219">
        <v>0</v>
      </c>
      <c r="D33" s="220">
        <v>1</v>
      </c>
      <c r="E33" s="214">
        <v>0</v>
      </c>
      <c r="F33" s="220">
        <v>0</v>
      </c>
      <c r="G33" s="219">
        <v>1</v>
      </c>
      <c r="H33" s="220">
        <v>0</v>
      </c>
      <c r="I33" s="220">
        <v>1</v>
      </c>
    </row>
    <row r="34" spans="1:9" s="72" customFormat="1" x14ac:dyDescent="0.2">
      <c r="A34" s="27" t="s">
        <v>402</v>
      </c>
      <c r="B34" s="219">
        <v>13</v>
      </c>
      <c r="C34" s="219">
        <v>6</v>
      </c>
      <c r="D34" s="220">
        <v>7</v>
      </c>
      <c r="E34" s="214">
        <v>0</v>
      </c>
      <c r="F34" s="220">
        <v>0</v>
      </c>
      <c r="G34" s="219">
        <v>10</v>
      </c>
      <c r="H34" s="220">
        <v>3</v>
      </c>
      <c r="I34" s="220">
        <v>7</v>
      </c>
    </row>
    <row r="35" spans="1:9" s="72" customFormat="1" ht="20.5" customHeight="1" x14ac:dyDescent="0.25">
      <c r="A35" s="190" t="s">
        <v>243</v>
      </c>
      <c r="B35" s="217">
        <v>5316</v>
      </c>
      <c r="C35" s="217">
        <v>4719</v>
      </c>
      <c r="D35" s="218">
        <v>597</v>
      </c>
      <c r="E35" s="213">
        <v>270</v>
      </c>
      <c r="F35" s="218">
        <v>477</v>
      </c>
      <c r="G35" s="217">
        <v>4650</v>
      </c>
      <c r="H35" s="218">
        <v>4111</v>
      </c>
      <c r="I35" s="218">
        <v>539</v>
      </c>
    </row>
    <row r="36" spans="1:9" s="72" customFormat="1" x14ac:dyDescent="0.2">
      <c r="A36" s="27" t="s">
        <v>403</v>
      </c>
      <c r="B36" s="219">
        <v>3</v>
      </c>
      <c r="C36" s="219">
        <v>0</v>
      </c>
      <c r="D36" s="220">
        <v>3</v>
      </c>
      <c r="E36" s="214">
        <v>0</v>
      </c>
      <c r="F36" s="220">
        <v>1</v>
      </c>
      <c r="G36" s="219">
        <v>3</v>
      </c>
      <c r="H36" s="220">
        <v>0</v>
      </c>
      <c r="I36" s="220">
        <v>3</v>
      </c>
    </row>
    <row r="37" spans="1:9" s="72" customFormat="1" ht="20" x14ac:dyDescent="0.2">
      <c r="A37" s="27" t="s">
        <v>889</v>
      </c>
      <c r="B37" s="219">
        <v>1</v>
      </c>
      <c r="C37" s="219">
        <v>1</v>
      </c>
      <c r="D37" s="220">
        <v>0</v>
      </c>
      <c r="E37" s="214">
        <v>0</v>
      </c>
      <c r="F37" s="220">
        <v>0</v>
      </c>
      <c r="G37" s="219">
        <v>1</v>
      </c>
      <c r="H37" s="220">
        <v>1</v>
      </c>
      <c r="I37" s="220">
        <v>0</v>
      </c>
    </row>
    <row r="38" spans="1:9" s="72" customFormat="1" ht="20" x14ac:dyDescent="0.2">
      <c r="A38" s="27" t="s">
        <v>823</v>
      </c>
      <c r="B38" s="219">
        <v>1</v>
      </c>
      <c r="C38" s="219">
        <v>1</v>
      </c>
      <c r="D38" s="220">
        <v>0</v>
      </c>
      <c r="E38" s="214">
        <v>0</v>
      </c>
      <c r="F38" s="220">
        <v>0</v>
      </c>
      <c r="G38" s="219">
        <v>1</v>
      </c>
      <c r="H38" s="220">
        <v>1</v>
      </c>
      <c r="I38" s="220">
        <v>0</v>
      </c>
    </row>
    <row r="39" spans="1:9" s="72" customFormat="1" x14ac:dyDescent="0.2">
      <c r="A39" s="189" t="s">
        <v>259</v>
      </c>
      <c r="B39" s="219">
        <v>103</v>
      </c>
      <c r="C39" s="219">
        <v>68</v>
      </c>
      <c r="D39" s="220">
        <v>35</v>
      </c>
      <c r="E39" s="214">
        <v>0</v>
      </c>
      <c r="F39" s="220">
        <v>12</v>
      </c>
      <c r="G39" s="219">
        <v>90</v>
      </c>
      <c r="H39" s="220">
        <v>60</v>
      </c>
      <c r="I39" s="220">
        <v>30</v>
      </c>
    </row>
    <row r="40" spans="1:9" s="72" customFormat="1" x14ac:dyDescent="0.2">
      <c r="A40" s="189" t="s">
        <v>405</v>
      </c>
      <c r="B40" s="219">
        <v>61</v>
      </c>
      <c r="C40" s="219">
        <v>34</v>
      </c>
      <c r="D40" s="220">
        <v>27</v>
      </c>
      <c r="E40" s="214">
        <v>1</v>
      </c>
      <c r="F40" s="220">
        <v>4</v>
      </c>
      <c r="G40" s="219">
        <v>59</v>
      </c>
      <c r="H40" s="220">
        <v>33</v>
      </c>
      <c r="I40" s="220">
        <v>26</v>
      </c>
    </row>
    <row r="41" spans="1:9" s="72" customFormat="1" ht="20" x14ac:dyDescent="0.2">
      <c r="A41" s="27" t="s">
        <v>890</v>
      </c>
      <c r="B41" s="219">
        <v>11</v>
      </c>
      <c r="C41" s="219">
        <v>11</v>
      </c>
      <c r="D41" s="220">
        <v>0</v>
      </c>
      <c r="E41" s="214">
        <v>0</v>
      </c>
      <c r="F41" s="220">
        <v>0</v>
      </c>
      <c r="G41" s="219">
        <v>11</v>
      </c>
      <c r="H41" s="220">
        <v>11</v>
      </c>
      <c r="I41" s="220">
        <v>0</v>
      </c>
    </row>
    <row r="42" spans="1:9" s="72" customFormat="1" ht="20" x14ac:dyDescent="0.2">
      <c r="A42" s="27" t="s">
        <v>891</v>
      </c>
      <c r="B42" s="219">
        <v>1</v>
      </c>
      <c r="C42" s="219">
        <v>1</v>
      </c>
      <c r="D42" s="220">
        <v>0</v>
      </c>
      <c r="E42" s="214">
        <v>0</v>
      </c>
      <c r="F42" s="220">
        <v>0</v>
      </c>
      <c r="G42" s="219">
        <v>1</v>
      </c>
      <c r="H42" s="220">
        <v>1</v>
      </c>
      <c r="I42" s="220">
        <v>0</v>
      </c>
    </row>
    <row r="43" spans="1:9" s="72" customFormat="1" x14ac:dyDescent="0.2">
      <c r="A43" s="27" t="s">
        <v>408</v>
      </c>
      <c r="B43" s="219">
        <v>4</v>
      </c>
      <c r="C43" s="219">
        <v>4</v>
      </c>
      <c r="D43" s="220">
        <v>0</v>
      </c>
      <c r="E43" s="214">
        <v>0</v>
      </c>
      <c r="F43" s="220">
        <v>0</v>
      </c>
      <c r="G43" s="219">
        <v>4</v>
      </c>
      <c r="H43" s="220">
        <v>4</v>
      </c>
      <c r="I43" s="220">
        <v>0</v>
      </c>
    </row>
    <row r="44" spans="1:9" s="72" customFormat="1" x14ac:dyDescent="0.2">
      <c r="A44" s="189" t="s">
        <v>409</v>
      </c>
      <c r="B44" s="219">
        <v>12</v>
      </c>
      <c r="C44" s="219">
        <v>11</v>
      </c>
      <c r="D44" s="220">
        <v>1</v>
      </c>
      <c r="E44" s="214">
        <v>0</v>
      </c>
      <c r="F44" s="220">
        <v>0</v>
      </c>
      <c r="G44" s="219">
        <v>12</v>
      </c>
      <c r="H44" s="220">
        <v>11</v>
      </c>
      <c r="I44" s="220">
        <v>1</v>
      </c>
    </row>
    <row r="45" spans="1:9" s="72" customFormat="1" x14ac:dyDescent="0.2">
      <c r="A45" s="189" t="s">
        <v>410</v>
      </c>
      <c r="B45" s="219">
        <v>5</v>
      </c>
      <c r="C45" s="219">
        <v>0</v>
      </c>
      <c r="D45" s="220">
        <v>5</v>
      </c>
      <c r="E45" s="214">
        <v>0</v>
      </c>
      <c r="F45" s="220">
        <v>0</v>
      </c>
      <c r="G45" s="219">
        <v>5</v>
      </c>
      <c r="H45" s="220">
        <v>0</v>
      </c>
      <c r="I45" s="220">
        <v>5</v>
      </c>
    </row>
    <row r="46" spans="1:9" s="72" customFormat="1" x14ac:dyDescent="0.2">
      <c r="A46" s="189" t="s">
        <v>412</v>
      </c>
      <c r="B46" s="219">
        <v>14</v>
      </c>
      <c r="C46" s="219">
        <v>14</v>
      </c>
      <c r="D46" s="220">
        <v>0</v>
      </c>
      <c r="E46" s="214">
        <v>0</v>
      </c>
      <c r="F46" s="220">
        <v>0</v>
      </c>
      <c r="G46" s="219">
        <v>14</v>
      </c>
      <c r="H46" s="220">
        <v>14</v>
      </c>
      <c r="I46" s="220">
        <v>0</v>
      </c>
    </row>
    <row r="47" spans="1:9" s="72" customFormat="1" x14ac:dyDescent="0.2">
      <c r="A47" s="189" t="s">
        <v>363</v>
      </c>
      <c r="B47" s="219">
        <v>8</v>
      </c>
      <c r="C47" s="219">
        <v>7</v>
      </c>
      <c r="D47" s="220">
        <v>1</v>
      </c>
      <c r="E47" s="214">
        <v>0</v>
      </c>
      <c r="F47" s="220">
        <v>2</v>
      </c>
      <c r="G47" s="219">
        <v>7</v>
      </c>
      <c r="H47" s="220">
        <v>6</v>
      </c>
      <c r="I47" s="220">
        <v>1</v>
      </c>
    </row>
    <row r="48" spans="1:9" s="72" customFormat="1" x14ac:dyDescent="0.2">
      <c r="A48" s="189" t="s">
        <v>260</v>
      </c>
      <c r="B48" s="219">
        <v>45</v>
      </c>
      <c r="C48" s="219">
        <v>44</v>
      </c>
      <c r="D48" s="220">
        <v>1</v>
      </c>
      <c r="E48" s="214">
        <v>5</v>
      </c>
      <c r="F48" s="220">
        <v>0</v>
      </c>
      <c r="G48" s="219">
        <v>44</v>
      </c>
      <c r="H48" s="220">
        <v>43</v>
      </c>
      <c r="I48" s="220">
        <v>1</v>
      </c>
    </row>
    <row r="49" spans="1:9" s="72" customFormat="1" x14ac:dyDescent="0.2">
      <c r="A49" s="189" t="s">
        <v>261</v>
      </c>
      <c r="B49" s="219">
        <v>224</v>
      </c>
      <c r="C49" s="219">
        <v>213</v>
      </c>
      <c r="D49" s="220">
        <v>11</v>
      </c>
      <c r="E49" s="214">
        <v>31</v>
      </c>
      <c r="F49" s="220">
        <v>13</v>
      </c>
      <c r="G49" s="219">
        <v>204</v>
      </c>
      <c r="H49" s="220">
        <v>193</v>
      </c>
      <c r="I49" s="220">
        <v>11</v>
      </c>
    </row>
    <row r="50" spans="1:9" s="72" customFormat="1" x14ac:dyDescent="0.2">
      <c r="A50" s="27" t="s">
        <v>262</v>
      </c>
      <c r="B50" s="219">
        <v>59</v>
      </c>
      <c r="C50" s="219">
        <v>56</v>
      </c>
      <c r="D50" s="220">
        <v>3</v>
      </c>
      <c r="E50" s="214">
        <v>3</v>
      </c>
      <c r="F50" s="220">
        <v>3</v>
      </c>
      <c r="G50" s="219">
        <v>54</v>
      </c>
      <c r="H50" s="220">
        <v>51</v>
      </c>
      <c r="I50" s="220">
        <v>3</v>
      </c>
    </row>
    <row r="51" spans="1:9" s="72" customFormat="1" ht="20" x14ac:dyDescent="0.2">
      <c r="A51" s="27" t="s">
        <v>642</v>
      </c>
      <c r="B51" s="219">
        <v>7</v>
      </c>
      <c r="C51" s="219">
        <v>6</v>
      </c>
      <c r="D51" s="220">
        <v>1</v>
      </c>
      <c r="E51" s="214">
        <v>2</v>
      </c>
      <c r="F51" s="220">
        <v>0</v>
      </c>
      <c r="G51" s="219">
        <v>7</v>
      </c>
      <c r="H51" s="220">
        <v>6</v>
      </c>
      <c r="I51" s="220">
        <v>1</v>
      </c>
    </row>
    <row r="52" spans="1:9" s="72" customFormat="1" ht="20" x14ac:dyDescent="0.2">
      <c r="A52" s="27" t="s">
        <v>643</v>
      </c>
      <c r="B52" s="219">
        <v>22</v>
      </c>
      <c r="C52" s="219">
        <v>21</v>
      </c>
      <c r="D52" s="220">
        <v>1</v>
      </c>
      <c r="E52" s="214">
        <v>1</v>
      </c>
      <c r="F52" s="220">
        <v>4</v>
      </c>
      <c r="G52" s="219">
        <v>19</v>
      </c>
      <c r="H52" s="220">
        <v>18</v>
      </c>
      <c r="I52" s="220">
        <v>1</v>
      </c>
    </row>
    <row r="53" spans="1:9" s="72" customFormat="1" ht="20" x14ac:dyDescent="0.2">
      <c r="A53" s="27" t="s">
        <v>263</v>
      </c>
      <c r="B53" s="219">
        <v>278</v>
      </c>
      <c r="C53" s="219">
        <v>271</v>
      </c>
      <c r="D53" s="220">
        <v>7</v>
      </c>
      <c r="E53" s="214">
        <v>0</v>
      </c>
      <c r="F53" s="220">
        <v>24</v>
      </c>
      <c r="G53" s="219">
        <v>239</v>
      </c>
      <c r="H53" s="220">
        <v>232</v>
      </c>
      <c r="I53" s="220">
        <v>7</v>
      </c>
    </row>
    <row r="54" spans="1:9" s="72" customFormat="1" ht="20" x14ac:dyDescent="0.2">
      <c r="A54" s="27" t="s">
        <v>689</v>
      </c>
      <c r="B54" s="219">
        <v>18</v>
      </c>
      <c r="C54" s="219">
        <v>18</v>
      </c>
      <c r="D54" s="220">
        <v>0</v>
      </c>
      <c r="E54" s="214">
        <v>0</v>
      </c>
      <c r="F54" s="220">
        <v>2</v>
      </c>
      <c r="G54" s="219">
        <v>12</v>
      </c>
      <c r="H54" s="220">
        <v>12</v>
      </c>
      <c r="I54" s="220">
        <v>0</v>
      </c>
    </row>
    <row r="55" spans="1:9" s="72" customFormat="1" ht="20" x14ac:dyDescent="0.2">
      <c r="A55" s="27" t="s">
        <v>666</v>
      </c>
      <c r="B55" s="219">
        <v>40</v>
      </c>
      <c r="C55" s="219">
        <v>38</v>
      </c>
      <c r="D55" s="220">
        <v>2</v>
      </c>
      <c r="E55" s="214">
        <v>0</v>
      </c>
      <c r="F55" s="220">
        <v>0</v>
      </c>
      <c r="G55" s="219">
        <v>39</v>
      </c>
      <c r="H55" s="220">
        <v>37</v>
      </c>
      <c r="I55" s="220">
        <v>2</v>
      </c>
    </row>
    <row r="56" spans="1:9" s="72" customFormat="1" x14ac:dyDescent="0.2">
      <c r="A56" s="189" t="s">
        <v>422</v>
      </c>
      <c r="B56" s="219">
        <v>29</v>
      </c>
      <c r="C56" s="219">
        <v>17</v>
      </c>
      <c r="D56" s="220">
        <v>12</v>
      </c>
      <c r="E56" s="214">
        <v>0</v>
      </c>
      <c r="F56" s="220">
        <v>0</v>
      </c>
      <c r="G56" s="219">
        <v>27</v>
      </c>
      <c r="H56" s="220">
        <v>16</v>
      </c>
      <c r="I56" s="220">
        <v>11</v>
      </c>
    </row>
    <row r="57" spans="1:9" s="72" customFormat="1" ht="20" x14ac:dyDescent="0.2">
      <c r="A57" s="27" t="s">
        <v>667</v>
      </c>
      <c r="B57" s="219">
        <v>1</v>
      </c>
      <c r="C57" s="219">
        <v>1</v>
      </c>
      <c r="D57" s="220">
        <v>0</v>
      </c>
      <c r="E57" s="214">
        <v>0</v>
      </c>
      <c r="F57" s="220">
        <v>0</v>
      </c>
      <c r="G57" s="219">
        <v>1</v>
      </c>
      <c r="H57" s="220">
        <v>1</v>
      </c>
      <c r="I57" s="220">
        <v>0</v>
      </c>
    </row>
    <row r="58" spans="1:9" s="72" customFormat="1" x14ac:dyDescent="0.2">
      <c r="A58" s="27" t="s">
        <v>892</v>
      </c>
      <c r="B58" s="219">
        <v>1</v>
      </c>
      <c r="C58" s="219">
        <v>0</v>
      </c>
      <c r="D58" s="220">
        <v>1</v>
      </c>
      <c r="E58" s="214">
        <v>0</v>
      </c>
      <c r="F58" s="220">
        <v>0</v>
      </c>
      <c r="G58" s="219">
        <v>1</v>
      </c>
      <c r="H58" s="220">
        <v>0</v>
      </c>
      <c r="I58" s="220">
        <v>1</v>
      </c>
    </row>
    <row r="59" spans="1:9" s="72" customFormat="1" ht="20" x14ac:dyDescent="0.2">
      <c r="A59" s="27" t="s">
        <v>668</v>
      </c>
      <c r="B59" s="219">
        <v>72</v>
      </c>
      <c r="C59" s="219">
        <v>69</v>
      </c>
      <c r="D59" s="220">
        <v>3</v>
      </c>
      <c r="E59" s="214">
        <v>0</v>
      </c>
      <c r="F59" s="220">
        <v>11</v>
      </c>
      <c r="G59" s="219">
        <v>65</v>
      </c>
      <c r="H59" s="220">
        <v>62</v>
      </c>
      <c r="I59" s="220">
        <v>3</v>
      </c>
    </row>
    <row r="60" spans="1:9" s="72" customFormat="1" ht="20" x14ac:dyDescent="0.2">
      <c r="A60" s="27" t="s">
        <v>669</v>
      </c>
      <c r="B60" s="219">
        <v>27</v>
      </c>
      <c r="C60" s="219">
        <v>27</v>
      </c>
      <c r="D60" s="220">
        <v>0</v>
      </c>
      <c r="E60" s="214">
        <v>0</v>
      </c>
      <c r="F60" s="220">
        <v>1</v>
      </c>
      <c r="G60" s="219">
        <v>23</v>
      </c>
      <c r="H60" s="220">
        <v>23</v>
      </c>
      <c r="I60" s="220">
        <v>0</v>
      </c>
    </row>
    <row r="61" spans="1:9" s="72" customFormat="1" ht="20" x14ac:dyDescent="0.2">
      <c r="A61" s="27" t="s">
        <v>688</v>
      </c>
      <c r="B61" s="219">
        <v>35</v>
      </c>
      <c r="C61" s="219">
        <v>34</v>
      </c>
      <c r="D61" s="220">
        <v>1</v>
      </c>
      <c r="E61" s="214">
        <v>0</v>
      </c>
      <c r="F61" s="220">
        <v>5</v>
      </c>
      <c r="G61" s="219">
        <v>26</v>
      </c>
      <c r="H61" s="220">
        <v>25</v>
      </c>
      <c r="I61" s="220">
        <v>1</v>
      </c>
    </row>
    <row r="62" spans="1:9" s="72" customFormat="1" x14ac:dyDescent="0.2">
      <c r="A62" s="27" t="s">
        <v>423</v>
      </c>
      <c r="B62" s="219">
        <v>9</v>
      </c>
      <c r="C62" s="219">
        <v>9</v>
      </c>
      <c r="D62" s="220">
        <v>0</v>
      </c>
      <c r="E62" s="214">
        <v>1</v>
      </c>
      <c r="F62" s="220">
        <v>2</v>
      </c>
      <c r="G62" s="219">
        <v>6</v>
      </c>
      <c r="H62" s="220">
        <v>6</v>
      </c>
      <c r="I62" s="220">
        <v>0</v>
      </c>
    </row>
    <row r="63" spans="1:9" s="72" customFormat="1" x14ac:dyDescent="0.2">
      <c r="A63" s="27" t="s">
        <v>364</v>
      </c>
      <c r="B63" s="219">
        <v>3</v>
      </c>
      <c r="C63" s="219">
        <v>3</v>
      </c>
      <c r="D63" s="220">
        <v>0</v>
      </c>
      <c r="E63" s="214">
        <v>0</v>
      </c>
      <c r="F63" s="220">
        <v>0</v>
      </c>
      <c r="G63" s="219">
        <v>3</v>
      </c>
      <c r="H63" s="220">
        <v>3</v>
      </c>
      <c r="I63" s="220">
        <v>0</v>
      </c>
    </row>
    <row r="64" spans="1:9" s="72" customFormat="1" x14ac:dyDescent="0.2">
      <c r="A64" s="189" t="s">
        <v>365</v>
      </c>
      <c r="B64" s="219">
        <v>1</v>
      </c>
      <c r="C64" s="219">
        <v>0</v>
      </c>
      <c r="D64" s="220">
        <v>1</v>
      </c>
      <c r="E64" s="214">
        <v>0</v>
      </c>
      <c r="F64" s="220">
        <v>0</v>
      </c>
      <c r="G64" s="219">
        <v>1</v>
      </c>
      <c r="H64" s="220">
        <v>0</v>
      </c>
      <c r="I64" s="220">
        <v>1</v>
      </c>
    </row>
    <row r="65" spans="1:9" s="72" customFormat="1" ht="20" x14ac:dyDescent="0.2">
      <c r="A65" s="27" t="s">
        <v>894</v>
      </c>
      <c r="B65" s="219">
        <v>66</v>
      </c>
      <c r="C65" s="219">
        <v>61</v>
      </c>
      <c r="D65" s="220">
        <v>5</v>
      </c>
      <c r="E65" s="214">
        <v>11</v>
      </c>
      <c r="F65" s="220">
        <v>2</v>
      </c>
      <c r="G65" s="219">
        <v>52</v>
      </c>
      <c r="H65" s="220">
        <v>48</v>
      </c>
      <c r="I65" s="220">
        <v>4</v>
      </c>
    </row>
    <row r="66" spans="1:9" s="72" customFormat="1" ht="20" x14ac:dyDescent="0.2">
      <c r="A66" s="27" t="s">
        <v>895</v>
      </c>
      <c r="B66" s="219">
        <v>1</v>
      </c>
      <c r="C66" s="219">
        <v>1</v>
      </c>
      <c r="D66" s="220">
        <v>0</v>
      </c>
      <c r="E66" s="214">
        <v>0</v>
      </c>
      <c r="F66" s="220">
        <v>0</v>
      </c>
      <c r="G66" s="219">
        <v>0</v>
      </c>
      <c r="H66" s="220">
        <v>0</v>
      </c>
      <c r="I66" s="220">
        <v>0</v>
      </c>
    </row>
    <row r="67" spans="1:9" s="72" customFormat="1" x14ac:dyDescent="0.2">
      <c r="A67" s="189" t="s">
        <v>893</v>
      </c>
      <c r="B67" s="219">
        <v>1</v>
      </c>
      <c r="C67" s="219">
        <v>1</v>
      </c>
      <c r="D67" s="220">
        <v>0</v>
      </c>
      <c r="E67" s="214">
        <v>0</v>
      </c>
      <c r="F67" s="220">
        <v>0</v>
      </c>
      <c r="G67" s="219">
        <v>1</v>
      </c>
      <c r="H67" s="220">
        <v>1</v>
      </c>
      <c r="I67" s="220">
        <v>0</v>
      </c>
    </row>
    <row r="68" spans="1:9" s="72" customFormat="1" x14ac:dyDescent="0.2">
      <c r="A68" s="189" t="s">
        <v>368</v>
      </c>
      <c r="B68" s="219">
        <v>4</v>
      </c>
      <c r="C68" s="219">
        <v>4</v>
      </c>
      <c r="D68" s="220">
        <v>0</v>
      </c>
      <c r="E68" s="214">
        <v>0</v>
      </c>
      <c r="F68" s="220">
        <v>2</v>
      </c>
      <c r="G68" s="219">
        <v>3</v>
      </c>
      <c r="H68" s="220">
        <v>3</v>
      </c>
      <c r="I68" s="220">
        <v>0</v>
      </c>
    </row>
    <row r="69" spans="1:9" s="72" customFormat="1" x14ac:dyDescent="0.2">
      <c r="A69" s="189" t="s">
        <v>369</v>
      </c>
      <c r="B69" s="219">
        <v>12</v>
      </c>
      <c r="C69" s="219">
        <v>12</v>
      </c>
      <c r="D69" s="220">
        <v>0</v>
      </c>
      <c r="E69" s="214">
        <v>0</v>
      </c>
      <c r="F69" s="220">
        <v>1</v>
      </c>
      <c r="G69" s="219">
        <v>10</v>
      </c>
      <c r="H69" s="220">
        <v>10</v>
      </c>
      <c r="I69" s="220">
        <v>0</v>
      </c>
    </row>
    <row r="70" spans="1:9" s="72" customFormat="1" ht="20" x14ac:dyDescent="0.2">
      <c r="A70" s="27" t="s">
        <v>626</v>
      </c>
      <c r="B70" s="219">
        <v>1</v>
      </c>
      <c r="C70" s="219">
        <v>1</v>
      </c>
      <c r="D70" s="220">
        <v>0</v>
      </c>
      <c r="E70" s="214">
        <v>0</v>
      </c>
      <c r="F70" s="220">
        <v>0</v>
      </c>
      <c r="G70" s="219">
        <v>1</v>
      </c>
      <c r="H70" s="220">
        <v>1</v>
      </c>
      <c r="I70" s="220">
        <v>0</v>
      </c>
    </row>
    <row r="71" spans="1:9" s="72" customFormat="1" x14ac:dyDescent="0.2">
      <c r="A71" s="189" t="s">
        <v>371</v>
      </c>
      <c r="B71" s="219">
        <v>3</v>
      </c>
      <c r="C71" s="219">
        <v>2</v>
      </c>
      <c r="D71" s="220">
        <v>1</v>
      </c>
      <c r="E71" s="214">
        <v>0</v>
      </c>
      <c r="F71" s="220">
        <v>0</v>
      </c>
      <c r="G71" s="219">
        <v>3</v>
      </c>
      <c r="H71" s="220">
        <v>2</v>
      </c>
      <c r="I71" s="220">
        <v>1</v>
      </c>
    </row>
    <row r="72" spans="1:9" s="72" customFormat="1" x14ac:dyDescent="0.2">
      <c r="A72" s="189" t="s">
        <v>373</v>
      </c>
      <c r="B72" s="219">
        <v>10</v>
      </c>
      <c r="C72" s="219">
        <v>10</v>
      </c>
      <c r="D72" s="220">
        <v>0</v>
      </c>
      <c r="E72" s="214">
        <v>0</v>
      </c>
      <c r="F72" s="220">
        <v>1</v>
      </c>
      <c r="G72" s="219">
        <v>9</v>
      </c>
      <c r="H72" s="220">
        <v>9</v>
      </c>
      <c r="I72" s="220">
        <v>0</v>
      </c>
    </row>
    <row r="73" spans="1:9" s="72" customFormat="1" ht="20" x14ac:dyDescent="0.2">
      <c r="A73" s="27" t="s">
        <v>374</v>
      </c>
      <c r="B73" s="219">
        <v>19</v>
      </c>
      <c r="C73" s="219">
        <v>18</v>
      </c>
      <c r="D73" s="220">
        <v>1</v>
      </c>
      <c r="E73" s="214">
        <v>0</v>
      </c>
      <c r="F73" s="220">
        <v>0</v>
      </c>
      <c r="G73" s="219">
        <v>18</v>
      </c>
      <c r="H73" s="220">
        <v>17</v>
      </c>
      <c r="I73" s="220">
        <v>1</v>
      </c>
    </row>
    <row r="74" spans="1:9" s="72" customFormat="1" x14ac:dyDescent="0.2">
      <c r="A74" s="189" t="s">
        <v>375</v>
      </c>
      <c r="B74" s="219">
        <v>5</v>
      </c>
      <c r="C74" s="219">
        <v>5</v>
      </c>
      <c r="D74" s="220">
        <v>0</v>
      </c>
      <c r="E74" s="214">
        <v>0</v>
      </c>
      <c r="F74" s="220">
        <v>0</v>
      </c>
      <c r="G74" s="219">
        <v>5</v>
      </c>
      <c r="H74" s="220">
        <v>5</v>
      </c>
      <c r="I74" s="220">
        <v>0</v>
      </c>
    </row>
    <row r="75" spans="1:9" s="72" customFormat="1" x14ac:dyDescent="0.2">
      <c r="A75" s="27" t="s">
        <v>376</v>
      </c>
      <c r="B75" s="219">
        <v>12</v>
      </c>
      <c r="C75" s="219">
        <v>10</v>
      </c>
      <c r="D75" s="220">
        <v>2</v>
      </c>
      <c r="E75" s="214">
        <v>0</v>
      </c>
      <c r="F75" s="220">
        <v>0</v>
      </c>
      <c r="G75" s="219">
        <v>12</v>
      </c>
      <c r="H75" s="220">
        <v>10</v>
      </c>
      <c r="I75" s="220">
        <v>2</v>
      </c>
    </row>
    <row r="76" spans="1:9" s="72" customFormat="1" ht="20" x14ac:dyDescent="0.2">
      <c r="A76" s="27" t="s">
        <v>644</v>
      </c>
      <c r="B76" s="219">
        <v>3</v>
      </c>
      <c r="C76" s="219">
        <v>3</v>
      </c>
      <c r="D76" s="220">
        <v>0</v>
      </c>
      <c r="E76" s="214">
        <v>0</v>
      </c>
      <c r="F76" s="220">
        <v>0</v>
      </c>
      <c r="G76" s="219">
        <v>3</v>
      </c>
      <c r="H76" s="220">
        <v>3</v>
      </c>
      <c r="I76" s="220">
        <v>0</v>
      </c>
    </row>
    <row r="77" spans="1:9" s="72" customFormat="1" ht="20" x14ac:dyDescent="0.2">
      <c r="A77" s="27" t="s">
        <v>687</v>
      </c>
      <c r="B77" s="219">
        <v>9</v>
      </c>
      <c r="C77" s="219">
        <v>8</v>
      </c>
      <c r="D77" s="220">
        <v>1</v>
      </c>
      <c r="E77" s="214">
        <v>0</v>
      </c>
      <c r="F77" s="220">
        <v>0</v>
      </c>
      <c r="G77" s="219">
        <v>9</v>
      </c>
      <c r="H77" s="220">
        <v>8</v>
      </c>
      <c r="I77" s="220">
        <v>1</v>
      </c>
    </row>
    <row r="78" spans="1:9" s="72" customFormat="1" x14ac:dyDescent="0.2">
      <c r="A78" s="27" t="s">
        <v>379</v>
      </c>
      <c r="B78" s="219">
        <v>6</v>
      </c>
      <c r="C78" s="219">
        <v>4</v>
      </c>
      <c r="D78" s="220">
        <v>2</v>
      </c>
      <c r="E78" s="214">
        <v>0</v>
      </c>
      <c r="F78" s="220">
        <v>0</v>
      </c>
      <c r="G78" s="219">
        <v>6</v>
      </c>
      <c r="H78" s="220">
        <v>4</v>
      </c>
      <c r="I78" s="220">
        <v>2</v>
      </c>
    </row>
    <row r="79" spans="1:9" s="72" customFormat="1" ht="20" x14ac:dyDescent="0.2">
      <c r="A79" s="27" t="s">
        <v>686</v>
      </c>
      <c r="B79" s="219">
        <v>5</v>
      </c>
      <c r="C79" s="219">
        <v>4</v>
      </c>
      <c r="D79" s="220">
        <v>1</v>
      </c>
      <c r="E79" s="214">
        <v>0</v>
      </c>
      <c r="F79" s="220">
        <v>0</v>
      </c>
      <c r="G79" s="219">
        <v>4</v>
      </c>
      <c r="H79" s="220">
        <v>3</v>
      </c>
      <c r="I79" s="220">
        <v>1</v>
      </c>
    </row>
    <row r="80" spans="1:9" s="72" customFormat="1" ht="20" x14ac:dyDescent="0.2">
      <c r="A80" s="27" t="s">
        <v>684</v>
      </c>
      <c r="B80" s="219">
        <v>60</v>
      </c>
      <c r="C80" s="219">
        <v>34</v>
      </c>
      <c r="D80" s="220">
        <v>26</v>
      </c>
      <c r="E80" s="214">
        <v>0</v>
      </c>
      <c r="F80" s="220">
        <v>6</v>
      </c>
      <c r="G80" s="219">
        <v>52</v>
      </c>
      <c r="H80" s="220">
        <v>28</v>
      </c>
      <c r="I80" s="220">
        <v>24</v>
      </c>
    </row>
    <row r="81" spans="1:9" s="72" customFormat="1" x14ac:dyDescent="0.2">
      <c r="A81" s="27" t="s">
        <v>426</v>
      </c>
      <c r="B81" s="219">
        <v>13</v>
      </c>
      <c r="C81" s="219">
        <v>13</v>
      </c>
      <c r="D81" s="220">
        <v>0</v>
      </c>
      <c r="E81" s="214">
        <v>0</v>
      </c>
      <c r="F81" s="220">
        <v>0</v>
      </c>
      <c r="G81" s="219">
        <v>10</v>
      </c>
      <c r="H81" s="220">
        <v>10</v>
      </c>
      <c r="I81" s="220">
        <v>0</v>
      </c>
    </row>
    <row r="82" spans="1:9" s="72" customFormat="1" x14ac:dyDescent="0.2">
      <c r="A82" s="27" t="s">
        <v>428</v>
      </c>
      <c r="B82" s="219">
        <v>74</v>
      </c>
      <c r="C82" s="219">
        <v>49</v>
      </c>
      <c r="D82" s="220">
        <v>25</v>
      </c>
      <c r="E82" s="214">
        <v>0</v>
      </c>
      <c r="F82" s="220">
        <v>10</v>
      </c>
      <c r="G82" s="219">
        <v>63</v>
      </c>
      <c r="H82" s="220">
        <v>41</v>
      </c>
      <c r="I82" s="220">
        <v>22</v>
      </c>
    </row>
    <row r="83" spans="1:9" s="72" customFormat="1" x14ac:dyDescent="0.2">
      <c r="A83" s="189" t="s">
        <v>429</v>
      </c>
      <c r="B83" s="219">
        <v>14</v>
      </c>
      <c r="C83" s="219">
        <v>14</v>
      </c>
      <c r="D83" s="220">
        <v>0</v>
      </c>
      <c r="E83" s="214">
        <v>0</v>
      </c>
      <c r="F83" s="220">
        <v>1</v>
      </c>
      <c r="G83" s="219">
        <v>11</v>
      </c>
      <c r="H83" s="220">
        <v>11</v>
      </c>
      <c r="I83" s="220">
        <v>0</v>
      </c>
    </row>
    <row r="84" spans="1:9" s="72" customFormat="1" x14ac:dyDescent="0.2">
      <c r="A84" s="189" t="s">
        <v>430</v>
      </c>
      <c r="B84" s="219">
        <v>18</v>
      </c>
      <c r="C84" s="219">
        <v>16</v>
      </c>
      <c r="D84" s="220">
        <v>2</v>
      </c>
      <c r="E84" s="214">
        <v>0</v>
      </c>
      <c r="F84" s="220">
        <v>0</v>
      </c>
      <c r="G84" s="219">
        <v>13</v>
      </c>
      <c r="H84" s="220">
        <v>12</v>
      </c>
      <c r="I84" s="220">
        <v>1</v>
      </c>
    </row>
    <row r="85" spans="1:9" s="72" customFormat="1" x14ac:dyDescent="0.2">
      <c r="A85" s="189" t="s">
        <v>431</v>
      </c>
      <c r="B85" s="219">
        <v>1</v>
      </c>
      <c r="C85" s="219">
        <v>0</v>
      </c>
      <c r="D85" s="220">
        <v>1</v>
      </c>
      <c r="E85" s="214">
        <v>0</v>
      </c>
      <c r="F85" s="220">
        <v>0</v>
      </c>
      <c r="G85" s="219">
        <v>1</v>
      </c>
      <c r="H85" s="220">
        <v>0</v>
      </c>
      <c r="I85" s="220">
        <v>1</v>
      </c>
    </row>
    <row r="86" spans="1:9" s="72" customFormat="1" x14ac:dyDescent="0.2">
      <c r="A86" s="189" t="s">
        <v>432</v>
      </c>
      <c r="B86" s="219">
        <v>12</v>
      </c>
      <c r="C86" s="219">
        <v>12</v>
      </c>
      <c r="D86" s="220">
        <v>0</v>
      </c>
      <c r="E86" s="214">
        <v>0</v>
      </c>
      <c r="F86" s="220">
        <v>2</v>
      </c>
      <c r="G86" s="219">
        <v>9</v>
      </c>
      <c r="H86" s="220">
        <v>9</v>
      </c>
      <c r="I86" s="220">
        <v>0</v>
      </c>
    </row>
    <row r="87" spans="1:9" s="72" customFormat="1" x14ac:dyDescent="0.2">
      <c r="A87" s="189" t="s">
        <v>433</v>
      </c>
      <c r="B87" s="219">
        <v>34</v>
      </c>
      <c r="C87" s="219">
        <v>31</v>
      </c>
      <c r="D87" s="220">
        <v>3</v>
      </c>
      <c r="E87" s="214">
        <v>0</v>
      </c>
      <c r="F87" s="220">
        <v>3</v>
      </c>
      <c r="G87" s="219">
        <v>31</v>
      </c>
      <c r="H87" s="220">
        <v>28</v>
      </c>
      <c r="I87" s="220">
        <v>3</v>
      </c>
    </row>
    <row r="88" spans="1:9" s="72" customFormat="1" x14ac:dyDescent="0.2">
      <c r="A88" s="189" t="s">
        <v>434</v>
      </c>
      <c r="B88" s="219">
        <v>4</v>
      </c>
      <c r="C88" s="219">
        <v>4</v>
      </c>
      <c r="D88" s="220">
        <v>0</v>
      </c>
      <c r="E88" s="214">
        <v>0</v>
      </c>
      <c r="F88" s="220">
        <v>0</v>
      </c>
      <c r="G88" s="219">
        <v>4</v>
      </c>
      <c r="H88" s="220">
        <v>4</v>
      </c>
      <c r="I88" s="220">
        <v>0</v>
      </c>
    </row>
    <row r="89" spans="1:9" s="72" customFormat="1" ht="20" x14ac:dyDescent="0.2">
      <c r="A89" s="27" t="s">
        <v>727</v>
      </c>
      <c r="B89" s="219">
        <v>18</v>
      </c>
      <c r="C89" s="219">
        <v>15</v>
      </c>
      <c r="D89" s="220">
        <v>3</v>
      </c>
      <c r="E89" s="214">
        <v>4</v>
      </c>
      <c r="F89" s="220">
        <v>0</v>
      </c>
      <c r="G89" s="219">
        <v>17</v>
      </c>
      <c r="H89" s="220">
        <v>14</v>
      </c>
      <c r="I89" s="220">
        <v>3</v>
      </c>
    </row>
    <row r="90" spans="1:9" s="72" customFormat="1" x14ac:dyDescent="0.2">
      <c r="A90" s="189" t="s">
        <v>435</v>
      </c>
      <c r="B90" s="219">
        <v>3</v>
      </c>
      <c r="C90" s="219">
        <v>0</v>
      </c>
      <c r="D90" s="220">
        <v>3</v>
      </c>
      <c r="E90" s="214">
        <v>0</v>
      </c>
      <c r="F90" s="220">
        <v>0</v>
      </c>
      <c r="G90" s="219">
        <v>3</v>
      </c>
      <c r="H90" s="220">
        <v>0</v>
      </c>
      <c r="I90" s="220">
        <v>3</v>
      </c>
    </row>
    <row r="91" spans="1:9" s="72" customFormat="1" x14ac:dyDescent="0.2">
      <c r="A91" s="189" t="s">
        <v>265</v>
      </c>
      <c r="B91" s="219">
        <v>30</v>
      </c>
      <c r="C91" s="219">
        <v>29</v>
      </c>
      <c r="D91" s="220">
        <v>1</v>
      </c>
      <c r="E91" s="214">
        <v>0</v>
      </c>
      <c r="F91" s="220">
        <v>3</v>
      </c>
      <c r="G91" s="219">
        <v>25</v>
      </c>
      <c r="H91" s="220">
        <v>24</v>
      </c>
      <c r="I91" s="220">
        <v>1</v>
      </c>
    </row>
    <row r="92" spans="1:9" s="72" customFormat="1" x14ac:dyDescent="0.2">
      <c r="A92" s="27" t="s">
        <v>896</v>
      </c>
      <c r="B92" s="219">
        <v>1</v>
      </c>
      <c r="C92" s="219">
        <v>0</v>
      </c>
      <c r="D92" s="220">
        <v>1</v>
      </c>
      <c r="E92" s="214">
        <v>0</v>
      </c>
      <c r="F92" s="220">
        <v>0</v>
      </c>
      <c r="G92" s="219">
        <v>1</v>
      </c>
      <c r="H92" s="220">
        <v>0</v>
      </c>
      <c r="I92" s="220">
        <v>1</v>
      </c>
    </row>
    <row r="93" spans="1:9" s="72" customFormat="1" x14ac:dyDescent="0.2">
      <c r="A93" s="189" t="s">
        <v>437</v>
      </c>
      <c r="B93" s="219">
        <v>9</v>
      </c>
      <c r="C93" s="219">
        <v>9</v>
      </c>
      <c r="D93" s="220">
        <v>0</v>
      </c>
      <c r="E93" s="214">
        <v>0</v>
      </c>
      <c r="F93" s="220">
        <v>2</v>
      </c>
      <c r="G93" s="219">
        <v>4</v>
      </c>
      <c r="H93" s="220">
        <v>4</v>
      </c>
      <c r="I93" s="220">
        <v>0</v>
      </c>
    </row>
    <row r="94" spans="1:9" s="72" customFormat="1" ht="20" x14ac:dyDescent="0.2">
      <c r="A94" s="27" t="s">
        <v>683</v>
      </c>
      <c r="B94" s="219">
        <v>12</v>
      </c>
      <c r="C94" s="219">
        <v>12</v>
      </c>
      <c r="D94" s="220">
        <v>0</v>
      </c>
      <c r="E94" s="214">
        <v>0</v>
      </c>
      <c r="F94" s="220">
        <v>1</v>
      </c>
      <c r="G94" s="219">
        <v>7</v>
      </c>
      <c r="H94" s="220">
        <v>7</v>
      </c>
      <c r="I94" s="220">
        <v>0</v>
      </c>
    </row>
    <row r="95" spans="1:9" s="72" customFormat="1" ht="20" x14ac:dyDescent="0.2">
      <c r="A95" s="27" t="s">
        <v>645</v>
      </c>
      <c r="B95" s="219">
        <v>24</v>
      </c>
      <c r="C95" s="219">
        <v>19</v>
      </c>
      <c r="D95" s="220">
        <v>5</v>
      </c>
      <c r="E95" s="214">
        <v>0</v>
      </c>
      <c r="F95" s="220">
        <v>1</v>
      </c>
      <c r="G95" s="219">
        <v>15</v>
      </c>
      <c r="H95" s="220">
        <v>12</v>
      </c>
      <c r="I95" s="220">
        <v>3</v>
      </c>
    </row>
    <row r="96" spans="1:9" s="72" customFormat="1" ht="20" x14ac:dyDescent="0.2">
      <c r="A96" s="27" t="s">
        <v>1015</v>
      </c>
      <c r="B96" s="219">
        <v>58</v>
      </c>
      <c r="C96" s="219">
        <v>57</v>
      </c>
      <c r="D96" s="220">
        <v>1</v>
      </c>
      <c r="E96" s="214">
        <v>0</v>
      </c>
      <c r="F96" s="220">
        <v>10</v>
      </c>
      <c r="G96" s="219">
        <v>39</v>
      </c>
      <c r="H96" s="220">
        <v>39</v>
      </c>
      <c r="I96" s="220">
        <v>0</v>
      </c>
    </row>
    <row r="97" spans="1:9" s="72" customFormat="1" ht="20" x14ac:dyDescent="0.2">
      <c r="A97" s="27" t="s">
        <v>646</v>
      </c>
      <c r="B97" s="219">
        <v>8</v>
      </c>
      <c r="C97" s="219">
        <v>8</v>
      </c>
      <c r="D97" s="220">
        <v>0</v>
      </c>
      <c r="E97" s="214">
        <v>0</v>
      </c>
      <c r="F97" s="220">
        <v>2</v>
      </c>
      <c r="G97" s="219">
        <v>6</v>
      </c>
      <c r="H97" s="220">
        <v>6</v>
      </c>
      <c r="I97" s="220">
        <v>0</v>
      </c>
    </row>
    <row r="98" spans="1:9" s="72" customFormat="1" x14ac:dyDescent="0.2">
      <c r="A98" s="27" t="s">
        <v>897</v>
      </c>
      <c r="B98" s="219">
        <v>3</v>
      </c>
      <c r="C98" s="219">
        <v>3</v>
      </c>
      <c r="D98" s="220">
        <v>0</v>
      </c>
      <c r="E98" s="214">
        <v>0</v>
      </c>
      <c r="F98" s="220">
        <v>0</v>
      </c>
      <c r="G98" s="219">
        <v>2</v>
      </c>
      <c r="H98" s="220">
        <v>2</v>
      </c>
      <c r="I98" s="220">
        <v>0</v>
      </c>
    </row>
    <row r="99" spans="1:9" s="72" customFormat="1" x14ac:dyDescent="0.2">
      <c r="A99" s="189" t="s">
        <v>443</v>
      </c>
      <c r="B99" s="219">
        <v>2</v>
      </c>
      <c r="C99" s="219">
        <v>2</v>
      </c>
      <c r="D99" s="220">
        <v>0</v>
      </c>
      <c r="E99" s="214">
        <v>0</v>
      </c>
      <c r="F99" s="220">
        <v>0</v>
      </c>
      <c r="G99" s="219">
        <v>2</v>
      </c>
      <c r="H99" s="220">
        <v>2</v>
      </c>
      <c r="I99" s="220">
        <v>0</v>
      </c>
    </row>
    <row r="100" spans="1:9" s="72" customFormat="1" x14ac:dyDescent="0.2">
      <c r="A100" s="189" t="s">
        <v>268</v>
      </c>
      <c r="B100" s="219">
        <v>308</v>
      </c>
      <c r="C100" s="219">
        <v>299</v>
      </c>
      <c r="D100" s="220">
        <v>9</v>
      </c>
      <c r="E100" s="214">
        <v>35</v>
      </c>
      <c r="F100" s="220">
        <v>26</v>
      </c>
      <c r="G100" s="219">
        <v>277</v>
      </c>
      <c r="H100" s="220">
        <v>268</v>
      </c>
      <c r="I100" s="220">
        <v>9</v>
      </c>
    </row>
    <row r="101" spans="1:9" s="72" customFormat="1" x14ac:dyDescent="0.2">
      <c r="A101" s="189" t="s">
        <v>444</v>
      </c>
      <c r="B101" s="219">
        <v>8</v>
      </c>
      <c r="C101" s="219">
        <v>7</v>
      </c>
      <c r="D101" s="220">
        <v>1</v>
      </c>
      <c r="E101" s="214">
        <v>0</v>
      </c>
      <c r="F101" s="220">
        <v>0</v>
      </c>
      <c r="G101" s="219">
        <v>8</v>
      </c>
      <c r="H101" s="220">
        <v>7</v>
      </c>
      <c r="I101" s="220">
        <v>1</v>
      </c>
    </row>
    <row r="102" spans="1:9" s="72" customFormat="1" x14ac:dyDescent="0.2">
      <c r="A102" s="189" t="s">
        <v>269</v>
      </c>
      <c r="B102" s="219">
        <v>6</v>
      </c>
      <c r="C102" s="219">
        <v>6</v>
      </c>
      <c r="D102" s="220">
        <v>0</v>
      </c>
      <c r="E102" s="214">
        <v>0</v>
      </c>
      <c r="F102" s="220">
        <v>5</v>
      </c>
      <c r="G102" s="219">
        <v>4</v>
      </c>
      <c r="H102" s="220">
        <v>4</v>
      </c>
      <c r="I102" s="220">
        <v>0</v>
      </c>
    </row>
    <row r="103" spans="1:9" s="72" customFormat="1" ht="30" x14ac:dyDescent="0.2">
      <c r="A103" s="27" t="s">
        <v>1016</v>
      </c>
      <c r="B103" s="219">
        <v>6</v>
      </c>
      <c r="C103" s="219">
        <v>6</v>
      </c>
      <c r="D103" s="220">
        <v>0</v>
      </c>
      <c r="E103" s="214">
        <v>0</v>
      </c>
      <c r="F103" s="220">
        <v>0</v>
      </c>
      <c r="G103" s="219">
        <v>4</v>
      </c>
      <c r="H103" s="220">
        <v>4</v>
      </c>
      <c r="I103" s="220">
        <v>0</v>
      </c>
    </row>
    <row r="104" spans="1:9" s="72" customFormat="1" ht="20" x14ac:dyDescent="0.2">
      <c r="A104" s="27" t="s">
        <v>682</v>
      </c>
      <c r="B104" s="219">
        <v>37</v>
      </c>
      <c r="C104" s="219">
        <v>36</v>
      </c>
      <c r="D104" s="220">
        <v>1</v>
      </c>
      <c r="E104" s="214">
        <v>0</v>
      </c>
      <c r="F104" s="220">
        <v>8</v>
      </c>
      <c r="G104" s="219">
        <v>28</v>
      </c>
      <c r="H104" s="220">
        <v>27</v>
      </c>
      <c r="I104" s="220">
        <v>1</v>
      </c>
    </row>
    <row r="105" spans="1:9" s="72" customFormat="1" x14ac:dyDescent="0.2">
      <c r="A105" s="27" t="s">
        <v>270</v>
      </c>
      <c r="B105" s="219">
        <v>305</v>
      </c>
      <c r="C105" s="219">
        <v>233</v>
      </c>
      <c r="D105" s="220">
        <v>72</v>
      </c>
      <c r="E105" s="214">
        <v>7</v>
      </c>
      <c r="F105" s="220">
        <v>57</v>
      </c>
      <c r="G105" s="219">
        <v>234</v>
      </c>
      <c r="H105" s="220">
        <v>176</v>
      </c>
      <c r="I105" s="220">
        <v>58</v>
      </c>
    </row>
    <row r="106" spans="1:9" s="72" customFormat="1" x14ac:dyDescent="0.2">
      <c r="A106" s="189" t="s">
        <v>447</v>
      </c>
      <c r="B106" s="219">
        <v>50</v>
      </c>
      <c r="C106" s="219">
        <v>5</v>
      </c>
      <c r="D106" s="220">
        <v>45</v>
      </c>
      <c r="E106" s="214">
        <v>0</v>
      </c>
      <c r="F106" s="220">
        <v>4</v>
      </c>
      <c r="G106" s="219">
        <v>46</v>
      </c>
      <c r="H106" s="220">
        <v>3</v>
      </c>
      <c r="I106" s="220">
        <v>43</v>
      </c>
    </row>
    <row r="107" spans="1:9" s="72" customFormat="1" x14ac:dyDescent="0.2">
      <c r="A107" s="189" t="s">
        <v>271</v>
      </c>
      <c r="B107" s="219">
        <v>149</v>
      </c>
      <c r="C107" s="219">
        <v>145</v>
      </c>
      <c r="D107" s="220">
        <v>4</v>
      </c>
      <c r="E107" s="214">
        <v>15</v>
      </c>
      <c r="F107" s="220">
        <v>8</v>
      </c>
      <c r="G107" s="219">
        <v>141</v>
      </c>
      <c r="H107" s="220">
        <v>138</v>
      </c>
      <c r="I107" s="220">
        <v>3</v>
      </c>
    </row>
    <row r="108" spans="1:9" s="72" customFormat="1" x14ac:dyDescent="0.2">
      <c r="A108" s="189" t="s">
        <v>272</v>
      </c>
      <c r="B108" s="219">
        <v>832</v>
      </c>
      <c r="C108" s="219">
        <v>800</v>
      </c>
      <c r="D108" s="220">
        <v>32</v>
      </c>
      <c r="E108" s="214">
        <v>24</v>
      </c>
      <c r="F108" s="220">
        <v>109</v>
      </c>
      <c r="G108" s="219">
        <v>694</v>
      </c>
      <c r="H108" s="220">
        <v>666</v>
      </c>
      <c r="I108" s="220">
        <v>28</v>
      </c>
    </row>
    <row r="109" spans="1:9" s="72" customFormat="1" x14ac:dyDescent="0.2">
      <c r="A109" s="189" t="s">
        <v>854</v>
      </c>
      <c r="B109" s="219">
        <v>1</v>
      </c>
      <c r="C109" s="219">
        <v>1</v>
      </c>
      <c r="D109" s="220">
        <v>0</v>
      </c>
      <c r="E109" s="214">
        <v>0</v>
      </c>
      <c r="F109" s="220">
        <v>0</v>
      </c>
      <c r="G109" s="219">
        <v>1</v>
      </c>
      <c r="H109" s="220">
        <v>1</v>
      </c>
      <c r="I109" s="220">
        <v>0</v>
      </c>
    </row>
    <row r="110" spans="1:9" s="72" customFormat="1" x14ac:dyDescent="0.2">
      <c r="A110" s="189" t="s">
        <v>273</v>
      </c>
      <c r="B110" s="219">
        <v>104</v>
      </c>
      <c r="C110" s="219">
        <v>104</v>
      </c>
      <c r="D110" s="220">
        <v>0</v>
      </c>
      <c r="E110" s="214">
        <v>1</v>
      </c>
      <c r="F110" s="220">
        <v>11</v>
      </c>
      <c r="G110" s="219">
        <v>92</v>
      </c>
      <c r="H110" s="220">
        <v>92</v>
      </c>
      <c r="I110" s="220">
        <v>0</v>
      </c>
    </row>
    <row r="111" spans="1:9" s="72" customFormat="1" x14ac:dyDescent="0.2">
      <c r="A111" s="189" t="s">
        <v>274</v>
      </c>
      <c r="B111" s="219">
        <v>155</v>
      </c>
      <c r="C111" s="219">
        <v>138</v>
      </c>
      <c r="D111" s="220">
        <v>17</v>
      </c>
      <c r="E111" s="214">
        <v>0</v>
      </c>
      <c r="F111" s="220">
        <v>13</v>
      </c>
      <c r="G111" s="219">
        <v>144</v>
      </c>
      <c r="H111" s="220">
        <v>128</v>
      </c>
      <c r="I111" s="220">
        <v>16</v>
      </c>
    </row>
    <row r="112" spans="1:9" s="72" customFormat="1" x14ac:dyDescent="0.2">
      <c r="A112" s="189" t="s">
        <v>448</v>
      </c>
      <c r="B112" s="219">
        <v>4</v>
      </c>
      <c r="C112" s="219">
        <v>1</v>
      </c>
      <c r="D112" s="220">
        <v>3</v>
      </c>
      <c r="E112" s="214">
        <v>0</v>
      </c>
      <c r="F112" s="220">
        <v>0</v>
      </c>
      <c r="G112" s="219">
        <v>4</v>
      </c>
      <c r="H112" s="220">
        <v>1</v>
      </c>
      <c r="I112" s="220">
        <v>3</v>
      </c>
    </row>
    <row r="113" spans="1:9" s="72" customFormat="1" ht="30" x14ac:dyDescent="0.2">
      <c r="A113" s="27" t="s">
        <v>977</v>
      </c>
      <c r="B113" s="219">
        <v>3</v>
      </c>
      <c r="C113" s="219">
        <v>3</v>
      </c>
      <c r="D113" s="220">
        <v>0</v>
      </c>
      <c r="E113" s="214">
        <v>0</v>
      </c>
      <c r="F113" s="220">
        <v>0</v>
      </c>
      <c r="G113" s="219">
        <v>1</v>
      </c>
      <c r="H113" s="220">
        <v>1</v>
      </c>
      <c r="I113" s="220">
        <v>0</v>
      </c>
    </row>
    <row r="114" spans="1:9" s="72" customFormat="1" ht="20" x14ac:dyDescent="0.2">
      <c r="A114" s="27" t="s">
        <v>1003</v>
      </c>
      <c r="B114" s="219">
        <v>1</v>
      </c>
      <c r="C114" s="219">
        <v>1</v>
      </c>
      <c r="D114" s="220">
        <v>0</v>
      </c>
      <c r="E114" s="214">
        <v>0</v>
      </c>
      <c r="F114" s="220">
        <v>0</v>
      </c>
      <c r="G114" s="219">
        <v>1</v>
      </c>
      <c r="H114" s="220">
        <v>1</v>
      </c>
      <c r="I114" s="220">
        <v>0</v>
      </c>
    </row>
    <row r="115" spans="1:9" s="72" customFormat="1" x14ac:dyDescent="0.2">
      <c r="A115" s="27" t="s">
        <v>275</v>
      </c>
      <c r="B115" s="219">
        <v>469</v>
      </c>
      <c r="C115" s="219">
        <v>447</v>
      </c>
      <c r="D115" s="220">
        <v>22</v>
      </c>
      <c r="E115" s="214">
        <v>69</v>
      </c>
      <c r="F115" s="220">
        <v>11</v>
      </c>
      <c r="G115" s="219">
        <v>453</v>
      </c>
      <c r="H115" s="220">
        <v>434</v>
      </c>
      <c r="I115" s="220">
        <v>19</v>
      </c>
    </row>
    <row r="116" spans="1:9" s="72" customFormat="1" ht="20" x14ac:dyDescent="0.2">
      <c r="A116" s="27" t="s">
        <v>898</v>
      </c>
      <c r="B116" s="219">
        <v>74</v>
      </c>
      <c r="C116" s="219">
        <v>29</v>
      </c>
      <c r="D116" s="220">
        <v>45</v>
      </c>
      <c r="E116" s="214">
        <v>2</v>
      </c>
      <c r="F116" s="220">
        <v>6</v>
      </c>
      <c r="G116" s="219">
        <v>65</v>
      </c>
      <c r="H116" s="220">
        <v>27</v>
      </c>
      <c r="I116" s="220">
        <v>38</v>
      </c>
    </row>
    <row r="117" spans="1:9" s="72" customFormat="1" ht="20" x14ac:dyDescent="0.2">
      <c r="A117" s="27" t="s">
        <v>681</v>
      </c>
      <c r="B117" s="219">
        <v>2</v>
      </c>
      <c r="C117" s="219">
        <v>1</v>
      </c>
      <c r="D117" s="220">
        <v>1</v>
      </c>
      <c r="E117" s="214">
        <v>0</v>
      </c>
      <c r="F117" s="220">
        <v>0</v>
      </c>
      <c r="G117" s="219">
        <v>2</v>
      </c>
      <c r="H117" s="220">
        <v>1</v>
      </c>
      <c r="I117" s="220">
        <v>1</v>
      </c>
    </row>
    <row r="118" spans="1:9" s="72" customFormat="1" x14ac:dyDescent="0.2">
      <c r="A118" s="189" t="s">
        <v>277</v>
      </c>
      <c r="B118" s="219">
        <v>31</v>
      </c>
      <c r="C118" s="219">
        <v>21</v>
      </c>
      <c r="D118" s="220">
        <v>10</v>
      </c>
      <c r="E118" s="214">
        <v>0</v>
      </c>
      <c r="F118" s="220">
        <v>4</v>
      </c>
      <c r="G118" s="219">
        <v>24</v>
      </c>
      <c r="H118" s="220">
        <v>15</v>
      </c>
      <c r="I118" s="220">
        <v>9</v>
      </c>
    </row>
    <row r="119" spans="1:9" s="72" customFormat="1" x14ac:dyDescent="0.2">
      <c r="A119" s="189" t="s">
        <v>454</v>
      </c>
      <c r="B119" s="219">
        <v>10</v>
      </c>
      <c r="C119" s="219">
        <v>6</v>
      </c>
      <c r="D119" s="220">
        <v>4</v>
      </c>
      <c r="E119" s="214">
        <v>0</v>
      </c>
      <c r="F119" s="220">
        <v>1</v>
      </c>
      <c r="G119" s="219">
        <v>9</v>
      </c>
      <c r="H119" s="220">
        <v>5</v>
      </c>
      <c r="I119" s="220">
        <v>4</v>
      </c>
    </row>
    <row r="120" spans="1:9" s="72" customFormat="1" x14ac:dyDescent="0.2">
      <c r="A120" s="189" t="s">
        <v>455</v>
      </c>
      <c r="B120" s="219">
        <v>3</v>
      </c>
      <c r="C120" s="219">
        <v>2</v>
      </c>
      <c r="D120" s="220">
        <v>1</v>
      </c>
      <c r="E120" s="214">
        <v>1</v>
      </c>
      <c r="F120" s="220">
        <v>0</v>
      </c>
      <c r="G120" s="219">
        <v>3</v>
      </c>
      <c r="H120" s="220">
        <v>2</v>
      </c>
      <c r="I120" s="220">
        <v>1</v>
      </c>
    </row>
    <row r="121" spans="1:9" s="72" customFormat="1" x14ac:dyDescent="0.2">
      <c r="A121" s="189" t="s">
        <v>278</v>
      </c>
      <c r="B121" s="219">
        <v>105</v>
      </c>
      <c r="C121" s="219">
        <v>105</v>
      </c>
      <c r="D121" s="220">
        <v>0</v>
      </c>
      <c r="E121" s="214">
        <v>0</v>
      </c>
      <c r="F121" s="220">
        <v>15</v>
      </c>
      <c r="G121" s="219">
        <v>79</v>
      </c>
      <c r="H121" s="220">
        <v>79</v>
      </c>
      <c r="I121" s="220">
        <v>0</v>
      </c>
    </row>
    <row r="122" spans="1:9" s="72" customFormat="1" x14ac:dyDescent="0.2">
      <c r="A122" s="189" t="s">
        <v>279</v>
      </c>
      <c r="B122" s="219">
        <v>5</v>
      </c>
      <c r="C122" s="219">
        <v>5</v>
      </c>
      <c r="D122" s="220">
        <v>0</v>
      </c>
      <c r="E122" s="214">
        <v>0</v>
      </c>
      <c r="F122" s="220">
        <v>0</v>
      </c>
      <c r="G122" s="219">
        <v>5</v>
      </c>
      <c r="H122" s="220">
        <v>5</v>
      </c>
      <c r="I122" s="220">
        <v>0</v>
      </c>
    </row>
    <row r="123" spans="1:9" s="72" customFormat="1" x14ac:dyDescent="0.2">
      <c r="A123" s="189" t="s">
        <v>456</v>
      </c>
      <c r="B123" s="219">
        <v>5</v>
      </c>
      <c r="C123" s="219">
        <v>5</v>
      </c>
      <c r="D123" s="220">
        <v>0</v>
      </c>
      <c r="E123" s="214">
        <v>0</v>
      </c>
      <c r="F123" s="220">
        <v>1</v>
      </c>
      <c r="G123" s="219">
        <v>4</v>
      </c>
      <c r="H123" s="220">
        <v>4</v>
      </c>
      <c r="I123" s="220">
        <v>0</v>
      </c>
    </row>
    <row r="124" spans="1:9" s="72" customFormat="1" x14ac:dyDescent="0.2">
      <c r="A124" s="189" t="s">
        <v>457</v>
      </c>
      <c r="B124" s="219">
        <v>35</v>
      </c>
      <c r="C124" s="219">
        <v>29</v>
      </c>
      <c r="D124" s="220">
        <v>6</v>
      </c>
      <c r="E124" s="214">
        <v>6</v>
      </c>
      <c r="F124" s="220">
        <v>4</v>
      </c>
      <c r="G124" s="219">
        <v>29</v>
      </c>
      <c r="H124" s="220">
        <v>25</v>
      </c>
      <c r="I124" s="220">
        <v>4</v>
      </c>
    </row>
    <row r="125" spans="1:9" s="72" customFormat="1" x14ac:dyDescent="0.2">
      <c r="A125" s="189" t="s">
        <v>458</v>
      </c>
      <c r="B125" s="219">
        <v>17</v>
      </c>
      <c r="C125" s="219">
        <v>16</v>
      </c>
      <c r="D125" s="220">
        <v>1</v>
      </c>
      <c r="E125" s="214">
        <v>1</v>
      </c>
      <c r="F125" s="220">
        <v>0</v>
      </c>
      <c r="G125" s="219">
        <v>14</v>
      </c>
      <c r="H125" s="220">
        <v>13</v>
      </c>
      <c r="I125" s="220">
        <v>1</v>
      </c>
    </row>
    <row r="126" spans="1:9" s="72" customFormat="1" ht="20" x14ac:dyDescent="0.2">
      <c r="A126" s="27" t="s">
        <v>680</v>
      </c>
      <c r="B126" s="219">
        <v>1</v>
      </c>
      <c r="C126" s="219">
        <v>1</v>
      </c>
      <c r="D126" s="220">
        <v>0</v>
      </c>
      <c r="E126" s="214">
        <v>0</v>
      </c>
      <c r="F126" s="220">
        <v>0</v>
      </c>
      <c r="G126" s="219">
        <v>1</v>
      </c>
      <c r="H126" s="220">
        <v>1</v>
      </c>
      <c r="I126" s="220">
        <v>0</v>
      </c>
    </row>
    <row r="127" spans="1:9" s="72" customFormat="1" ht="20" x14ac:dyDescent="0.2">
      <c r="A127" s="27" t="s">
        <v>899</v>
      </c>
      <c r="B127" s="219">
        <v>1</v>
      </c>
      <c r="C127" s="219">
        <v>1</v>
      </c>
      <c r="D127" s="220">
        <v>0</v>
      </c>
      <c r="E127" s="214">
        <v>0</v>
      </c>
      <c r="F127" s="220">
        <v>0</v>
      </c>
      <c r="G127" s="219">
        <v>1</v>
      </c>
      <c r="H127" s="220">
        <v>1</v>
      </c>
      <c r="I127" s="220">
        <v>0</v>
      </c>
    </row>
    <row r="128" spans="1:9" s="72" customFormat="1" x14ac:dyDescent="0.2">
      <c r="A128" s="189" t="s">
        <v>460</v>
      </c>
      <c r="B128" s="219">
        <v>12</v>
      </c>
      <c r="C128" s="219">
        <v>12</v>
      </c>
      <c r="D128" s="220">
        <v>0</v>
      </c>
      <c r="E128" s="214">
        <v>0</v>
      </c>
      <c r="F128" s="220">
        <v>3</v>
      </c>
      <c r="G128" s="219">
        <v>6</v>
      </c>
      <c r="H128" s="220">
        <v>6</v>
      </c>
      <c r="I128" s="220">
        <v>0</v>
      </c>
    </row>
    <row r="129" spans="1:9" s="72" customFormat="1" x14ac:dyDescent="0.2">
      <c r="A129" s="189" t="s">
        <v>900</v>
      </c>
      <c r="B129" s="219">
        <v>8</v>
      </c>
      <c r="C129" s="219">
        <v>6</v>
      </c>
      <c r="D129" s="220">
        <v>2</v>
      </c>
      <c r="E129" s="214">
        <v>0</v>
      </c>
      <c r="F129" s="220">
        <v>0</v>
      </c>
      <c r="G129" s="219">
        <v>8</v>
      </c>
      <c r="H129" s="220">
        <v>6</v>
      </c>
      <c r="I129" s="220">
        <v>2</v>
      </c>
    </row>
    <row r="130" spans="1:9" s="72" customFormat="1" x14ac:dyDescent="0.2">
      <c r="A130" s="189" t="s">
        <v>462</v>
      </c>
      <c r="B130" s="219">
        <v>14</v>
      </c>
      <c r="C130" s="219">
        <v>12</v>
      </c>
      <c r="D130" s="220">
        <v>2</v>
      </c>
      <c r="E130" s="214">
        <v>0</v>
      </c>
      <c r="F130" s="220">
        <v>2</v>
      </c>
      <c r="G130" s="219">
        <v>13</v>
      </c>
      <c r="H130" s="220">
        <v>11</v>
      </c>
      <c r="I130" s="220">
        <v>2</v>
      </c>
    </row>
    <row r="131" spans="1:9" s="72" customFormat="1" x14ac:dyDescent="0.2">
      <c r="A131" s="189" t="s">
        <v>463</v>
      </c>
      <c r="B131" s="219">
        <v>21</v>
      </c>
      <c r="C131" s="219">
        <v>19</v>
      </c>
      <c r="D131" s="220">
        <v>2</v>
      </c>
      <c r="E131" s="214">
        <v>0</v>
      </c>
      <c r="F131" s="220">
        <v>2</v>
      </c>
      <c r="G131" s="219">
        <v>19</v>
      </c>
      <c r="H131" s="220">
        <v>17</v>
      </c>
      <c r="I131" s="220">
        <v>2</v>
      </c>
    </row>
    <row r="132" spans="1:9" s="72" customFormat="1" ht="20" x14ac:dyDescent="0.2">
      <c r="A132" s="27" t="s">
        <v>901</v>
      </c>
      <c r="B132" s="219">
        <v>1</v>
      </c>
      <c r="C132" s="219">
        <v>1</v>
      </c>
      <c r="D132" s="220">
        <v>0</v>
      </c>
      <c r="E132" s="214">
        <v>0</v>
      </c>
      <c r="F132" s="220">
        <v>0</v>
      </c>
      <c r="G132" s="219">
        <v>1</v>
      </c>
      <c r="H132" s="220">
        <v>1</v>
      </c>
      <c r="I132" s="220">
        <v>0</v>
      </c>
    </row>
    <row r="133" spans="1:9" s="72" customFormat="1" ht="20" x14ac:dyDescent="0.2">
      <c r="A133" s="27" t="s">
        <v>803</v>
      </c>
      <c r="B133" s="219">
        <v>5</v>
      </c>
      <c r="C133" s="219">
        <v>5</v>
      </c>
      <c r="D133" s="220">
        <v>0</v>
      </c>
      <c r="E133" s="214">
        <v>0</v>
      </c>
      <c r="F133" s="220">
        <v>0</v>
      </c>
      <c r="G133" s="219">
        <v>4</v>
      </c>
      <c r="H133" s="220">
        <v>4</v>
      </c>
      <c r="I133" s="220">
        <v>0</v>
      </c>
    </row>
    <row r="134" spans="1:9" s="72" customFormat="1" x14ac:dyDescent="0.2">
      <c r="A134" s="189" t="s">
        <v>466</v>
      </c>
      <c r="B134" s="219">
        <v>16</v>
      </c>
      <c r="C134" s="219">
        <v>12</v>
      </c>
      <c r="D134" s="220">
        <v>4</v>
      </c>
      <c r="E134" s="214">
        <v>0</v>
      </c>
      <c r="F134" s="220">
        <v>0</v>
      </c>
      <c r="G134" s="219">
        <v>16</v>
      </c>
      <c r="H134" s="220">
        <v>12</v>
      </c>
      <c r="I134" s="220">
        <v>4</v>
      </c>
    </row>
    <row r="135" spans="1:9" s="72" customFormat="1" x14ac:dyDescent="0.2">
      <c r="A135" s="189" t="s">
        <v>804</v>
      </c>
      <c r="B135" s="219">
        <v>1</v>
      </c>
      <c r="C135" s="219">
        <v>0</v>
      </c>
      <c r="D135" s="220">
        <v>1</v>
      </c>
      <c r="E135" s="214">
        <v>0</v>
      </c>
      <c r="F135" s="220">
        <v>0</v>
      </c>
      <c r="G135" s="219">
        <v>1</v>
      </c>
      <c r="H135" s="220">
        <v>0</v>
      </c>
      <c r="I135" s="220">
        <v>1</v>
      </c>
    </row>
    <row r="136" spans="1:9" s="72" customFormat="1" x14ac:dyDescent="0.2">
      <c r="A136" s="189" t="s">
        <v>902</v>
      </c>
      <c r="B136" s="219">
        <v>1</v>
      </c>
      <c r="C136" s="219">
        <v>0</v>
      </c>
      <c r="D136" s="220">
        <v>1</v>
      </c>
      <c r="E136" s="214">
        <v>0</v>
      </c>
      <c r="F136" s="220">
        <v>0</v>
      </c>
      <c r="G136" s="219">
        <v>1</v>
      </c>
      <c r="H136" s="220">
        <v>0</v>
      </c>
      <c r="I136" s="220">
        <v>1</v>
      </c>
    </row>
    <row r="137" spans="1:9" s="72" customFormat="1" x14ac:dyDescent="0.2">
      <c r="A137" s="189" t="s">
        <v>468</v>
      </c>
      <c r="B137" s="219">
        <v>7</v>
      </c>
      <c r="C137" s="219">
        <v>5</v>
      </c>
      <c r="D137" s="220">
        <v>2</v>
      </c>
      <c r="E137" s="214">
        <v>0</v>
      </c>
      <c r="F137" s="220">
        <v>0</v>
      </c>
      <c r="G137" s="219">
        <v>7</v>
      </c>
      <c r="H137" s="220">
        <v>5</v>
      </c>
      <c r="I137" s="220">
        <v>2</v>
      </c>
    </row>
    <row r="138" spans="1:9" s="72" customFormat="1" x14ac:dyDescent="0.2">
      <c r="A138" s="27" t="s">
        <v>470</v>
      </c>
      <c r="B138" s="219">
        <v>5</v>
      </c>
      <c r="C138" s="219">
        <v>3</v>
      </c>
      <c r="D138" s="220">
        <v>2</v>
      </c>
      <c r="E138" s="214">
        <v>0</v>
      </c>
      <c r="F138" s="220">
        <v>1</v>
      </c>
      <c r="G138" s="219">
        <v>4</v>
      </c>
      <c r="H138" s="220">
        <v>2</v>
      </c>
      <c r="I138" s="220">
        <v>2</v>
      </c>
    </row>
    <row r="139" spans="1:9" s="72" customFormat="1" x14ac:dyDescent="0.2">
      <c r="A139" s="189" t="s">
        <v>471</v>
      </c>
      <c r="B139" s="219">
        <v>1</v>
      </c>
      <c r="C139" s="219">
        <v>0</v>
      </c>
      <c r="D139" s="220">
        <v>1</v>
      </c>
      <c r="E139" s="214">
        <v>0</v>
      </c>
      <c r="F139" s="220">
        <v>0</v>
      </c>
      <c r="G139" s="219">
        <v>1</v>
      </c>
      <c r="H139" s="220">
        <v>0</v>
      </c>
      <c r="I139" s="220">
        <v>1</v>
      </c>
    </row>
    <row r="140" spans="1:9" s="72" customFormat="1" x14ac:dyDescent="0.2">
      <c r="A140" s="189" t="s">
        <v>472</v>
      </c>
      <c r="B140" s="219">
        <v>2</v>
      </c>
      <c r="C140" s="219">
        <v>1</v>
      </c>
      <c r="D140" s="220">
        <v>1</v>
      </c>
      <c r="E140" s="214">
        <v>0</v>
      </c>
      <c r="F140" s="220">
        <v>0</v>
      </c>
      <c r="G140" s="219">
        <v>2</v>
      </c>
      <c r="H140" s="220">
        <v>1</v>
      </c>
      <c r="I140" s="220">
        <v>1</v>
      </c>
    </row>
    <row r="141" spans="1:9" s="72" customFormat="1" x14ac:dyDescent="0.2">
      <c r="A141" s="189" t="s">
        <v>473</v>
      </c>
      <c r="B141" s="219">
        <v>1</v>
      </c>
      <c r="C141" s="219">
        <v>0</v>
      </c>
      <c r="D141" s="220">
        <v>1</v>
      </c>
      <c r="E141" s="214">
        <v>1</v>
      </c>
      <c r="F141" s="220">
        <v>0</v>
      </c>
      <c r="G141" s="219">
        <v>1</v>
      </c>
      <c r="H141" s="220">
        <v>0</v>
      </c>
      <c r="I141" s="220">
        <v>1</v>
      </c>
    </row>
    <row r="142" spans="1:9" s="72" customFormat="1" x14ac:dyDescent="0.2">
      <c r="A142" s="189" t="s">
        <v>474</v>
      </c>
      <c r="B142" s="219">
        <v>1</v>
      </c>
      <c r="C142" s="219">
        <v>1</v>
      </c>
      <c r="D142" s="220">
        <v>0</v>
      </c>
      <c r="E142" s="214">
        <v>0</v>
      </c>
      <c r="F142" s="220">
        <v>0</v>
      </c>
      <c r="G142" s="219">
        <v>1</v>
      </c>
      <c r="H142" s="220">
        <v>1</v>
      </c>
      <c r="I142" s="220">
        <v>0</v>
      </c>
    </row>
    <row r="143" spans="1:9" s="72" customFormat="1" ht="20" x14ac:dyDescent="0.2">
      <c r="A143" s="27" t="s">
        <v>785</v>
      </c>
      <c r="B143" s="219">
        <v>23</v>
      </c>
      <c r="C143" s="219">
        <v>19</v>
      </c>
      <c r="D143" s="220">
        <v>4</v>
      </c>
      <c r="E143" s="214">
        <v>0</v>
      </c>
      <c r="F143" s="220">
        <v>1</v>
      </c>
      <c r="G143" s="219">
        <v>18</v>
      </c>
      <c r="H143" s="220">
        <v>15</v>
      </c>
      <c r="I143" s="220">
        <v>3</v>
      </c>
    </row>
    <row r="144" spans="1:9" s="72" customFormat="1" x14ac:dyDescent="0.2">
      <c r="A144" s="189" t="s">
        <v>477</v>
      </c>
      <c r="B144" s="219">
        <v>1</v>
      </c>
      <c r="C144" s="219">
        <v>1</v>
      </c>
      <c r="D144" s="220">
        <v>0</v>
      </c>
      <c r="E144" s="214">
        <v>0</v>
      </c>
      <c r="F144" s="220">
        <v>0</v>
      </c>
      <c r="G144" s="219">
        <v>1</v>
      </c>
      <c r="H144" s="220">
        <v>1</v>
      </c>
      <c r="I144" s="220">
        <v>0</v>
      </c>
    </row>
    <row r="145" spans="1:9" s="72" customFormat="1" x14ac:dyDescent="0.2">
      <c r="A145" s="27" t="s">
        <v>478</v>
      </c>
      <c r="B145" s="219">
        <v>4</v>
      </c>
      <c r="C145" s="219">
        <v>1</v>
      </c>
      <c r="D145" s="220">
        <v>3</v>
      </c>
      <c r="E145" s="214">
        <v>0</v>
      </c>
      <c r="F145" s="220">
        <v>1</v>
      </c>
      <c r="G145" s="219">
        <v>4</v>
      </c>
      <c r="H145" s="220">
        <v>1</v>
      </c>
      <c r="I145" s="220">
        <v>3</v>
      </c>
    </row>
    <row r="146" spans="1:9" s="72" customFormat="1" ht="20" x14ac:dyDescent="0.2">
      <c r="A146" s="27" t="s">
        <v>679</v>
      </c>
      <c r="B146" s="219">
        <v>6</v>
      </c>
      <c r="C146" s="219">
        <v>6</v>
      </c>
      <c r="D146" s="220">
        <v>0</v>
      </c>
      <c r="E146" s="214">
        <v>0</v>
      </c>
      <c r="F146" s="220">
        <v>0</v>
      </c>
      <c r="G146" s="219">
        <v>6</v>
      </c>
      <c r="H146" s="220">
        <v>6</v>
      </c>
      <c r="I146" s="220">
        <v>0</v>
      </c>
    </row>
    <row r="147" spans="1:9" s="72" customFormat="1" ht="20" x14ac:dyDescent="0.2">
      <c r="A147" s="27" t="s">
        <v>678</v>
      </c>
      <c r="B147" s="219">
        <v>30</v>
      </c>
      <c r="C147" s="219">
        <v>18</v>
      </c>
      <c r="D147" s="220">
        <v>12</v>
      </c>
      <c r="E147" s="214">
        <v>12</v>
      </c>
      <c r="F147" s="220">
        <v>0</v>
      </c>
      <c r="G147" s="219">
        <v>30</v>
      </c>
      <c r="H147" s="220">
        <v>18</v>
      </c>
      <c r="I147" s="220">
        <v>12</v>
      </c>
    </row>
    <row r="148" spans="1:9" s="72" customFormat="1" ht="20" x14ac:dyDescent="0.2">
      <c r="A148" s="27" t="s">
        <v>677</v>
      </c>
      <c r="B148" s="219">
        <v>2</v>
      </c>
      <c r="C148" s="219">
        <v>2</v>
      </c>
      <c r="D148" s="220">
        <v>0</v>
      </c>
      <c r="E148" s="214">
        <v>1</v>
      </c>
      <c r="F148" s="220">
        <v>0</v>
      </c>
      <c r="G148" s="219">
        <v>2</v>
      </c>
      <c r="H148" s="220">
        <v>2</v>
      </c>
      <c r="I148" s="220">
        <v>0</v>
      </c>
    </row>
    <row r="149" spans="1:9" s="72" customFormat="1" ht="20" x14ac:dyDescent="0.2">
      <c r="A149" s="27" t="s">
        <v>756</v>
      </c>
      <c r="B149" s="219">
        <v>3</v>
      </c>
      <c r="C149" s="219">
        <v>3</v>
      </c>
      <c r="D149" s="220">
        <v>0</v>
      </c>
      <c r="E149" s="214">
        <v>1</v>
      </c>
      <c r="F149" s="220">
        <v>0</v>
      </c>
      <c r="G149" s="219">
        <v>3</v>
      </c>
      <c r="H149" s="220">
        <v>3</v>
      </c>
      <c r="I149" s="220">
        <v>0</v>
      </c>
    </row>
    <row r="150" spans="1:9" s="72" customFormat="1" ht="20" x14ac:dyDescent="0.2">
      <c r="A150" s="27" t="s">
        <v>708</v>
      </c>
      <c r="B150" s="219">
        <v>10</v>
      </c>
      <c r="C150" s="219">
        <v>9</v>
      </c>
      <c r="D150" s="220">
        <v>1</v>
      </c>
      <c r="E150" s="214">
        <v>2</v>
      </c>
      <c r="F150" s="220">
        <v>0</v>
      </c>
      <c r="G150" s="219">
        <v>10</v>
      </c>
      <c r="H150" s="220">
        <v>9</v>
      </c>
      <c r="I150" s="220">
        <v>1</v>
      </c>
    </row>
    <row r="151" spans="1:9" s="72" customFormat="1" ht="20" x14ac:dyDescent="0.2">
      <c r="A151" s="27" t="s">
        <v>676</v>
      </c>
      <c r="B151" s="219">
        <v>12</v>
      </c>
      <c r="C151" s="219">
        <v>7</v>
      </c>
      <c r="D151" s="220">
        <v>5</v>
      </c>
      <c r="E151" s="214">
        <v>0</v>
      </c>
      <c r="F151" s="220">
        <v>2</v>
      </c>
      <c r="G151" s="219">
        <v>9</v>
      </c>
      <c r="H151" s="220">
        <v>5</v>
      </c>
      <c r="I151" s="220">
        <v>4</v>
      </c>
    </row>
    <row r="152" spans="1:9" s="72" customFormat="1" x14ac:dyDescent="0.2">
      <c r="A152" s="27" t="s">
        <v>480</v>
      </c>
      <c r="B152" s="219">
        <v>8</v>
      </c>
      <c r="C152" s="219">
        <v>0</v>
      </c>
      <c r="D152" s="220">
        <v>8</v>
      </c>
      <c r="E152" s="214">
        <v>0</v>
      </c>
      <c r="F152" s="220">
        <v>0</v>
      </c>
      <c r="G152" s="219">
        <v>7</v>
      </c>
      <c r="H152" s="220">
        <v>0</v>
      </c>
      <c r="I152" s="220">
        <v>7</v>
      </c>
    </row>
    <row r="153" spans="1:9" s="72" customFormat="1" x14ac:dyDescent="0.2">
      <c r="A153" s="27" t="s">
        <v>481</v>
      </c>
      <c r="B153" s="219">
        <v>5</v>
      </c>
      <c r="C153" s="219">
        <v>1</v>
      </c>
      <c r="D153" s="220">
        <v>4</v>
      </c>
      <c r="E153" s="214">
        <v>0</v>
      </c>
      <c r="F153" s="220">
        <v>0</v>
      </c>
      <c r="G153" s="219">
        <v>5</v>
      </c>
      <c r="H153" s="220">
        <v>1</v>
      </c>
      <c r="I153" s="220">
        <v>4</v>
      </c>
    </row>
    <row r="154" spans="1:9" s="72" customFormat="1" x14ac:dyDescent="0.2">
      <c r="A154" s="189" t="s">
        <v>280</v>
      </c>
      <c r="B154" s="219">
        <v>219</v>
      </c>
      <c r="C154" s="219">
        <v>190</v>
      </c>
      <c r="D154" s="220">
        <v>29</v>
      </c>
      <c r="E154" s="214">
        <v>0</v>
      </c>
      <c r="F154" s="220">
        <v>11</v>
      </c>
      <c r="G154" s="219">
        <v>199</v>
      </c>
      <c r="H154" s="220">
        <v>172</v>
      </c>
      <c r="I154" s="220">
        <v>27</v>
      </c>
    </row>
    <row r="155" spans="1:9" s="72" customFormat="1" x14ac:dyDescent="0.2">
      <c r="A155" s="189" t="s">
        <v>483</v>
      </c>
      <c r="B155" s="219">
        <v>19</v>
      </c>
      <c r="C155" s="219">
        <v>15</v>
      </c>
      <c r="D155" s="220">
        <v>4</v>
      </c>
      <c r="E155" s="214">
        <v>0</v>
      </c>
      <c r="F155" s="220">
        <v>0</v>
      </c>
      <c r="G155" s="219">
        <v>18</v>
      </c>
      <c r="H155" s="220">
        <v>14</v>
      </c>
      <c r="I155" s="220">
        <v>4</v>
      </c>
    </row>
    <row r="156" spans="1:9" s="72" customFormat="1" ht="20" x14ac:dyDescent="0.2">
      <c r="A156" s="27" t="s">
        <v>1004</v>
      </c>
      <c r="B156" s="219">
        <v>10</v>
      </c>
      <c r="C156" s="219">
        <v>4</v>
      </c>
      <c r="D156" s="220">
        <v>6</v>
      </c>
      <c r="E156" s="214">
        <v>0</v>
      </c>
      <c r="F156" s="220">
        <v>2</v>
      </c>
      <c r="G156" s="219">
        <v>9</v>
      </c>
      <c r="H156" s="220">
        <v>3</v>
      </c>
      <c r="I156" s="220">
        <v>6</v>
      </c>
    </row>
    <row r="157" spans="1:9" s="72" customFormat="1" ht="20" x14ac:dyDescent="0.2">
      <c r="A157" s="27" t="s">
        <v>485</v>
      </c>
      <c r="B157" s="219">
        <v>3</v>
      </c>
      <c r="C157" s="219">
        <v>3</v>
      </c>
      <c r="D157" s="220">
        <v>0</v>
      </c>
      <c r="E157" s="214">
        <v>0</v>
      </c>
      <c r="F157" s="220">
        <v>0</v>
      </c>
      <c r="G157" s="219">
        <v>3</v>
      </c>
      <c r="H157" s="220">
        <v>3</v>
      </c>
      <c r="I157" s="220">
        <v>0</v>
      </c>
    </row>
    <row r="158" spans="1:9" s="72" customFormat="1" ht="30" x14ac:dyDescent="0.2">
      <c r="A158" s="27" t="s">
        <v>675</v>
      </c>
      <c r="B158" s="219">
        <v>1</v>
      </c>
      <c r="C158" s="219">
        <v>1</v>
      </c>
      <c r="D158" s="220">
        <v>0</v>
      </c>
      <c r="E158" s="214">
        <v>1</v>
      </c>
      <c r="F158" s="220">
        <v>0</v>
      </c>
      <c r="G158" s="219">
        <v>1</v>
      </c>
      <c r="H158" s="220">
        <v>1</v>
      </c>
      <c r="I158" s="220">
        <v>0</v>
      </c>
    </row>
    <row r="159" spans="1:9" s="72" customFormat="1" ht="30" x14ac:dyDescent="0.2">
      <c r="A159" s="27" t="s">
        <v>674</v>
      </c>
      <c r="B159" s="219">
        <v>2</v>
      </c>
      <c r="C159" s="219">
        <v>2</v>
      </c>
      <c r="D159" s="220">
        <v>0</v>
      </c>
      <c r="E159" s="214">
        <v>0</v>
      </c>
      <c r="F159" s="220">
        <v>0</v>
      </c>
      <c r="G159" s="219">
        <v>1</v>
      </c>
      <c r="H159" s="220">
        <v>1</v>
      </c>
      <c r="I159" s="220">
        <v>0</v>
      </c>
    </row>
    <row r="160" spans="1:9" s="72" customFormat="1" ht="20" x14ac:dyDescent="0.2">
      <c r="A160" s="27" t="s">
        <v>281</v>
      </c>
      <c r="B160" s="219">
        <v>21</v>
      </c>
      <c r="C160" s="219">
        <v>19</v>
      </c>
      <c r="D160" s="220">
        <v>2</v>
      </c>
      <c r="E160" s="214">
        <v>1</v>
      </c>
      <c r="F160" s="220">
        <v>3</v>
      </c>
      <c r="G160" s="219">
        <v>20</v>
      </c>
      <c r="H160" s="220">
        <v>18</v>
      </c>
      <c r="I160" s="220">
        <v>2</v>
      </c>
    </row>
    <row r="161" spans="1:9" s="72" customFormat="1" ht="20" x14ac:dyDescent="0.2">
      <c r="A161" s="27" t="s">
        <v>486</v>
      </c>
      <c r="B161" s="219">
        <v>5</v>
      </c>
      <c r="C161" s="219">
        <v>4</v>
      </c>
      <c r="D161" s="220">
        <v>1</v>
      </c>
      <c r="E161" s="214">
        <v>0</v>
      </c>
      <c r="F161" s="220">
        <v>0</v>
      </c>
      <c r="G161" s="219">
        <v>5</v>
      </c>
      <c r="H161" s="220">
        <v>4</v>
      </c>
      <c r="I161" s="220">
        <v>1</v>
      </c>
    </row>
    <row r="162" spans="1:9" s="72" customFormat="1" x14ac:dyDescent="0.2">
      <c r="A162" s="27" t="s">
        <v>487</v>
      </c>
      <c r="B162" s="219">
        <v>3</v>
      </c>
      <c r="C162" s="219">
        <v>3</v>
      </c>
      <c r="D162" s="220">
        <v>0</v>
      </c>
      <c r="E162" s="214">
        <v>0</v>
      </c>
      <c r="F162" s="220">
        <v>0</v>
      </c>
      <c r="G162" s="219">
        <v>3</v>
      </c>
      <c r="H162" s="220">
        <v>3</v>
      </c>
      <c r="I162" s="220">
        <v>0</v>
      </c>
    </row>
    <row r="163" spans="1:9" s="72" customFormat="1" ht="20" x14ac:dyDescent="0.2">
      <c r="A163" s="27" t="s">
        <v>673</v>
      </c>
      <c r="B163" s="219">
        <v>2</v>
      </c>
      <c r="C163" s="219">
        <v>2</v>
      </c>
      <c r="D163" s="220">
        <v>0</v>
      </c>
      <c r="E163" s="214">
        <v>0</v>
      </c>
      <c r="F163" s="220">
        <v>0</v>
      </c>
      <c r="G163" s="219">
        <v>1</v>
      </c>
      <c r="H163" s="220">
        <v>1</v>
      </c>
      <c r="I163" s="220">
        <v>0</v>
      </c>
    </row>
    <row r="164" spans="1:9" s="72" customFormat="1" ht="20" x14ac:dyDescent="0.2">
      <c r="A164" s="27" t="s">
        <v>648</v>
      </c>
      <c r="B164" s="219">
        <v>1</v>
      </c>
      <c r="C164" s="219">
        <v>1</v>
      </c>
      <c r="D164" s="220">
        <v>0</v>
      </c>
      <c r="E164" s="214">
        <v>0</v>
      </c>
      <c r="F164" s="220">
        <v>0</v>
      </c>
      <c r="G164" s="219">
        <v>1</v>
      </c>
      <c r="H164" s="220">
        <v>1</v>
      </c>
      <c r="I164" s="220">
        <v>0</v>
      </c>
    </row>
    <row r="165" spans="1:9" s="72" customFormat="1" ht="30" x14ac:dyDescent="0.2">
      <c r="A165" s="27" t="s">
        <v>672</v>
      </c>
      <c r="B165" s="219">
        <v>3</v>
      </c>
      <c r="C165" s="219">
        <v>3</v>
      </c>
      <c r="D165" s="220">
        <v>0</v>
      </c>
      <c r="E165" s="214">
        <v>1</v>
      </c>
      <c r="F165" s="220">
        <v>2</v>
      </c>
      <c r="G165" s="219">
        <v>1</v>
      </c>
      <c r="H165" s="220">
        <v>1</v>
      </c>
      <c r="I165" s="220">
        <v>0</v>
      </c>
    </row>
    <row r="166" spans="1:9" s="72" customFormat="1" ht="20" x14ac:dyDescent="0.2">
      <c r="A166" s="27" t="s">
        <v>903</v>
      </c>
      <c r="B166" s="219">
        <v>1</v>
      </c>
      <c r="C166" s="219">
        <v>1</v>
      </c>
      <c r="D166" s="220">
        <v>0</v>
      </c>
      <c r="E166" s="214">
        <v>0</v>
      </c>
      <c r="F166" s="220">
        <v>0</v>
      </c>
      <c r="G166" s="219">
        <v>1</v>
      </c>
      <c r="H166" s="220">
        <v>1</v>
      </c>
      <c r="I166" s="220">
        <v>0</v>
      </c>
    </row>
    <row r="167" spans="1:9" s="72" customFormat="1" ht="20" x14ac:dyDescent="0.2">
      <c r="A167" s="27" t="s">
        <v>488</v>
      </c>
      <c r="B167" s="219">
        <v>5</v>
      </c>
      <c r="C167" s="219">
        <v>5</v>
      </c>
      <c r="D167" s="220">
        <v>0</v>
      </c>
      <c r="E167" s="214">
        <v>0</v>
      </c>
      <c r="F167" s="220">
        <v>0</v>
      </c>
      <c r="G167" s="219">
        <v>5</v>
      </c>
      <c r="H167" s="220">
        <v>5</v>
      </c>
      <c r="I167" s="220">
        <v>0</v>
      </c>
    </row>
    <row r="168" spans="1:9" s="72" customFormat="1" ht="20" x14ac:dyDescent="0.2">
      <c r="A168" s="27" t="s">
        <v>809</v>
      </c>
      <c r="B168" s="219">
        <v>1</v>
      </c>
      <c r="C168" s="219">
        <v>1</v>
      </c>
      <c r="D168" s="220">
        <v>0</v>
      </c>
      <c r="E168" s="214">
        <v>0</v>
      </c>
      <c r="F168" s="220">
        <v>0</v>
      </c>
      <c r="G168" s="219">
        <v>1</v>
      </c>
      <c r="H168" s="220">
        <v>1</v>
      </c>
      <c r="I168" s="220">
        <v>0</v>
      </c>
    </row>
    <row r="169" spans="1:9" s="72" customFormat="1" ht="20" x14ac:dyDescent="0.2">
      <c r="A169" s="27" t="s">
        <v>904</v>
      </c>
      <c r="B169" s="219">
        <v>1</v>
      </c>
      <c r="C169" s="219">
        <v>1</v>
      </c>
      <c r="D169" s="220">
        <v>0</v>
      </c>
      <c r="E169" s="214">
        <v>1</v>
      </c>
      <c r="F169" s="220">
        <v>0</v>
      </c>
      <c r="G169" s="219">
        <v>1</v>
      </c>
      <c r="H169" s="220">
        <v>1</v>
      </c>
      <c r="I169" s="220">
        <v>0</v>
      </c>
    </row>
    <row r="170" spans="1:9" s="72" customFormat="1" ht="20" x14ac:dyDescent="0.2">
      <c r="A170" s="27" t="s">
        <v>490</v>
      </c>
      <c r="B170" s="219">
        <v>10</v>
      </c>
      <c r="C170" s="219">
        <v>10</v>
      </c>
      <c r="D170" s="220">
        <v>0</v>
      </c>
      <c r="E170" s="214">
        <v>0</v>
      </c>
      <c r="F170" s="220">
        <v>0</v>
      </c>
      <c r="G170" s="219">
        <v>10</v>
      </c>
      <c r="H170" s="220">
        <v>10</v>
      </c>
      <c r="I170" s="220">
        <v>0</v>
      </c>
    </row>
    <row r="171" spans="1:9" s="72" customFormat="1" ht="20" x14ac:dyDescent="0.2">
      <c r="A171" s="27" t="s">
        <v>671</v>
      </c>
      <c r="B171" s="219">
        <v>3</v>
      </c>
      <c r="C171" s="219">
        <v>2</v>
      </c>
      <c r="D171" s="220">
        <v>1</v>
      </c>
      <c r="E171" s="214">
        <v>0</v>
      </c>
      <c r="F171" s="220">
        <v>0</v>
      </c>
      <c r="G171" s="219">
        <v>3</v>
      </c>
      <c r="H171" s="220">
        <v>2</v>
      </c>
      <c r="I171" s="220">
        <v>1</v>
      </c>
    </row>
    <row r="172" spans="1:9" s="72" customFormat="1" x14ac:dyDescent="0.2">
      <c r="A172" s="27" t="s">
        <v>492</v>
      </c>
      <c r="B172" s="219">
        <v>2</v>
      </c>
      <c r="C172" s="219">
        <v>2</v>
      </c>
      <c r="D172" s="220">
        <v>0</v>
      </c>
      <c r="E172" s="214">
        <v>0</v>
      </c>
      <c r="F172" s="220">
        <v>1</v>
      </c>
      <c r="G172" s="219">
        <v>2</v>
      </c>
      <c r="H172" s="220">
        <v>2</v>
      </c>
      <c r="I172" s="220">
        <v>0</v>
      </c>
    </row>
    <row r="173" spans="1:9" s="72" customFormat="1" x14ac:dyDescent="0.2">
      <c r="A173" s="27" t="s">
        <v>282</v>
      </c>
      <c r="B173" s="219">
        <v>103</v>
      </c>
      <c r="C173" s="219">
        <v>96</v>
      </c>
      <c r="D173" s="220">
        <v>7</v>
      </c>
      <c r="E173" s="214">
        <v>15</v>
      </c>
      <c r="F173" s="220">
        <v>2</v>
      </c>
      <c r="G173" s="219">
        <v>101</v>
      </c>
      <c r="H173" s="220">
        <v>95</v>
      </c>
      <c r="I173" s="220">
        <v>6</v>
      </c>
    </row>
    <row r="174" spans="1:9" s="72" customFormat="1" x14ac:dyDescent="0.2">
      <c r="A174" s="27" t="s">
        <v>283</v>
      </c>
      <c r="B174" s="219">
        <v>291</v>
      </c>
      <c r="C174" s="219">
        <v>276</v>
      </c>
      <c r="D174" s="220">
        <v>15</v>
      </c>
      <c r="E174" s="214">
        <v>10</v>
      </c>
      <c r="F174" s="220">
        <v>30</v>
      </c>
      <c r="G174" s="219">
        <v>253</v>
      </c>
      <c r="H174" s="220">
        <v>238</v>
      </c>
      <c r="I174" s="220">
        <v>15</v>
      </c>
    </row>
    <row r="175" spans="1:9" s="72" customFormat="1" ht="10.15" customHeight="1" x14ac:dyDescent="0.2">
      <c r="A175" s="27" t="s">
        <v>493</v>
      </c>
      <c r="B175" s="219">
        <v>28</v>
      </c>
      <c r="C175" s="219">
        <v>27</v>
      </c>
      <c r="D175" s="220">
        <v>1</v>
      </c>
      <c r="E175" s="214">
        <v>4</v>
      </c>
      <c r="F175" s="220">
        <v>0</v>
      </c>
      <c r="G175" s="219">
        <v>28</v>
      </c>
      <c r="H175" s="220">
        <v>27</v>
      </c>
      <c r="I175" s="220">
        <v>1</v>
      </c>
    </row>
    <row r="176" spans="1:9" s="72" customFormat="1" ht="10.15" customHeight="1" x14ac:dyDescent="0.2">
      <c r="A176" s="27" t="s">
        <v>619</v>
      </c>
      <c r="B176" s="219">
        <v>5</v>
      </c>
      <c r="C176" s="219">
        <v>4</v>
      </c>
      <c r="D176" s="220">
        <v>1</v>
      </c>
      <c r="E176" s="214">
        <v>0</v>
      </c>
      <c r="F176" s="220">
        <v>0</v>
      </c>
      <c r="G176" s="219">
        <v>5</v>
      </c>
      <c r="H176" s="220">
        <v>4</v>
      </c>
      <c r="I176" s="220">
        <v>1</v>
      </c>
    </row>
    <row r="177" spans="1:9" s="200" customFormat="1" ht="30.65" customHeight="1" x14ac:dyDescent="0.25">
      <c r="A177" s="191" t="s">
        <v>657</v>
      </c>
      <c r="B177" s="217">
        <v>1830</v>
      </c>
      <c r="C177" s="217">
        <v>1756</v>
      </c>
      <c r="D177" s="218">
        <v>74</v>
      </c>
      <c r="E177" s="213">
        <v>7</v>
      </c>
      <c r="F177" s="218">
        <v>340</v>
      </c>
      <c r="G177" s="217">
        <v>1391</v>
      </c>
      <c r="H177" s="218">
        <v>1324</v>
      </c>
      <c r="I177" s="218">
        <v>67</v>
      </c>
    </row>
    <row r="178" spans="1:9" s="72" customFormat="1" x14ac:dyDescent="0.2">
      <c r="A178" s="189" t="s">
        <v>284</v>
      </c>
      <c r="B178" s="219">
        <v>48</v>
      </c>
      <c r="C178" s="219">
        <v>48</v>
      </c>
      <c r="D178" s="220">
        <v>0</v>
      </c>
      <c r="E178" s="214">
        <v>2</v>
      </c>
      <c r="F178" s="220">
        <v>2</v>
      </c>
      <c r="G178" s="219">
        <v>46</v>
      </c>
      <c r="H178" s="220">
        <v>46</v>
      </c>
      <c r="I178" s="220">
        <v>0</v>
      </c>
    </row>
    <row r="179" spans="1:9" s="72" customFormat="1" ht="20" x14ac:dyDescent="0.2">
      <c r="A179" s="27" t="s">
        <v>670</v>
      </c>
      <c r="B179" s="219">
        <v>265</v>
      </c>
      <c r="C179" s="219">
        <v>261</v>
      </c>
      <c r="D179" s="220">
        <v>4</v>
      </c>
      <c r="E179" s="214">
        <v>0</v>
      </c>
      <c r="F179" s="220">
        <v>40</v>
      </c>
      <c r="G179" s="219">
        <v>207</v>
      </c>
      <c r="H179" s="220">
        <v>204</v>
      </c>
      <c r="I179" s="220">
        <v>3</v>
      </c>
    </row>
    <row r="180" spans="1:9" s="72" customFormat="1" x14ac:dyDescent="0.2">
      <c r="A180" s="27" t="s">
        <v>494</v>
      </c>
      <c r="B180" s="219">
        <v>44</v>
      </c>
      <c r="C180" s="219">
        <v>42</v>
      </c>
      <c r="D180" s="220">
        <v>2</v>
      </c>
      <c r="E180" s="214">
        <v>0</v>
      </c>
      <c r="F180" s="220">
        <v>7</v>
      </c>
      <c r="G180" s="219">
        <v>33</v>
      </c>
      <c r="H180" s="220">
        <v>31</v>
      </c>
      <c r="I180" s="220">
        <v>2</v>
      </c>
    </row>
    <row r="181" spans="1:9" s="72" customFormat="1" x14ac:dyDescent="0.2">
      <c r="A181" s="27" t="s">
        <v>353</v>
      </c>
      <c r="B181" s="219">
        <v>5</v>
      </c>
      <c r="C181" s="219">
        <v>5</v>
      </c>
      <c r="D181" s="220">
        <v>0</v>
      </c>
      <c r="E181" s="214">
        <v>0</v>
      </c>
      <c r="F181" s="220">
        <v>1</v>
      </c>
      <c r="G181" s="219">
        <v>4</v>
      </c>
      <c r="H181" s="220">
        <v>4</v>
      </c>
      <c r="I181" s="220">
        <v>0</v>
      </c>
    </row>
    <row r="182" spans="1:9" s="72" customFormat="1" x14ac:dyDescent="0.2">
      <c r="A182" s="27" t="s">
        <v>286</v>
      </c>
      <c r="B182" s="219">
        <v>7</v>
      </c>
      <c r="C182" s="219">
        <v>7</v>
      </c>
      <c r="D182" s="220">
        <v>0</v>
      </c>
      <c r="E182" s="214">
        <v>0</v>
      </c>
      <c r="F182" s="220">
        <v>5</v>
      </c>
      <c r="G182" s="219">
        <v>4</v>
      </c>
      <c r="H182" s="220">
        <v>4</v>
      </c>
      <c r="I182" s="220">
        <v>0</v>
      </c>
    </row>
    <row r="183" spans="1:9" s="72" customFormat="1" x14ac:dyDescent="0.2">
      <c r="A183" s="189" t="s">
        <v>354</v>
      </c>
      <c r="B183" s="219">
        <v>28</v>
      </c>
      <c r="C183" s="219">
        <v>22</v>
      </c>
      <c r="D183" s="220">
        <v>6</v>
      </c>
      <c r="E183" s="214">
        <v>0</v>
      </c>
      <c r="F183" s="220">
        <v>9</v>
      </c>
      <c r="G183" s="219">
        <v>20</v>
      </c>
      <c r="H183" s="220">
        <v>15</v>
      </c>
      <c r="I183" s="220">
        <v>5</v>
      </c>
    </row>
    <row r="184" spans="1:9" s="72" customFormat="1" x14ac:dyDescent="0.2">
      <c r="A184" s="189" t="s">
        <v>495</v>
      </c>
      <c r="B184" s="219">
        <v>42</v>
      </c>
      <c r="C184" s="219">
        <v>41</v>
      </c>
      <c r="D184" s="220">
        <v>1</v>
      </c>
      <c r="E184" s="214">
        <v>2</v>
      </c>
      <c r="F184" s="220">
        <v>8</v>
      </c>
      <c r="G184" s="219">
        <v>35</v>
      </c>
      <c r="H184" s="220">
        <v>34</v>
      </c>
      <c r="I184" s="220">
        <v>1</v>
      </c>
    </row>
    <row r="185" spans="1:9" s="72" customFormat="1" x14ac:dyDescent="0.2">
      <c r="A185" s="189" t="s">
        <v>496</v>
      </c>
      <c r="B185" s="219">
        <v>9</v>
      </c>
      <c r="C185" s="219">
        <v>9</v>
      </c>
      <c r="D185" s="220">
        <v>0</v>
      </c>
      <c r="E185" s="214">
        <v>0</v>
      </c>
      <c r="F185" s="220">
        <v>2</v>
      </c>
      <c r="G185" s="219">
        <v>9</v>
      </c>
      <c r="H185" s="220">
        <v>9</v>
      </c>
      <c r="I185" s="220">
        <v>0</v>
      </c>
    </row>
    <row r="186" spans="1:9" s="72" customFormat="1" x14ac:dyDescent="0.2">
      <c r="A186" s="189" t="s">
        <v>497</v>
      </c>
      <c r="B186" s="219">
        <v>2</v>
      </c>
      <c r="C186" s="219">
        <v>2</v>
      </c>
      <c r="D186" s="220">
        <v>0</v>
      </c>
      <c r="E186" s="214">
        <v>0</v>
      </c>
      <c r="F186" s="220">
        <v>0</v>
      </c>
      <c r="G186" s="219">
        <v>2</v>
      </c>
      <c r="H186" s="220">
        <v>2</v>
      </c>
      <c r="I186" s="220">
        <v>0</v>
      </c>
    </row>
    <row r="187" spans="1:9" s="72" customFormat="1" x14ac:dyDescent="0.2">
      <c r="A187" s="189" t="s">
        <v>287</v>
      </c>
      <c r="B187" s="219">
        <v>148</v>
      </c>
      <c r="C187" s="219">
        <v>145</v>
      </c>
      <c r="D187" s="220">
        <v>3</v>
      </c>
      <c r="E187" s="214">
        <v>0</v>
      </c>
      <c r="F187" s="220">
        <v>38</v>
      </c>
      <c r="G187" s="219">
        <v>109</v>
      </c>
      <c r="H187" s="220">
        <v>106</v>
      </c>
      <c r="I187" s="220">
        <v>3</v>
      </c>
    </row>
    <row r="188" spans="1:9" s="72" customFormat="1" x14ac:dyDescent="0.2">
      <c r="A188" s="189" t="s">
        <v>813</v>
      </c>
      <c r="B188" s="219">
        <v>1</v>
      </c>
      <c r="C188" s="219">
        <v>1</v>
      </c>
      <c r="D188" s="220">
        <v>0</v>
      </c>
      <c r="E188" s="214">
        <v>0</v>
      </c>
      <c r="F188" s="220">
        <v>0</v>
      </c>
      <c r="G188" s="219">
        <v>1</v>
      </c>
      <c r="H188" s="220">
        <v>1</v>
      </c>
      <c r="I188" s="220">
        <v>0</v>
      </c>
    </row>
    <row r="189" spans="1:9" s="72" customFormat="1" x14ac:dyDescent="0.2">
      <c r="A189" s="189" t="s">
        <v>499</v>
      </c>
      <c r="B189" s="219">
        <v>20</v>
      </c>
      <c r="C189" s="219">
        <v>19</v>
      </c>
      <c r="D189" s="220">
        <v>1</v>
      </c>
      <c r="E189" s="214">
        <v>0</v>
      </c>
      <c r="F189" s="220">
        <v>0</v>
      </c>
      <c r="G189" s="219">
        <v>18</v>
      </c>
      <c r="H189" s="220">
        <v>17</v>
      </c>
      <c r="I189" s="220">
        <v>1</v>
      </c>
    </row>
    <row r="190" spans="1:9" s="72" customFormat="1" x14ac:dyDescent="0.2">
      <c r="A190" s="189" t="s">
        <v>500</v>
      </c>
      <c r="B190" s="219">
        <v>5</v>
      </c>
      <c r="C190" s="219">
        <v>5</v>
      </c>
      <c r="D190" s="220">
        <v>0</v>
      </c>
      <c r="E190" s="214">
        <v>0</v>
      </c>
      <c r="F190" s="220">
        <v>1</v>
      </c>
      <c r="G190" s="219">
        <v>5</v>
      </c>
      <c r="H190" s="220">
        <v>5</v>
      </c>
      <c r="I190" s="220">
        <v>0</v>
      </c>
    </row>
    <row r="191" spans="1:9" s="72" customFormat="1" x14ac:dyDescent="0.2">
      <c r="A191" s="189" t="s">
        <v>501</v>
      </c>
      <c r="B191" s="219">
        <v>1</v>
      </c>
      <c r="C191" s="219">
        <v>1</v>
      </c>
      <c r="D191" s="220">
        <v>0</v>
      </c>
      <c r="E191" s="214">
        <v>0</v>
      </c>
      <c r="F191" s="220">
        <v>0</v>
      </c>
      <c r="G191" s="219">
        <v>1</v>
      </c>
      <c r="H191" s="220">
        <v>1</v>
      </c>
      <c r="I191" s="220">
        <v>0</v>
      </c>
    </row>
    <row r="192" spans="1:9" s="72" customFormat="1" x14ac:dyDescent="0.2">
      <c r="A192" s="189" t="s">
        <v>288</v>
      </c>
      <c r="B192" s="219">
        <v>21</v>
      </c>
      <c r="C192" s="219">
        <v>21</v>
      </c>
      <c r="D192" s="220">
        <v>0</v>
      </c>
      <c r="E192" s="214">
        <v>0</v>
      </c>
      <c r="F192" s="220">
        <v>1</v>
      </c>
      <c r="G192" s="219">
        <v>20</v>
      </c>
      <c r="H192" s="220">
        <v>20</v>
      </c>
      <c r="I192" s="220">
        <v>0</v>
      </c>
    </row>
    <row r="193" spans="1:9" s="72" customFormat="1" x14ac:dyDescent="0.2">
      <c r="A193" s="189" t="s">
        <v>355</v>
      </c>
      <c r="B193" s="219">
        <v>2</v>
      </c>
      <c r="C193" s="219">
        <v>2</v>
      </c>
      <c r="D193" s="220">
        <v>0</v>
      </c>
      <c r="E193" s="214">
        <v>0</v>
      </c>
      <c r="F193" s="220">
        <v>0</v>
      </c>
      <c r="G193" s="219">
        <v>2</v>
      </c>
      <c r="H193" s="220">
        <v>2</v>
      </c>
      <c r="I193" s="220">
        <v>0</v>
      </c>
    </row>
    <row r="194" spans="1:9" s="72" customFormat="1" ht="20" x14ac:dyDescent="0.2">
      <c r="A194" s="27" t="s">
        <v>650</v>
      </c>
      <c r="B194" s="219">
        <v>5</v>
      </c>
      <c r="C194" s="219">
        <v>4</v>
      </c>
      <c r="D194" s="220">
        <v>1</v>
      </c>
      <c r="E194" s="214">
        <v>0</v>
      </c>
      <c r="F194" s="220">
        <v>0</v>
      </c>
      <c r="G194" s="219">
        <v>4</v>
      </c>
      <c r="H194" s="220">
        <v>4</v>
      </c>
      <c r="I194" s="220">
        <v>0</v>
      </c>
    </row>
    <row r="195" spans="1:9" s="72" customFormat="1" x14ac:dyDescent="0.2">
      <c r="A195" s="189" t="s">
        <v>357</v>
      </c>
      <c r="B195" s="219">
        <v>11</v>
      </c>
      <c r="C195" s="219">
        <v>5</v>
      </c>
      <c r="D195" s="220">
        <v>6</v>
      </c>
      <c r="E195" s="214">
        <v>0</v>
      </c>
      <c r="F195" s="220">
        <v>1</v>
      </c>
      <c r="G195" s="219">
        <v>8</v>
      </c>
      <c r="H195" s="220">
        <v>3</v>
      </c>
      <c r="I195" s="220">
        <v>5</v>
      </c>
    </row>
    <row r="196" spans="1:9" s="72" customFormat="1" x14ac:dyDescent="0.2">
      <c r="A196" s="27" t="s">
        <v>503</v>
      </c>
      <c r="B196" s="219">
        <v>2</v>
      </c>
      <c r="C196" s="219">
        <v>2</v>
      </c>
      <c r="D196" s="220">
        <v>0</v>
      </c>
      <c r="E196" s="214">
        <v>0</v>
      </c>
      <c r="F196" s="220">
        <v>2</v>
      </c>
      <c r="G196" s="219">
        <v>2</v>
      </c>
      <c r="H196" s="220">
        <v>2</v>
      </c>
      <c r="I196" s="220">
        <v>0</v>
      </c>
    </row>
    <row r="197" spans="1:9" s="72" customFormat="1" x14ac:dyDescent="0.2">
      <c r="A197" s="189" t="s">
        <v>504</v>
      </c>
      <c r="B197" s="219">
        <v>41</v>
      </c>
      <c r="C197" s="219">
        <v>40</v>
      </c>
      <c r="D197" s="220">
        <v>1</v>
      </c>
      <c r="E197" s="214">
        <v>0</v>
      </c>
      <c r="F197" s="220">
        <v>10</v>
      </c>
      <c r="G197" s="219">
        <v>23</v>
      </c>
      <c r="H197" s="220">
        <v>22</v>
      </c>
      <c r="I197" s="220">
        <v>1</v>
      </c>
    </row>
    <row r="198" spans="1:9" s="72" customFormat="1" x14ac:dyDescent="0.2">
      <c r="A198" s="189" t="s">
        <v>289</v>
      </c>
      <c r="B198" s="219">
        <v>3</v>
      </c>
      <c r="C198" s="219">
        <v>2</v>
      </c>
      <c r="D198" s="220">
        <v>1</v>
      </c>
      <c r="E198" s="214">
        <v>0</v>
      </c>
      <c r="F198" s="220">
        <v>0</v>
      </c>
      <c r="G198" s="219">
        <v>3</v>
      </c>
      <c r="H198" s="220">
        <v>2</v>
      </c>
      <c r="I198" s="220">
        <v>1</v>
      </c>
    </row>
    <row r="199" spans="1:9" s="72" customFormat="1" x14ac:dyDescent="0.2">
      <c r="A199" s="189" t="s">
        <v>505</v>
      </c>
      <c r="B199" s="219">
        <v>8</v>
      </c>
      <c r="C199" s="219">
        <v>8</v>
      </c>
      <c r="D199" s="220">
        <v>0</v>
      </c>
      <c r="E199" s="214">
        <v>0</v>
      </c>
      <c r="F199" s="220">
        <v>0</v>
      </c>
      <c r="G199" s="219">
        <v>4</v>
      </c>
      <c r="H199" s="220">
        <v>4</v>
      </c>
      <c r="I199" s="220">
        <v>0</v>
      </c>
    </row>
    <row r="200" spans="1:9" s="72" customFormat="1" ht="10.15" customHeight="1" x14ac:dyDescent="0.2">
      <c r="A200" s="27" t="s">
        <v>506</v>
      </c>
      <c r="B200" s="219">
        <v>7</v>
      </c>
      <c r="C200" s="219">
        <v>7</v>
      </c>
      <c r="D200" s="220">
        <v>0</v>
      </c>
      <c r="E200" s="214">
        <v>0</v>
      </c>
      <c r="F200" s="220">
        <v>3</v>
      </c>
      <c r="G200" s="219">
        <v>4</v>
      </c>
      <c r="H200" s="220">
        <v>4</v>
      </c>
      <c r="I200" s="220">
        <v>0</v>
      </c>
    </row>
    <row r="201" spans="1:9" s="72" customFormat="1" x14ac:dyDescent="0.2">
      <c r="A201" s="189" t="s">
        <v>508</v>
      </c>
      <c r="B201" s="219">
        <v>12</v>
      </c>
      <c r="C201" s="219">
        <v>11</v>
      </c>
      <c r="D201" s="220">
        <v>1</v>
      </c>
      <c r="E201" s="214">
        <v>0</v>
      </c>
      <c r="F201" s="220">
        <v>0</v>
      </c>
      <c r="G201" s="219">
        <v>10</v>
      </c>
      <c r="H201" s="220">
        <v>9</v>
      </c>
      <c r="I201" s="220">
        <v>1</v>
      </c>
    </row>
    <row r="202" spans="1:9" s="72" customFormat="1" x14ac:dyDescent="0.2">
      <c r="A202" s="189" t="s">
        <v>290</v>
      </c>
      <c r="B202" s="219">
        <v>116</v>
      </c>
      <c r="C202" s="219">
        <v>115</v>
      </c>
      <c r="D202" s="220">
        <v>1</v>
      </c>
      <c r="E202" s="214">
        <v>0</v>
      </c>
      <c r="F202" s="220">
        <v>35</v>
      </c>
      <c r="G202" s="219">
        <v>75</v>
      </c>
      <c r="H202" s="220">
        <v>74</v>
      </c>
      <c r="I202" s="220">
        <v>1</v>
      </c>
    </row>
    <row r="203" spans="1:9" s="72" customFormat="1" x14ac:dyDescent="0.2">
      <c r="A203" s="189" t="s">
        <v>358</v>
      </c>
      <c r="B203" s="219">
        <v>9</v>
      </c>
      <c r="C203" s="219">
        <v>9</v>
      </c>
      <c r="D203" s="220">
        <v>0</v>
      </c>
      <c r="E203" s="214">
        <v>0</v>
      </c>
      <c r="F203" s="220">
        <v>2</v>
      </c>
      <c r="G203" s="219">
        <v>5</v>
      </c>
      <c r="H203" s="220">
        <v>5</v>
      </c>
      <c r="I203" s="220">
        <v>0</v>
      </c>
    </row>
    <row r="204" spans="1:9" s="72" customFormat="1" x14ac:dyDescent="0.2">
      <c r="A204" s="189" t="s">
        <v>359</v>
      </c>
      <c r="B204" s="219">
        <v>7</v>
      </c>
      <c r="C204" s="219">
        <v>7</v>
      </c>
      <c r="D204" s="220">
        <v>0</v>
      </c>
      <c r="E204" s="214">
        <v>0</v>
      </c>
      <c r="F204" s="220">
        <v>0</v>
      </c>
      <c r="G204" s="219">
        <v>6</v>
      </c>
      <c r="H204" s="220">
        <v>6</v>
      </c>
      <c r="I204" s="220">
        <v>0</v>
      </c>
    </row>
    <row r="205" spans="1:9" s="72" customFormat="1" x14ac:dyDescent="0.2">
      <c r="A205" s="189" t="s">
        <v>509</v>
      </c>
      <c r="B205" s="219">
        <v>3</v>
      </c>
      <c r="C205" s="219">
        <v>3</v>
      </c>
      <c r="D205" s="220">
        <v>0</v>
      </c>
      <c r="E205" s="214">
        <v>0</v>
      </c>
      <c r="F205" s="220">
        <v>0</v>
      </c>
      <c r="G205" s="219">
        <v>3</v>
      </c>
      <c r="H205" s="220">
        <v>3</v>
      </c>
      <c r="I205" s="220">
        <v>0</v>
      </c>
    </row>
    <row r="206" spans="1:9" s="72" customFormat="1" x14ac:dyDescent="0.2">
      <c r="A206" s="189" t="s">
        <v>510</v>
      </c>
      <c r="B206" s="219">
        <v>4</v>
      </c>
      <c r="C206" s="219">
        <v>4</v>
      </c>
      <c r="D206" s="220">
        <v>0</v>
      </c>
      <c r="E206" s="214">
        <v>0</v>
      </c>
      <c r="F206" s="220">
        <v>0</v>
      </c>
      <c r="G206" s="219">
        <v>4</v>
      </c>
      <c r="H206" s="220">
        <v>4</v>
      </c>
      <c r="I206" s="220">
        <v>0</v>
      </c>
    </row>
    <row r="207" spans="1:9" s="72" customFormat="1" x14ac:dyDescent="0.2">
      <c r="A207" s="189" t="s">
        <v>511</v>
      </c>
      <c r="B207" s="219">
        <v>11</v>
      </c>
      <c r="C207" s="219">
        <v>10</v>
      </c>
      <c r="D207" s="220">
        <v>1</v>
      </c>
      <c r="E207" s="214">
        <v>0</v>
      </c>
      <c r="F207" s="220">
        <v>0</v>
      </c>
      <c r="G207" s="219">
        <v>11</v>
      </c>
      <c r="H207" s="220">
        <v>10</v>
      </c>
      <c r="I207" s="220">
        <v>1</v>
      </c>
    </row>
    <row r="208" spans="1:9" s="72" customFormat="1" x14ac:dyDescent="0.2">
      <c r="A208" s="189" t="s">
        <v>512</v>
      </c>
      <c r="B208" s="219">
        <v>9</v>
      </c>
      <c r="C208" s="219">
        <v>9</v>
      </c>
      <c r="D208" s="220">
        <v>0</v>
      </c>
      <c r="E208" s="214">
        <v>0</v>
      </c>
      <c r="F208" s="220">
        <v>2</v>
      </c>
      <c r="G208" s="219">
        <v>7</v>
      </c>
      <c r="H208" s="220">
        <v>7</v>
      </c>
      <c r="I208" s="220">
        <v>0</v>
      </c>
    </row>
    <row r="209" spans="1:9" s="72" customFormat="1" ht="20" x14ac:dyDescent="0.2">
      <c r="A209" s="27" t="s">
        <v>864</v>
      </c>
      <c r="B209" s="219">
        <v>1</v>
      </c>
      <c r="C209" s="219">
        <v>1</v>
      </c>
      <c r="D209" s="220">
        <v>0</v>
      </c>
      <c r="E209" s="214">
        <v>0</v>
      </c>
      <c r="F209" s="220">
        <v>0</v>
      </c>
      <c r="G209" s="219">
        <v>1</v>
      </c>
      <c r="H209" s="220">
        <v>1</v>
      </c>
      <c r="I209" s="220">
        <v>0</v>
      </c>
    </row>
    <row r="210" spans="1:9" s="72" customFormat="1" ht="20" x14ac:dyDescent="0.2">
      <c r="A210" s="27" t="s">
        <v>866</v>
      </c>
      <c r="B210" s="219">
        <v>8</v>
      </c>
      <c r="C210" s="219">
        <v>7</v>
      </c>
      <c r="D210" s="220">
        <v>1</v>
      </c>
      <c r="E210" s="214">
        <v>0</v>
      </c>
      <c r="F210" s="220">
        <v>0</v>
      </c>
      <c r="G210" s="219">
        <v>8</v>
      </c>
      <c r="H210" s="220">
        <v>7</v>
      </c>
      <c r="I210" s="220">
        <v>1</v>
      </c>
    </row>
    <row r="211" spans="1:9" s="72" customFormat="1" ht="20" x14ac:dyDescent="0.2">
      <c r="A211" s="27" t="s">
        <v>905</v>
      </c>
      <c r="B211" s="219">
        <v>1</v>
      </c>
      <c r="C211" s="219">
        <v>1</v>
      </c>
      <c r="D211" s="220">
        <v>0</v>
      </c>
      <c r="E211" s="214">
        <v>0</v>
      </c>
      <c r="F211" s="220">
        <v>0</v>
      </c>
      <c r="G211" s="219">
        <v>1</v>
      </c>
      <c r="H211" s="220">
        <v>1</v>
      </c>
      <c r="I211" s="220">
        <v>0</v>
      </c>
    </row>
    <row r="212" spans="1:9" s="72" customFormat="1" ht="20" x14ac:dyDescent="0.2">
      <c r="A212" s="27" t="s">
        <v>868</v>
      </c>
      <c r="B212" s="219">
        <v>151</v>
      </c>
      <c r="C212" s="219">
        <v>125</v>
      </c>
      <c r="D212" s="220">
        <v>26</v>
      </c>
      <c r="E212" s="214">
        <v>0</v>
      </c>
      <c r="F212" s="220">
        <v>16</v>
      </c>
      <c r="G212" s="219">
        <v>131</v>
      </c>
      <c r="H212" s="220">
        <v>107</v>
      </c>
      <c r="I212" s="220">
        <v>24</v>
      </c>
    </row>
    <row r="213" spans="1:9" s="72" customFormat="1" ht="20" x14ac:dyDescent="0.2">
      <c r="A213" s="27" t="s">
        <v>906</v>
      </c>
      <c r="B213" s="219">
        <v>2</v>
      </c>
      <c r="C213" s="219">
        <v>1</v>
      </c>
      <c r="D213" s="220">
        <v>1</v>
      </c>
      <c r="E213" s="214">
        <v>0</v>
      </c>
      <c r="F213" s="220">
        <v>0</v>
      </c>
      <c r="G213" s="219">
        <v>2</v>
      </c>
      <c r="H213" s="220">
        <v>1</v>
      </c>
      <c r="I213" s="220">
        <v>1</v>
      </c>
    </row>
    <row r="214" spans="1:9" s="72" customFormat="1" x14ac:dyDescent="0.2">
      <c r="A214" s="189" t="s">
        <v>514</v>
      </c>
      <c r="B214" s="219">
        <v>124</v>
      </c>
      <c r="C214" s="219">
        <v>122</v>
      </c>
      <c r="D214" s="220">
        <v>2</v>
      </c>
      <c r="E214" s="214">
        <v>2</v>
      </c>
      <c r="F214" s="220">
        <v>27</v>
      </c>
      <c r="G214" s="219">
        <v>86</v>
      </c>
      <c r="H214" s="220">
        <v>84</v>
      </c>
      <c r="I214" s="220">
        <v>2</v>
      </c>
    </row>
    <row r="215" spans="1:9" s="72" customFormat="1" x14ac:dyDescent="0.2">
      <c r="A215" s="189" t="s">
        <v>291</v>
      </c>
      <c r="B215" s="219">
        <v>67</v>
      </c>
      <c r="C215" s="219">
        <v>67</v>
      </c>
      <c r="D215" s="220">
        <v>0</v>
      </c>
      <c r="E215" s="214">
        <v>0</v>
      </c>
      <c r="F215" s="220">
        <v>5</v>
      </c>
      <c r="G215" s="219">
        <v>52</v>
      </c>
      <c r="H215" s="220">
        <v>52</v>
      </c>
      <c r="I215" s="220">
        <v>0</v>
      </c>
    </row>
    <row r="216" spans="1:9" s="72" customFormat="1" x14ac:dyDescent="0.2">
      <c r="A216" s="189" t="s">
        <v>292</v>
      </c>
      <c r="B216" s="219">
        <v>5</v>
      </c>
      <c r="C216" s="219">
        <v>5</v>
      </c>
      <c r="D216" s="220">
        <v>0</v>
      </c>
      <c r="E216" s="214">
        <v>0</v>
      </c>
      <c r="F216" s="220">
        <v>0</v>
      </c>
      <c r="G216" s="219">
        <v>5</v>
      </c>
      <c r="H216" s="220">
        <v>5</v>
      </c>
      <c r="I216" s="220">
        <v>0</v>
      </c>
    </row>
    <row r="217" spans="1:9" s="72" customFormat="1" x14ac:dyDescent="0.2">
      <c r="A217" s="189" t="s">
        <v>516</v>
      </c>
      <c r="B217" s="219">
        <v>26</v>
      </c>
      <c r="C217" s="219">
        <v>26</v>
      </c>
      <c r="D217" s="220">
        <v>0</v>
      </c>
      <c r="E217" s="214">
        <v>0</v>
      </c>
      <c r="F217" s="220">
        <v>5</v>
      </c>
      <c r="G217" s="219">
        <v>21</v>
      </c>
      <c r="H217" s="220">
        <v>21</v>
      </c>
      <c r="I217" s="220">
        <v>0</v>
      </c>
    </row>
    <row r="218" spans="1:9" s="72" customFormat="1" x14ac:dyDescent="0.2">
      <c r="A218" s="189" t="s">
        <v>907</v>
      </c>
      <c r="B218" s="219">
        <v>2</v>
      </c>
      <c r="C218" s="219">
        <v>2</v>
      </c>
      <c r="D218" s="220">
        <v>0</v>
      </c>
      <c r="E218" s="214">
        <v>0</v>
      </c>
      <c r="F218" s="220">
        <v>0</v>
      </c>
      <c r="G218" s="219">
        <v>1</v>
      </c>
      <c r="H218" s="220">
        <v>1</v>
      </c>
      <c r="I218" s="220">
        <v>0</v>
      </c>
    </row>
    <row r="219" spans="1:9" s="72" customFormat="1" x14ac:dyDescent="0.2">
      <c r="A219" s="189" t="s">
        <v>518</v>
      </c>
      <c r="B219" s="219">
        <v>2</v>
      </c>
      <c r="C219" s="219">
        <v>2</v>
      </c>
      <c r="D219" s="220">
        <v>0</v>
      </c>
      <c r="E219" s="214">
        <v>0</v>
      </c>
      <c r="F219" s="220">
        <v>0</v>
      </c>
      <c r="G219" s="219">
        <v>2</v>
      </c>
      <c r="H219" s="220">
        <v>2</v>
      </c>
      <c r="I219" s="220">
        <v>0</v>
      </c>
    </row>
    <row r="220" spans="1:9" s="72" customFormat="1" x14ac:dyDescent="0.2">
      <c r="A220" s="189" t="s">
        <v>519</v>
      </c>
      <c r="B220" s="219">
        <v>132</v>
      </c>
      <c r="C220" s="219">
        <v>131</v>
      </c>
      <c r="D220" s="220">
        <v>1</v>
      </c>
      <c r="E220" s="214">
        <v>1</v>
      </c>
      <c r="F220" s="220">
        <v>28</v>
      </c>
      <c r="G220" s="219">
        <v>97</v>
      </c>
      <c r="H220" s="220">
        <v>96</v>
      </c>
      <c r="I220" s="220">
        <v>1</v>
      </c>
    </row>
    <row r="221" spans="1:9" s="72" customFormat="1" x14ac:dyDescent="0.2">
      <c r="A221" s="189" t="s">
        <v>520</v>
      </c>
      <c r="B221" s="219">
        <v>5</v>
      </c>
      <c r="C221" s="219">
        <v>4</v>
      </c>
      <c r="D221" s="220">
        <v>1</v>
      </c>
      <c r="E221" s="214">
        <v>0</v>
      </c>
      <c r="F221" s="220">
        <v>0</v>
      </c>
      <c r="G221" s="219">
        <v>5</v>
      </c>
      <c r="H221" s="220">
        <v>4</v>
      </c>
      <c r="I221" s="220">
        <v>1</v>
      </c>
    </row>
    <row r="222" spans="1:9" s="72" customFormat="1" x14ac:dyDescent="0.2">
      <c r="A222" s="189" t="s">
        <v>521</v>
      </c>
      <c r="B222" s="219">
        <v>170</v>
      </c>
      <c r="C222" s="219">
        <v>168</v>
      </c>
      <c r="D222" s="220">
        <v>2</v>
      </c>
      <c r="E222" s="214">
        <v>0</v>
      </c>
      <c r="F222" s="220">
        <v>57</v>
      </c>
      <c r="G222" s="219">
        <v>92</v>
      </c>
      <c r="H222" s="220">
        <v>90</v>
      </c>
      <c r="I222" s="220">
        <v>2</v>
      </c>
    </row>
    <row r="223" spans="1:9" s="72" customFormat="1" x14ac:dyDescent="0.2">
      <c r="A223" s="27" t="s">
        <v>360</v>
      </c>
      <c r="B223" s="219">
        <v>5</v>
      </c>
      <c r="C223" s="219">
        <v>5</v>
      </c>
      <c r="D223" s="220">
        <v>0</v>
      </c>
      <c r="E223" s="214">
        <v>0</v>
      </c>
      <c r="F223" s="220">
        <v>1</v>
      </c>
      <c r="G223" s="219">
        <v>5</v>
      </c>
      <c r="H223" s="220">
        <v>5</v>
      </c>
      <c r="I223" s="220">
        <v>0</v>
      </c>
    </row>
    <row r="224" spans="1:9" s="72" customFormat="1" x14ac:dyDescent="0.2">
      <c r="A224" s="189" t="s">
        <v>522</v>
      </c>
      <c r="B224" s="219">
        <v>24</v>
      </c>
      <c r="C224" s="219">
        <v>24</v>
      </c>
      <c r="D224" s="220">
        <v>0</v>
      </c>
      <c r="E224" s="214">
        <v>0</v>
      </c>
      <c r="F224" s="220">
        <v>2</v>
      </c>
      <c r="G224" s="219">
        <v>22</v>
      </c>
      <c r="H224" s="220">
        <v>22</v>
      </c>
      <c r="I224" s="220">
        <v>0</v>
      </c>
    </row>
    <row r="225" spans="1:9" s="72" customFormat="1" ht="20" x14ac:dyDescent="0.2">
      <c r="A225" s="27" t="s">
        <v>996</v>
      </c>
      <c r="B225" s="219">
        <v>33</v>
      </c>
      <c r="C225" s="219">
        <v>28</v>
      </c>
      <c r="D225" s="220">
        <v>5</v>
      </c>
      <c r="E225" s="214">
        <v>0</v>
      </c>
      <c r="F225" s="220">
        <v>0</v>
      </c>
      <c r="G225" s="219">
        <v>27</v>
      </c>
      <c r="H225" s="220">
        <v>23</v>
      </c>
      <c r="I225" s="220">
        <v>4</v>
      </c>
    </row>
    <row r="226" spans="1:9" s="72" customFormat="1" x14ac:dyDescent="0.2">
      <c r="A226" s="27" t="s">
        <v>524</v>
      </c>
      <c r="B226" s="219">
        <v>1</v>
      </c>
      <c r="C226" s="219">
        <v>1</v>
      </c>
      <c r="D226" s="220">
        <v>0</v>
      </c>
      <c r="E226" s="214">
        <v>0</v>
      </c>
      <c r="F226" s="220">
        <v>1</v>
      </c>
      <c r="G226" s="219">
        <v>1</v>
      </c>
      <c r="H226" s="220">
        <v>1</v>
      </c>
      <c r="I226" s="220">
        <v>0</v>
      </c>
    </row>
    <row r="227" spans="1:9" s="72" customFormat="1" x14ac:dyDescent="0.2">
      <c r="A227" s="189" t="s">
        <v>525</v>
      </c>
      <c r="B227" s="219">
        <v>24</v>
      </c>
      <c r="C227" s="219">
        <v>24</v>
      </c>
      <c r="D227" s="220">
        <v>0</v>
      </c>
      <c r="E227" s="214">
        <v>0</v>
      </c>
      <c r="F227" s="220">
        <v>5</v>
      </c>
      <c r="G227" s="219">
        <v>19</v>
      </c>
      <c r="H227" s="220">
        <v>19</v>
      </c>
      <c r="I227" s="220">
        <v>0</v>
      </c>
    </row>
    <row r="228" spans="1:9" s="72" customFormat="1" x14ac:dyDescent="0.2">
      <c r="A228" s="189" t="s">
        <v>293</v>
      </c>
      <c r="B228" s="219">
        <v>151</v>
      </c>
      <c r="C228" s="219">
        <v>145</v>
      </c>
      <c r="D228" s="220">
        <v>6</v>
      </c>
      <c r="E228" s="214">
        <v>0</v>
      </c>
      <c r="F228" s="220">
        <v>24</v>
      </c>
      <c r="G228" s="219">
        <v>128</v>
      </c>
      <c r="H228" s="220">
        <v>122</v>
      </c>
      <c r="I228" s="220">
        <v>6</v>
      </c>
    </row>
    <row r="229" spans="1:9" s="200" customFormat="1" ht="20.5" customHeight="1" x14ac:dyDescent="0.25">
      <c r="A229" s="190" t="s">
        <v>245</v>
      </c>
      <c r="B229" s="217">
        <v>612</v>
      </c>
      <c r="C229" s="217">
        <v>523</v>
      </c>
      <c r="D229" s="218">
        <v>89</v>
      </c>
      <c r="E229" s="213">
        <v>60</v>
      </c>
      <c r="F229" s="218">
        <v>67</v>
      </c>
      <c r="G229" s="217">
        <v>538</v>
      </c>
      <c r="H229" s="218">
        <v>453</v>
      </c>
      <c r="I229" s="218">
        <v>85</v>
      </c>
    </row>
    <row r="230" spans="1:9" s="72" customFormat="1" x14ac:dyDescent="0.2">
      <c r="A230" s="189" t="s">
        <v>294</v>
      </c>
      <c r="B230" s="219">
        <v>8</v>
      </c>
      <c r="C230" s="219">
        <v>7</v>
      </c>
      <c r="D230" s="220">
        <v>1</v>
      </c>
      <c r="E230" s="214">
        <v>0</v>
      </c>
      <c r="F230" s="220">
        <v>0</v>
      </c>
      <c r="G230" s="219">
        <v>8</v>
      </c>
      <c r="H230" s="220">
        <v>7</v>
      </c>
      <c r="I230" s="220">
        <v>1</v>
      </c>
    </row>
    <row r="231" spans="1:9" s="72" customFormat="1" x14ac:dyDescent="0.2">
      <c r="A231" s="27" t="s">
        <v>295</v>
      </c>
      <c r="B231" s="219">
        <v>14</v>
      </c>
      <c r="C231" s="219">
        <v>3</v>
      </c>
      <c r="D231" s="220">
        <v>11</v>
      </c>
      <c r="E231" s="214">
        <v>1</v>
      </c>
      <c r="F231" s="220">
        <v>0</v>
      </c>
      <c r="G231" s="219">
        <v>14</v>
      </c>
      <c r="H231" s="220">
        <v>3</v>
      </c>
      <c r="I231" s="220">
        <v>11</v>
      </c>
    </row>
    <row r="232" spans="1:9" s="72" customFormat="1" x14ac:dyDescent="0.2">
      <c r="A232" s="27" t="s">
        <v>296</v>
      </c>
      <c r="B232" s="219">
        <v>42</v>
      </c>
      <c r="C232" s="219">
        <v>22</v>
      </c>
      <c r="D232" s="220">
        <v>20</v>
      </c>
      <c r="E232" s="214">
        <v>7</v>
      </c>
      <c r="F232" s="220">
        <v>0</v>
      </c>
      <c r="G232" s="219">
        <v>42</v>
      </c>
      <c r="H232" s="220">
        <v>22</v>
      </c>
      <c r="I232" s="220">
        <v>20</v>
      </c>
    </row>
    <row r="233" spans="1:9" s="72" customFormat="1" x14ac:dyDescent="0.2">
      <c r="A233" s="189" t="s">
        <v>526</v>
      </c>
      <c r="B233" s="219">
        <v>44</v>
      </c>
      <c r="C233" s="219">
        <v>38</v>
      </c>
      <c r="D233" s="220">
        <v>6</v>
      </c>
      <c r="E233" s="214">
        <v>8</v>
      </c>
      <c r="F233" s="220">
        <v>1</v>
      </c>
      <c r="G233" s="219">
        <v>43</v>
      </c>
      <c r="H233" s="220">
        <v>37</v>
      </c>
      <c r="I233" s="220">
        <v>6</v>
      </c>
    </row>
    <row r="234" spans="1:9" s="72" customFormat="1" ht="20" x14ac:dyDescent="0.2">
      <c r="A234" s="27" t="s">
        <v>908</v>
      </c>
      <c r="B234" s="219">
        <v>142</v>
      </c>
      <c r="C234" s="219">
        <v>129</v>
      </c>
      <c r="D234" s="220">
        <v>13</v>
      </c>
      <c r="E234" s="214">
        <v>15</v>
      </c>
      <c r="F234" s="220">
        <v>0</v>
      </c>
      <c r="G234" s="219">
        <v>128</v>
      </c>
      <c r="H234" s="220">
        <v>116</v>
      </c>
      <c r="I234" s="220">
        <v>12</v>
      </c>
    </row>
    <row r="235" spans="1:9" s="72" customFormat="1" ht="20" x14ac:dyDescent="0.2">
      <c r="A235" s="27" t="s">
        <v>815</v>
      </c>
      <c r="B235" s="219">
        <v>16</v>
      </c>
      <c r="C235" s="219">
        <v>14</v>
      </c>
      <c r="D235" s="220">
        <v>2</v>
      </c>
      <c r="E235" s="214">
        <v>1</v>
      </c>
      <c r="F235" s="220">
        <v>14</v>
      </c>
      <c r="G235" s="219">
        <v>7</v>
      </c>
      <c r="H235" s="220">
        <v>6</v>
      </c>
      <c r="I235" s="220">
        <v>1</v>
      </c>
    </row>
    <row r="236" spans="1:9" s="72" customFormat="1" ht="20" x14ac:dyDescent="0.2">
      <c r="A236" s="27" t="s">
        <v>909</v>
      </c>
      <c r="B236" s="219">
        <v>1</v>
      </c>
      <c r="C236" s="219">
        <v>1</v>
      </c>
      <c r="D236" s="220">
        <v>0</v>
      </c>
      <c r="E236" s="214">
        <v>0</v>
      </c>
      <c r="F236" s="220">
        <v>0</v>
      </c>
      <c r="G236" s="219">
        <v>1</v>
      </c>
      <c r="H236" s="220">
        <v>1</v>
      </c>
      <c r="I236" s="220">
        <v>0</v>
      </c>
    </row>
    <row r="237" spans="1:9" s="72" customFormat="1" ht="20" x14ac:dyDescent="0.2">
      <c r="A237" s="27" t="s">
        <v>1017</v>
      </c>
      <c r="B237" s="219">
        <v>192</v>
      </c>
      <c r="C237" s="219">
        <v>180</v>
      </c>
      <c r="D237" s="220">
        <v>12</v>
      </c>
      <c r="E237" s="214">
        <v>15</v>
      </c>
      <c r="F237" s="220">
        <v>4</v>
      </c>
      <c r="G237" s="219">
        <v>166</v>
      </c>
      <c r="H237" s="220">
        <v>155</v>
      </c>
      <c r="I237" s="220">
        <v>11</v>
      </c>
    </row>
    <row r="238" spans="1:9" s="72" customFormat="1" ht="20" x14ac:dyDescent="0.2">
      <c r="A238" s="27" t="s">
        <v>1005</v>
      </c>
      <c r="B238" s="219">
        <v>40</v>
      </c>
      <c r="C238" s="219">
        <v>38</v>
      </c>
      <c r="D238" s="220">
        <v>2</v>
      </c>
      <c r="E238" s="214">
        <v>0</v>
      </c>
      <c r="F238" s="220">
        <v>34</v>
      </c>
      <c r="G238" s="219">
        <v>25</v>
      </c>
      <c r="H238" s="220">
        <v>23</v>
      </c>
      <c r="I238" s="220">
        <v>2</v>
      </c>
    </row>
    <row r="239" spans="1:9" s="72" customFormat="1" x14ac:dyDescent="0.2">
      <c r="A239" s="189" t="s">
        <v>529</v>
      </c>
      <c r="B239" s="219">
        <v>2</v>
      </c>
      <c r="C239" s="219">
        <v>2</v>
      </c>
      <c r="D239" s="220">
        <v>0</v>
      </c>
      <c r="E239" s="214">
        <v>0</v>
      </c>
      <c r="F239" s="220">
        <v>2</v>
      </c>
      <c r="G239" s="219">
        <v>1</v>
      </c>
      <c r="H239" s="220">
        <v>1</v>
      </c>
      <c r="I239" s="220">
        <v>0</v>
      </c>
    </row>
    <row r="240" spans="1:9" s="72" customFormat="1" x14ac:dyDescent="0.2">
      <c r="A240" s="189" t="s">
        <v>299</v>
      </c>
      <c r="B240" s="219">
        <v>7</v>
      </c>
      <c r="C240" s="219">
        <v>6</v>
      </c>
      <c r="D240" s="220">
        <v>1</v>
      </c>
      <c r="E240" s="214">
        <v>0</v>
      </c>
      <c r="F240" s="220">
        <v>7</v>
      </c>
      <c r="G240" s="219">
        <v>6</v>
      </c>
      <c r="H240" s="220">
        <v>5</v>
      </c>
      <c r="I240" s="220">
        <v>1</v>
      </c>
    </row>
    <row r="241" spans="1:9" s="72" customFormat="1" x14ac:dyDescent="0.2">
      <c r="A241" s="189" t="s">
        <v>871</v>
      </c>
      <c r="B241" s="219">
        <v>5</v>
      </c>
      <c r="C241" s="219">
        <v>4</v>
      </c>
      <c r="D241" s="220">
        <v>1</v>
      </c>
      <c r="E241" s="214">
        <v>0</v>
      </c>
      <c r="F241" s="220">
        <v>0</v>
      </c>
      <c r="G241" s="219">
        <v>5</v>
      </c>
      <c r="H241" s="220">
        <v>4</v>
      </c>
      <c r="I241" s="220">
        <v>1</v>
      </c>
    </row>
    <row r="242" spans="1:9" s="72" customFormat="1" x14ac:dyDescent="0.2">
      <c r="A242" s="189" t="s">
        <v>910</v>
      </c>
      <c r="B242" s="219">
        <v>28</v>
      </c>
      <c r="C242" s="219">
        <v>27</v>
      </c>
      <c r="D242" s="220">
        <v>1</v>
      </c>
      <c r="E242" s="214">
        <v>9</v>
      </c>
      <c r="F242" s="220">
        <v>1</v>
      </c>
      <c r="G242" s="219">
        <v>26</v>
      </c>
      <c r="H242" s="220">
        <v>25</v>
      </c>
      <c r="I242" s="220">
        <v>1</v>
      </c>
    </row>
    <row r="243" spans="1:9" s="72" customFormat="1" x14ac:dyDescent="0.2">
      <c r="A243" s="189" t="s">
        <v>872</v>
      </c>
      <c r="B243" s="219">
        <v>1</v>
      </c>
      <c r="C243" s="219">
        <v>1</v>
      </c>
      <c r="D243" s="220">
        <v>0</v>
      </c>
      <c r="E243" s="214">
        <v>0</v>
      </c>
      <c r="F243" s="220">
        <v>0</v>
      </c>
      <c r="G243" s="219">
        <v>1</v>
      </c>
      <c r="H243" s="220">
        <v>1</v>
      </c>
      <c r="I243" s="220">
        <v>0</v>
      </c>
    </row>
    <row r="244" spans="1:9" s="72" customFormat="1" x14ac:dyDescent="0.2">
      <c r="A244" s="189" t="s">
        <v>911</v>
      </c>
      <c r="B244" s="219">
        <v>4</v>
      </c>
      <c r="C244" s="219">
        <v>2</v>
      </c>
      <c r="D244" s="220">
        <v>2</v>
      </c>
      <c r="E244" s="214">
        <v>0</v>
      </c>
      <c r="F244" s="220">
        <v>0</v>
      </c>
      <c r="G244" s="219">
        <v>4</v>
      </c>
      <c r="H244" s="220">
        <v>2</v>
      </c>
      <c r="I244" s="220">
        <v>2</v>
      </c>
    </row>
    <row r="245" spans="1:9" s="72" customFormat="1" x14ac:dyDescent="0.2">
      <c r="A245" s="189" t="s">
        <v>533</v>
      </c>
      <c r="B245" s="219">
        <v>8</v>
      </c>
      <c r="C245" s="219">
        <v>4</v>
      </c>
      <c r="D245" s="220">
        <v>4</v>
      </c>
      <c r="E245" s="214">
        <v>0</v>
      </c>
      <c r="F245" s="220">
        <v>0</v>
      </c>
      <c r="G245" s="219">
        <v>8</v>
      </c>
      <c r="H245" s="220">
        <v>4</v>
      </c>
      <c r="I245" s="220">
        <v>4</v>
      </c>
    </row>
    <row r="246" spans="1:9" s="72" customFormat="1" x14ac:dyDescent="0.2">
      <c r="A246" s="189" t="s">
        <v>300</v>
      </c>
      <c r="B246" s="219">
        <v>9</v>
      </c>
      <c r="C246" s="219">
        <v>8</v>
      </c>
      <c r="D246" s="220">
        <v>1</v>
      </c>
      <c r="E246" s="214">
        <v>1</v>
      </c>
      <c r="F246" s="220">
        <v>0</v>
      </c>
      <c r="G246" s="219">
        <v>9</v>
      </c>
      <c r="H246" s="220">
        <v>8</v>
      </c>
      <c r="I246" s="220">
        <v>1</v>
      </c>
    </row>
    <row r="247" spans="1:9" s="72" customFormat="1" x14ac:dyDescent="0.2">
      <c r="A247" s="189" t="s">
        <v>534</v>
      </c>
      <c r="B247" s="219">
        <v>6</v>
      </c>
      <c r="C247" s="219">
        <v>6</v>
      </c>
      <c r="D247" s="220">
        <v>0</v>
      </c>
      <c r="E247" s="214">
        <v>0</v>
      </c>
      <c r="F247" s="220">
        <v>0</v>
      </c>
      <c r="G247" s="219">
        <v>6</v>
      </c>
      <c r="H247" s="220">
        <v>6</v>
      </c>
      <c r="I247" s="220">
        <v>0</v>
      </c>
    </row>
    <row r="248" spans="1:9" s="72" customFormat="1" x14ac:dyDescent="0.2">
      <c r="A248" s="27" t="s">
        <v>301</v>
      </c>
      <c r="B248" s="219">
        <v>20</v>
      </c>
      <c r="C248" s="219">
        <v>16</v>
      </c>
      <c r="D248" s="220">
        <v>4</v>
      </c>
      <c r="E248" s="214">
        <v>0</v>
      </c>
      <c r="F248" s="220">
        <v>4</v>
      </c>
      <c r="G248" s="219">
        <v>15</v>
      </c>
      <c r="H248" s="220">
        <v>12</v>
      </c>
      <c r="I248" s="220">
        <v>3</v>
      </c>
    </row>
    <row r="249" spans="1:9" s="72" customFormat="1" x14ac:dyDescent="0.2">
      <c r="A249" s="27" t="s">
        <v>535</v>
      </c>
      <c r="B249" s="219">
        <v>4</v>
      </c>
      <c r="C249" s="219">
        <v>1</v>
      </c>
      <c r="D249" s="220">
        <v>3</v>
      </c>
      <c r="E249" s="214">
        <v>0</v>
      </c>
      <c r="F249" s="220">
        <v>0</v>
      </c>
      <c r="G249" s="219">
        <v>4</v>
      </c>
      <c r="H249" s="220">
        <v>1</v>
      </c>
      <c r="I249" s="220">
        <v>3</v>
      </c>
    </row>
    <row r="250" spans="1:9" s="72" customFormat="1" x14ac:dyDescent="0.2">
      <c r="A250" s="27" t="s">
        <v>537</v>
      </c>
      <c r="B250" s="219">
        <v>16</v>
      </c>
      <c r="C250" s="219">
        <v>13</v>
      </c>
      <c r="D250" s="220">
        <v>3</v>
      </c>
      <c r="E250" s="214">
        <v>2</v>
      </c>
      <c r="F250" s="220">
        <v>0</v>
      </c>
      <c r="G250" s="219">
        <v>16</v>
      </c>
      <c r="H250" s="220">
        <v>13</v>
      </c>
      <c r="I250" s="220">
        <v>3</v>
      </c>
    </row>
    <row r="251" spans="1:9" s="72" customFormat="1" ht="20" x14ac:dyDescent="0.2">
      <c r="A251" s="27" t="s">
        <v>665</v>
      </c>
      <c r="B251" s="219">
        <v>3</v>
      </c>
      <c r="C251" s="219">
        <v>1</v>
      </c>
      <c r="D251" s="220">
        <v>2</v>
      </c>
      <c r="E251" s="214">
        <v>1</v>
      </c>
      <c r="F251" s="220">
        <v>0</v>
      </c>
      <c r="G251" s="219">
        <v>3</v>
      </c>
      <c r="H251" s="220">
        <v>1</v>
      </c>
      <c r="I251" s="220">
        <v>2</v>
      </c>
    </row>
    <row r="252" spans="1:9" s="200" customFormat="1" ht="20.5" customHeight="1" x14ac:dyDescent="0.25">
      <c r="A252" s="191" t="s">
        <v>246</v>
      </c>
      <c r="B252" s="217">
        <v>1501</v>
      </c>
      <c r="C252" s="217">
        <v>1236</v>
      </c>
      <c r="D252" s="218">
        <v>265</v>
      </c>
      <c r="E252" s="213">
        <v>57</v>
      </c>
      <c r="F252" s="218">
        <v>185</v>
      </c>
      <c r="G252" s="217">
        <v>1274</v>
      </c>
      <c r="H252" s="218">
        <v>1056</v>
      </c>
      <c r="I252" s="218">
        <v>218</v>
      </c>
    </row>
    <row r="253" spans="1:9" s="72" customFormat="1" x14ac:dyDescent="0.2">
      <c r="A253" s="27" t="s">
        <v>538</v>
      </c>
      <c r="B253" s="219">
        <v>60</v>
      </c>
      <c r="C253" s="219">
        <v>59</v>
      </c>
      <c r="D253" s="220">
        <v>1</v>
      </c>
      <c r="E253" s="214">
        <v>5</v>
      </c>
      <c r="F253" s="220">
        <v>4</v>
      </c>
      <c r="G253" s="219">
        <v>54</v>
      </c>
      <c r="H253" s="220">
        <v>53</v>
      </c>
      <c r="I253" s="220">
        <v>1</v>
      </c>
    </row>
    <row r="254" spans="1:9" s="72" customFormat="1" x14ac:dyDescent="0.2">
      <c r="A254" s="189" t="s">
        <v>302</v>
      </c>
      <c r="B254" s="219">
        <v>137</v>
      </c>
      <c r="C254" s="219">
        <v>123</v>
      </c>
      <c r="D254" s="220">
        <v>14</v>
      </c>
      <c r="E254" s="214">
        <v>18</v>
      </c>
      <c r="F254" s="220">
        <v>14</v>
      </c>
      <c r="G254" s="219">
        <v>126</v>
      </c>
      <c r="H254" s="220">
        <v>113</v>
      </c>
      <c r="I254" s="220">
        <v>13</v>
      </c>
    </row>
    <row r="255" spans="1:9" s="72" customFormat="1" x14ac:dyDescent="0.2">
      <c r="A255" s="27" t="s">
        <v>539</v>
      </c>
      <c r="B255" s="219">
        <v>1</v>
      </c>
      <c r="C255" s="219">
        <v>1</v>
      </c>
      <c r="D255" s="220">
        <v>0</v>
      </c>
      <c r="E255" s="214">
        <v>0</v>
      </c>
      <c r="F255" s="220">
        <v>0</v>
      </c>
      <c r="G255" s="219">
        <v>1</v>
      </c>
      <c r="H255" s="220">
        <v>1</v>
      </c>
      <c r="I255" s="220">
        <v>0</v>
      </c>
    </row>
    <row r="256" spans="1:9" s="72" customFormat="1" ht="20" x14ac:dyDescent="0.2">
      <c r="A256" s="27" t="s">
        <v>912</v>
      </c>
      <c r="B256" s="219">
        <v>80</v>
      </c>
      <c r="C256" s="219">
        <v>64</v>
      </c>
      <c r="D256" s="220">
        <v>16</v>
      </c>
      <c r="E256" s="214">
        <v>1</v>
      </c>
      <c r="F256" s="220">
        <v>24</v>
      </c>
      <c r="G256" s="219">
        <v>52</v>
      </c>
      <c r="H256" s="220">
        <v>45</v>
      </c>
      <c r="I256" s="220">
        <v>7</v>
      </c>
    </row>
    <row r="257" spans="1:9" s="72" customFormat="1" ht="20" x14ac:dyDescent="0.2">
      <c r="A257" s="27" t="s">
        <v>913</v>
      </c>
      <c r="B257" s="219">
        <v>52</v>
      </c>
      <c r="C257" s="219">
        <v>49</v>
      </c>
      <c r="D257" s="220">
        <v>3</v>
      </c>
      <c r="E257" s="214">
        <v>5</v>
      </c>
      <c r="F257" s="220">
        <v>2</v>
      </c>
      <c r="G257" s="219">
        <v>51</v>
      </c>
      <c r="H257" s="220">
        <v>48</v>
      </c>
      <c r="I257" s="220">
        <v>3</v>
      </c>
    </row>
    <row r="258" spans="1:9" s="72" customFormat="1" x14ac:dyDescent="0.2">
      <c r="A258" s="189" t="s">
        <v>303</v>
      </c>
      <c r="B258" s="219">
        <v>38</v>
      </c>
      <c r="C258" s="219">
        <v>27</v>
      </c>
      <c r="D258" s="220">
        <v>11</v>
      </c>
      <c r="E258" s="214">
        <v>0</v>
      </c>
      <c r="F258" s="220">
        <v>10</v>
      </c>
      <c r="G258" s="219">
        <v>29</v>
      </c>
      <c r="H258" s="220">
        <v>21</v>
      </c>
      <c r="I258" s="220">
        <v>8</v>
      </c>
    </row>
    <row r="259" spans="1:9" s="72" customFormat="1" ht="20" x14ac:dyDescent="0.2">
      <c r="A259" s="27" t="s">
        <v>304</v>
      </c>
      <c r="B259" s="219">
        <v>40</v>
      </c>
      <c r="C259" s="219">
        <v>28</v>
      </c>
      <c r="D259" s="220">
        <v>12</v>
      </c>
      <c r="E259" s="214">
        <v>0</v>
      </c>
      <c r="F259" s="220">
        <v>4</v>
      </c>
      <c r="G259" s="219">
        <v>36</v>
      </c>
      <c r="H259" s="220">
        <v>25</v>
      </c>
      <c r="I259" s="220">
        <v>11</v>
      </c>
    </row>
    <row r="260" spans="1:9" s="72" customFormat="1" x14ac:dyDescent="0.2">
      <c r="A260" s="27" t="s">
        <v>305</v>
      </c>
      <c r="B260" s="219">
        <v>384</v>
      </c>
      <c r="C260" s="219">
        <v>330</v>
      </c>
      <c r="D260" s="220">
        <v>54</v>
      </c>
      <c r="E260" s="214">
        <v>6</v>
      </c>
      <c r="F260" s="220">
        <v>44</v>
      </c>
      <c r="G260" s="219">
        <v>336</v>
      </c>
      <c r="H260" s="220">
        <v>284</v>
      </c>
      <c r="I260" s="220">
        <v>52</v>
      </c>
    </row>
    <row r="261" spans="1:9" s="72" customFormat="1" x14ac:dyDescent="0.2">
      <c r="A261" s="27" t="s">
        <v>306</v>
      </c>
      <c r="B261" s="219">
        <v>88</v>
      </c>
      <c r="C261" s="219">
        <v>67</v>
      </c>
      <c r="D261" s="220">
        <v>21</v>
      </c>
      <c r="E261" s="214">
        <v>0</v>
      </c>
      <c r="F261" s="220">
        <v>26</v>
      </c>
      <c r="G261" s="219">
        <v>50</v>
      </c>
      <c r="H261" s="220">
        <v>36</v>
      </c>
      <c r="I261" s="220">
        <v>14</v>
      </c>
    </row>
    <row r="262" spans="1:9" s="72" customFormat="1" x14ac:dyDescent="0.2">
      <c r="A262" s="27" t="s">
        <v>543</v>
      </c>
      <c r="B262" s="219">
        <v>25</v>
      </c>
      <c r="C262" s="219">
        <v>24</v>
      </c>
      <c r="D262" s="220">
        <v>1</v>
      </c>
      <c r="E262" s="214">
        <v>3</v>
      </c>
      <c r="F262" s="220">
        <v>0</v>
      </c>
      <c r="G262" s="219">
        <v>23</v>
      </c>
      <c r="H262" s="220">
        <v>22</v>
      </c>
      <c r="I262" s="220">
        <v>1</v>
      </c>
    </row>
    <row r="263" spans="1:9" s="72" customFormat="1" x14ac:dyDescent="0.2">
      <c r="A263" s="189" t="s">
        <v>307</v>
      </c>
      <c r="B263" s="219">
        <v>266</v>
      </c>
      <c r="C263" s="219">
        <v>233</v>
      </c>
      <c r="D263" s="220">
        <v>33</v>
      </c>
      <c r="E263" s="214">
        <v>0</v>
      </c>
      <c r="F263" s="220">
        <v>27</v>
      </c>
      <c r="G263" s="219">
        <v>228</v>
      </c>
      <c r="H263" s="220">
        <v>203</v>
      </c>
      <c r="I263" s="220">
        <v>25</v>
      </c>
    </row>
    <row r="264" spans="1:9" s="72" customFormat="1" ht="20" x14ac:dyDescent="0.2">
      <c r="A264" s="27" t="s">
        <v>1006</v>
      </c>
      <c r="B264" s="219">
        <v>2</v>
      </c>
      <c r="C264" s="219">
        <v>2</v>
      </c>
      <c r="D264" s="220">
        <v>0</v>
      </c>
      <c r="E264" s="214">
        <v>0</v>
      </c>
      <c r="F264" s="220">
        <v>0</v>
      </c>
      <c r="G264" s="219">
        <v>2</v>
      </c>
      <c r="H264" s="220">
        <v>2</v>
      </c>
      <c r="I264" s="220">
        <v>0</v>
      </c>
    </row>
    <row r="265" spans="1:9" s="72" customFormat="1" ht="20" x14ac:dyDescent="0.2">
      <c r="A265" s="27" t="s">
        <v>914</v>
      </c>
      <c r="B265" s="219">
        <v>20</v>
      </c>
      <c r="C265" s="219">
        <v>15</v>
      </c>
      <c r="D265" s="220">
        <v>5</v>
      </c>
      <c r="E265" s="214">
        <v>0</v>
      </c>
      <c r="F265" s="220">
        <v>0</v>
      </c>
      <c r="G265" s="219">
        <v>19</v>
      </c>
      <c r="H265" s="220">
        <v>14</v>
      </c>
      <c r="I265" s="220">
        <v>5</v>
      </c>
    </row>
    <row r="266" spans="1:9" s="72" customFormat="1" x14ac:dyDescent="0.2">
      <c r="A266" s="27" t="s">
        <v>915</v>
      </c>
      <c r="B266" s="219">
        <v>1</v>
      </c>
      <c r="C266" s="219">
        <v>1</v>
      </c>
      <c r="D266" s="220">
        <v>0</v>
      </c>
      <c r="E266" s="214">
        <v>0</v>
      </c>
      <c r="F266" s="220">
        <v>0</v>
      </c>
      <c r="G266" s="219">
        <v>1</v>
      </c>
      <c r="H266" s="220">
        <v>1</v>
      </c>
      <c r="I266" s="220">
        <v>0</v>
      </c>
    </row>
    <row r="267" spans="1:9" s="72" customFormat="1" x14ac:dyDescent="0.2">
      <c r="A267" s="27" t="s">
        <v>545</v>
      </c>
      <c r="B267" s="219">
        <v>46</v>
      </c>
      <c r="C267" s="219">
        <v>37</v>
      </c>
      <c r="D267" s="220">
        <v>9</v>
      </c>
      <c r="E267" s="214">
        <v>0</v>
      </c>
      <c r="F267" s="220">
        <v>4</v>
      </c>
      <c r="G267" s="219">
        <v>42</v>
      </c>
      <c r="H267" s="220">
        <v>34</v>
      </c>
      <c r="I267" s="220">
        <v>8</v>
      </c>
    </row>
    <row r="268" spans="1:9" s="72" customFormat="1" x14ac:dyDescent="0.2">
      <c r="A268" s="189" t="s">
        <v>546</v>
      </c>
      <c r="B268" s="219">
        <v>44</v>
      </c>
      <c r="C268" s="219">
        <v>31</v>
      </c>
      <c r="D268" s="220">
        <v>13</v>
      </c>
      <c r="E268" s="214">
        <v>0</v>
      </c>
      <c r="F268" s="220">
        <v>5</v>
      </c>
      <c r="G268" s="219">
        <v>41</v>
      </c>
      <c r="H268" s="220">
        <v>28</v>
      </c>
      <c r="I268" s="220">
        <v>13</v>
      </c>
    </row>
    <row r="269" spans="1:9" s="72" customFormat="1" ht="20" x14ac:dyDescent="0.2">
      <c r="A269" s="27" t="s">
        <v>308</v>
      </c>
      <c r="B269" s="219">
        <v>7</v>
      </c>
      <c r="C269" s="219">
        <v>5</v>
      </c>
      <c r="D269" s="220">
        <v>2</v>
      </c>
      <c r="E269" s="214">
        <v>0</v>
      </c>
      <c r="F269" s="220">
        <v>0</v>
      </c>
      <c r="G269" s="219">
        <v>7</v>
      </c>
      <c r="H269" s="220">
        <v>5</v>
      </c>
      <c r="I269" s="220">
        <v>2</v>
      </c>
    </row>
    <row r="270" spans="1:9" s="72" customFormat="1" ht="20" x14ac:dyDescent="0.2">
      <c r="A270" s="27" t="s">
        <v>654</v>
      </c>
      <c r="B270" s="219">
        <v>107</v>
      </c>
      <c r="C270" s="219">
        <v>68</v>
      </c>
      <c r="D270" s="220">
        <v>39</v>
      </c>
      <c r="E270" s="214">
        <v>14</v>
      </c>
      <c r="F270" s="220">
        <v>9</v>
      </c>
      <c r="G270" s="219">
        <v>92</v>
      </c>
      <c r="H270" s="220">
        <v>63</v>
      </c>
      <c r="I270" s="220">
        <v>29</v>
      </c>
    </row>
    <row r="271" spans="1:9" s="72" customFormat="1" x14ac:dyDescent="0.2">
      <c r="A271" s="189" t="s">
        <v>547</v>
      </c>
      <c r="B271" s="219">
        <v>50</v>
      </c>
      <c r="C271" s="219">
        <v>25</v>
      </c>
      <c r="D271" s="220">
        <v>25</v>
      </c>
      <c r="E271" s="214">
        <v>5</v>
      </c>
      <c r="F271" s="220">
        <v>3</v>
      </c>
      <c r="G271" s="219">
        <v>48</v>
      </c>
      <c r="H271" s="220">
        <v>24</v>
      </c>
      <c r="I271" s="220">
        <v>24</v>
      </c>
    </row>
    <row r="272" spans="1:9" s="72" customFormat="1" x14ac:dyDescent="0.2">
      <c r="A272" s="189" t="s">
        <v>309</v>
      </c>
      <c r="B272" s="219">
        <v>3</v>
      </c>
      <c r="C272" s="219">
        <v>3</v>
      </c>
      <c r="D272" s="220">
        <v>0</v>
      </c>
      <c r="E272" s="214">
        <v>0</v>
      </c>
      <c r="F272" s="220">
        <v>2</v>
      </c>
      <c r="G272" s="219">
        <v>2</v>
      </c>
      <c r="H272" s="220">
        <v>2</v>
      </c>
      <c r="I272" s="220">
        <v>0</v>
      </c>
    </row>
    <row r="273" spans="1:9" s="72" customFormat="1" x14ac:dyDescent="0.2">
      <c r="A273" s="189" t="s">
        <v>548</v>
      </c>
      <c r="B273" s="219">
        <v>3</v>
      </c>
      <c r="C273" s="219">
        <v>3</v>
      </c>
      <c r="D273" s="220">
        <v>0</v>
      </c>
      <c r="E273" s="214">
        <v>0</v>
      </c>
      <c r="F273" s="220">
        <v>0</v>
      </c>
      <c r="G273" s="219">
        <v>3</v>
      </c>
      <c r="H273" s="220">
        <v>3</v>
      </c>
      <c r="I273" s="220">
        <v>0</v>
      </c>
    </row>
    <row r="274" spans="1:9" s="72" customFormat="1" x14ac:dyDescent="0.2">
      <c r="A274" s="27" t="s">
        <v>549</v>
      </c>
      <c r="B274" s="219">
        <v>19</v>
      </c>
      <c r="C274" s="219">
        <v>13</v>
      </c>
      <c r="D274" s="220">
        <v>6</v>
      </c>
      <c r="E274" s="214">
        <v>0</v>
      </c>
      <c r="F274" s="220">
        <v>7</v>
      </c>
      <c r="G274" s="219">
        <v>5</v>
      </c>
      <c r="H274" s="220">
        <v>3</v>
      </c>
      <c r="I274" s="220">
        <v>2</v>
      </c>
    </row>
    <row r="275" spans="1:9" s="72" customFormat="1" x14ac:dyDescent="0.2">
      <c r="A275" s="189" t="s">
        <v>550</v>
      </c>
      <c r="B275" s="219">
        <v>28</v>
      </c>
      <c r="C275" s="219">
        <v>28</v>
      </c>
      <c r="D275" s="220">
        <v>0</v>
      </c>
      <c r="E275" s="214">
        <v>0</v>
      </c>
      <c r="F275" s="220">
        <v>0</v>
      </c>
      <c r="G275" s="219">
        <v>26</v>
      </c>
      <c r="H275" s="220">
        <v>26</v>
      </c>
      <c r="I275" s="220">
        <v>0</v>
      </c>
    </row>
    <row r="276" spans="1:9" s="200" customFormat="1" ht="30.65" customHeight="1" x14ac:dyDescent="0.25">
      <c r="A276" s="191" t="s">
        <v>341</v>
      </c>
      <c r="B276" s="217">
        <v>3030</v>
      </c>
      <c r="C276" s="217">
        <v>1326</v>
      </c>
      <c r="D276" s="218">
        <v>1704</v>
      </c>
      <c r="E276" s="213">
        <v>81</v>
      </c>
      <c r="F276" s="218">
        <v>364</v>
      </c>
      <c r="G276" s="217">
        <v>2514</v>
      </c>
      <c r="H276" s="218">
        <v>1101</v>
      </c>
      <c r="I276" s="218">
        <v>1413</v>
      </c>
    </row>
    <row r="277" spans="1:9" s="72" customFormat="1" x14ac:dyDescent="0.2">
      <c r="A277" s="189" t="s">
        <v>310</v>
      </c>
      <c r="B277" s="219">
        <v>120</v>
      </c>
      <c r="C277" s="219">
        <v>76</v>
      </c>
      <c r="D277" s="220">
        <v>44</v>
      </c>
      <c r="E277" s="214">
        <v>1</v>
      </c>
      <c r="F277" s="220">
        <v>5</v>
      </c>
      <c r="G277" s="219">
        <v>113</v>
      </c>
      <c r="H277" s="220">
        <v>71</v>
      </c>
      <c r="I277" s="220">
        <v>42</v>
      </c>
    </row>
    <row r="278" spans="1:9" s="72" customFormat="1" x14ac:dyDescent="0.2">
      <c r="A278" s="189" t="s">
        <v>552</v>
      </c>
      <c r="B278" s="219">
        <v>8</v>
      </c>
      <c r="C278" s="219">
        <v>1</v>
      </c>
      <c r="D278" s="220">
        <v>7</v>
      </c>
      <c r="E278" s="214">
        <v>0</v>
      </c>
      <c r="F278" s="220">
        <v>0</v>
      </c>
      <c r="G278" s="219">
        <v>8</v>
      </c>
      <c r="H278" s="220">
        <v>1</v>
      </c>
      <c r="I278" s="220">
        <v>7</v>
      </c>
    </row>
    <row r="279" spans="1:9" s="72" customFormat="1" x14ac:dyDescent="0.2">
      <c r="A279" s="189" t="s">
        <v>553</v>
      </c>
      <c r="B279" s="219">
        <v>43</v>
      </c>
      <c r="C279" s="219">
        <v>3</v>
      </c>
      <c r="D279" s="220">
        <v>40</v>
      </c>
      <c r="E279" s="214">
        <v>0</v>
      </c>
      <c r="F279" s="220">
        <v>3</v>
      </c>
      <c r="G279" s="219">
        <v>37</v>
      </c>
      <c r="H279" s="220">
        <v>3</v>
      </c>
      <c r="I279" s="220">
        <v>34</v>
      </c>
    </row>
    <row r="280" spans="1:9" s="72" customFormat="1" x14ac:dyDescent="0.2">
      <c r="A280" s="189" t="s">
        <v>555</v>
      </c>
      <c r="B280" s="219">
        <v>100</v>
      </c>
      <c r="C280" s="219">
        <v>48</v>
      </c>
      <c r="D280" s="220">
        <v>52</v>
      </c>
      <c r="E280" s="214">
        <v>0</v>
      </c>
      <c r="F280" s="220">
        <v>23</v>
      </c>
      <c r="G280" s="219">
        <v>74</v>
      </c>
      <c r="H280" s="220">
        <v>32</v>
      </c>
      <c r="I280" s="220">
        <v>42</v>
      </c>
    </row>
    <row r="281" spans="1:9" s="72" customFormat="1" x14ac:dyDescent="0.2">
      <c r="A281" s="27" t="s">
        <v>556</v>
      </c>
      <c r="B281" s="219">
        <v>40</v>
      </c>
      <c r="C281" s="219">
        <v>18</v>
      </c>
      <c r="D281" s="220">
        <v>22</v>
      </c>
      <c r="E281" s="214">
        <v>1</v>
      </c>
      <c r="F281" s="220">
        <v>5</v>
      </c>
      <c r="G281" s="219">
        <v>30</v>
      </c>
      <c r="H281" s="220">
        <v>14</v>
      </c>
      <c r="I281" s="220">
        <v>16</v>
      </c>
    </row>
    <row r="282" spans="1:9" s="72" customFormat="1" x14ac:dyDescent="0.2">
      <c r="A282" s="27" t="s">
        <v>557</v>
      </c>
      <c r="B282" s="219">
        <v>53</v>
      </c>
      <c r="C282" s="219">
        <v>22</v>
      </c>
      <c r="D282" s="220">
        <v>31</v>
      </c>
      <c r="E282" s="214">
        <v>0</v>
      </c>
      <c r="F282" s="220">
        <v>9</v>
      </c>
      <c r="G282" s="219">
        <v>47</v>
      </c>
      <c r="H282" s="220">
        <v>21</v>
      </c>
      <c r="I282" s="220">
        <v>26</v>
      </c>
    </row>
    <row r="283" spans="1:9" s="72" customFormat="1" ht="20" x14ac:dyDescent="0.2">
      <c r="A283" s="27" t="s">
        <v>558</v>
      </c>
      <c r="B283" s="219">
        <v>2</v>
      </c>
      <c r="C283" s="219">
        <v>0</v>
      </c>
      <c r="D283" s="220">
        <v>2</v>
      </c>
      <c r="E283" s="214">
        <v>0</v>
      </c>
      <c r="F283" s="220">
        <v>0</v>
      </c>
      <c r="G283" s="219">
        <v>1</v>
      </c>
      <c r="H283" s="220">
        <v>0</v>
      </c>
      <c r="I283" s="220">
        <v>1</v>
      </c>
    </row>
    <row r="284" spans="1:9" s="72" customFormat="1" ht="20" x14ac:dyDescent="0.2">
      <c r="A284" s="27" t="s">
        <v>559</v>
      </c>
      <c r="B284" s="219">
        <v>71</v>
      </c>
      <c r="C284" s="219">
        <v>16</v>
      </c>
      <c r="D284" s="220">
        <v>55</v>
      </c>
      <c r="E284" s="214">
        <v>0</v>
      </c>
      <c r="F284" s="220">
        <v>4</v>
      </c>
      <c r="G284" s="219">
        <v>65</v>
      </c>
      <c r="H284" s="220">
        <v>13</v>
      </c>
      <c r="I284" s="220">
        <v>52</v>
      </c>
    </row>
    <row r="285" spans="1:9" s="72" customFormat="1" ht="20" x14ac:dyDescent="0.2">
      <c r="A285" s="27" t="s">
        <v>560</v>
      </c>
      <c r="B285" s="219">
        <v>43</v>
      </c>
      <c r="C285" s="219">
        <v>12</v>
      </c>
      <c r="D285" s="220">
        <v>31</v>
      </c>
      <c r="E285" s="214">
        <v>0</v>
      </c>
      <c r="F285" s="220">
        <v>9</v>
      </c>
      <c r="G285" s="219">
        <v>38</v>
      </c>
      <c r="H285" s="220">
        <v>10</v>
      </c>
      <c r="I285" s="220">
        <v>28</v>
      </c>
    </row>
    <row r="286" spans="1:9" s="72" customFormat="1" x14ac:dyDescent="0.2">
      <c r="A286" s="27" t="s">
        <v>916</v>
      </c>
      <c r="B286" s="219">
        <v>1</v>
      </c>
      <c r="C286" s="219">
        <v>0</v>
      </c>
      <c r="D286" s="220">
        <v>1</v>
      </c>
      <c r="E286" s="214">
        <v>0</v>
      </c>
      <c r="F286" s="220">
        <v>1</v>
      </c>
      <c r="G286" s="219">
        <v>0</v>
      </c>
      <c r="H286" s="220">
        <v>0</v>
      </c>
      <c r="I286" s="220">
        <v>0</v>
      </c>
    </row>
    <row r="287" spans="1:9" s="72" customFormat="1" x14ac:dyDescent="0.2">
      <c r="A287" s="189" t="s">
        <v>311</v>
      </c>
      <c r="B287" s="219">
        <v>184</v>
      </c>
      <c r="C287" s="219">
        <v>69</v>
      </c>
      <c r="D287" s="220">
        <v>115</v>
      </c>
      <c r="E287" s="214">
        <v>4</v>
      </c>
      <c r="F287" s="220">
        <v>20</v>
      </c>
      <c r="G287" s="219">
        <v>170</v>
      </c>
      <c r="H287" s="220">
        <v>62</v>
      </c>
      <c r="I287" s="220">
        <v>108</v>
      </c>
    </row>
    <row r="288" spans="1:9" s="72" customFormat="1" x14ac:dyDescent="0.2">
      <c r="A288" s="189" t="s">
        <v>561</v>
      </c>
      <c r="B288" s="219">
        <v>13</v>
      </c>
      <c r="C288" s="219">
        <v>8</v>
      </c>
      <c r="D288" s="220">
        <v>5</v>
      </c>
      <c r="E288" s="214">
        <v>1</v>
      </c>
      <c r="F288" s="220">
        <v>3</v>
      </c>
      <c r="G288" s="219">
        <v>12</v>
      </c>
      <c r="H288" s="220">
        <v>7</v>
      </c>
      <c r="I288" s="220">
        <v>5</v>
      </c>
    </row>
    <row r="289" spans="1:9" s="72" customFormat="1" x14ac:dyDescent="0.2">
      <c r="A289" s="189" t="s">
        <v>312</v>
      </c>
      <c r="B289" s="219">
        <v>137</v>
      </c>
      <c r="C289" s="219">
        <v>50</v>
      </c>
      <c r="D289" s="220">
        <v>87</v>
      </c>
      <c r="E289" s="214">
        <v>13</v>
      </c>
      <c r="F289" s="220">
        <v>8</v>
      </c>
      <c r="G289" s="219">
        <v>131</v>
      </c>
      <c r="H289" s="220">
        <v>45</v>
      </c>
      <c r="I289" s="220">
        <v>86</v>
      </c>
    </row>
    <row r="290" spans="1:9" s="72" customFormat="1" ht="20" x14ac:dyDescent="0.2">
      <c r="A290" s="27" t="s">
        <v>883</v>
      </c>
      <c r="B290" s="219">
        <v>2</v>
      </c>
      <c r="C290" s="219">
        <v>2</v>
      </c>
      <c r="D290" s="220">
        <v>0</v>
      </c>
      <c r="E290" s="214">
        <v>0</v>
      </c>
      <c r="F290" s="220">
        <v>0</v>
      </c>
      <c r="G290" s="219">
        <v>2</v>
      </c>
      <c r="H290" s="220">
        <v>2</v>
      </c>
      <c r="I290" s="220">
        <v>0</v>
      </c>
    </row>
    <row r="291" spans="1:9" s="72" customFormat="1" ht="20" x14ac:dyDescent="0.2">
      <c r="A291" s="27" t="s">
        <v>917</v>
      </c>
      <c r="B291" s="219">
        <v>198</v>
      </c>
      <c r="C291" s="219">
        <v>128</v>
      </c>
      <c r="D291" s="220">
        <v>70</v>
      </c>
      <c r="E291" s="214">
        <v>13</v>
      </c>
      <c r="F291" s="220">
        <v>4</v>
      </c>
      <c r="G291" s="219">
        <v>175</v>
      </c>
      <c r="H291" s="220">
        <v>116</v>
      </c>
      <c r="I291" s="220">
        <v>59</v>
      </c>
    </row>
    <row r="292" spans="1:9" s="72" customFormat="1" x14ac:dyDescent="0.2">
      <c r="A292" s="27" t="s">
        <v>563</v>
      </c>
      <c r="B292" s="219">
        <v>8</v>
      </c>
      <c r="C292" s="219">
        <v>4</v>
      </c>
      <c r="D292" s="220">
        <v>4</v>
      </c>
      <c r="E292" s="214">
        <v>0</v>
      </c>
      <c r="F292" s="220">
        <v>2</v>
      </c>
      <c r="G292" s="219">
        <v>7</v>
      </c>
      <c r="H292" s="220">
        <v>3</v>
      </c>
      <c r="I292" s="220">
        <v>4</v>
      </c>
    </row>
    <row r="293" spans="1:9" s="72" customFormat="1" x14ac:dyDescent="0.2">
      <c r="A293" s="27" t="s">
        <v>313</v>
      </c>
      <c r="B293" s="219">
        <v>33</v>
      </c>
      <c r="C293" s="219">
        <v>21</v>
      </c>
      <c r="D293" s="220">
        <v>12</v>
      </c>
      <c r="E293" s="214">
        <v>1</v>
      </c>
      <c r="F293" s="220">
        <v>0</v>
      </c>
      <c r="G293" s="219">
        <v>30</v>
      </c>
      <c r="H293" s="220">
        <v>20</v>
      </c>
      <c r="I293" s="220">
        <v>10</v>
      </c>
    </row>
    <row r="294" spans="1:9" s="72" customFormat="1" x14ac:dyDescent="0.2">
      <c r="A294" s="27" t="s">
        <v>314</v>
      </c>
      <c r="B294" s="219">
        <v>925</v>
      </c>
      <c r="C294" s="219">
        <v>412</v>
      </c>
      <c r="D294" s="220">
        <v>513</v>
      </c>
      <c r="E294" s="214">
        <v>33</v>
      </c>
      <c r="F294" s="220">
        <v>117</v>
      </c>
      <c r="G294" s="219">
        <v>725</v>
      </c>
      <c r="H294" s="220">
        <v>328</v>
      </c>
      <c r="I294" s="220">
        <v>397</v>
      </c>
    </row>
    <row r="295" spans="1:9" s="72" customFormat="1" ht="20" x14ac:dyDescent="0.2">
      <c r="A295" s="27" t="s">
        <v>315</v>
      </c>
      <c r="B295" s="219">
        <v>26</v>
      </c>
      <c r="C295" s="219">
        <v>19</v>
      </c>
      <c r="D295" s="220">
        <v>7</v>
      </c>
      <c r="E295" s="214">
        <v>0</v>
      </c>
      <c r="F295" s="220">
        <v>25</v>
      </c>
      <c r="G295" s="219">
        <v>15</v>
      </c>
      <c r="H295" s="220">
        <v>11</v>
      </c>
      <c r="I295" s="220">
        <v>4</v>
      </c>
    </row>
    <row r="296" spans="1:9" s="72" customFormat="1" ht="20" x14ac:dyDescent="0.2">
      <c r="A296" s="27" t="s">
        <v>771</v>
      </c>
      <c r="B296" s="219">
        <v>2</v>
      </c>
      <c r="C296" s="219">
        <v>0</v>
      </c>
      <c r="D296" s="220">
        <v>2</v>
      </c>
      <c r="E296" s="214">
        <v>0</v>
      </c>
      <c r="F296" s="220">
        <v>0</v>
      </c>
      <c r="G296" s="219">
        <v>2</v>
      </c>
      <c r="H296" s="220">
        <v>0</v>
      </c>
      <c r="I296" s="220">
        <v>2</v>
      </c>
    </row>
    <row r="297" spans="1:9" s="72" customFormat="1" x14ac:dyDescent="0.2">
      <c r="A297" s="189" t="s">
        <v>564</v>
      </c>
      <c r="B297" s="219">
        <v>15</v>
      </c>
      <c r="C297" s="219">
        <v>1</v>
      </c>
      <c r="D297" s="220">
        <v>14</v>
      </c>
      <c r="E297" s="214">
        <v>0</v>
      </c>
      <c r="F297" s="220">
        <v>0</v>
      </c>
      <c r="G297" s="219">
        <v>15</v>
      </c>
      <c r="H297" s="220">
        <v>1</v>
      </c>
      <c r="I297" s="220">
        <v>14</v>
      </c>
    </row>
    <row r="298" spans="1:9" s="72" customFormat="1" x14ac:dyDescent="0.2">
      <c r="A298" s="27" t="s">
        <v>565</v>
      </c>
      <c r="B298" s="219">
        <v>151</v>
      </c>
      <c r="C298" s="219">
        <v>71</v>
      </c>
      <c r="D298" s="220">
        <v>80</v>
      </c>
      <c r="E298" s="214">
        <v>4</v>
      </c>
      <c r="F298" s="220">
        <v>17</v>
      </c>
      <c r="G298" s="219">
        <v>127</v>
      </c>
      <c r="H298" s="220">
        <v>56</v>
      </c>
      <c r="I298" s="220">
        <v>71</v>
      </c>
    </row>
    <row r="299" spans="1:9" s="72" customFormat="1" x14ac:dyDescent="0.2">
      <c r="A299" s="189" t="s">
        <v>316</v>
      </c>
      <c r="B299" s="219">
        <v>26</v>
      </c>
      <c r="C299" s="219">
        <v>16</v>
      </c>
      <c r="D299" s="220">
        <v>10</v>
      </c>
      <c r="E299" s="214">
        <v>3</v>
      </c>
      <c r="F299" s="220">
        <v>2</v>
      </c>
      <c r="G299" s="219">
        <v>22</v>
      </c>
      <c r="H299" s="220">
        <v>14</v>
      </c>
      <c r="I299" s="220">
        <v>8</v>
      </c>
    </row>
    <row r="300" spans="1:9" s="72" customFormat="1" x14ac:dyDescent="0.2">
      <c r="A300" s="189" t="s">
        <v>566</v>
      </c>
      <c r="B300" s="219">
        <v>1</v>
      </c>
      <c r="C300" s="219">
        <v>1</v>
      </c>
      <c r="D300" s="220">
        <v>0</v>
      </c>
      <c r="E300" s="214">
        <v>0</v>
      </c>
      <c r="F300" s="220">
        <v>0</v>
      </c>
      <c r="G300" s="219">
        <v>1</v>
      </c>
      <c r="H300" s="220">
        <v>1</v>
      </c>
      <c r="I300" s="220">
        <v>0</v>
      </c>
    </row>
    <row r="301" spans="1:9" s="72" customFormat="1" ht="20" x14ac:dyDescent="0.2">
      <c r="A301" s="27" t="s">
        <v>655</v>
      </c>
      <c r="B301" s="219">
        <v>17</v>
      </c>
      <c r="C301" s="219">
        <v>3</v>
      </c>
      <c r="D301" s="220">
        <v>14</v>
      </c>
      <c r="E301" s="214">
        <v>2</v>
      </c>
      <c r="F301" s="220">
        <v>0</v>
      </c>
      <c r="G301" s="219">
        <v>17</v>
      </c>
      <c r="H301" s="220">
        <v>3</v>
      </c>
      <c r="I301" s="220">
        <v>14</v>
      </c>
    </row>
    <row r="302" spans="1:9" s="72" customFormat="1" x14ac:dyDescent="0.2">
      <c r="A302" s="27" t="s">
        <v>317</v>
      </c>
      <c r="B302" s="219">
        <v>20</v>
      </c>
      <c r="C302" s="219">
        <v>10</v>
      </c>
      <c r="D302" s="220">
        <v>10</v>
      </c>
      <c r="E302" s="214">
        <v>4</v>
      </c>
      <c r="F302" s="220">
        <v>0</v>
      </c>
      <c r="G302" s="219">
        <v>20</v>
      </c>
      <c r="H302" s="220">
        <v>10</v>
      </c>
      <c r="I302" s="220">
        <v>10</v>
      </c>
    </row>
    <row r="303" spans="1:9" s="72" customFormat="1" x14ac:dyDescent="0.2">
      <c r="A303" s="189" t="s">
        <v>318</v>
      </c>
      <c r="B303" s="219">
        <v>791</v>
      </c>
      <c r="C303" s="219">
        <v>315</v>
      </c>
      <c r="D303" s="220">
        <v>476</v>
      </c>
      <c r="E303" s="214">
        <v>1</v>
      </c>
      <c r="F303" s="220">
        <v>107</v>
      </c>
      <c r="G303" s="219">
        <v>630</v>
      </c>
      <c r="H303" s="220">
        <v>257</v>
      </c>
      <c r="I303" s="220">
        <v>373</v>
      </c>
    </row>
    <row r="304" spans="1:9" s="200" customFormat="1" ht="30.65" customHeight="1" x14ac:dyDescent="0.25">
      <c r="A304" s="191" t="s">
        <v>343</v>
      </c>
      <c r="B304" s="217">
        <v>1845</v>
      </c>
      <c r="C304" s="217">
        <v>614</v>
      </c>
      <c r="D304" s="218">
        <v>1231</v>
      </c>
      <c r="E304" s="213">
        <v>98</v>
      </c>
      <c r="F304" s="218">
        <v>69</v>
      </c>
      <c r="G304" s="217">
        <v>1751</v>
      </c>
      <c r="H304" s="218">
        <v>576</v>
      </c>
      <c r="I304" s="218">
        <v>1175</v>
      </c>
    </row>
    <row r="305" spans="1:9" s="72" customFormat="1" x14ac:dyDescent="0.2">
      <c r="A305" s="27" t="s">
        <v>319</v>
      </c>
      <c r="B305" s="219">
        <v>170</v>
      </c>
      <c r="C305" s="219">
        <v>88</v>
      </c>
      <c r="D305" s="220">
        <v>82</v>
      </c>
      <c r="E305" s="214">
        <v>5</v>
      </c>
      <c r="F305" s="220">
        <v>14</v>
      </c>
      <c r="G305" s="219">
        <v>152</v>
      </c>
      <c r="H305" s="220">
        <v>79</v>
      </c>
      <c r="I305" s="220">
        <v>73</v>
      </c>
    </row>
    <row r="306" spans="1:9" s="72" customFormat="1" ht="20" x14ac:dyDescent="0.2">
      <c r="A306" s="27" t="s">
        <v>1013</v>
      </c>
      <c r="B306" s="219">
        <v>41</v>
      </c>
      <c r="C306" s="219">
        <v>9</v>
      </c>
      <c r="D306" s="220">
        <v>32</v>
      </c>
      <c r="E306" s="214">
        <v>8</v>
      </c>
      <c r="F306" s="220">
        <v>0</v>
      </c>
      <c r="G306" s="219">
        <v>40</v>
      </c>
      <c r="H306" s="220">
        <v>9</v>
      </c>
      <c r="I306" s="220">
        <v>31</v>
      </c>
    </row>
    <row r="307" spans="1:9" s="72" customFormat="1" ht="20" x14ac:dyDescent="0.2">
      <c r="A307" s="27" t="s">
        <v>1014</v>
      </c>
      <c r="B307" s="219">
        <v>7</v>
      </c>
      <c r="C307" s="219">
        <v>3</v>
      </c>
      <c r="D307" s="220">
        <v>4</v>
      </c>
      <c r="E307" s="214">
        <v>0</v>
      </c>
      <c r="F307" s="220">
        <v>0</v>
      </c>
      <c r="G307" s="219">
        <v>7</v>
      </c>
      <c r="H307" s="220">
        <v>3</v>
      </c>
      <c r="I307" s="220">
        <v>4</v>
      </c>
    </row>
    <row r="308" spans="1:9" s="72" customFormat="1" ht="20" x14ac:dyDescent="0.2">
      <c r="A308" s="27" t="s">
        <v>1010</v>
      </c>
      <c r="B308" s="219">
        <v>26</v>
      </c>
      <c r="C308" s="219">
        <v>4</v>
      </c>
      <c r="D308" s="220">
        <v>22</v>
      </c>
      <c r="E308" s="214">
        <v>1</v>
      </c>
      <c r="F308" s="220">
        <v>0</v>
      </c>
      <c r="G308" s="219">
        <v>25</v>
      </c>
      <c r="H308" s="220">
        <v>3</v>
      </c>
      <c r="I308" s="220">
        <v>22</v>
      </c>
    </row>
    <row r="309" spans="1:9" s="72" customFormat="1" ht="30" x14ac:dyDescent="0.2">
      <c r="A309" s="27" t="s">
        <v>1011</v>
      </c>
      <c r="B309" s="219">
        <v>1</v>
      </c>
      <c r="C309" s="219">
        <v>0</v>
      </c>
      <c r="D309" s="220">
        <v>1</v>
      </c>
      <c r="E309" s="214">
        <v>0</v>
      </c>
      <c r="F309" s="220">
        <v>0</v>
      </c>
      <c r="G309" s="219">
        <v>1</v>
      </c>
      <c r="H309" s="220">
        <v>0</v>
      </c>
      <c r="I309" s="220">
        <v>1</v>
      </c>
    </row>
    <row r="310" spans="1:9" s="72" customFormat="1" ht="30" x14ac:dyDescent="0.2">
      <c r="A310" s="27" t="s">
        <v>1012</v>
      </c>
      <c r="B310" s="219">
        <v>1</v>
      </c>
      <c r="C310" s="219">
        <v>1</v>
      </c>
      <c r="D310" s="220">
        <v>0</v>
      </c>
      <c r="E310" s="214">
        <v>0</v>
      </c>
      <c r="F310" s="220">
        <v>0</v>
      </c>
      <c r="G310" s="219">
        <v>1</v>
      </c>
      <c r="H310" s="220">
        <v>1</v>
      </c>
      <c r="I310" s="220">
        <v>0</v>
      </c>
    </row>
    <row r="311" spans="1:9" s="72" customFormat="1" ht="20" x14ac:dyDescent="0.2">
      <c r="A311" s="27" t="s">
        <v>1009</v>
      </c>
      <c r="B311" s="219">
        <v>46</v>
      </c>
      <c r="C311" s="219">
        <v>28</v>
      </c>
      <c r="D311" s="220">
        <v>18</v>
      </c>
      <c r="E311" s="214">
        <v>0</v>
      </c>
      <c r="F311" s="220">
        <v>1</v>
      </c>
      <c r="G311" s="219">
        <v>44</v>
      </c>
      <c r="H311" s="220">
        <v>27</v>
      </c>
      <c r="I311" s="220">
        <v>17</v>
      </c>
    </row>
    <row r="312" spans="1:9" s="72" customFormat="1" x14ac:dyDescent="0.2">
      <c r="A312" s="27" t="s">
        <v>321</v>
      </c>
      <c r="B312" s="219">
        <v>272</v>
      </c>
      <c r="C312" s="219">
        <v>120</v>
      </c>
      <c r="D312" s="220">
        <v>152</v>
      </c>
      <c r="E312" s="214">
        <v>31</v>
      </c>
      <c r="F312" s="220">
        <v>11</v>
      </c>
      <c r="G312" s="219">
        <v>255</v>
      </c>
      <c r="H312" s="220">
        <v>111</v>
      </c>
      <c r="I312" s="220">
        <v>144</v>
      </c>
    </row>
    <row r="313" spans="1:9" s="72" customFormat="1" x14ac:dyDescent="0.2">
      <c r="A313" s="27" t="s">
        <v>322</v>
      </c>
      <c r="B313" s="219">
        <v>569</v>
      </c>
      <c r="C313" s="219">
        <v>148</v>
      </c>
      <c r="D313" s="220">
        <v>421</v>
      </c>
      <c r="E313" s="214">
        <v>33</v>
      </c>
      <c r="F313" s="220">
        <v>15</v>
      </c>
      <c r="G313" s="219">
        <v>548</v>
      </c>
      <c r="H313" s="220">
        <v>142</v>
      </c>
      <c r="I313" s="220">
        <v>406</v>
      </c>
    </row>
    <row r="314" spans="1:9" s="72" customFormat="1" ht="20" x14ac:dyDescent="0.2">
      <c r="A314" s="27" t="s">
        <v>656</v>
      </c>
      <c r="B314" s="219">
        <v>5</v>
      </c>
      <c r="C314" s="219">
        <v>5</v>
      </c>
      <c r="D314" s="220">
        <v>0</v>
      </c>
      <c r="E314" s="214">
        <v>1</v>
      </c>
      <c r="F314" s="220">
        <v>1</v>
      </c>
      <c r="G314" s="219">
        <v>4</v>
      </c>
      <c r="H314" s="220">
        <v>4</v>
      </c>
      <c r="I314" s="220">
        <v>0</v>
      </c>
    </row>
    <row r="315" spans="1:9" s="72" customFormat="1" ht="20" x14ac:dyDescent="0.2">
      <c r="A315" s="27" t="s">
        <v>714</v>
      </c>
      <c r="B315" s="219">
        <v>90</v>
      </c>
      <c r="C315" s="219">
        <v>57</v>
      </c>
      <c r="D315" s="220">
        <v>33</v>
      </c>
      <c r="E315" s="214">
        <v>0</v>
      </c>
      <c r="F315" s="220">
        <v>1</v>
      </c>
      <c r="G315" s="219">
        <v>88</v>
      </c>
      <c r="H315" s="220">
        <v>56</v>
      </c>
      <c r="I315" s="220">
        <v>32</v>
      </c>
    </row>
    <row r="316" spans="1:9" s="72" customFormat="1" x14ac:dyDescent="0.2">
      <c r="A316" s="189" t="s">
        <v>324</v>
      </c>
      <c r="B316" s="219">
        <v>71</v>
      </c>
      <c r="C316" s="219">
        <v>15</v>
      </c>
      <c r="D316" s="220">
        <v>56</v>
      </c>
      <c r="E316" s="214">
        <v>4</v>
      </c>
      <c r="F316" s="220">
        <v>2</v>
      </c>
      <c r="G316" s="219">
        <v>66</v>
      </c>
      <c r="H316" s="220">
        <v>15</v>
      </c>
      <c r="I316" s="220">
        <v>51</v>
      </c>
    </row>
    <row r="317" spans="1:9" s="72" customFormat="1" x14ac:dyDescent="0.2">
      <c r="A317" s="189" t="s">
        <v>574</v>
      </c>
      <c r="B317" s="219">
        <v>26</v>
      </c>
      <c r="C317" s="219">
        <v>6</v>
      </c>
      <c r="D317" s="220">
        <v>20</v>
      </c>
      <c r="E317" s="214">
        <v>0</v>
      </c>
      <c r="F317" s="220">
        <v>0</v>
      </c>
      <c r="G317" s="219">
        <v>26</v>
      </c>
      <c r="H317" s="220">
        <v>6</v>
      </c>
      <c r="I317" s="220">
        <v>20</v>
      </c>
    </row>
    <row r="318" spans="1:9" s="72" customFormat="1" x14ac:dyDescent="0.2">
      <c r="A318" s="27" t="s">
        <v>325</v>
      </c>
      <c r="B318" s="219">
        <v>6</v>
      </c>
      <c r="C318" s="219">
        <v>4</v>
      </c>
      <c r="D318" s="220">
        <v>2</v>
      </c>
      <c r="E318" s="214">
        <v>1</v>
      </c>
      <c r="F318" s="220">
        <v>0</v>
      </c>
      <c r="G318" s="219">
        <v>6</v>
      </c>
      <c r="H318" s="220">
        <v>4</v>
      </c>
      <c r="I318" s="220">
        <v>2</v>
      </c>
    </row>
    <row r="319" spans="1:9" s="72" customFormat="1" x14ac:dyDescent="0.2">
      <c r="A319" s="27" t="s">
        <v>576</v>
      </c>
      <c r="B319" s="219">
        <v>51</v>
      </c>
      <c r="C319" s="219">
        <v>2</v>
      </c>
      <c r="D319" s="220">
        <v>49</v>
      </c>
      <c r="E319" s="214">
        <v>0</v>
      </c>
      <c r="F319" s="220">
        <v>0</v>
      </c>
      <c r="G319" s="219">
        <v>46</v>
      </c>
      <c r="H319" s="220">
        <v>2</v>
      </c>
      <c r="I319" s="220">
        <v>44</v>
      </c>
    </row>
    <row r="320" spans="1:9" s="72" customFormat="1" ht="20" x14ac:dyDescent="0.2">
      <c r="A320" s="27" t="s">
        <v>577</v>
      </c>
      <c r="B320" s="219">
        <v>46</v>
      </c>
      <c r="C320" s="219">
        <v>8</v>
      </c>
      <c r="D320" s="220">
        <v>38</v>
      </c>
      <c r="E320" s="214">
        <v>13</v>
      </c>
      <c r="F320" s="220">
        <v>0</v>
      </c>
      <c r="G320" s="219">
        <v>46</v>
      </c>
      <c r="H320" s="220">
        <v>8</v>
      </c>
      <c r="I320" s="220">
        <v>38</v>
      </c>
    </row>
    <row r="321" spans="1:9" s="72" customFormat="1" ht="20" x14ac:dyDescent="0.2">
      <c r="A321" s="27" t="s">
        <v>696</v>
      </c>
      <c r="B321" s="219">
        <v>8</v>
      </c>
      <c r="C321" s="219">
        <v>1</v>
      </c>
      <c r="D321" s="220">
        <v>7</v>
      </c>
      <c r="E321" s="214">
        <v>0</v>
      </c>
      <c r="F321" s="220">
        <v>0</v>
      </c>
      <c r="G321" s="219">
        <v>8</v>
      </c>
      <c r="H321" s="220">
        <v>1</v>
      </c>
      <c r="I321" s="220">
        <v>7</v>
      </c>
    </row>
    <row r="322" spans="1:9" s="72" customFormat="1" ht="20" x14ac:dyDescent="0.2">
      <c r="A322" s="27" t="s">
        <v>1007</v>
      </c>
      <c r="B322" s="219">
        <v>7</v>
      </c>
      <c r="C322" s="219">
        <v>0</v>
      </c>
      <c r="D322" s="220">
        <v>7</v>
      </c>
      <c r="E322" s="214">
        <v>0</v>
      </c>
      <c r="F322" s="220">
        <v>0</v>
      </c>
      <c r="G322" s="219">
        <v>7</v>
      </c>
      <c r="H322" s="220">
        <v>0</v>
      </c>
      <c r="I322" s="220">
        <v>7</v>
      </c>
    </row>
    <row r="323" spans="1:9" s="72" customFormat="1" ht="30" x14ac:dyDescent="0.2">
      <c r="A323" s="27" t="s">
        <v>1008</v>
      </c>
      <c r="B323" s="219">
        <v>5</v>
      </c>
      <c r="C323" s="219">
        <v>0</v>
      </c>
      <c r="D323" s="220">
        <v>5</v>
      </c>
      <c r="E323" s="214">
        <v>0</v>
      </c>
      <c r="F323" s="220">
        <v>0</v>
      </c>
      <c r="G323" s="219">
        <v>5</v>
      </c>
      <c r="H323" s="220">
        <v>0</v>
      </c>
      <c r="I323" s="220">
        <v>5</v>
      </c>
    </row>
    <row r="324" spans="1:9" s="72" customFormat="1" x14ac:dyDescent="0.2">
      <c r="A324" s="27" t="s">
        <v>326</v>
      </c>
      <c r="B324" s="219">
        <v>129</v>
      </c>
      <c r="C324" s="219">
        <v>39</v>
      </c>
      <c r="D324" s="220">
        <v>90</v>
      </c>
      <c r="E324" s="214">
        <v>0</v>
      </c>
      <c r="F324" s="220">
        <v>12</v>
      </c>
      <c r="G324" s="219">
        <v>127</v>
      </c>
      <c r="H324" s="220">
        <v>38</v>
      </c>
      <c r="I324" s="220">
        <v>89</v>
      </c>
    </row>
    <row r="325" spans="1:9" s="72" customFormat="1" ht="20" x14ac:dyDescent="0.2">
      <c r="A325" s="27" t="s">
        <v>818</v>
      </c>
      <c r="B325" s="219">
        <v>7</v>
      </c>
      <c r="C325" s="219">
        <v>1</v>
      </c>
      <c r="D325" s="220">
        <v>6</v>
      </c>
      <c r="E325" s="214">
        <v>1</v>
      </c>
      <c r="F325" s="220">
        <v>0</v>
      </c>
      <c r="G325" s="219">
        <v>7</v>
      </c>
      <c r="H325" s="220">
        <v>1</v>
      </c>
      <c r="I325" s="220">
        <v>6</v>
      </c>
    </row>
    <row r="326" spans="1:9" s="72" customFormat="1" ht="30" x14ac:dyDescent="0.2">
      <c r="A326" s="27" t="s">
        <v>918</v>
      </c>
      <c r="B326" s="219">
        <v>261</v>
      </c>
      <c r="C326" s="219">
        <v>75</v>
      </c>
      <c r="D326" s="220">
        <v>186</v>
      </c>
      <c r="E326" s="214">
        <v>0</v>
      </c>
      <c r="F326" s="220">
        <v>12</v>
      </c>
      <c r="G326" s="219">
        <v>242</v>
      </c>
      <c r="H326" s="220">
        <v>66</v>
      </c>
      <c r="I326" s="220">
        <v>176</v>
      </c>
    </row>
    <row r="327" spans="1:9" s="200" customFormat="1" ht="20.5" customHeight="1" x14ac:dyDescent="0.25">
      <c r="A327" s="190" t="s">
        <v>247</v>
      </c>
      <c r="B327" s="217">
        <v>863</v>
      </c>
      <c r="C327" s="217">
        <v>124</v>
      </c>
      <c r="D327" s="218">
        <v>739</v>
      </c>
      <c r="E327" s="213">
        <v>32</v>
      </c>
      <c r="F327" s="218">
        <v>68</v>
      </c>
      <c r="G327" s="217">
        <v>754</v>
      </c>
      <c r="H327" s="218">
        <v>105</v>
      </c>
      <c r="I327" s="218">
        <v>649</v>
      </c>
    </row>
    <row r="328" spans="1:9" s="72" customFormat="1" x14ac:dyDescent="0.2">
      <c r="A328" s="189" t="s">
        <v>328</v>
      </c>
      <c r="B328" s="219">
        <v>71</v>
      </c>
      <c r="C328" s="219">
        <v>15</v>
      </c>
      <c r="D328" s="220">
        <v>56</v>
      </c>
      <c r="E328" s="214">
        <v>0</v>
      </c>
      <c r="F328" s="220">
        <v>3</v>
      </c>
      <c r="G328" s="219">
        <v>66</v>
      </c>
      <c r="H328" s="220">
        <v>14</v>
      </c>
      <c r="I328" s="220">
        <v>52</v>
      </c>
    </row>
    <row r="329" spans="1:9" s="72" customFormat="1" x14ac:dyDescent="0.2">
      <c r="A329" s="189" t="s">
        <v>579</v>
      </c>
      <c r="B329" s="219">
        <v>5</v>
      </c>
      <c r="C329" s="219">
        <v>2</v>
      </c>
      <c r="D329" s="220">
        <v>3</v>
      </c>
      <c r="E329" s="214">
        <v>0</v>
      </c>
      <c r="F329" s="220">
        <v>1</v>
      </c>
      <c r="G329" s="219">
        <v>5</v>
      </c>
      <c r="H329" s="220">
        <v>2</v>
      </c>
      <c r="I329" s="220">
        <v>3</v>
      </c>
    </row>
    <row r="330" spans="1:9" s="72" customFormat="1" x14ac:dyDescent="0.2">
      <c r="A330" s="189" t="s">
        <v>580</v>
      </c>
      <c r="B330" s="219">
        <v>53</v>
      </c>
      <c r="C330" s="219">
        <v>8</v>
      </c>
      <c r="D330" s="220">
        <v>45</v>
      </c>
      <c r="E330" s="214">
        <v>0</v>
      </c>
      <c r="F330" s="220">
        <v>2</v>
      </c>
      <c r="G330" s="219">
        <v>48</v>
      </c>
      <c r="H330" s="220">
        <v>7</v>
      </c>
      <c r="I330" s="220">
        <v>41</v>
      </c>
    </row>
    <row r="331" spans="1:9" s="72" customFormat="1" x14ac:dyDescent="0.2">
      <c r="A331" s="189" t="s">
        <v>329</v>
      </c>
      <c r="B331" s="219">
        <v>154</v>
      </c>
      <c r="C331" s="219">
        <v>31</v>
      </c>
      <c r="D331" s="220">
        <v>123</v>
      </c>
      <c r="E331" s="214">
        <v>0</v>
      </c>
      <c r="F331" s="220">
        <v>16</v>
      </c>
      <c r="G331" s="219">
        <v>138</v>
      </c>
      <c r="H331" s="220">
        <v>26</v>
      </c>
      <c r="I331" s="220">
        <v>112</v>
      </c>
    </row>
    <row r="332" spans="1:9" s="72" customFormat="1" x14ac:dyDescent="0.2">
      <c r="A332" s="189" t="s">
        <v>330</v>
      </c>
      <c r="B332" s="219">
        <v>17</v>
      </c>
      <c r="C332" s="219">
        <v>4</v>
      </c>
      <c r="D332" s="220">
        <v>13</v>
      </c>
      <c r="E332" s="214">
        <v>0</v>
      </c>
      <c r="F332" s="220">
        <v>1</v>
      </c>
      <c r="G332" s="219">
        <v>16</v>
      </c>
      <c r="H332" s="220">
        <v>4</v>
      </c>
      <c r="I332" s="220">
        <v>12</v>
      </c>
    </row>
    <row r="333" spans="1:9" s="72" customFormat="1" x14ac:dyDescent="0.2">
      <c r="A333" s="189" t="s">
        <v>331</v>
      </c>
      <c r="B333" s="219">
        <v>45</v>
      </c>
      <c r="C333" s="219">
        <v>14</v>
      </c>
      <c r="D333" s="220">
        <v>31</v>
      </c>
      <c r="E333" s="214">
        <v>0</v>
      </c>
      <c r="F333" s="220">
        <v>1</v>
      </c>
      <c r="G333" s="219">
        <v>44</v>
      </c>
      <c r="H333" s="220">
        <v>14</v>
      </c>
      <c r="I333" s="220">
        <v>30</v>
      </c>
    </row>
    <row r="334" spans="1:9" s="72" customFormat="1" x14ac:dyDescent="0.2">
      <c r="A334" s="189" t="s">
        <v>332</v>
      </c>
      <c r="B334" s="219">
        <v>9</v>
      </c>
      <c r="C334" s="219">
        <v>0</v>
      </c>
      <c r="D334" s="220">
        <v>9</v>
      </c>
      <c r="E334" s="214">
        <v>0</v>
      </c>
      <c r="F334" s="220">
        <v>1</v>
      </c>
      <c r="G334" s="219">
        <v>9</v>
      </c>
      <c r="H334" s="220">
        <v>0</v>
      </c>
      <c r="I334" s="220">
        <v>9</v>
      </c>
    </row>
    <row r="335" spans="1:9" s="72" customFormat="1" x14ac:dyDescent="0.2">
      <c r="A335" s="189" t="s">
        <v>581</v>
      </c>
      <c r="B335" s="219">
        <v>3</v>
      </c>
      <c r="C335" s="219">
        <v>0</v>
      </c>
      <c r="D335" s="220">
        <v>3</v>
      </c>
      <c r="E335" s="214">
        <v>0</v>
      </c>
      <c r="F335" s="220">
        <v>0</v>
      </c>
      <c r="G335" s="219">
        <v>3</v>
      </c>
      <c r="H335" s="220">
        <v>0</v>
      </c>
      <c r="I335" s="220">
        <v>3</v>
      </c>
    </row>
    <row r="336" spans="1:9" s="72" customFormat="1" x14ac:dyDescent="0.2">
      <c r="A336" s="189" t="s">
        <v>333</v>
      </c>
      <c r="B336" s="219">
        <v>186</v>
      </c>
      <c r="C336" s="219">
        <v>13</v>
      </c>
      <c r="D336" s="220">
        <v>173</v>
      </c>
      <c r="E336" s="214">
        <v>0</v>
      </c>
      <c r="F336" s="220">
        <v>19</v>
      </c>
      <c r="G336" s="219">
        <v>131</v>
      </c>
      <c r="H336" s="220">
        <v>10</v>
      </c>
      <c r="I336" s="220">
        <v>121</v>
      </c>
    </row>
    <row r="337" spans="1:9" s="72" customFormat="1" x14ac:dyDescent="0.2">
      <c r="A337" s="189" t="s">
        <v>582</v>
      </c>
      <c r="B337" s="219">
        <v>13</v>
      </c>
      <c r="C337" s="219">
        <v>8</v>
      </c>
      <c r="D337" s="220">
        <v>5</v>
      </c>
      <c r="E337" s="214">
        <v>0</v>
      </c>
      <c r="F337" s="220">
        <v>0</v>
      </c>
      <c r="G337" s="219">
        <v>11</v>
      </c>
      <c r="H337" s="220">
        <v>6</v>
      </c>
      <c r="I337" s="220">
        <v>5</v>
      </c>
    </row>
    <row r="338" spans="1:9" s="72" customFormat="1" x14ac:dyDescent="0.2">
      <c r="A338" s="189" t="s">
        <v>583</v>
      </c>
      <c r="B338" s="219">
        <v>67</v>
      </c>
      <c r="C338" s="219">
        <v>3</v>
      </c>
      <c r="D338" s="220">
        <v>64</v>
      </c>
      <c r="E338" s="214">
        <v>15</v>
      </c>
      <c r="F338" s="220">
        <v>2</v>
      </c>
      <c r="G338" s="219">
        <v>62</v>
      </c>
      <c r="H338" s="220">
        <v>2</v>
      </c>
      <c r="I338" s="220">
        <v>60</v>
      </c>
    </row>
    <row r="339" spans="1:9" s="72" customFormat="1" x14ac:dyDescent="0.2">
      <c r="A339" s="189" t="s">
        <v>334</v>
      </c>
      <c r="B339" s="219">
        <v>182</v>
      </c>
      <c r="C339" s="219">
        <v>5</v>
      </c>
      <c r="D339" s="220">
        <v>177</v>
      </c>
      <c r="E339" s="214">
        <v>17</v>
      </c>
      <c r="F339" s="220">
        <v>6</v>
      </c>
      <c r="G339" s="219">
        <v>178</v>
      </c>
      <c r="H339" s="220">
        <v>5</v>
      </c>
      <c r="I339" s="220">
        <v>173</v>
      </c>
    </row>
    <row r="340" spans="1:9" s="72" customFormat="1" ht="10.15" customHeight="1" x14ac:dyDescent="0.2">
      <c r="A340" s="27" t="s">
        <v>335</v>
      </c>
      <c r="B340" s="219">
        <v>58</v>
      </c>
      <c r="C340" s="219">
        <v>21</v>
      </c>
      <c r="D340" s="220">
        <v>37</v>
      </c>
      <c r="E340" s="214">
        <v>0</v>
      </c>
      <c r="F340" s="220">
        <v>16</v>
      </c>
      <c r="G340" s="219">
        <v>43</v>
      </c>
      <c r="H340" s="220">
        <v>15</v>
      </c>
      <c r="I340" s="220">
        <v>28</v>
      </c>
    </row>
    <row r="341" spans="1:9" s="200" customFormat="1" ht="40.9" customHeight="1" x14ac:dyDescent="0.25">
      <c r="A341" s="191" t="s">
        <v>658</v>
      </c>
      <c r="B341" s="217">
        <v>229</v>
      </c>
      <c r="C341" s="217">
        <v>129</v>
      </c>
      <c r="D341" s="218">
        <v>100</v>
      </c>
      <c r="E341" s="213">
        <v>15</v>
      </c>
      <c r="F341" s="218">
        <v>18</v>
      </c>
      <c r="G341" s="217">
        <v>207</v>
      </c>
      <c r="H341" s="218">
        <v>111</v>
      </c>
      <c r="I341" s="218">
        <v>96</v>
      </c>
    </row>
    <row r="342" spans="1:9" s="267" customFormat="1" ht="10.5" x14ac:dyDescent="0.25">
      <c r="A342" s="27" t="s">
        <v>821</v>
      </c>
      <c r="B342" s="219">
        <v>1</v>
      </c>
      <c r="C342" s="219">
        <v>1</v>
      </c>
      <c r="D342" s="220">
        <v>0</v>
      </c>
      <c r="E342" s="214">
        <v>0</v>
      </c>
      <c r="F342" s="220">
        <v>0</v>
      </c>
      <c r="G342" s="219">
        <v>1</v>
      </c>
      <c r="H342" s="220">
        <v>1</v>
      </c>
      <c r="I342" s="220">
        <v>0</v>
      </c>
    </row>
    <row r="343" spans="1:9" s="72" customFormat="1" ht="20" x14ac:dyDescent="0.2">
      <c r="A343" s="27" t="s">
        <v>790</v>
      </c>
      <c r="B343" s="219">
        <v>2</v>
      </c>
      <c r="C343" s="219">
        <v>2</v>
      </c>
      <c r="D343" s="220">
        <v>0</v>
      </c>
      <c r="E343" s="214">
        <v>0</v>
      </c>
      <c r="F343" s="220">
        <v>0</v>
      </c>
      <c r="G343" s="219">
        <v>2</v>
      </c>
      <c r="H343" s="220">
        <v>2</v>
      </c>
      <c r="I343" s="220">
        <v>0</v>
      </c>
    </row>
    <row r="344" spans="1:9" s="72" customFormat="1" x14ac:dyDescent="0.2">
      <c r="A344" s="189" t="s">
        <v>587</v>
      </c>
      <c r="B344" s="219">
        <v>2</v>
      </c>
      <c r="C344" s="219">
        <v>1</v>
      </c>
      <c r="D344" s="220">
        <v>1</v>
      </c>
      <c r="E344" s="214">
        <v>0</v>
      </c>
      <c r="F344" s="220">
        <v>0</v>
      </c>
      <c r="G344" s="219">
        <v>2</v>
      </c>
      <c r="H344" s="220">
        <v>1</v>
      </c>
      <c r="I344" s="220">
        <v>1</v>
      </c>
    </row>
    <row r="345" spans="1:9" s="72" customFormat="1" x14ac:dyDescent="0.2">
      <c r="A345" s="189" t="s">
        <v>336</v>
      </c>
      <c r="B345" s="219">
        <v>44</v>
      </c>
      <c r="C345" s="219">
        <v>37</v>
      </c>
      <c r="D345" s="220">
        <v>7</v>
      </c>
      <c r="E345" s="214">
        <v>2</v>
      </c>
      <c r="F345" s="220">
        <v>6</v>
      </c>
      <c r="G345" s="219">
        <v>36</v>
      </c>
      <c r="H345" s="220">
        <v>29</v>
      </c>
      <c r="I345" s="220">
        <v>7</v>
      </c>
    </row>
    <row r="346" spans="1:9" s="72" customFormat="1" x14ac:dyDescent="0.2">
      <c r="A346" s="189" t="s">
        <v>919</v>
      </c>
      <c r="B346" s="219">
        <v>1</v>
      </c>
      <c r="C346" s="219">
        <v>0</v>
      </c>
      <c r="D346" s="220">
        <v>1</v>
      </c>
      <c r="E346" s="214">
        <v>0</v>
      </c>
      <c r="F346" s="220">
        <v>0</v>
      </c>
      <c r="G346" s="219">
        <v>1</v>
      </c>
      <c r="H346" s="220">
        <v>0</v>
      </c>
      <c r="I346" s="220">
        <v>1</v>
      </c>
    </row>
    <row r="347" spans="1:9" s="72" customFormat="1" x14ac:dyDescent="0.2">
      <c r="A347" s="189" t="s">
        <v>588</v>
      </c>
      <c r="B347" s="219">
        <v>8</v>
      </c>
      <c r="C347" s="219">
        <v>1</v>
      </c>
      <c r="D347" s="220">
        <v>7</v>
      </c>
      <c r="E347" s="214">
        <v>2</v>
      </c>
      <c r="F347" s="220">
        <v>0</v>
      </c>
      <c r="G347" s="219">
        <v>8</v>
      </c>
      <c r="H347" s="220">
        <v>1</v>
      </c>
      <c r="I347" s="220">
        <v>7</v>
      </c>
    </row>
    <row r="348" spans="1:9" s="72" customFormat="1" x14ac:dyDescent="0.2">
      <c r="A348" s="189" t="s">
        <v>589</v>
      </c>
      <c r="B348" s="219">
        <v>3</v>
      </c>
      <c r="C348" s="219">
        <v>0</v>
      </c>
      <c r="D348" s="220">
        <v>3</v>
      </c>
      <c r="E348" s="214">
        <v>0</v>
      </c>
      <c r="F348" s="220">
        <v>0</v>
      </c>
      <c r="G348" s="219">
        <v>3</v>
      </c>
      <c r="H348" s="220">
        <v>0</v>
      </c>
      <c r="I348" s="220">
        <v>3</v>
      </c>
    </row>
    <row r="349" spans="1:9" s="72" customFormat="1" x14ac:dyDescent="0.2">
      <c r="A349" s="189" t="s">
        <v>591</v>
      </c>
      <c r="B349" s="219">
        <v>2</v>
      </c>
      <c r="C349" s="219">
        <v>2</v>
      </c>
      <c r="D349" s="220">
        <v>0</v>
      </c>
      <c r="E349" s="214">
        <v>0</v>
      </c>
      <c r="F349" s="220">
        <v>0</v>
      </c>
      <c r="G349" s="219">
        <v>2</v>
      </c>
      <c r="H349" s="220">
        <v>2</v>
      </c>
      <c r="I349" s="220">
        <v>0</v>
      </c>
    </row>
    <row r="350" spans="1:9" s="72" customFormat="1" x14ac:dyDescent="0.2">
      <c r="A350" s="189" t="s">
        <v>592</v>
      </c>
      <c r="B350" s="219">
        <v>6</v>
      </c>
      <c r="C350" s="219">
        <v>6</v>
      </c>
      <c r="D350" s="220">
        <v>0</v>
      </c>
      <c r="E350" s="214">
        <v>0</v>
      </c>
      <c r="F350" s="220">
        <v>0</v>
      </c>
      <c r="G350" s="219">
        <v>6</v>
      </c>
      <c r="H350" s="220">
        <v>6</v>
      </c>
      <c r="I350" s="220">
        <v>0</v>
      </c>
    </row>
    <row r="351" spans="1:9" s="72" customFormat="1" x14ac:dyDescent="0.2">
      <c r="A351" s="189" t="s">
        <v>593</v>
      </c>
      <c r="B351" s="219">
        <v>11</v>
      </c>
      <c r="C351" s="219">
        <v>4</v>
      </c>
      <c r="D351" s="220">
        <v>7</v>
      </c>
      <c r="E351" s="214">
        <v>0</v>
      </c>
      <c r="F351" s="220">
        <v>0</v>
      </c>
      <c r="G351" s="219">
        <v>11</v>
      </c>
      <c r="H351" s="220">
        <v>4</v>
      </c>
      <c r="I351" s="220">
        <v>7</v>
      </c>
    </row>
    <row r="352" spans="1:9" s="72" customFormat="1" x14ac:dyDescent="0.2">
      <c r="A352" s="189" t="s">
        <v>594</v>
      </c>
      <c r="B352" s="219">
        <v>2</v>
      </c>
      <c r="C352" s="219">
        <v>0</v>
      </c>
      <c r="D352" s="220">
        <v>2</v>
      </c>
      <c r="E352" s="214">
        <v>0</v>
      </c>
      <c r="F352" s="220">
        <v>1</v>
      </c>
      <c r="G352" s="219">
        <v>2</v>
      </c>
      <c r="H352" s="220">
        <v>0</v>
      </c>
      <c r="I352" s="220">
        <v>2</v>
      </c>
    </row>
    <row r="353" spans="1:9" s="72" customFormat="1" x14ac:dyDescent="0.2">
      <c r="A353" s="189" t="s">
        <v>595</v>
      </c>
      <c r="B353" s="219">
        <v>1</v>
      </c>
      <c r="C353" s="219">
        <v>0</v>
      </c>
      <c r="D353" s="220">
        <v>1</v>
      </c>
      <c r="E353" s="214">
        <v>0</v>
      </c>
      <c r="F353" s="220">
        <v>0</v>
      </c>
      <c r="G353" s="219">
        <v>1</v>
      </c>
      <c r="H353" s="220">
        <v>0</v>
      </c>
      <c r="I353" s="220">
        <v>1</v>
      </c>
    </row>
    <row r="354" spans="1:9" s="72" customFormat="1" x14ac:dyDescent="0.2">
      <c r="A354" s="189" t="s">
        <v>596</v>
      </c>
      <c r="B354" s="219">
        <v>32</v>
      </c>
      <c r="C354" s="219">
        <v>19</v>
      </c>
      <c r="D354" s="220">
        <v>13</v>
      </c>
      <c r="E354" s="214">
        <v>7</v>
      </c>
      <c r="F354" s="220">
        <v>2</v>
      </c>
      <c r="G354" s="219">
        <v>29</v>
      </c>
      <c r="H354" s="220">
        <v>17</v>
      </c>
      <c r="I354" s="220">
        <v>12</v>
      </c>
    </row>
    <row r="355" spans="1:9" s="72" customFormat="1" x14ac:dyDescent="0.2">
      <c r="A355" s="189" t="s">
        <v>338</v>
      </c>
      <c r="B355" s="219">
        <v>10</v>
      </c>
      <c r="C355" s="219">
        <v>1</v>
      </c>
      <c r="D355" s="220">
        <v>9</v>
      </c>
      <c r="E355" s="214">
        <v>0</v>
      </c>
      <c r="F355" s="220">
        <v>0</v>
      </c>
      <c r="G355" s="219">
        <v>10</v>
      </c>
      <c r="H355" s="220">
        <v>1</v>
      </c>
      <c r="I355" s="220">
        <v>9</v>
      </c>
    </row>
    <row r="356" spans="1:9" s="72" customFormat="1" x14ac:dyDescent="0.2">
      <c r="A356" s="189" t="s">
        <v>920</v>
      </c>
      <c r="B356" s="219">
        <v>3</v>
      </c>
      <c r="C356" s="219">
        <v>1</v>
      </c>
      <c r="D356" s="220">
        <v>2</v>
      </c>
      <c r="E356" s="214">
        <v>0</v>
      </c>
      <c r="F356" s="220">
        <v>0</v>
      </c>
      <c r="G356" s="219">
        <v>3</v>
      </c>
      <c r="H356" s="220">
        <v>1</v>
      </c>
      <c r="I356" s="220">
        <v>2</v>
      </c>
    </row>
    <row r="357" spans="1:9" s="72" customFormat="1" ht="10.15" customHeight="1" x14ac:dyDescent="0.2">
      <c r="A357" s="27" t="s">
        <v>598</v>
      </c>
      <c r="B357" s="219">
        <v>8</v>
      </c>
      <c r="C357" s="219">
        <v>4</v>
      </c>
      <c r="D357" s="220">
        <v>4</v>
      </c>
      <c r="E357" s="214">
        <v>0</v>
      </c>
      <c r="F357" s="220">
        <v>0</v>
      </c>
      <c r="G357" s="219">
        <v>8</v>
      </c>
      <c r="H357" s="220">
        <v>4</v>
      </c>
      <c r="I357" s="220">
        <v>4</v>
      </c>
    </row>
    <row r="358" spans="1:9" s="72" customFormat="1" x14ac:dyDescent="0.2">
      <c r="A358" s="27" t="s">
        <v>599</v>
      </c>
      <c r="B358" s="219">
        <v>8</v>
      </c>
      <c r="C358" s="219">
        <v>0</v>
      </c>
      <c r="D358" s="220">
        <v>8</v>
      </c>
      <c r="E358" s="214">
        <v>0</v>
      </c>
      <c r="F358" s="220">
        <v>0</v>
      </c>
      <c r="G358" s="219">
        <v>8</v>
      </c>
      <c r="H358" s="220">
        <v>0</v>
      </c>
      <c r="I358" s="220">
        <v>8</v>
      </c>
    </row>
    <row r="359" spans="1:9" s="72" customFormat="1" x14ac:dyDescent="0.2">
      <c r="A359" s="189" t="s">
        <v>339</v>
      </c>
      <c r="B359" s="219">
        <v>28</v>
      </c>
      <c r="C359" s="219">
        <v>21</v>
      </c>
      <c r="D359" s="220">
        <v>7</v>
      </c>
      <c r="E359" s="214">
        <v>1</v>
      </c>
      <c r="F359" s="220">
        <v>1</v>
      </c>
      <c r="G359" s="219">
        <v>27</v>
      </c>
      <c r="H359" s="220">
        <v>20</v>
      </c>
      <c r="I359" s="220">
        <v>7</v>
      </c>
    </row>
    <row r="360" spans="1:9" s="72" customFormat="1" x14ac:dyDescent="0.2">
      <c r="A360" s="189" t="s">
        <v>600</v>
      </c>
      <c r="B360" s="219">
        <v>15</v>
      </c>
      <c r="C360" s="219">
        <v>5</v>
      </c>
      <c r="D360" s="220">
        <v>10</v>
      </c>
      <c r="E360" s="214">
        <v>3</v>
      </c>
      <c r="F360" s="220">
        <v>2</v>
      </c>
      <c r="G360" s="219">
        <v>13</v>
      </c>
      <c r="H360" s="220">
        <v>4</v>
      </c>
      <c r="I360" s="220">
        <v>9</v>
      </c>
    </row>
    <row r="361" spans="1:9" s="72" customFormat="1" x14ac:dyDescent="0.2">
      <c r="A361" s="189" t="s">
        <v>601</v>
      </c>
      <c r="B361" s="219">
        <v>5</v>
      </c>
      <c r="C361" s="219">
        <v>4</v>
      </c>
      <c r="D361" s="220">
        <v>1</v>
      </c>
      <c r="E361" s="214">
        <v>0</v>
      </c>
      <c r="F361" s="220">
        <v>0</v>
      </c>
      <c r="G361" s="219">
        <v>5</v>
      </c>
      <c r="H361" s="220">
        <v>4</v>
      </c>
      <c r="I361" s="220">
        <v>1</v>
      </c>
    </row>
    <row r="362" spans="1:9" s="72" customFormat="1" x14ac:dyDescent="0.2">
      <c r="A362" s="189" t="s">
        <v>602</v>
      </c>
      <c r="B362" s="219">
        <v>1</v>
      </c>
      <c r="C362" s="219">
        <v>1</v>
      </c>
      <c r="D362" s="220">
        <v>0</v>
      </c>
      <c r="E362" s="214">
        <v>0</v>
      </c>
      <c r="F362" s="220">
        <v>0</v>
      </c>
      <c r="G362" s="219">
        <v>1</v>
      </c>
      <c r="H362" s="220">
        <v>1</v>
      </c>
      <c r="I362" s="220">
        <v>0</v>
      </c>
    </row>
    <row r="363" spans="1:9" s="72" customFormat="1" x14ac:dyDescent="0.2">
      <c r="A363" s="189" t="s">
        <v>604</v>
      </c>
      <c r="B363" s="219">
        <v>17</v>
      </c>
      <c r="C363" s="219">
        <v>7</v>
      </c>
      <c r="D363" s="220">
        <v>10</v>
      </c>
      <c r="E363" s="214">
        <v>0</v>
      </c>
      <c r="F363" s="220">
        <v>2</v>
      </c>
      <c r="G363" s="219">
        <v>16</v>
      </c>
      <c r="H363" s="220">
        <v>6</v>
      </c>
      <c r="I363" s="220">
        <v>10</v>
      </c>
    </row>
    <row r="364" spans="1:9" s="72" customFormat="1" x14ac:dyDescent="0.2">
      <c r="A364" s="189" t="s">
        <v>605</v>
      </c>
      <c r="B364" s="219">
        <v>2</v>
      </c>
      <c r="C364" s="219">
        <v>2</v>
      </c>
      <c r="D364" s="220">
        <v>0</v>
      </c>
      <c r="E364" s="214">
        <v>0</v>
      </c>
      <c r="F364" s="220">
        <v>0</v>
      </c>
      <c r="G364" s="219">
        <v>2</v>
      </c>
      <c r="H364" s="220">
        <v>2</v>
      </c>
      <c r="I364" s="220">
        <v>0</v>
      </c>
    </row>
    <row r="365" spans="1:9" s="72" customFormat="1" x14ac:dyDescent="0.2">
      <c r="A365" s="189" t="s">
        <v>606</v>
      </c>
      <c r="B365" s="219">
        <v>10</v>
      </c>
      <c r="C365" s="219">
        <v>6</v>
      </c>
      <c r="D365" s="220">
        <v>4</v>
      </c>
      <c r="E365" s="214">
        <v>0</v>
      </c>
      <c r="F365" s="220">
        <v>3</v>
      </c>
      <c r="G365" s="219">
        <v>6</v>
      </c>
      <c r="H365" s="220">
        <v>2</v>
      </c>
      <c r="I365" s="220">
        <v>4</v>
      </c>
    </row>
    <row r="366" spans="1:9" s="72" customFormat="1" x14ac:dyDescent="0.2">
      <c r="A366" s="189" t="s">
        <v>607</v>
      </c>
      <c r="B366" s="219">
        <v>6</v>
      </c>
      <c r="C366" s="219">
        <v>3</v>
      </c>
      <c r="D366" s="220">
        <v>3</v>
      </c>
      <c r="E366" s="214">
        <v>0</v>
      </c>
      <c r="F366" s="220">
        <v>1</v>
      </c>
      <c r="G366" s="219">
        <v>3</v>
      </c>
      <c r="H366" s="220">
        <v>2</v>
      </c>
      <c r="I366" s="220">
        <v>1</v>
      </c>
    </row>
    <row r="367" spans="1:9" s="72" customFormat="1" ht="20" x14ac:dyDescent="0.2">
      <c r="A367" s="27" t="s">
        <v>921</v>
      </c>
      <c r="B367" s="219">
        <v>1</v>
      </c>
      <c r="C367" s="219">
        <v>1</v>
      </c>
      <c r="D367" s="220">
        <v>0</v>
      </c>
      <c r="E367" s="214">
        <v>0</v>
      </c>
      <c r="F367" s="220">
        <v>0</v>
      </c>
      <c r="G367" s="219">
        <v>1</v>
      </c>
      <c r="H367" s="220">
        <v>1</v>
      </c>
      <c r="I367" s="220">
        <v>0</v>
      </c>
    </row>
    <row r="368" spans="1:9" s="200" customFormat="1" ht="19.5" customHeight="1" x14ac:dyDescent="0.25">
      <c r="A368" s="190" t="s">
        <v>40</v>
      </c>
      <c r="B368" s="217">
        <v>15891</v>
      </c>
      <c r="C368" s="217">
        <v>10883</v>
      </c>
      <c r="D368" s="218">
        <v>5008</v>
      </c>
      <c r="E368" s="213">
        <v>627</v>
      </c>
      <c r="F368" s="218">
        <v>1640</v>
      </c>
      <c r="G368" s="217">
        <v>13647</v>
      </c>
      <c r="H368" s="218">
        <v>9222</v>
      </c>
      <c r="I368" s="218">
        <v>4425</v>
      </c>
    </row>
    <row r="369" spans="1:12" s="72" customFormat="1" ht="10.5" x14ac:dyDescent="0.25">
      <c r="B369" s="63"/>
      <c r="C369" s="63"/>
      <c r="D369" s="63"/>
      <c r="E369" s="63"/>
      <c r="F369" s="63"/>
      <c r="G369" s="63"/>
      <c r="H369" s="64"/>
    </row>
    <row r="370" spans="1:12" s="57" customFormat="1" x14ac:dyDescent="0.2">
      <c r="A370" s="108" t="s">
        <v>82</v>
      </c>
      <c r="B370" s="24"/>
      <c r="C370" s="24"/>
      <c r="D370" s="24"/>
      <c r="E370" s="25"/>
      <c r="F370" s="25"/>
      <c r="G370" s="24"/>
    </row>
    <row r="371" spans="1:12" s="184" customFormat="1" ht="24" customHeight="1" x14ac:dyDescent="0.25">
      <c r="A371" s="298" t="s">
        <v>203</v>
      </c>
      <c r="B371" s="298"/>
      <c r="C371" s="298"/>
      <c r="D371" s="298"/>
      <c r="E371" s="298"/>
      <c r="F371" s="298"/>
      <c r="G371" s="298"/>
      <c r="H371" s="298"/>
      <c r="I371" s="298"/>
      <c r="J371" s="183"/>
      <c r="K371" s="183"/>
      <c r="L371" s="183"/>
    </row>
    <row r="372" spans="1:12" s="72" customFormat="1" x14ac:dyDescent="0.2">
      <c r="A372" s="3"/>
      <c r="B372" s="24"/>
      <c r="C372" s="24"/>
      <c r="D372" s="24"/>
      <c r="E372" s="34"/>
      <c r="F372" s="25"/>
      <c r="G372" s="24"/>
      <c r="H372" s="24"/>
      <c r="I372" s="25"/>
    </row>
    <row r="373" spans="1:12" s="72" customFormat="1" x14ac:dyDescent="0.2">
      <c r="A373" s="3"/>
      <c r="B373" s="24"/>
      <c r="C373" s="24"/>
      <c r="D373" s="24"/>
      <c r="E373" s="34"/>
      <c r="F373" s="25"/>
      <c r="G373" s="24"/>
      <c r="H373" s="24"/>
      <c r="I373" s="25"/>
    </row>
    <row r="374" spans="1:12" s="72" customFormat="1" x14ac:dyDescent="0.2">
      <c r="A374" s="3"/>
      <c r="B374" s="24"/>
      <c r="C374" s="24"/>
      <c r="D374" s="24"/>
      <c r="E374" s="34"/>
      <c r="F374" s="25"/>
      <c r="G374" s="24"/>
      <c r="H374" s="24"/>
      <c r="I374" s="25"/>
    </row>
    <row r="375" spans="1:12" s="72" customFormat="1" x14ac:dyDescent="0.2">
      <c r="A375" s="3"/>
      <c r="B375" s="24"/>
      <c r="C375" s="24"/>
      <c r="D375" s="24"/>
      <c r="E375" s="34"/>
      <c r="F375" s="25"/>
      <c r="G375" s="24"/>
      <c r="H375" s="24"/>
      <c r="I375" s="25"/>
    </row>
    <row r="376" spans="1:12" s="72" customFormat="1" x14ac:dyDescent="0.2">
      <c r="A376" s="3"/>
      <c r="B376" s="24"/>
      <c r="C376" s="24"/>
      <c r="D376" s="24"/>
      <c r="E376" s="34"/>
      <c r="F376" s="25"/>
      <c r="G376" s="24"/>
      <c r="H376" s="24"/>
      <c r="I376" s="25"/>
    </row>
    <row r="377" spans="1:12" s="72" customFormat="1" x14ac:dyDescent="0.2">
      <c r="A377" s="3"/>
      <c r="B377" s="24"/>
      <c r="C377" s="24"/>
      <c r="D377" s="24"/>
      <c r="E377" s="34"/>
      <c r="F377" s="25"/>
      <c r="G377" s="24"/>
      <c r="H377" s="24"/>
      <c r="I377" s="25"/>
    </row>
    <row r="378" spans="1:12" s="72" customFormat="1" x14ac:dyDescent="0.2">
      <c r="A378" s="3"/>
      <c r="B378" s="24"/>
      <c r="C378" s="24"/>
      <c r="D378" s="24"/>
      <c r="E378" s="34"/>
      <c r="F378" s="25"/>
      <c r="G378" s="24"/>
      <c r="H378" s="24"/>
      <c r="I378" s="25"/>
    </row>
    <row r="379" spans="1:12" s="72" customFormat="1" x14ac:dyDescent="0.2">
      <c r="A379" s="3"/>
      <c r="B379" s="24"/>
      <c r="C379" s="24"/>
      <c r="D379" s="24"/>
      <c r="E379" s="34"/>
      <c r="F379" s="25"/>
      <c r="G379" s="24"/>
      <c r="H379" s="24"/>
      <c r="I379" s="25"/>
    </row>
    <row r="380" spans="1:12" s="72" customFormat="1" x14ac:dyDescent="0.2">
      <c r="A380" s="3"/>
      <c r="B380" s="24"/>
      <c r="C380" s="24"/>
      <c r="D380" s="24"/>
      <c r="E380" s="34"/>
      <c r="F380" s="25"/>
      <c r="G380" s="24"/>
      <c r="H380" s="24"/>
      <c r="I380" s="25"/>
    </row>
    <row r="381" spans="1:12" s="72" customFormat="1" x14ac:dyDescent="0.2">
      <c r="A381" s="3"/>
      <c r="B381" s="24"/>
      <c r="C381" s="24"/>
      <c r="D381" s="24"/>
      <c r="E381" s="34"/>
      <c r="F381" s="25"/>
      <c r="G381" s="24"/>
      <c r="H381" s="24"/>
      <c r="I381" s="25"/>
    </row>
    <row r="382" spans="1:12" s="72" customFormat="1" x14ac:dyDescent="0.2">
      <c r="A382" s="3"/>
      <c r="B382" s="24"/>
      <c r="C382" s="24"/>
      <c r="D382" s="24"/>
      <c r="E382" s="34"/>
      <c r="F382" s="25"/>
      <c r="G382" s="24"/>
      <c r="H382" s="24"/>
      <c r="I382" s="25"/>
    </row>
    <row r="383" spans="1:12" s="72" customFormat="1" x14ac:dyDescent="0.2">
      <c r="A383" s="3"/>
      <c r="B383" s="24"/>
      <c r="C383" s="24"/>
      <c r="D383" s="24"/>
      <c r="E383" s="34"/>
      <c r="F383" s="25"/>
      <c r="G383" s="24"/>
      <c r="H383" s="24"/>
      <c r="I383" s="25"/>
    </row>
  </sheetData>
  <sortState ref="A339:I361">
    <sortCondition ref="A339"/>
  </sortState>
  <mergeCells count="12">
    <mergeCell ref="A371:I371"/>
    <mergeCell ref="A3:I3"/>
    <mergeCell ref="A6:A8"/>
    <mergeCell ref="G6:I6"/>
    <mergeCell ref="I7:I8"/>
    <mergeCell ref="B6:F6"/>
    <mergeCell ref="B7:B8"/>
    <mergeCell ref="C7:C8"/>
    <mergeCell ref="D7:D8"/>
    <mergeCell ref="E7:F7"/>
    <mergeCell ref="H7:H8"/>
    <mergeCell ref="G7:G8"/>
  </mergeCells>
  <phoneticPr fontId="10" type="noConversion"/>
  <hyperlinks>
    <hyperlink ref="A1" location="Inhalt!A1" tooltip="Zum Inhaltsverzeichnis" display="Inhalt"/>
  </hyperlinks>
  <pageMargins left="0.59055118110236227" right="0.59055118110236227" top="0.59055118110236227" bottom="0.59055118110236227" header="0.31496062992125984" footer="0.31496062992125984"/>
  <pageSetup paperSize="9" firstPageNumber="52" orientation="portrait" r:id="rId1"/>
  <headerFooter alignWithMargins="0">
    <oddFooter>&amp;C&amp;"Arial,Standard"&amp;6© Statistisches Landesamt des Freistaates Sachsen |  B II 5 - j/23</oddFooter>
  </headerFooter>
  <rowBreaks count="3" manualBreakCount="3">
    <brk id="251" max="16383" man="1"/>
    <brk id="303" max="16383" man="1"/>
    <brk id="340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1"/>
  <dimension ref="A1:L58"/>
  <sheetViews>
    <sheetView showGridLines="0" zoomScaleNormal="100" workbookViewId="0"/>
  </sheetViews>
  <sheetFormatPr baseColWidth="10" defaultColWidth="11.453125" defaultRowHeight="10" x14ac:dyDescent="0.2"/>
  <cols>
    <col min="1" max="1" width="30.26953125" style="1" customWidth="1"/>
    <col min="2" max="8" width="8.81640625" style="1" customWidth="1"/>
    <col min="9" max="16384" width="11.453125" style="1"/>
  </cols>
  <sheetData>
    <row r="1" spans="1:8" ht="11.25" customHeight="1" x14ac:dyDescent="0.2">
      <c r="A1" s="156" t="s">
        <v>98</v>
      </c>
    </row>
    <row r="2" spans="1:8" ht="11.25" customHeight="1" x14ac:dyDescent="0.2"/>
    <row r="3" spans="1:8" s="5" customFormat="1" ht="12" customHeight="1" x14ac:dyDescent="0.25">
      <c r="A3" s="370" t="s">
        <v>1018</v>
      </c>
      <c r="B3" s="370"/>
      <c r="C3" s="370"/>
      <c r="D3" s="370"/>
      <c r="E3" s="370"/>
      <c r="F3" s="370"/>
      <c r="G3" s="370"/>
      <c r="H3" s="370"/>
    </row>
    <row r="4" spans="1:8" s="278" customFormat="1" ht="12" customHeight="1" x14ac:dyDescent="0.25">
      <c r="A4" s="280" t="s">
        <v>944</v>
      </c>
      <c r="B4" s="280"/>
      <c r="C4" s="280"/>
      <c r="D4" s="280"/>
      <c r="E4" s="280"/>
      <c r="F4" s="280"/>
      <c r="G4" s="280"/>
      <c r="H4" s="280"/>
    </row>
    <row r="5" spans="1:8" s="5" customFormat="1" ht="10.5" x14ac:dyDescent="0.25">
      <c r="A5" s="56" t="s">
        <v>741</v>
      </c>
      <c r="B5" s="55"/>
      <c r="C5" s="55"/>
      <c r="D5" s="55"/>
      <c r="E5" s="55"/>
      <c r="F5" s="55"/>
      <c r="G5" s="55"/>
      <c r="H5" s="55"/>
    </row>
    <row r="6" spans="1:8" ht="27.75" customHeight="1" x14ac:dyDescent="0.2">
      <c r="A6" s="320" t="s">
        <v>59</v>
      </c>
      <c r="B6" s="326" t="s">
        <v>67</v>
      </c>
      <c r="C6" s="327"/>
      <c r="D6" s="327"/>
      <c r="E6" s="320"/>
      <c r="F6" s="326" t="s">
        <v>177</v>
      </c>
      <c r="G6" s="327"/>
      <c r="H6" s="327"/>
    </row>
    <row r="7" spans="1:8" ht="50" x14ac:dyDescent="0.2">
      <c r="A7" s="322"/>
      <c r="B7" s="16" t="s">
        <v>12</v>
      </c>
      <c r="C7" s="16" t="s">
        <v>69</v>
      </c>
      <c r="D7" s="16" t="s">
        <v>65</v>
      </c>
      <c r="E7" s="16" t="s">
        <v>212</v>
      </c>
      <c r="F7" s="16" t="s">
        <v>12</v>
      </c>
      <c r="G7" s="16" t="s">
        <v>69</v>
      </c>
      <c r="H7" s="2" t="s">
        <v>65</v>
      </c>
    </row>
    <row r="8" spans="1:8" ht="24.75" customHeight="1" x14ac:dyDescent="0.2">
      <c r="B8" s="372" t="s">
        <v>40</v>
      </c>
      <c r="C8" s="372"/>
      <c r="D8" s="372"/>
      <c r="E8" s="372"/>
      <c r="F8" s="372"/>
      <c r="G8" s="372"/>
      <c r="H8" s="372"/>
    </row>
    <row r="9" spans="1:8" x14ac:dyDescent="0.2">
      <c r="A9" s="166" t="s">
        <v>206</v>
      </c>
      <c r="B9" s="268">
        <v>237</v>
      </c>
      <c r="C9" s="268">
        <v>172</v>
      </c>
      <c r="D9" s="268">
        <v>65</v>
      </c>
      <c r="E9" s="34">
        <v>101</v>
      </c>
      <c r="F9" s="268">
        <v>188</v>
      </c>
      <c r="G9" s="268">
        <v>135</v>
      </c>
      <c r="H9" s="169">
        <v>53</v>
      </c>
    </row>
    <row r="10" spans="1:8" x14ac:dyDescent="0.2">
      <c r="A10" s="166" t="s">
        <v>207</v>
      </c>
      <c r="B10" s="268">
        <v>146</v>
      </c>
      <c r="C10" s="268">
        <v>43</v>
      </c>
      <c r="D10" s="268">
        <v>103</v>
      </c>
      <c r="E10" s="34">
        <v>38</v>
      </c>
      <c r="F10" s="268">
        <v>68</v>
      </c>
      <c r="G10" s="268">
        <v>18</v>
      </c>
      <c r="H10" s="169">
        <v>50</v>
      </c>
    </row>
    <row r="11" spans="1:8" x14ac:dyDescent="0.2">
      <c r="A11" s="166" t="s">
        <v>183</v>
      </c>
      <c r="B11" s="268">
        <v>17</v>
      </c>
      <c r="C11" s="268">
        <v>15</v>
      </c>
      <c r="D11" s="268">
        <v>2</v>
      </c>
      <c r="E11" s="34">
        <v>0</v>
      </c>
      <c r="F11" s="268">
        <v>17</v>
      </c>
      <c r="G11" s="268">
        <v>15</v>
      </c>
      <c r="H11" s="169">
        <v>2</v>
      </c>
    </row>
    <row r="12" spans="1:8" x14ac:dyDescent="0.2">
      <c r="A12" s="166" t="s">
        <v>208</v>
      </c>
      <c r="B12" s="268">
        <v>213</v>
      </c>
      <c r="C12" s="268">
        <v>185</v>
      </c>
      <c r="D12" s="268">
        <v>28</v>
      </c>
      <c r="E12" s="34">
        <v>56</v>
      </c>
      <c r="F12" s="268">
        <v>156</v>
      </c>
      <c r="G12" s="268">
        <v>135</v>
      </c>
      <c r="H12" s="169">
        <v>21</v>
      </c>
    </row>
    <row r="13" spans="1:8" x14ac:dyDescent="0.2">
      <c r="A13" s="166" t="s">
        <v>209</v>
      </c>
      <c r="B13" s="268">
        <v>1170</v>
      </c>
      <c r="C13" s="268">
        <v>534</v>
      </c>
      <c r="D13" s="268">
        <v>636</v>
      </c>
      <c r="E13" s="34">
        <v>294</v>
      </c>
      <c r="F13" s="268">
        <v>778</v>
      </c>
      <c r="G13" s="268">
        <v>355</v>
      </c>
      <c r="H13" s="169">
        <v>423</v>
      </c>
    </row>
    <row r="14" spans="1:8" x14ac:dyDescent="0.2">
      <c r="A14" s="166" t="s">
        <v>184</v>
      </c>
      <c r="B14" s="268">
        <v>8</v>
      </c>
      <c r="C14" s="268">
        <v>3</v>
      </c>
      <c r="D14" s="268">
        <v>5</v>
      </c>
      <c r="E14" s="34">
        <v>0</v>
      </c>
      <c r="F14" s="268">
        <v>5</v>
      </c>
      <c r="G14" s="268">
        <v>1</v>
      </c>
      <c r="H14" s="169">
        <v>4</v>
      </c>
    </row>
    <row r="15" spans="1:8" x14ac:dyDescent="0.2">
      <c r="A15" s="166" t="s">
        <v>210</v>
      </c>
      <c r="B15" s="268">
        <v>703</v>
      </c>
      <c r="C15" s="268">
        <v>598</v>
      </c>
      <c r="D15" s="268">
        <v>105</v>
      </c>
      <c r="E15" s="34">
        <v>116</v>
      </c>
      <c r="F15" s="268">
        <v>701</v>
      </c>
      <c r="G15" s="268">
        <v>596</v>
      </c>
      <c r="H15" s="169">
        <v>105</v>
      </c>
    </row>
    <row r="16" spans="1:8" x14ac:dyDescent="0.2">
      <c r="A16" s="166" t="s">
        <v>211</v>
      </c>
      <c r="B16" s="268">
        <v>626</v>
      </c>
      <c r="C16" s="268">
        <v>585</v>
      </c>
      <c r="D16" s="268">
        <v>41</v>
      </c>
      <c r="E16" s="34">
        <v>107</v>
      </c>
      <c r="F16" s="268">
        <v>486</v>
      </c>
      <c r="G16" s="268">
        <v>461</v>
      </c>
      <c r="H16" s="169">
        <v>25</v>
      </c>
    </row>
    <row r="17" spans="1:8" ht="20" x14ac:dyDescent="0.2">
      <c r="A17" s="172" t="s">
        <v>187</v>
      </c>
      <c r="B17" s="268">
        <v>290</v>
      </c>
      <c r="C17" s="268">
        <v>265</v>
      </c>
      <c r="D17" s="268">
        <v>25</v>
      </c>
      <c r="E17" s="34">
        <v>34</v>
      </c>
      <c r="F17" s="268">
        <v>239</v>
      </c>
      <c r="G17" s="268">
        <v>221</v>
      </c>
      <c r="H17" s="169">
        <v>18</v>
      </c>
    </row>
    <row r="18" spans="1:8" ht="20" x14ac:dyDescent="0.2">
      <c r="A18" s="172" t="s">
        <v>188</v>
      </c>
      <c r="B18" s="268">
        <v>555</v>
      </c>
      <c r="C18" s="268">
        <v>404</v>
      </c>
      <c r="D18" s="268">
        <v>151</v>
      </c>
      <c r="E18" s="34">
        <v>103</v>
      </c>
      <c r="F18" s="268">
        <v>429</v>
      </c>
      <c r="G18" s="268">
        <v>308</v>
      </c>
      <c r="H18" s="169">
        <v>121</v>
      </c>
    </row>
    <row r="19" spans="1:8" x14ac:dyDescent="0.2">
      <c r="A19" s="166" t="s">
        <v>185</v>
      </c>
      <c r="B19" s="268">
        <v>13</v>
      </c>
      <c r="C19" s="268">
        <v>13</v>
      </c>
      <c r="D19" s="268">
        <v>0</v>
      </c>
      <c r="E19" s="34">
        <v>0</v>
      </c>
      <c r="F19" s="268">
        <v>12</v>
      </c>
      <c r="G19" s="268">
        <v>12</v>
      </c>
      <c r="H19" s="169">
        <v>0</v>
      </c>
    </row>
    <row r="20" spans="1:8" x14ac:dyDescent="0.2">
      <c r="A20" s="166" t="s">
        <v>186</v>
      </c>
      <c r="B20" s="268">
        <v>92</v>
      </c>
      <c r="C20" s="268">
        <v>44</v>
      </c>
      <c r="D20" s="268">
        <v>48</v>
      </c>
      <c r="E20" s="34">
        <v>2</v>
      </c>
      <c r="F20" s="268">
        <v>89</v>
      </c>
      <c r="G20" s="268">
        <v>43</v>
      </c>
      <c r="H20" s="169">
        <v>46</v>
      </c>
    </row>
    <row r="21" spans="1:8" s="165" customFormat="1" ht="10.5" x14ac:dyDescent="0.25">
      <c r="A21" s="162" t="s">
        <v>40</v>
      </c>
      <c r="B21" s="269">
        <v>4070</v>
      </c>
      <c r="C21" s="269">
        <v>2861</v>
      </c>
      <c r="D21" s="269">
        <v>1209</v>
      </c>
      <c r="E21" s="29">
        <v>851</v>
      </c>
      <c r="F21" s="269">
        <v>3168</v>
      </c>
      <c r="G21" s="269">
        <v>2300</v>
      </c>
      <c r="H21" s="168">
        <v>868</v>
      </c>
    </row>
    <row r="22" spans="1:8" x14ac:dyDescent="0.2">
      <c r="A22" s="173"/>
      <c r="B22" s="167"/>
      <c r="C22" s="167"/>
      <c r="D22" s="167"/>
      <c r="E22" s="169"/>
      <c r="F22" s="167"/>
      <c r="G22" s="167"/>
      <c r="H22" s="169"/>
    </row>
    <row r="23" spans="1:8" ht="10.5" x14ac:dyDescent="0.2">
      <c r="A23" s="173"/>
      <c r="B23" s="371" t="s">
        <v>42</v>
      </c>
      <c r="C23" s="371"/>
      <c r="D23" s="371"/>
      <c r="E23" s="371"/>
      <c r="F23" s="371"/>
      <c r="G23" s="371"/>
      <c r="H23" s="371"/>
    </row>
    <row r="24" spans="1:8" x14ac:dyDescent="0.2">
      <c r="A24" s="173"/>
      <c r="B24" s="167"/>
      <c r="C24" s="167"/>
      <c r="D24" s="167"/>
      <c r="E24" s="169"/>
      <c r="F24" s="167"/>
      <c r="G24" s="167"/>
      <c r="H24" s="169"/>
    </row>
    <row r="25" spans="1:8" x14ac:dyDescent="0.2">
      <c r="A25" s="166" t="s">
        <v>206</v>
      </c>
      <c r="B25" s="268">
        <v>187</v>
      </c>
      <c r="C25" s="268">
        <v>133</v>
      </c>
      <c r="D25" s="268">
        <v>54</v>
      </c>
      <c r="E25" s="169">
        <v>86</v>
      </c>
      <c r="F25" s="268">
        <v>144</v>
      </c>
      <c r="G25" s="268">
        <v>100</v>
      </c>
      <c r="H25" s="169">
        <v>44</v>
      </c>
    </row>
    <row r="26" spans="1:8" x14ac:dyDescent="0.2">
      <c r="A26" s="166" t="s">
        <v>207</v>
      </c>
      <c r="B26" s="268">
        <v>146</v>
      </c>
      <c r="C26" s="268">
        <v>43</v>
      </c>
      <c r="D26" s="268">
        <v>103</v>
      </c>
      <c r="E26" s="169">
        <v>38</v>
      </c>
      <c r="F26" s="268">
        <v>68</v>
      </c>
      <c r="G26" s="268">
        <v>18</v>
      </c>
      <c r="H26" s="169">
        <v>50</v>
      </c>
    </row>
    <row r="27" spans="1:8" x14ac:dyDescent="0.2">
      <c r="A27" s="166" t="s">
        <v>208</v>
      </c>
      <c r="B27" s="268">
        <v>213</v>
      </c>
      <c r="C27" s="268">
        <v>185</v>
      </c>
      <c r="D27" s="268">
        <v>28</v>
      </c>
      <c r="E27" s="169">
        <v>56</v>
      </c>
      <c r="F27" s="268">
        <v>156</v>
      </c>
      <c r="G27" s="268">
        <v>135</v>
      </c>
      <c r="H27" s="169">
        <v>21</v>
      </c>
    </row>
    <row r="28" spans="1:8" x14ac:dyDescent="0.2">
      <c r="A28" s="166" t="s">
        <v>209</v>
      </c>
      <c r="B28" s="268">
        <v>1073</v>
      </c>
      <c r="C28" s="268">
        <v>502</v>
      </c>
      <c r="D28" s="268">
        <v>571</v>
      </c>
      <c r="E28" s="169">
        <v>285</v>
      </c>
      <c r="F28" s="268">
        <v>697</v>
      </c>
      <c r="G28" s="268">
        <v>329</v>
      </c>
      <c r="H28" s="169">
        <v>368</v>
      </c>
    </row>
    <row r="29" spans="1:8" x14ac:dyDescent="0.2">
      <c r="A29" s="166" t="s">
        <v>184</v>
      </c>
      <c r="B29" s="268">
        <v>8</v>
      </c>
      <c r="C29" s="268">
        <v>3</v>
      </c>
      <c r="D29" s="268">
        <v>5</v>
      </c>
      <c r="E29" s="169">
        <v>0</v>
      </c>
      <c r="F29" s="268">
        <v>5</v>
      </c>
      <c r="G29" s="268">
        <v>1</v>
      </c>
      <c r="H29" s="169">
        <v>4</v>
      </c>
    </row>
    <row r="30" spans="1:8" x14ac:dyDescent="0.2">
      <c r="A30" s="166" t="s">
        <v>211</v>
      </c>
      <c r="B30" s="268">
        <v>626</v>
      </c>
      <c r="C30" s="268">
        <v>585</v>
      </c>
      <c r="D30" s="268">
        <v>41</v>
      </c>
      <c r="E30" s="169">
        <v>107</v>
      </c>
      <c r="F30" s="268">
        <v>486</v>
      </c>
      <c r="G30" s="268">
        <v>461</v>
      </c>
      <c r="H30" s="169">
        <v>25</v>
      </c>
    </row>
    <row r="31" spans="1:8" ht="20" x14ac:dyDescent="0.2">
      <c r="A31" s="172" t="s">
        <v>187</v>
      </c>
      <c r="B31" s="268">
        <v>23</v>
      </c>
      <c r="C31" s="268">
        <v>19</v>
      </c>
      <c r="D31" s="268">
        <v>4</v>
      </c>
      <c r="E31" s="169">
        <v>0</v>
      </c>
      <c r="F31" s="268">
        <v>20</v>
      </c>
      <c r="G31" s="268">
        <v>17</v>
      </c>
      <c r="H31" s="169">
        <v>3</v>
      </c>
    </row>
    <row r="32" spans="1:8" ht="20" x14ac:dyDescent="0.2">
      <c r="A32" s="172" t="s">
        <v>188</v>
      </c>
      <c r="B32" s="268">
        <v>60</v>
      </c>
      <c r="C32" s="268">
        <v>23</v>
      </c>
      <c r="D32" s="268">
        <v>37</v>
      </c>
      <c r="E32" s="169">
        <v>8</v>
      </c>
      <c r="F32" s="268">
        <v>46</v>
      </c>
      <c r="G32" s="268">
        <v>16</v>
      </c>
      <c r="H32" s="169">
        <v>30</v>
      </c>
    </row>
    <row r="33" spans="1:8" s="165" customFormat="1" ht="10.5" x14ac:dyDescent="0.25">
      <c r="A33" s="162" t="s">
        <v>20</v>
      </c>
      <c r="B33" s="269">
        <v>2336</v>
      </c>
      <c r="C33" s="269">
        <v>1493</v>
      </c>
      <c r="D33" s="269">
        <v>843</v>
      </c>
      <c r="E33" s="168">
        <v>580</v>
      </c>
      <c r="F33" s="269">
        <v>1622</v>
      </c>
      <c r="G33" s="269">
        <v>1077</v>
      </c>
      <c r="H33" s="168">
        <v>545</v>
      </c>
    </row>
    <row r="34" spans="1:8" x14ac:dyDescent="0.2">
      <c r="A34" s="173"/>
      <c r="B34" s="167"/>
      <c r="C34" s="167"/>
      <c r="D34" s="167"/>
      <c r="E34" s="169"/>
      <c r="F34" s="167"/>
      <c r="G34" s="167"/>
      <c r="H34" s="169"/>
    </row>
    <row r="35" spans="1:8" ht="10.5" x14ac:dyDescent="0.2">
      <c r="A35" s="173"/>
      <c r="B35" s="371" t="s">
        <v>36</v>
      </c>
      <c r="C35" s="371"/>
      <c r="D35" s="371"/>
      <c r="E35" s="371"/>
      <c r="F35" s="371"/>
      <c r="G35" s="371"/>
      <c r="H35" s="371"/>
    </row>
    <row r="36" spans="1:8" x14ac:dyDescent="0.2">
      <c r="A36" s="173"/>
      <c r="B36" s="167"/>
      <c r="C36" s="167"/>
      <c r="D36" s="167"/>
      <c r="E36" s="169"/>
      <c r="F36" s="167"/>
      <c r="G36" s="167"/>
      <c r="H36" s="169"/>
    </row>
    <row r="37" spans="1:8" x14ac:dyDescent="0.2">
      <c r="A37" s="166" t="s">
        <v>206</v>
      </c>
      <c r="B37" s="268">
        <v>50</v>
      </c>
      <c r="C37" s="268">
        <v>39</v>
      </c>
      <c r="D37" s="268">
        <v>11</v>
      </c>
      <c r="E37" s="169">
        <v>15</v>
      </c>
      <c r="F37" s="268">
        <v>44</v>
      </c>
      <c r="G37" s="268">
        <v>35</v>
      </c>
      <c r="H37" s="169">
        <v>9</v>
      </c>
    </row>
    <row r="38" spans="1:8" x14ac:dyDescent="0.2">
      <c r="A38" s="166" t="s">
        <v>183</v>
      </c>
      <c r="B38" s="268">
        <v>17</v>
      </c>
      <c r="C38" s="268">
        <v>15</v>
      </c>
      <c r="D38" s="268">
        <v>2</v>
      </c>
      <c r="E38" s="169">
        <v>0</v>
      </c>
      <c r="F38" s="268">
        <v>17</v>
      </c>
      <c r="G38" s="268">
        <v>15</v>
      </c>
      <c r="H38" s="169">
        <v>2</v>
      </c>
    </row>
    <row r="39" spans="1:8" x14ac:dyDescent="0.2">
      <c r="A39" s="166" t="s">
        <v>209</v>
      </c>
      <c r="B39" s="268">
        <v>9</v>
      </c>
      <c r="C39" s="268">
        <v>2</v>
      </c>
      <c r="D39" s="268">
        <v>7</v>
      </c>
      <c r="E39" s="169">
        <v>4</v>
      </c>
      <c r="F39" s="268">
        <v>8</v>
      </c>
      <c r="G39" s="268">
        <v>2</v>
      </c>
      <c r="H39" s="169">
        <v>6</v>
      </c>
    </row>
    <row r="40" spans="1:8" x14ac:dyDescent="0.2">
      <c r="A40" s="166" t="s">
        <v>210</v>
      </c>
      <c r="B40" s="268">
        <v>703</v>
      </c>
      <c r="C40" s="268">
        <v>598</v>
      </c>
      <c r="D40" s="268">
        <v>105</v>
      </c>
      <c r="E40" s="169">
        <v>116</v>
      </c>
      <c r="F40" s="268">
        <v>701</v>
      </c>
      <c r="G40" s="268">
        <v>596</v>
      </c>
      <c r="H40" s="169">
        <v>105</v>
      </c>
    </row>
    <row r="41" spans="1:8" ht="20" x14ac:dyDescent="0.2">
      <c r="A41" s="172" t="s">
        <v>187</v>
      </c>
      <c r="B41" s="268">
        <v>267</v>
      </c>
      <c r="C41" s="268">
        <v>246</v>
      </c>
      <c r="D41" s="268">
        <v>21</v>
      </c>
      <c r="E41" s="169">
        <v>34</v>
      </c>
      <c r="F41" s="268">
        <v>219</v>
      </c>
      <c r="G41" s="268">
        <v>204</v>
      </c>
      <c r="H41" s="169">
        <v>15</v>
      </c>
    </row>
    <row r="42" spans="1:8" ht="20" x14ac:dyDescent="0.2">
      <c r="A42" s="172" t="s">
        <v>188</v>
      </c>
      <c r="B42" s="268">
        <v>454</v>
      </c>
      <c r="C42" s="268">
        <v>369</v>
      </c>
      <c r="D42" s="268">
        <v>85</v>
      </c>
      <c r="E42" s="169">
        <v>92</v>
      </c>
      <c r="F42" s="268">
        <v>343</v>
      </c>
      <c r="G42" s="268">
        <v>280</v>
      </c>
      <c r="H42" s="169">
        <v>63</v>
      </c>
    </row>
    <row r="43" spans="1:8" s="165" customFormat="1" ht="10.5" x14ac:dyDescent="0.25">
      <c r="A43" s="162" t="s">
        <v>20</v>
      </c>
      <c r="B43" s="269">
        <v>1500</v>
      </c>
      <c r="C43" s="269">
        <v>1269</v>
      </c>
      <c r="D43" s="269">
        <v>231</v>
      </c>
      <c r="E43" s="168">
        <v>261</v>
      </c>
      <c r="F43" s="269">
        <v>1332</v>
      </c>
      <c r="G43" s="269">
        <v>1132</v>
      </c>
      <c r="H43" s="168">
        <v>200</v>
      </c>
    </row>
    <row r="44" spans="1:8" x14ac:dyDescent="0.2">
      <c r="A44" s="173"/>
      <c r="B44" s="167"/>
      <c r="C44" s="167"/>
      <c r="D44" s="167"/>
      <c r="E44" s="169"/>
      <c r="F44" s="167"/>
      <c r="G44" s="167"/>
      <c r="H44" s="169"/>
    </row>
    <row r="45" spans="1:8" ht="10.5" x14ac:dyDescent="0.2">
      <c r="A45" s="173"/>
      <c r="B45" s="371" t="s">
        <v>43</v>
      </c>
      <c r="C45" s="371"/>
      <c r="D45" s="371"/>
      <c r="E45" s="371"/>
      <c r="F45" s="371"/>
      <c r="G45" s="371"/>
      <c r="H45" s="371"/>
    </row>
    <row r="46" spans="1:8" x14ac:dyDescent="0.2">
      <c r="A46" s="173"/>
      <c r="B46" s="167"/>
      <c r="C46" s="167"/>
      <c r="D46" s="167"/>
      <c r="E46" s="169"/>
      <c r="F46" s="167"/>
      <c r="G46" s="167"/>
      <c r="H46" s="169"/>
    </row>
    <row r="47" spans="1:8" x14ac:dyDescent="0.2">
      <c r="A47" s="166" t="s">
        <v>209</v>
      </c>
      <c r="B47" s="268">
        <v>88</v>
      </c>
      <c r="C47" s="268">
        <v>30</v>
      </c>
      <c r="D47" s="268">
        <v>58</v>
      </c>
      <c r="E47" s="169">
        <v>5</v>
      </c>
      <c r="F47" s="268">
        <v>73</v>
      </c>
      <c r="G47" s="268">
        <v>24</v>
      </c>
      <c r="H47" s="169">
        <v>49</v>
      </c>
    </row>
    <row r="48" spans="1:8" x14ac:dyDescent="0.2">
      <c r="A48" s="166" t="s">
        <v>185</v>
      </c>
      <c r="B48" s="268">
        <v>13</v>
      </c>
      <c r="C48" s="268">
        <v>13</v>
      </c>
      <c r="D48" s="268">
        <v>0</v>
      </c>
      <c r="E48" s="169">
        <v>0</v>
      </c>
      <c r="F48" s="268">
        <v>12</v>
      </c>
      <c r="G48" s="268">
        <v>12</v>
      </c>
      <c r="H48" s="169">
        <v>0</v>
      </c>
    </row>
    <row r="49" spans="1:12" x14ac:dyDescent="0.2">
      <c r="A49" s="166" t="s">
        <v>186</v>
      </c>
      <c r="B49" s="268">
        <v>92</v>
      </c>
      <c r="C49" s="268">
        <v>44</v>
      </c>
      <c r="D49" s="268">
        <v>48</v>
      </c>
      <c r="E49" s="169">
        <v>2</v>
      </c>
      <c r="F49" s="268">
        <v>89</v>
      </c>
      <c r="G49" s="268">
        <v>43</v>
      </c>
      <c r="H49" s="169">
        <v>46</v>
      </c>
    </row>
    <row r="50" spans="1:12" s="165" customFormat="1" ht="10.5" x14ac:dyDescent="0.25">
      <c r="A50" s="162" t="s">
        <v>20</v>
      </c>
      <c r="B50" s="269">
        <v>193</v>
      </c>
      <c r="C50" s="269">
        <v>87</v>
      </c>
      <c r="D50" s="269">
        <v>106</v>
      </c>
      <c r="E50" s="168">
        <v>7</v>
      </c>
      <c r="F50" s="269">
        <v>174</v>
      </c>
      <c r="G50" s="269">
        <v>79</v>
      </c>
      <c r="H50" s="168">
        <v>95</v>
      </c>
    </row>
    <row r="51" spans="1:12" x14ac:dyDescent="0.2">
      <c r="A51" s="173"/>
      <c r="B51" s="167"/>
      <c r="C51" s="167"/>
      <c r="D51" s="167"/>
      <c r="E51" s="169"/>
      <c r="F51" s="167"/>
      <c r="G51" s="167"/>
      <c r="H51" s="169"/>
    </row>
    <row r="52" spans="1:12" ht="10.5" x14ac:dyDescent="0.2">
      <c r="A52" s="173"/>
      <c r="B52" s="371" t="s">
        <v>38</v>
      </c>
      <c r="C52" s="371"/>
      <c r="D52" s="371"/>
      <c r="E52" s="371"/>
      <c r="F52" s="371"/>
      <c r="G52" s="371"/>
      <c r="H52" s="371"/>
    </row>
    <row r="53" spans="1:12" x14ac:dyDescent="0.2">
      <c r="A53" s="173"/>
      <c r="B53" s="167"/>
      <c r="C53" s="167"/>
      <c r="D53" s="167"/>
      <c r="E53" s="169"/>
      <c r="F53" s="167"/>
      <c r="G53" s="167"/>
      <c r="H53" s="169"/>
    </row>
    <row r="54" spans="1:12" ht="20" x14ac:dyDescent="0.2">
      <c r="A54" s="172" t="s">
        <v>188</v>
      </c>
      <c r="B54" s="268">
        <v>41</v>
      </c>
      <c r="C54" s="268">
        <v>12</v>
      </c>
      <c r="D54" s="268">
        <v>29</v>
      </c>
      <c r="E54" s="169">
        <v>3</v>
      </c>
      <c r="F54" s="268">
        <v>40</v>
      </c>
      <c r="G54" s="268">
        <v>12</v>
      </c>
      <c r="H54" s="169">
        <v>28</v>
      </c>
    </row>
    <row r="55" spans="1:12" s="165" customFormat="1" ht="10.5" x14ac:dyDescent="0.25">
      <c r="A55" s="162" t="s">
        <v>20</v>
      </c>
      <c r="B55" s="269">
        <v>41</v>
      </c>
      <c r="C55" s="269">
        <v>12</v>
      </c>
      <c r="D55" s="269">
        <v>29</v>
      </c>
      <c r="E55" s="168">
        <v>3</v>
      </c>
      <c r="F55" s="269">
        <v>40</v>
      </c>
      <c r="G55" s="269">
        <v>12</v>
      </c>
      <c r="H55" s="168">
        <v>28</v>
      </c>
    </row>
    <row r="56" spans="1:12" s="72" customFormat="1" ht="10.5" x14ac:dyDescent="0.25">
      <c r="B56" s="63"/>
      <c r="C56" s="63"/>
      <c r="D56" s="63"/>
      <c r="E56" s="63"/>
      <c r="F56" s="63"/>
      <c r="G56" s="63"/>
      <c r="H56" s="64"/>
    </row>
    <row r="57" spans="1:12" s="57" customFormat="1" x14ac:dyDescent="0.2">
      <c r="A57" s="108" t="s">
        <v>82</v>
      </c>
      <c r="B57" s="24"/>
      <c r="C57" s="24"/>
      <c r="D57" s="24"/>
      <c r="E57" s="25"/>
      <c r="F57" s="25"/>
      <c r="G57" s="24"/>
    </row>
    <row r="58" spans="1:12" s="184" customFormat="1" ht="24" customHeight="1" x14ac:dyDescent="0.25">
      <c r="A58" s="298" t="s">
        <v>203</v>
      </c>
      <c r="B58" s="298"/>
      <c r="C58" s="298"/>
      <c r="D58" s="298"/>
      <c r="E58" s="298"/>
      <c r="F58" s="298"/>
      <c r="G58" s="298"/>
      <c r="H58" s="298"/>
      <c r="I58" s="183"/>
      <c r="J58" s="183"/>
      <c r="K58" s="183"/>
      <c r="L58" s="183"/>
    </row>
  </sheetData>
  <mergeCells count="10">
    <mergeCell ref="A58:H58"/>
    <mergeCell ref="A3:H3"/>
    <mergeCell ref="B35:H35"/>
    <mergeCell ref="B45:H45"/>
    <mergeCell ref="B52:H52"/>
    <mergeCell ref="B6:E6"/>
    <mergeCell ref="A6:A7"/>
    <mergeCell ref="F6:H6"/>
    <mergeCell ref="B8:H8"/>
    <mergeCell ref="B23:H23"/>
  </mergeCells>
  <phoneticPr fontId="10" type="noConversion"/>
  <hyperlinks>
    <hyperlink ref="A1" location="Inhalt!A1" tooltip="Zum Inhaltsverzeichnis" display="Inhalt"/>
  </hyperlinks>
  <pageMargins left="0.59055118110236227" right="0.59055118110236227" top="0.59055118110236227" bottom="0.59055118110236227" header="0.31496062992125984" footer="0.31496062992125984"/>
  <pageSetup paperSize="9" firstPageNumber="63" orientation="portrait" r:id="rId1"/>
  <headerFooter alignWithMargins="0">
    <oddFooter>&amp;C&amp;"Arial,Standard"&amp;6© Statistisches Landesamt des Freistaates Sachsen |  B II 5 - j/23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2"/>
  <dimension ref="A1:L118"/>
  <sheetViews>
    <sheetView showGridLines="0" zoomScaleNormal="100" workbookViewId="0"/>
  </sheetViews>
  <sheetFormatPr baseColWidth="10" defaultColWidth="11.453125" defaultRowHeight="10" x14ac:dyDescent="0.2"/>
  <cols>
    <col min="1" max="1" width="39" style="1" customWidth="1"/>
    <col min="2" max="7" width="8.81640625" style="1" customWidth="1"/>
    <col min="8" max="16384" width="11.453125" style="1"/>
  </cols>
  <sheetData>
    <row r="1" spans="1:7" ht="11.25" customHeight="1" x14ac:dyDescent="0.2">
      <c r="A1" s="156" t="s">
        <v>98</v>
      </c>
    </row>
    <row r="2" spans="1:7" ht="11.25" customHeight="1" x14ac:dyDescent="0.2"/>
    <row r="3" spans="1:7" s="5" customFormat="1" ht="12" customHeight="1" x14ac:dyDescent="0.25">
      <c r="A3" s="361" t="s">
        <v>1019</v>
      </c>
      <c r="B3" s="361"/>
      <c r="C3" s="361"/>
      <c r="D3" s="361"/>
      <c r="E3" s="361"/>
      <c r="F3" s="361"/>
      <c r="G3" s="361"/>
    </row>
    <row r="4" spans="1:7" s="278" customFormat="1" ht="12" customHeight="1" x14ac:dyDescent="0.25">
      <c r="A4" s="279" t="s">
        <v>230</v>
      </c>
      <c r="B4" s="279"/>
      <c r="C4" s="279"/>
      <c r="D4" s="279"/>
      <c r="E4" s="279"/>
      <c r="F4" s="279"/>
      <c r="G4" s="279"/>
    </row>
    <row r="5" spans="1:7" s="5" customFormat="1" ht="10.5" x14ac:dyDescent="0.25">
      <c r="A5" s="47" t="s">
        <v>741</v>
      </c>
      <c r="B5" s="45"/>
      <c r="C5" s="45"/>
      <c r="D5" s="45"/>
      <c r="E5" s="45"/>
      <c r="F5" s="45"/>
      <c r="G5" s="45"/>
    </row>
    <row r="6" spans="1:7" ht="29.25" customHeight="1" x14ac:dyDescent="0.2">
      <c r="A6" s="325" t="s">
        <v>100</v>
      </c>
      <c r="B6" s="362" t="s">
        <v>71</v>
      </c>
      <c r="C6" s="362"/>
      <c r="D6" s="362"/>
      <c r="E6" s="362" t="s">
        <v>68</v>
      </c>
      <c r="F6" s="362"/>
      <c r="G6" s="323"/>
    </row>
    <row r="7" spans="1:7" ht="20" x14ac:dyDescent="0.2">
      <c r="A7" s="350"/>
      <c r="B7" s="16" t="s">
        <v>12</v>
      </c>
      <c r="C7" s="16" t="s">
        <v>189</v>
      </c>
      <c r="D7" s="16" t="s">
        <v>141</v>
      </c>
      <c r="E7" s="16" t="s">
        <v>12</v>
      </c>
      <c r="F7" s="16" t="s">
        <v>189</v>
      </c>
      <c r="G7" s="2" t="s">
        <v>141</v>
      </c>
    </row>
    <row r="8" spans="1:7" x14ac:dyDescent="0.2">
      <c r="A8" s="17"/>
    </row>
    <row r="9" spans="1:7" ht="12.75" customHeight="1" x14ac:dyDescent="0.25">
      <c r="A9" s="199" t="s">
        <v>248</v>
      </c>
      <c r="B9" s="218">
        <v>19</v>
      </c>
      <c r="C9" s="213">
        <v>13</v>
      </c>
      <c r="D9" s="213">
        <v>6</v>
      </c>
      <c r="E9" s="218">
        <v>17</v>
      </c>
      <c r="F9" s="213">
        <v>11</v>
      </c>
      <c r="G9" s="213">
        <v>6</v>
      </c>
    </row>
    <row r="10" spans="1:7" x14ac:dyDescent="0.2">
      <c r="A10" s="18" t="s">
        <v>253</v>
      </c>
      <c r="B10" s="220">
        <v>4</v>
      </c>
      <c r="C10" s="214">
        <v>0</v>
      </c>
      <c r="D10" s="214">
        <v>4</v>
      </c>
      <c r="E10" s="220">
        <v>4</v>
      </c>
      <c r="F10" s="214">
        <v>0</v>
      </c>
      <c r="G10" s="214">
        <v>4</v>
      </c>
    </row>
    <row r="11" spans="1:7" x14ac:dyDescent="0.2">
      <c r="A11" s="18" t="s">
        <v>387</v>
      </c>
      <c r="B11" s="220">
        <v>11</v>
      </c>
      <c r="C11" s="214">
        <v>10</v>
      </c>
      <c r="D11" s="214">
        <v>1</v>
      </c>
      <c r="E11" s="220">
        <v>9</v>
      </c>
      <c r="F11" s="214">
        <v>8</v>
      </c>
      <c r="G11" s="214">
        <v>1</v>
      </c>
    </row>
    <row r="12" spans="1:7" x14ac:dyDescent="0.2">
      <c r="A12" s="192" t="s">
        <v>256</v>
      </c>
      <c r="B12" s="220">
        <v>1</v>
      </c>
      <c r="C12" s="214">
        <v>1</v>
      </c>
      <c r="D12" s="214">
        <v>0</v>
      </c>
      <c r="E12" s="220">
        <v>1</v>
      </c>
      <c r="F12" s="214">
        <v>1</v>
      </c>
      <c r="G12" s="214">
        <v>0</v>
      </c>
    </row>
    <row r="13" spans="1:7" x14ac:dyDescent="0.2">
      <c r="A13" s="192" t="s">
        <v>257</v>
      </c>
      <c r="B13" s="220">
        <v>2</v>
      </c>
      <c r="C13" s="214">
        <v>1</v>
      </c>
      <c r="D13" s="214">
        <v>1</v>
      </c>
      <c r="E13" s="220">
        <v>2</v>
      </c>
      <c r="F13" s="214">
        <v>1</v>
      </c>
      <c r="G13" s="214">
        <v>1</v>
      </c>
    </row>
    <row r="14" spans="1:7" s="72" customFormat="1" x14ac:dyDescent="0.2">
      <c r="A14" s="192" t="s">
        <v>258</v>
      </c>
      <c r="B14" s="220">
        <v>1</v>
      </c>
      <c r="C14" s="214">
        <v>1</v>
      </c>
      <c r="D14" s="214">
        <v>0</v>
      </c>
      <c r="E14" s="220">
        <v>1</v>
      </c>
      <c r="F14" s="214">
        <v>1</v>
      </c>
      <c r="G14" s="214">
        <v>0</v>
      </c>
    </row>
    <row r="15" spans="1:7" s="198" customFormat="1" ht="19.5" customHeight="1" x14ac:dyDescent="0.25">
      <c r="A15" s="69" t="s">
        <v>243</v>
      </c>
      <c r="B15" s="218">
        <v>211</v>
      </c>
      <c r="C15" s="213">
        <v>168</v>
      </c>
      <c r="D15" s="213">
        <v>43</v>
      </c>
      <c r="E15" s="218">
        <v>184</v>
      </c>
      <c r="F15" s="213">
        <v>144</v>
      </c>
      <c r="G15" s="213">
        <v>40</v>
      </c>
    </row>
    <row r="16" spans="1:7" s="72" customFormat="1" x14ac:dyDescent="0.2">
      <c r="A16" s="192" t="s">
        <v>259</v>
      </c>
      <c r="B16" s="220">
        <v>2</v>
      </c>
      <c r="C16" s="214">
        <v>1</v>
      </c>
      <c r="D16" s="214">
        <v>1</v>
      </c>
      <c r="E16" s="220">
        <v>2</v>
      </c>
      <c r="F16" s="214">
        <v>1</v>
      </c>
      <c r="G16" s="214">
        <v>1</v>
      </c>
    </row>
    <row r="17" spans="1:7" s="72" customFormat="1" x14ac:dyDescent="0.2">
      <c r="A17" s="18" t="s">
        <v>260</v>
      </c>
      <c r="B17" s="220">
        <v>1</v>
      </c>
      <c r="C17" s="214">
        <v>1</v>
      </c>
      <c r="D17" s="214">
        <v>0</v>
      </c>
      <c r="E17" s="220">
        <v>1</v>
      </c>
      <c r="F17" s="214">
        <v>1</v>
      </c>
      <c r="G17" s="214">
        <v>0</v>
      </c>
    </row>
    <row r="18" spans="1:7" s="72" customFormat="1" x14ac:dyDescent="0.2">
      <c r="A18" s="192" t="s">
        <v>261</v>
      </c>
      <c r="B18" s="220">
        <v>4</v>
      </c>
      <c r="C18" s="214">
        <v>4</v>
      </c>
      <c r="D18" s="214">
        <v>0</v>
      </c>
      <c r="E18" s="220">
        <v>4</v>
      </c>
      <c r="F18" s="214">
        <v>4</v>
      </c>
      <c r="G18" s="214">
        <v>0</v>
      </c>
    </row>
    <row r="19" spans="1:7" s="72" customFormat="1" x14ac:dyDescent="0.2">
      <c r="A19" s="192" t="s">
        <v>262</v>
      </c>
      <c r="B19" s="220">
        <v>9</v>
      </c>
      <c r="C19" s="214">
        <v>8</v>
      </c>
      <c r="D19" s="214">
        <v>1</v>
      </c>
      <c r="E19" s="220">
        <v>9</v>
      </c>
      <c r="F19" s="214">
        <v>8</v>
      </c>
      <c r="G19" s="214">
        <v>1</v>
      </c>
    </row>
    <row r="20" spans="1:7" s="72" customFormat="1" ht="20" x14ac:dyDescent="0.2">
      <c r="A20" s="18" t="s">
        <v>263</v>
      </c>
      <c r="B20" s="220">
        <v>4</v>
      </c>
      <c r="C20" s="214">
        <v>4</v>
      </c>
      <c r="D20" s="214">
        <v>0</v>
      </c>
      <c r="E20" s="220">
        <v>3</v>
      </c>
      <c r="F20" s="214">
        <v>3</v>
      </c>
      <c r="G20" s="214">
        <v>0</v>
      </c>
    </row>
    <row r="21" spans="1:7" s="72" customFormat="1" ht="20" x14ac:dyDescent="0.2">
      <c r="A21" s="18" t="s">
        <v>668</v>
      </c>
      <c r="B21" s="220">
        <v>7</v>
      </c>
      <c r="C21" s="214">
        <v>7</v>
      </c>
      <c r="D21" s="214">
        <v>0</v>
      </c>
      <c r="E21" s="220">
        <v>6</v>
      </c>
      <c r="F21" s="214">
        <v>6</v>
      </c>
      <c r="G21" s="214">
        <v>0</v>
      </c>
    </row>
    <row r="22" spans="1:7" s="72" customFormat="1" ht="20" x14ac:dyDescent="0.2">
      <c r="A22" s="18" t="s">
        <v>688</v>
      </c>
      <c r="B22" s="220">
        <v>2</v>
      </c>
      <c r="C22" s="214">
        <v>2</v>
      </c>
      <c r="D22" s="214">
        <v>0</v>
      </c>
      <c r="E22" s="220">
        <v>2</v>
      </c>
      <c r="F22" s="214">
        <v>2</v>
      </c>
      <c r="G22" s="214">
        <v>0</v>
      </c>
    </row>
    <row r="23" spans="1:7" s="72" customFormat="1" ht="20" x14ac:dyDescent="0.2">
      <c r="A23" s="18" t="s">
        <v>264</v>
      </c>
      <c r="B23" s="220">
        <v>9</v>
      </c>
      <c r="C23" s="214">
        <v>9</v>
      </c>
      <c r="D23" s="214">
        <v>0</v>
      </c>
      <c r="E23" s="220">
        <v>7</v>
      </c>
      <c r="F23" s="214">
        <v>7</v>
      </c>
      <c r="G23" s="214">
        <v>0</v>
      </c>
    </row>
    <row r="24" spans="1:7" s="72" customFormat="1" x14ac:dyDescent="0.2">
      <c r="A24" s="18" t="s">
        <v>922</v>
      </c>
      <c r="B24" s="220">
        <v>9</v>
      </c>
      <c r="C24" s="214">
        <v>9</v>
      </c>
      <c r="D24" s="214">
        <v>0</v>
      </c>
      <c r="E24" s="220">
        <v>6</v>
      </c>
      <c r="F24" s="214">
        <v>6</v>
      </c>
      <c r="G24" s="214">
        <v>0</v>
      </c>
    </row>
    <row r="25" spans="1:7" s="72" customFormat="1" x14ac:dyDescent="0.2">
      <c r="A25" s="18" t="s">
        <v>923</v>
      </c>
      <c r="B25" s="220">
        <v>1</v>
      </c>
      <c r="C25" s="214">
        <v>0</v>
      </c>
      <c r="D25" s="214">
        <v>1</v>
      </c>
      <c r="E25" s="220">
        <v>1</v>
      </c>
      <c r="F25" s="214">
        <v>0</v>
      </c>
      <c r="G25" s="214">
        <v>1</v>
      </c>
    </row>
    <row r="26" spans="1:7" s="72" customFormat="1" x14ac:dyDescent="0.2">
      <c r="A26" s="18" t="s">
        <v>924</v>
      </c>
      <c r="B26" s="220">
        <v>1</v>
      </c>
      <c r="C26" s="214">
        <v>1</v>
      </c>
      <c r="D26" s="214">
        <v>0</v>
      </c>
      <c r="E26" s="220">
        <v>1</v>
      </c>
      <c r="F26" s="214">
        <v>1</v>
      </c>
      <c r="G26" s="214">
        <v>0</v>
      </c>
    </row>
    <row r="27" spans="1:7" s="72" customFormat="1" ht="20" x14ac:dyDescent="0.2">
      <c r="A27" s="18" t="s">
        <v>266</v>
      </c>
      <c r="B27" s="220">
        <v>3</v>
      </c>
      <c r="C27" s="214">
        <v>2</v>
      </c>
      <c r="D27" s="214">
        <v>1</v>
      </c>
      <c r="E27" s="220">
        <v>2</v>
      </c>
      <c r="F27" s="214">
        <v>1</v>
      </c>
      <c r="G27" s="214">
        <v>1</v>
      </c>
    </row>
    <row r="28" spans="1:7" s="72" customFormat="1" x14ac:dyDescent="0.2">
      <c r="A28" s="192" t="s">
        <v>267</v>
      </c>
      <c r="B28" s="220">
        <v>9</v>
      </c>
      <c r="C28" s="214">
        <v>9</v>
      </c>
      <c r="D28" s="214">
        <v>0</v>
      </c>
      <c r="E28" s="220">
        <v>8</v>
      </c>
      <c r="F28" s="214">
        <v>8</v>
      </c>
      <c r="G28" s="214">
        <v>0</v>
      </c>
    </row>
    <row r="29" spans="1:7" s="72" customFormat="1" x14ac:dyDescent="0.2">
      <c r="A29" s="192" t="s">
        <v>268</v>
      </c>
      <c r="B29" s="220">
        <v>7</v>
      </c>
      <c r="C29" s="214">
        <v>7</v>
      </c>
      <c r="D29" s="214">
        <v>0</v>
      </c>
      <c r="E29" s="220">
        <v>7</v>
      </c>
      <c r="F29" s="214">
        <v>7</v>
      </c>
      <c r="G29" s="214">
        <v>0</v>
      </c>
    </row>
    <row r="30" spans="1:7" s="72" customFormat="1" x14ac:dyDescent="0.2">
      <c r="A30" s="192" t="s">
        <v>925</v>
      </c>
      <c r="B30" s="220">
        <v>1</v>
      </c>
      <c r="C30" s="214">
        <v>1</v>
      </c>
      <c r="D30" s="214">
        <v>0</v>
      </c>
      <c r="E30" s="220">
        <v>1</v>
      </c>
      <c r="F30" s="214">
        <v>1</v>
      </c>
      <c r="G30" s="214">
        <v>0</v>
      </c>
    </row>
    <row r="31" spans="1:7" s="72" customFormat="1" x14ac:dyDescent="0.2">
      <c r="A31" s="192" t="s">
        <v>270</v>
      </c>
      <c r="B31" s="220">
        <v>5</v>
      </c>
      <c r="C31" s="214">
        <v>5</v>
      </c>
      <c r="D31" s="214">
        <v>0</v>
      </c>
      <c r="E31" s="220">
        <v>3</v>
      </c>
      <c r="F31" s="214">
        <v>3</v>
      </c>
      <c r="G31" s="214">
        <v>0</v>
      </c>
    </row>
    <row r="32" spans="1:7" s="72" customFormat="1" x14ac:dyDescent="0.2">
      <c r="A32" s="192" t="s">
        <v>271</v>
      </c>
      <c r="B32" s="220">
        <v>2</v>
      </c>
      <c r="C32" s="214">
        <v>1</v>
      </c>
      <c r="D32" s="214">
        <v>1</v>
      </c>
      <c r="E32" s="220">
        <v>2</v>
      </c>
      <c r="F32" s="214">
        <v>1</v>
      </c>
      <c r="G32" s="214">
        <v>1</v>
      </c>
    </row>
    <row r="33" spans="1:7" s="72" customFormat="1" x14ac:dyDescent="0.2">
      <c r="A33" s="192" t="s">
        <v>272</v>
      </c>
      <c r="B33" s="220">
        <v>14</v>
      </c>
      <c r="C33" s="214">
        <v>12</v>
      </c>
      <c r="D33" s="214">
        <v>2</v>
      </c>
      <c r="E33" s="220">
        <v>13</v>
      </c>
      <c r="F33" s="214">
        <v>11</v>
      </c>
      <c r="G33" s="214">
        <v>2</v>
      </c>
    </row>
    <row r="34" spans="1:7" s="72" customFormat="1" x14ac:dyDescent="0.2">
      <c r="A34" s="192" t="s">
        <v>274</v>
      </c>
      <c r="B34" s="220">
        <v>3</v>
      </c>
      <c r="C34" s="214">
        <v>3</v>
      </c>
      <c r="D34" s="214">
        <v>0</v>
      </c>
      <c r="E34" s="220">
        <v>3</v>
      </c>
      <c r="F34" s="214">
        <v>3</v>
      </c>
      <c r="G34" s="214">
        <v>0</v>
      </c>
    </row>
    <row r="35" spans="1:7" s="72" customFormat="1" x14ac:dyDescent="0.2">
      <c r="A35" s="192" t="s">
        <v>855</v>
      </c>
      <c r="B35" s="220">
        <v>7</v>
      </c>
      <c r="C35" s="214">
        <v>0</v>
      </c>
      <c r="D35" s="214">
        <v>7</v>
      </c>
      <c r="E35" s="220">
        <v>7</v>
      </c>
      <c r="F35" s="214">
        <v>0</v>
      </c>
      <c r="G35" s="214">
        <v>7</v>
      </c>
    </row>
    <row r="36" spans="1:7" s="72" customFormat="1" x14ac:dyDescent="0.2">
      <c r="A36" s="192" t="s">
        <v>275</v>
      </c>
      <c r="B36" s="220">
        <v>14</v>
      </c>
      <c r="C36" s="214">
        <v>13</v>
      </c>
      <c r="D36" s="214">
        <v>1</v>
      </c>
      <c r="E36" s="220">
        <v>13</v>
      </c>
      <c r="F36" s="214">
        <v>12</v>
      </c>
      <c r="G36" s="214">
        <v>1</v>
      </c>
    </row>
    <row r="37" spans="1:7" s="72" customFormat="1" ht="20" x14ac:dyDescent="0.2">
      <c r="A37" s="18" t="s">
        <v>898</v>
      </c>
      <c r="B37" s="220">
        <v>28</v>
      </c>
      <c r="C37" s="214">
        <v>9</v>
      </c>
      <c r="D37" s="214">
        <v>19</v>
      </c>
      <c r="E37" s="220">
        <v>21</v>
      </c>
      <c r="F37" s="214">
        <v>4</v>
      </c>
      <c r="G37" s="214">
        <v>17</v>
      </c>
    </row>
    <row r="38" spans="1:7" s="72" customFormat="1" x14ac:dyDescent="0.2">
      <c r="A38" s="18" t="s">
        <v>926</v>
      </c>
      <c r="B38" s="220">
        <v>1</v>
      </c>
      <c r="C38" s="214">
        <v>1</v>
      </c>
      <c r="D38" s="214">
        <v>0</v>
      </c>
      <c r="E38" s="220">
        <v>1</v>
      </c>
      <c r="F38" s="214">
        <v>1</v>
      </c>
      <c r="G38" s="214">
        <v>0</v>
      </c>
    </row>
    <row r="39" spans="1:7" s="72" customFormat="1" ht="20" x14ac:dyDescent="0.2">
      <c r="A39" s="18" t="s">
        <v>930</v>
      </c>
      <c r="B39" s="220">
        <v>1</v>
      </c>
      <c r="C39" s="214">
        <v>1</v>
      </c>
      <c r="D39" s="214">
        <v>0</v>
      </c>
      <c r="E39" s="220">
        <v>0</v>
      </c>
      <c r="F39" s="214">
        <v>0</v>
      </c>
      <c r="G39" s="214">
        <v>0</v>
      </c>
    </row>
    <row r="40" spans="1:7" s="72" customFormat="1" ht="20" x14ac:dyDescent="0.2">
      <c r="A40" s="18" t="s">
        <v>826</v>
      </c>
      <c r="B40" s="220">
        <v>26</v>
      </c>
      <c r="C40" s="214">
        <v>23</v>
      </c>
      <c r="D40" s="214">
        <v>3</v>
      </c>
      <c r="E40" s="220">
        <v>26</v>
      </c>
      <c r="F40" s="214">
        <v>23</v>
      </c>
      <c r="G40" s="214">
        <v>3</v>
      </c>
    </row>
    <row r="41" spans="1:7" s="72" customFormat="1" ht="20" x14ac:dyDescent="0.2">
      <c r="A41" s="18" t="s">
        <v>1021</v>
      </c>
      <c r="B41" s="220">
        <v>1</v>
      </c>
      <c r="C41" s="214">
        <v>0</v>
      </c>
      <c r="D41" s="214">
        <v>1</v>
      </c>
      <c r="E41" s="220">
        <v>0</v>
      </c>
      <c r="F41" s="214">
        <v>0</v>
      </c>
      <c r="G41" s="214">
        <v>0</v>
      </c>
    </row>
    <row r="42" spans="1:7" s="72" customFormat="1" x14ac:dyDescent="0.2">
      <c r="A42" s="18" t="s">
        <v>927</v>
      </c>
      <c r="B42" s="220">
        <v>31</v>
      </c>
      <c r="C42" s="214">
        <v>27</v>
      </c>
      <c r="D42" s="214">
        <v>4</v>
      </c>
      <c r="E42" s="220">
        <v>26</v>
      </c>
      <c r="F42" s="214">
        <v>22</v>
      </c>
      <c r="G42" s="214">
        <v>4</v>
      </c>
    </row>
    <row r="43" spans="1:7" s="72" customFormat="1" ht="20" x14ac:dyDescent="0.2">
      <c r="A43" s="18" t="s">
        <v>807</v>
      </c>
      <c r="B43" s="220">
        <v>1</v>
      </c>
      <c r="C43" s="214">
        <v>1</v>
      </c>
      <c r="D43" s="214">
        <v>0</v>
      </c>
      <c r="E43" s="220">
        <v>1</v>
      </c>
      <c r="F43" s="214">
        <v>1</v>
      </c>
      <c r="G43" s="214">
        <v>0</v>
      </c>
    </row>
    <row r="44" spans="1:7" s="72" customFormat="1" x14ac:dyDescent="0.2">
      <c r="A44" s="18" t="s">
        <v>928</v>
      </c>
      <c r="B44" s="220">
        <v>1</v>
      </c>
      <c r="C44" s="214">
        <v>0</v>
      </c>
      <c r="D44" s="214">
        <v>1</v>
      </c>
      <c r="E44" s="220">
        <v>1</v>
      </c>
      <c r="F44" s="214">
        <v>0</v>
      </c>
      <c r="G44" s="214">
        <v>1</v>
      </c>
    </row>
    <row r="45" spans="1:7" s="72" customFormat="1" x14ac:dyDescent="0.2">
      <c r="A45" s="192" t="s">
        <v>929</v>
      </c>
      <c r="B45" s="220">
        <v>4</v>
      </c>
      <c r="C45" s="214">
        <v>4</v>
      </c>
      <c r="D45" s="214">
        <v>0</v>
      </c>
      <c r="E45" s="220">
        <v>4</v>
      </c>
      <c r="F45" s="214">
        <v>4</v>
      </c>
      <c r="G45" s="214">
        <v>0</v>
      </c>
    </row>
    <row r="46" spans="1:7" s="72" customFormat="1" ht="20" x14ac:dyDescent="0.2">
      <c r="A46" s="18" t="s">
        <v>1020</v>
      </c>
      <c r="B46" s="220">
        <v>3</v>
      </c>
      <c r="C46" s="214">
        <v>3</v>
      </c>
      <c r="D46" s="214">
        <v>0</v>
      </c>
      <c r="E46" s="220">
        <v>3</v>
      </c>
      <c r="F46" s="214">
        <v>3</v>
      </c>
      <c r="G46" s="214">
        <v>0</v>
      </c>
    </row>
    <row r="47" spans="1:7" s="198" customFormat="1" ht="33.75" customHeight="1" x14ac:dyDescent="0.25">
      <c r="A47" s="21" t="s">
        <v>249</v>
      </c>
      <c r="B47" s="218">
        <v>23</v>
      </c>
      <c r="C47" s="213">
        <v>19</v>
      </c>
      <c r="D47" s="213">
        <v>4</v>
      </c>
      <c r="E47" s="218">
        <v>13</v>
      </c>
      <c r="F47" s="213">
        <v>9</v>
      </c>
      <c r="G47" s="213">
        <v>4</v>
      </c>
    </row>
    <row r="48" spans="1:7" s="72" customFormat="1" ht="20" x14ac:dyDescent="0.2">
      <c r="A48" s="18" t="s">
        <v>285</v>
      </c>
      <c r="B48" s="220">
        <v>6</v>
      </c>
      <c r="C48" s="214">
        <v>6</v>
      </c>
      <c r="D48" s="214">
        <v>0</v>
      </c>
      <c r="E48" s="220">
        <v>2</v>
      </c>
      <c r="F48" s="214">
        <v>2</v>
      </c>
      <c r="G48" s="214">
        <v>0</v>
      </c>
    </row>
    <row r="49" spans="1:7" s="72" customFormat="1" x14ac:dyDescent="0.2">
      <c r="A49" s="192" t="s">
        <v>289</v>
      </c>
      <c r="B49" s="220">
        <v>6</v>
      </c>
      <c r="C49" s="214">
        <v>4</v>
      </c>
      <c r="D49" s="214">
        <v>2</v>
      </c>
      <c r="E49" s="220">
        <v>4</v>
      </c>
      <c r="F49" s="214">
        <v>2</v>
      </c>
      <c r="G49" s="214">
        <v>2</v>
      </c>
    </row>
    <row r="50" spans="1:7" s="72" customFormat="1" x14ac:dyDescent="0.2">
      <c r="A50" s="192" t="s">
        <v>290</v>
      </c>
      <c r="B50" s="220">
        <v>1</v>
      </c>
      <c r="C50" s="214">
        <v>1</v>
      </c>
      <c r="D50" s="214">
        <v>0</v>
      </c>
      <c r="E50" s="220">
        <v>0</v>
      </c>
      <c r="F50" s="214">
        <v>0</v>
      </c>
      <c r="G50" s="214">
        <v>0</v>
      </c>
    </row>
    <row r="51" spans="1:7" s="72" customFormat="1" x14ac:dyDescent="0.2">
      <c r="A51" s="192" t="s">
        <v>931</v>
      </c>
      <c r="B51" s="220">
        <v>1</v>
      </c>
      <c r="C51" s="214">
        <v>1</v>
      </c>
      <c r="D51" s="214">
        <v>0</v>
      </c>
      <c r="E51" s="220">
        <v>1</v>
      </c>
      <c r="F51" s="214">
        <v>1</v>
      </c>
      <c r="G51" s="214">
        <v>0</v>
      </c>
    </row>
    <row r="52" spans="1:7" s="72" customFormat="1" ht="20" x14ac:dyDescent="0.2">
      <c r="A52" s="18" t="s">
        <v>866</v>
      </c>
      <c r="B52" s="220">
        <v>2</v>
      </c>
      <c r="C52" s="214">
        <v>2</v>
      </c>
      <c r="D52" s="214">
        <v>0</v>
      </c>
      <c r="E52" s="220">
        <v>1</v>
      </c>
      <c r="F52" s="214">
        <v>1</v>
      </c>
      <c r="G52" s="214">
        <v>0</v>
      </c>
    </row>
    <row r="53" spans="1:7" s="72" customFormat="1" ht="20" x14ac:dyDescent="0.2">
      <c r="A53" s="18" t="s">
        <v>868</v>
      </c>
      <c r="B53" s="220">
        <v>2</v>
      </c>
      <c r="C53" s="214">
        <v>1</v>
      </c>
      <c r="D53" s="214">
        <v>1</v>
      </c>
      <c r="E53" s="220">
        <v>2</v>
      </c>
      <c r="F53" s="214">
        <v>1</v>
      </c>
      <c r="G53" s="214">
        <v>1</v>
      </c>
    </row>
    <row r="54" spans="1:7" s="72" customFormat="1" ht="20" x14ac:dyDescent="0.2">
      <c r="A54" s="18" t="s">
        <v>996</v>
      </c>
      <c r="B54" s="220">
        <v>5</v>
      </c>
      <c r="C54" s="214">
        <v>4</v>
      </c>
      <c r="D54" s="214">
        <v>1</v>
      </c>
      <c r="E54" s="220">
        <v>3</v>
      </c>
      <c r="F54" s="214">
        <v>2</v>
      </c>
      <c r="G54" s="214">
        <v>1</v>
      </c>
    </row>
    <row r="55" spans="1:7" s="198" customFormat="1" ht="19.5" customHeight="1" x14ac:dyDescent="0.25">
      <c r="A55" s="69" t="s">
        <v>245</v>
      </c>
      <c r="B55" s="218">
        <v>206</v>
      </c>
      <c r="C55" s="213">
        <v>192</v>
      </c>
      <c r="D55" s="213">
        <v>14</v>
      </c>
      <c r="E55" s="218">
        <v>143</v>
      </c>
      <c r="F55" s="213">
        <v>131</v>
      </c>
      <c r="G55" s="213">
        <v>12</v>
      </c>
    </row>
    <row r="56" spans="1:7" s="72" customFormat="1" x14ac:dyDescent="0.2">
      <c r="A56" s="192" t="s">
        <v>294</v>
      </c>
      <c r="B56" s="220">
        <v>1</v>
      </c>
      <c r="C56" s="214">
        <v>1</v>
      </c>
      <c r="D56" s="214">
        <v>0</v>
      </c>
      <c r="E56" s="220">
        <v>1</v>
      </c>
      <c r="F56" s="214">
        <v>1</v>
      </c>
      <c r="G56" s="214">
        <v>0</v>
      </c>
    </row>
    <row r="57" spans="1:7" s="72" customFormat="1" x14ac:dyDescent="0.2">
      <c r="A57" s="192" t="s">
        <v>295</v>
      </c>
      <c r="B57" s="220">
        <v>2</v>
      </c>
      <c r="C57" s="214">
        <v>1</v>
      </c>
      <c r="D57" s="214">
        <v>1</v>
      </c>
      <c r="E57" s="220">
        <v>2</v>
      </c>
      <c r="F57" s="214">
        <v>1</v>
      </c>
      <c r="G57" s="214">
        <v>1</v>
      </c>
    </row>
    <row r="58" spans="1:7" s="72" customFormat="1" ht="20" x14ac:dyDescent="0.2">
      <c r="A58" s="18" t="s">
        <v>662</v>
      </c>
      <c r="B58" s="220">
        <v>108</v>
      </c>
      <c r="C58" s="214">
        <v>98</v>
      </c>
      <c r="D58" s="214">
        <v>10</v>
      </c>
      <c r="E58" s="220">
        <v>73</v>
      </c>
      <c r="F58" s="214">
        <v>65</v>
      </c>
      <c r="G58" s="214">
        <v>8</v>
      </c>
    </row>
    <row r="59" spans="1:7" s="72" customFormat="1" ht="20" x14ac:dyDescent="0.2">
      <c r="A59" s="18" t="s">
        <v>663</v>
      </c>
      <c r="B59" s="220">
        <v>6</v>
      </c>
      <c r="C59" s="214">
        <v>6</v>
      </c>
      <c r="D59" s="214">
        <v>0</v>
      </c>
      <c r="E59" s="220">
        <v>2</v>
      </c>
      <c r="F59" s="214">
        <v>2</v>
      </c>
      <c r="G59" s="214">
        <v>0</v>
      </c>
    </row>
    <row r="60" spans="1:7" s="72" customFormat="1" ht="20" x14ac:dyDescent="0.2">
      <c r="A60" s="18" t="s">
        <v>909</v>
      </c>
      <c r="B60" s="220">
        <v>1</v>
      </c>
      <c r="C60" s="214">
        <v>1</v>
      </c>
      <c r="D60" s="214">
        <v>0</v>
      </c>
      <c r="E60" s="220">
        <v>1</v>
      </c>
      <c r="F60" s="214">
        <v>1</v>
      </c>
      <c r="G60" s="214">
        <v>0</v>
      </c>
    </row>
    <row r="61" spans="1:7" s="72" customFormat="1" x14ac:dyDescent="0.2">
      <c r="A61" s="192" t="s">
        <v>297</v>
      </c>
      <c r="B61" s="220">
        <v>73</v>
      </c>
      <c r="C61" s="214">
        <v>71</v>
      </c>
      <c r="D61" s="214">
        <v>2</v>
      </c>
      <c r="E61" s="220">
        <v>56</v>
      </c>
      <c r="F61" s="214">
        <v>54</v>
      </c>
      <c r="G61" s="214">
        <v>2</v>
      </c>
    </row>
    <row r="62" spans="1:7" s="72" customFormat="1" ht="20" x14ac:dyDescent="0.2">
      <c r="A62" s="18" t="s">
        <v>298</v>
      </c>
      <c r="B62" s="220">
        <v>9</v>
      </c>
      <c r="C62" s="214">
        <v>9</v>
      </c>
      <c r="D62" s="214">
        <v>0</v>
      </c>
      <c r="E62" s="220">
        <v>3</v>
      </c>
      <c r="F62" s="214">
        <v>3</v>
      </c>
      <c r="G62" s="214">
        <v>0</v>
      </c>
    </row>
    <row r="63" spans="1:7" s="72" customFormat="1" x14ac:dyDescent="0.2">
      <c r="A63" s="18" t="s">
        <v>299</v>
      </c>
      <c r="B63" s="220">
        <v>1</v>
      </c>
      <c r="C63" s="214">
        <v>1</v>
      </c>
      <c r="D63" s="214">
        <v>0</v>
      </c>
      <c r="E63" s="220">
        <v>1</v>
      </c>
      <c r="F63" s="214">
        <v>1</v>
      </c>
      <c r="G63" s="214">
        <v>0</v>
      </c>
    </row>
    <row r="64" spans="1:7" s="72" customFormat="1" x14ac:dyDescent="0.2">
      <c r="A64" s="18" t="s">
        <v>910</v>
      </c>
      <c r="B64" s="220">
        <v>4</v>
      </c>
      <c r="C64" s="214">
        <v>4</v>
      </c>
      <c r="D64" s="214">
        <v>0</v>
      </c>
      <c r="E64" s="220">
        <v>3</v>
      </c>
      <c r="F64" s="214">
        <v>3</v>
      </c>
      <c r="G64" s="214">
        <v>0</v>
      </c>
    </row>
    <row r="65" spans="1:7" s="72" customFormat="1" x14ac:dyDescent="0.2">
      <c r="A65" s="192" t="s">
        <v>300</v>
      </c>
      <c r="B65" s="220">
        <v>1</v>
      </c>
      <c r="C65" s="214">
        <v>0</v>
      </c>
      <c r="D65" s="214">
        <v>1</v>
      </c>
      <c r="E65" s="220">
        <v>1</v>
      </c>
      <c r="F65" s="214">
        <v>0</v>
      </c>
      <c r="G65" s="214">
        <v>1</v>
      </c>
    </row>
    <row r="66" spans="1:7" s="198" customFormat="1" ht="19.5" customHeight="1" x14ac:dyDescent="0.25">
      <c r="A66" s="69" t="s">
        <v>246</v>
      </c>
      <c r="B66" s="218">
        <v>100</v>
      </c>
      <c r="C66" s="213">
        <v>72</v>
      </c>
      <c r="D66" s="213">
        <v>28</v>
      </c>
      <c r="E66" s="218">
        <v>82</v>
      </c>
      <c r="F66" s="213">
        <v>59</v>
      </c>
      <c r="G66" s="213">
        <v>23</v>
      </c>
    </row>
    <row r="67" spans="1:7" s="72" customFormat="1" x14ac:dyDescent="0.2">
      <c r="A67" s="18" t="s">
        <v>302</v>
      </c>
      <c r="B67" s="220">
        <v>1</v>
      </c>
      <c r="C67" s="214">
        <v>1</v>
      </c>
      <c r="D67" s="214">
        <v>0</v>
      </c>
      <c r="E67" s="220">
        <v>1</v>
      </c>
      <c r="F67" s="214">
        <v>1</v>
      </c>
      <c r="G67" s="214">
        <v>0</v>
      </c>
    </row>
    <row r="68" spans="1:7" s="72" customFormat="1" ht="20" x14ac:dyDescent="0.2">
      <c r="A68" s="18" t="s">
        <v>1022</v>
      </c>
      <c r="B68" s="220">
        <v>3</v>
      </c>
      <c r="C68" s="214">
        <v>1</v>
      </c>
      <c r="D68" s="214">
        <v>2</v>
      </c>
      <c r="E68" s="220">
        <v>3</v>
      </c>
      <c r="F68" s="214">
        <v>1</v>
      </c>
      <c r="G68" s="214">
        <v>2</v>
      </c>
    </row>
    <row r="69" spans="1:7" s="72" customFormat="1" x14ac:dyDescent="0.2">
      <c r="A69" s="18" t="s">
        <v>305</v>
      </c>
      <c r="B69" s="220">
        <v>28</v>
      </c>
      <c r="C69" s="214">
        <v>22</v>
      </c>
      <c r="D69" s="214">
        <v>6</v>
      </c>
      <c r="E69" s="220">
        <v>22</v>
      </c>
      <c r="F69" s="214">
        <v>18</v>
      </c>
      <c r="G69" s="214">
        <v>4</v>
      </c>
    </row>
    <row r="70" spans="1:7" s="72" customFormat="1" x14ac:dyDescent="0.2">
      <c r="A70" s="192" t="s">
        <v>306</v>
      </c>
      <c r="B70" s="220">
        <v>19</v>
      </c>
      <c r="C70" s="214">
        <v>17</v>
      </c>
      <c r="D70" s="214">
        <v>2</v>
      </c>
      <c r="E70" s="220">
        <v>14</v>
      </c>
      <c r="F70" s="214">
        <v>13</v>
      </c>
      <c r="G70" s="214">
        <v>1</v>
      </c>
    </row>
    <row r="71" spans="1:7" s="72" customFormat="1" x14ac:dyDescent="0.2">
      <c r="A71" s="192" t="s">
        <v>307</v>
      </c>
      <c r="B71" s="220">
        <v>17</v>
      </c>
      <c r="C71" s="214">
        <v>8</v>
      </c>
      <c r="D71" s="214">
        <v>9</v>
      </c>
      <c r="E71" s="220">
        <v>15</v>
      </c>
      <c r="F71" s="214">
        <v>7</v>
      </c>
      <c r="G71" s="214">
        <v>8</v>
      </c>
    </row>
    <row r="72" spans="1:7" s="72" customFormat="1" ht="20" x14ac:dyDescent="0.2">
      <c r="A72" s="18" t="s">
        <v>995</v>
      </c>
      <c r="B72" s="220">
        <v>32</v>
      </c>
      <c r="C72" s="214">
        <v>23</v>
      </c>
      <c r="D72" s="214">
        <v>9</v>
      </c>
      <c r="E72" s="220">
        <v>27</v>
      </c>
      <c r="F72" s="214">
        <v>19</v>
      </c>
      <c r="G72" s="214">
        <v>8</v>
      </c>
    </row>
    <row r="73" spans="1:7" s="198" customFormat="1" ht="33.75" customHeight="1" x14ac:dyDescent="0.25">
      <c r="A73" s="21" t="s">
        <v>341</v>
      </c>
      <c r="B73" s="218">
        <v>112</v>
      </c>
      <c r="C73" s="213">
        <v>56</v>
      </c>
      <c r="D73" s="213">
        <v>56</v>
      </c>
      <c r="E73" s="218">
        <v>93</v>
      </c>
      <c r="F73" s="213">
        <v>46</v>
      </c>
      <c r="G73" s="213">
        <v>47</v>
      </c>
    </row>
    <row r="74" spans="1:7" s="72" customFormat="1" x14ac:dyDescent="0.2">
      <c r="A74" s="18" t="s">
        <v>310</v>
      </c>
      <c r="B74" s="220">
        <v>2</v>
      </c>
      <c r="C74" s="214">
        <v>1</v>
      </c>
      <c r="D74" s="214">
        <v>1</v>
      </c>
      <c r="E74" s="220">
        <v>2</v>
      </c>
      <c r="F74" s="214">
        <v>1</v>
      </c>
      <c r="G74" s="214">
        <v>1</v>
      </c>
    </row>
    <row r="75" spans="1:7" s="72" customFormat="1" x14ac:dyDescent="0.2">
      <c r="A75" s="192" t="s">
        <v>312</v>
      </c>
      <c r="B75" s="220">
        <v>40</v>
      </c>
      <c r="C75" s="214">
        <v>23</v>
      </c>
      <c r="D75" s="214">
        <v>17</v>
      </c>
      <c r="E75" s="220">
        <v>31</v>
      </c>
      <c r="F75" s="214">
        <v>19</v>
      </c>
      <c r="G75" s="214">
        <v>12</v>
      </c>
    </row>
    <row r="76" spans="1:7" s="72" customFormat="1" ht="20.5" customHeight="1" x14ac:dyDescent="0.2">
      <c r="A76" s="18" t="s">
        <v>917</v>
      </c>
      <c r="B76" s="220">
        <v>6</v>
      </c>
      <c r="C76" s="214">
        <v>6</v>
      </c>
      <c r="D76" s="214">
        <v>0</v>
      </c>
      <c r="E76" s="220">
        <v>5</v>
      </c>
      <c r="F76" s="214">
        <v>5</v>
      </c>
      <c r="G76" s="214">
        <v>0</v>
      </c>
    </row>
    <row r="77" spans="1:7" s="72" customFormat="1" x14ac:dyDescent="0.2">
      <c r="A77" s="192" t="s">
        <v>313</v>
      </c>
      <c r="B77" s="220">
        <v>27</v>
      </c>
      <c r="C77" s="214">
        <v>17</v>
      </c>
      <c r="D77" s="214">
        <v>10</v>
      </c>
      <c r="E77" s="220">
        <v>23</v>
      </c>
      <c r="F77" s="214">
        <v>13</v>
      </c>
      <c r="G77" s="214">
        <v>10</v>
      </c>
    </row>
    <row r="78" spans="1:7" s="72" customFormat="1" x14ac:dyDescent="0.2">
      <c r="A78" s="192" t="s">
        <v>314</v>
      </c>
      <c r="B78" s="220">
        <v>11</v>
      </c>
      <c r="C78" s="214">
        <v>2</v>
      </c>
      <c r="D78" s="214">
        <v>9</v>
      </c>
      <c r="E78" s="220">
        <v>9</v>
      </c>
      <c r="F78" s="214">
        <v>2</v>
      </c>
      <c r="G78" s="214">
        <v>7</v>
      </c>
    </row>
    <row r="79" spans="1:7" s="72" customFormat="1" ht="20" x14ac:dyDescent="0.2">
      <c r="A79" s="18" t="s">
        <v>315</v>
      </c>
      <c r="B79" s="220">
        <v>1</v>
      </c>
      <c r="C79" s="214">
        <v>1</v>
      </c>
      <c r="D79" s="214">
        <v>0</v>
      </c>
      <c r="E79" s="220">
        <v>1</v>
      </c>
      <c r="F79" s="214">
        <v>1</v>
      </c>
      <c r="G79" s="214">
        <v>0</v>
      </c>
    </row>
    <row r="80" spans="1:7" s="72" customFormat="1" x14ac:dyDescent="0.2">
      <c r="A80" s="192" t="s">
        <v>316</v>
      </c>
      <c r="B80" s="220">
        <v>2</v>
      </c>
      <c r="C80" s="214">
        <v>2</v>
      </c>
      <c r="D80" s="214">
        <v>0</v>
      </c>
      <c r="E80" s="220">
        <v>1</v>
      </c>
      <c r="F80" s="214">
        <v>1</v>
      </c>
      <c r="G80" s="214">
        <v>0</v>
      </c>
    </row>
    <row r="81" spans="1:7" s="72" customFormat="1" ht="20" x14ac:dyDescent="0.2">
      <c r="A81" s="18" t="s">
        <v>340</v>
      </c>
      <c r="B81" s="220">
        <v>2</v>
      </c>
      <c r="C81" s="214">
        <v>1</v>
      </c>
      <c r="D81" s="214">
        <v>1</v>
      </c>
      <c r="E81" s="220">
        <v>2</v>
      </c>
      <c r="F81" s="214">
        <v>1</v>
      </c>
      <c r="G81" s="214">
        <v>1</v>
      </c>
    </row>
    <row r="82" spans="1:7" s="72" customFormat="1" x14ac:dyDescent="0.2">
      <c r="A82" s="192" t="s">
        <v>317</v>
      </c>
      <c r="B82" s="220">
        <v>6</v>
      </c>
      <c r="C82" s="214">
        <v>2</v>
      </c>
      <c r="D82" s="214">
        <v>4</v>
      </c>
      <c r="E82" s="220">
        <v>6</v>
      </c>
      <c r="F82" s="214">
        <v>2</v>
      </c>
      <c r="G82" s="214">
        <v>4</v>
      </c>
    </row>
    <row r="83" spans="1:7" s="72" customFormat="1" x14ac:dyDescent="0.2">
      <c r="A83" s="18" t="s">
        <v>318</v>
      </c>
      <c r="B83" s="220">
        <v>15</v>
      </c>
      <c r="C83" s="214">
        <v>1</v>
      </c>
      <c r="D83" s="214">
        <v>14</v>
      </c>
      <c r="E83" s="220">
        <v>13</v>
      </c>
      <c r="F83" s="214">
        <v>1</v>
      </c>
      <c r="G83" s="214">
        <v>12</v>
      </c>
    </row>
    <row r="84" spans="1:7" s="198" customFormat="1" ht="33.75" customHeight="1" x14ac:dyDescent="0.25">
      <c r="A84" s="21" t="s">
        <v>250</v>
      </c>
      <c r="B84" s="218">
        <v>537</v>
      </c>
      <c r="C84" s="213">
        <v>152</v>
      </c>
      <c r="D84" s="213">
        <v>385</v>
      </c>
      <c r="E84" s="218">
        <v>487</v>
      </c>
      <c r="F84" s="213">
        <v>136</v>
      </c>
      <c r="G84" s="213">
        <v>351</v>
      </c>
    </row>
    <row r="85" spans="1:7" s="72" customFormat="1" x14ac:dyDescent="0.2">
      <c r="A85" s="192" t="s">
        <v>319</v>
      </c>
      <c r="B85" s="220">
        <v>1</v>
      </c>
      <c r="C85" s="214">
        <v>1</v>
      </c>
      <c r="D85" s="214">
        <v>0</v>
      </c>
      <c r="E85" s="220">
        <v>1</v>
      </c>
      <c r="F85" s="214">
        <v>1</v>
      </c>
      <c r="G85" s="214">
        <v>0</v>
      </c>
    </row>
    <row r="86" spans="1:7" s="72" customFormat="1" x14ac:dyDescent="0.2">
      <c r="A86" s="192" t="s">
        <v>320</v>
      </c>
      <c r="B86" s="220">
        <v>19</v>
      </c>
      <c r="C86" s="214">
        <v>7</v>
      </c>
      <c r="D86" s="214">
        <v>12</v>
      </c>
      <c r="E86" s="220">
        <v>19</v>
      </c>
      <c r="F86" s="214">
        <v>7</v>
      </c>
      <c r="G86" s="214">
        <v>12</v>
      </c>
    </row>
    <row r="87" spans="1:7" s="72" customFormat="1" x14ac:dyDescent="0.2">
      <c r="A87" s="18" t="s">
        <v>321</v>
      </c>
      <c r="B87" s="220">
        <v>72</v>
      </c>
      <c r="C87" s="214">
        <v>34</v>
      </c>
      <c r="D87" s="214">
        <v>38</v>
      </c>
      <c r="E87" s="220">
        <v>65</v>
      </c>
      <c r="F87" s="214">
        <v>31</v>
      </c>
      <c r="G87" s="214">
        <v>34</v>
      </c>
    </row>
    <row r="88" spans="1:7" s="72" customFormat="1" x14ac:dyDescent="0.2">
      <c r="A88" s="18" t="s">
        <v>322</v>
      </c>
      <c r="B88" s="220">
        <v>270</v>
      </c>
      <c r="C88" s="214">
        <v>67</v>
      </c>
      <c r="D88" s="214">
        <v>203</v>
      </c>
      <c r="E88" s="220">
        <v>249</v>
      </c>
      <c r="F88" s="214">
        <v>59</v>
      </c>
      <c r="G88" s="214">
        <v>190</v>
      </c>
    </row>
    <row r="89" spans="1:7" s="72" customFormat="1" ht="20" x14ac:dyDescent="0.2">
      <c r="A89" s="18" t="s">
        <v>323</v>
      </c>
      <c r="B89" s="220">
        <v>1</v>
      </c>
      <c r="C89" s="214">
        <v>0</v>
      </c>
      <c r="D89" s="214">
        <v>1</v>
      </c>
      <c r="E89" s="220">
        <v>1</v>
      </c>
      <c r="F89" s="214">
        <v>0</v>
      </c>
      <c r="G89" s="214">
        <v>1</v>
      </c>
    </row>
    <row r="90" spans="1:7" s="72" customFormat="1" ht="20" x14ac:dyDescent="0.2">
      <c r="A90" s="18" t="s">
        <v>932</v>
      </c>
      <c r="B90" s="220">
        <v>1</v>
      </c>
      <c r="C90" s="214">
        <v>1</v>
      </c>
      <c r="D90" s="214">
        <v>0</v>
      </c>
      <c r="E90" s="220">
        <v>1</v>
      </c>
      <c r="F90" s="214">
        <v>1</v>
      </c>
      <c r="G90" s="214">
        <v>0</v>
      </c>
    </row>
    <row r="91" spans="1:7" s="72" customFormat="1" x14ac:dyDescent="0.2">
      <c r="A91" s="192" t="s">
        <v>324</v>
      </c>
      <c r="B91" s="220">
        <v>95</v>
      </c>
      <c r="C91" s="214">
        <v>12</v>
      </c>
      <c r="D91" s="214">
        <v>83</v>
      </c>
      <c r="E91" s="220">
        <v>82</v>
      </c>
      <c r="F91" s="214">
        <v>10</v>
      </c>
      <c r="G91" s="214">
        <v>72</v>
      </c>
    </row>
    <row r="92" spans="1:7" s="72" customFormat="1" x14ac:dyDescent="0.2">
      <c r="A92" s="192" t="s">
        <v>325</v>
      </c>
      <c r="B92" s="220">
        <v>7</v>
      </c>
      <c r="C92" s="214">
        <v>3</v>
      </c>
      <c r="D92" s="214">
        <v>4</v>
      </c>
      <c r="E92" s="220">
        <v>5</v>
      </c>
      <c r="F92" s="214">
        <v>2</v>
      </c>
      <c r="G92" s="214">
        <v>3</v>
      </c>
    </row>
    <row r="93" spans="1:7" s="72" customFormat="1" x14ac:dyDescent="0.2">
      <c r="A93" s="192" t="s">
        <v>939</v>
      </c>
      <c r="B93" s="220">
        <v>1</v>
      </c>
      <c r="C93" s="214">
        <v>0</v>
      </c>
      <c r="D93" s="214">
        <v>1</v>
      </c>
      <c r="E93" s="220">
        <v>1</v>
      </c>
      <c r="F93" s="214">
        <v>0</v>
      </c>
      <c r="G93" s="214">
        <v>1</v>
      </c>
    </row>
    <row r="94" spans="1:7" s="72" customFormat="1" x14ac:dyDescent="0.2">
      <c r="A94" s="192" t="s">
        <v>326</v>
      </c>
      <c r="B94" s="220">
        <v>43</v>
      </c>
      <c r="C94" s="214">
        <v>12</v>
      </c>
      <c r="D94" s="214">
        <v>31</v>
      </c>
      <c r="E94" s="220">
        <v>41</v>
      </c>
      <c r="F94" s="214">
        <v>11</v>
      </c>
      <c r="G94" s="214">
        <v>30</v>
      </c>
    </row>
    <row r="95" spans="1:7" s="72" customFormat="1" ht="30" x14ac:dyDescent="0.2">
      <c r="A95" s="18" t="s">
        <v>327</v>
      </c>
      <c r="B95" s="220">
        <v>27</v>
      </c>
      <c r="C95" s="214">
        <v>15</v>
      </c>
      <c r="D95" s="214">
        <v>12</v>
      </c>
      <c r="E95" s="220">
        <v>22</v>
      </c>
      <c r="F95" s="214">
        <v>14</v>
      </c>
      <c r="G95" s="214">
        <v>8</v>
      </c>
    </row>
    <row r="96" spans="1:7" s="198" customFormat="1" ht="19.5" customHeight="1" x14ac:dyDescent="0.25">
      <c r="A96" s="193" t="s">
        <v>247</v>
      </c>
      <c r="B96" s="218">
        <v>55</v>
      </c>
      <c r="C96" s="213">
        <v>8</v>
      </c>
      <c r="D96" s="213">
        <v>47</v>
      </c>
      <c r="E96" s="218">
        <v>47</v>
      </c>
      <c r="F96" s="213">
        <v>5</v>
      </c>
      <c r="G96" s="213">
        <v>42</v>
      </c>
    </row>
    <row r="97" spans="1:7" s="72" customFormat="1" x14ac:dyDescent="0.2">
      <c r="A97" s="192" t="s">
        <v>328</v>
      </c>
      <c r="B97" s="220">
        <v>1</v>
      </c>
      <c r="C97" s="214">
        <v>1</v>
      </c>
      <c r="D97" s="214">
        <v>0</v>
      </c>
      <c r="E97" s="220">
        <v>1</v>
      </c>
      <c r="F97" s="214">
        <v>1</v>
      </c>
      <c r="G97" s="214">
        <v>0</v>
      </c>
    </row>
    <row r="98" spans="1:7" s="72" customFormat="1" x14ac:dyDescent="0.2">
      <c r="A98" s="192" t="s">
        <v>329</v>
      </c>
      <c r="B98" s="220">
        <v>7</v>
      </c>
      <c r="C98" s="214">
        <v>3</v>
      </c>
      <c r="D98" s="214">
        <v>4</v>
      </c>
      <c r="E98" s="220">
        <v>6</v>
      </c>
      <c r="F98" s="214">
        <v>2</v>
      </c>
      <c r="G98" s="214">
        <v>4</v>
      </c>
    </row>
    <row r="99" spans="1:7" s="72" customFormat="1" x14ac:dyDescent="0.2">
      <c r="A99" s="192" t="s">
        <v>331</v>
      </c>
      <c r="B99" s="220">
        <v>1</v>
      </c>
      <c r="C99" s="214">
        <v>0</v>
      </c>
      <c r="D99" s="214">
        <v>1</v>
      </c>
      <c r="E99" s="220">
        <v>1</v>
      </c>
      <c r="F99" s="214">
        <v>0</v>
      </c>
      <c r="G99" s="214">
        <v>1</v>
      </c>
    </row>
    <row r="100" spans="1:7" s="72" customFormat="1" x14ac:dyDescent="0.2">
      <c r="A100" s="18" t="s">
        <v>332</v>
      </c>
      <c r="B100" s="220">
        <v>29</v>
      </c>
      <c r="C100" s="214">
        <v>0</v>
      </c>
      <c r="D100" s="214">
        <v>29</v>
      </c>
      <c r="E100" s="220">
        <v>25</v>
      </c>
      <c r="F100" s="214">
        <v>0</v>
      </c>
      <c r="G100" s="214">
        <v>25</v>
      </c>
    </row>
    <row r="101" spans="1:7" s="72" customFormat="1" x14ac:dyDescent="0.2">
      <c r="A101" s="18" t="s">
        <v>333</v>
      </c>
      <c r="B101" s="220">
        <v>3</v>
      </c>
      <c r="C101" s="214">
        <v>0</v>
      </c>
      <c r="D101" s="214">
        <v>3</v>
      </c>
      <c r="E101" s="220">
        <v>3</v>
      </c>
      <c r="F101" s="214">
        <v>0</v>
      </c>
      <c r="G101" s="214">
        <v>3</v>
      </c>
    </row>
    <row r="102" spans="1:7" s="72" customFormat="1" x14ac:dyDescent="0.2">
      <c r="A102" s="18" t="s">
        <v>933</v>
      </c>
      <c r="B102" s="220">
        <v>1</v>
      </c>
      <c r="C102" s="214">
        <v>1</v>
      </c>
      <c r="D102" s="214">
        <v>0</v>
      </c>
      <c r="E102" s="220">
        <v>1</v>
      </c>
      <c r="F102" s="214">
        <v>1</v>
      </c>
      <c r="G102" s="214">
        <v>0</v>
      </c>
    </row>
    <row r="103" spans="1:7" s="72" customFormat="1" x14ac:dyDescent="0.2">
      <c r="A103" s="192" t="s">
        <v>334</v>
      </c>
      <c r="B103" s="220">
        <v>10</v>
      </c>
      <c r="C103" s="214">
        <v>0</v>
      </c>
      <c r="D103" s="214">
        <v>10</v>
      </c>
      <c r="E103" s="220">
        <v>9</v>
      </c>
      <c r="F103" s="214">
        <v>0</v>
      </c>
      <c r="G103" s="214">
        <v>9</v>
      </c>
    </row>
    <row r="104" spans="1:7" s="72" customFormat="1" x14ac:dyDescent="0.2">
      <c r="A104" s="192" t="s">
        <v>335</v>
      </c>
      <c r="B104" s="220">
        <v>3</v>
      </c>
      <c r="C104" s="214">
        <v>3</v>
      </c>
      <c r="D104" s="214">
        <v>0</v>
      </c>
      <c r="E104" s="220">
        <v>1</v>
      </c>
      <c r="F104" s="214">
        <v>1</v>
      </c>
      <c r="G104" s="214">
        <v>0</v>
      </c>
    </row>
    <row r="105" spans="1:7" s="198" customFormat="1" ht="41.25" customHeight="1" x14ac:dyDescent="0.25">
      <c r="A105" s="21" t="s">
        <v>251</v>
      </c>
      <c r="B105" s="218">
        <v>22</v>
      </c>
      <c r="C105" s="213">
        <v>17</v>
      </c>
      <c r="D105" s="213">
        <v>5</v>
      </c>
      <c r="E105" s="218">
        <v>20</v>
      </c>
      <c r="F105" s="213">
        <v>15</v>
      </c>
      <c r="G105" s="213">
        <v>5</v>
      </c>
    </row>
    <row r="106" spans="1:7" s="72" customFormat="1" ht="20" x14ac:dyDescent="0.2">
      <c r="A106" s="18" t="s">
        <v>1023</v>
      </c>
      <c r="B106" s="220">
        <v>1</v>
      </c>
      <c r="C106" s="214">
        <v>1</v>
      </c>
      <c r="D106" s="214">
        <v>0</v>
      </c>
      <c r="E106" s="220">
        <v>0</v>
      </c>
      <c r="F106" s="214">
        <v>0</v>
      </c>
      <c r="G106" s="214">
        <v>0</v>
      </c>
    </row>
    <row r="107" spans="1:7" s="72" customFormat="1" x14ac:dyDescent="0.2">
      <c r="A107" s="18" t="s">
        <v>919</v>
      </c>
      <c r="B107" s="220">
        <v>3</v>
      </c>
      <c r="C107" s="214">
        <v>1</v>
      </c>
      <c r="D107" s="214">
        <v>2</v>
      </c>
      <c r="E107" s="220">
        <v>3</v>
      </c>
      <c r="F107" s="214">
        <v>1</v>
      </c>
      <c r="G107" s="214">
        <v>2</v>
      </c>
    </row>
    <row r="108" spans="1:7" s="72" customFormat="1" x14ac:dyDescent="0.2">
      <c r="A108" s="18" t="s">
        <v>934</v>
      </c>
      <c r="B108" s="220">
        <v>2</v>
      </c>
      <c r="C108" s="214">
        <v>2</v>
      </c>
      <c r="D108" s="214">
        <v>0</v>
      </c>
      <c r="E108" s="220">
        <v>2</v>
      </c>
      <c r="F108" s="214">
        <v>2</v>
      </c>
      <c r="G108" s="214">
        <v>0</v>
      </c>
    </row>
    <row r="109" spans="1:7" s="72" customFormat="1" x14ac:dyDescent="0.2">
      <c r="A109" s="18" t="s">
        <v>935</v>
      </c>
      <c r="B109" s="220">
        <v>3</v>
      </c>
      <c r="C109" s="214">
        <v>2</v>
      </c>
      <c r="D109" s="214">
        <v>1</v>
      </c>
      <c r="E109" s="220">
        <v>3</v>
      </c>
      <c r="F109" s="214">
        <v>2</v>
      </c>
      <c r="G109" s="214">
        <v>1</v>
      </c>
    </row>
    <row r="110" spans="1:7" s="72" customFormat="1" x14ac:dyDescent="0.2">
      <c r="A110" s="18" t="s">
        <v>936</v>
      </c>
      <c r="B110" s="220">
        <v>5</v>
      </c>
      <c r="C110" s="214">
        <v>4</v>
      </c>
      <c r="D110" s="214">
        <v>1</v>
      </c>
      <c r="E110" s="220">
        <v>5</v>
      </c>
      <c r="F110" s="214">
        <v>4</v>
      </c>
      <c r="G110" s="214">
        <v>1</v>
      </c>
    </row>
    <row r="111" spans="1:7" s="72" customFormat="1" x14ac:dyDescent="0.2">
      <c r="A111" s="192" t="s">
        <v>780</v>
      </c>
      <c r="B111" s="220">
        <v>1</v>
      </c>
      <c r="C111" s="214">
        <v>1</v>
      </c>
      <c r="D111" s="214">
        <v>0</v>
      </c>
      <c r="E111" s="220">
        <v>0</v>
      </c>
      <c r="F111" s="214">
        <v>0</v>
      </c>
      <c r="G111" s="214">
        <v>0</v>
      </c>
    </row>
    <row r="112" spans="1:7" s="72" customFormat="1" x14ac:dyDescent="0.2">
      <c r="A112" s="192" t="s">
        <v>937</v>
      </c>
      <c r="B112" s="220">
        <v>1</v>
      </c>
      <c r="C112" s="214">
        <v>1</v>
      </c>
      <c r="D112" s="214">
        <v>0</v>
      </c>
      <c r="E112" s="220">
        <v>1</v>
      </c>
      <c r="F112" s="214">
        <v>1</v>
      </c>
      <c r="G112" s="214">
        <v>0</v>
      </c>
    </row>
    <row r="113" spans="1:12" s="72" customFormat="1" x14ac:dyDescent="0.2">
      <c r="A113" s="192" t="s">
        <v>607</v>
      </c>
      <c r="B113" s="220">
        <v>1</v>
      </c>
      <c r="C113" s="214">
        <v>0</v>
      </c>
      <c r="D113" s="214">
        <v>1</v>
      </c>
      <c r="E113" s="220">
        <v>1</v>
      </c>
      <c r="F113" s="214">
        <v>0</v>
      </c>
      <c r="G113" s="214">
        <v>1</v>
      </c>
    </row>
    <row r="114" spans="1:12" s="72" customFormat="1" x14ac:dyDescent="0.2">
      <c r="A114" s="192" t="s">
        <v>938</v>
      </c>
      <c r="B114" s="220">
        <v>5</v>
      </c>
      <c r="C114" s="214">
        <v>5</v>
      </c>
      <c r="D114" s="214">
        <v>0</v>
      </c>
      <c r="E114" s="220">
        <v>5</v>
      </c>
      <c r="F114" s="214">
        <v>5</v>
      </c>
      <c r="G114" s="214">
        <v>0</v>
      </c>
    </row>
    <row r="115" spans="1:12" s="198" customFormat="1" ht="19.5" customHeight="1" x14ac:dyDescent="0.25">
      <c r="A115" s="193" t="s">
        <v>40</v>
      </c>
      <c r="B115" s="218">
        <v>1285</v>
      </c>
      <c r="C115" s="213">
        <v>697</v>
      </c>
      <c r="D115" s="213">
        <v>588</v>
      </c>
      <c r="E115" s="218">
        <v>1086</v>
      </c>
      <c r="F115" s="213">
        <v>556</v>
      </c>
      <c r="G115" s="213">
        <v>530</v>
      </c>
    </row>
    <row r="116" spans="1:12" s="72" customFormat="1" ht="10.5" x14ac:dyDescent="0.25">
      <c r="B116" s="63"/>
      <c r="C116" s="63"/>
      <c r="D116" s="63"/>
      <c r="E116" s="63"/>
      <c r="F116" s="63"/>
      <c r="G116" s="63"/>
      <c r="H116" s="64"/>
    </row>
    <row r="117" spans="1:12" s="57" customFormat="1" x14ac:dyDescent="0.2">
      <c r="A117" s="108" t="s">
        <v>82</v>
      </c>
      <c r="B117" s="24"/>
      <c r="C117" s="24"/>
      <c r="D117" s="24"/>
      <c r="E117" s="25"/>
      <c r="F117" s="25"/>
      <c r="G117" s="24"/>
    </row>
    <row r="118" spans="1:12" s="184" customFormat="1" ht="24" customHeight="1" x14ac:dyDescent="0.25">
      <c r="A118" s="298" t="s">
        <v>203</v>
      </c>
      <c r="B118" s="298"/>
      <c r="C118" s="298"/>
      <c r="D118" s="298"/>
      <c r="E118" s="298"/>
      <c r="F118" s="298"/>
      <c r="G118" s="298"/>
      <c r="H118" s="183"/>
      <c r="I118" s="183"/>
      <c r="J118" s="183"/>
      <c r="K118" s="183"/>
      <c r="L118" s="183"/>
    </row>
  </sheetData>
  <sortState ref="A138:G144">
    <sortCondition ref="A137"/>
  </sortState>
  <mergeCells count="5">
    <mergeCell ref="A3:G3"/>
    <mergeCell ref="B6:D6"/>
    <mergeCell ref="A6:A7"/>
    <mergeCell ref="E6:G6"/>
    <mergeCell ref="A118:G118"/>
  </mergeCells>
  <phoneticPr fontId="10" type="noConversion"/>
  <hyperlinks>
    <hyperlink ref="A1" location="Inhalt!A1" tooltip="Zum Inhaltsverzeichnis" display="Inhalt"/>
  </hyperlinks>
  <pageMargins left="0.59055118110236227" right="0.59055118110236227" top="0.59055118110236227" bottom="0.59055118110236227" header="0.31496062992125984" footer="0.31496062992125984"/>
  <pageSetup paperSize="9" firstPageNumber="65" orientation="portrait" r:id="rId1"/>
  <headerFooter alignWithMargins="0">
    <oddFooter>&amp;C&amp;"Arial,Standard"&amp;6© Statistisches Landesamt des Freistaates Sachsen |  B II 5 - j/23</oddFooter>
  </headerFooter>
  <rowBreaks count="2" manualBreakCount="2">
    <brk id="54" max="16383" man="1"/>
    <brk id="104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3"/>
  <dimension ref="A1:L39"/>
  <sheetViews>
    <sheetView showGridLines="0" zoomScaleNormal="100" workbookViewId="0"/>
  </sheetViews>
  <sheetFormatPr baseColWidth="10" defaultColWidth="11.453125" defaultRowHeight="10" x14ac:dyDescent="0.2"/>
  <cols>
    <col min="1" max="1" width="29" style="32" customWidth="1"/>
    <col min="2" max="8" width="9" style="1" customWidth="1"/>
    <col min="9" max="16384" width="11.453125" style="1"/>
  </cols>
  <sheetData>
    <row r="1" spans="1:8" ht="11.25" customHeight="1" x14ac:dyDescent="0.2">
      <c r="A1" s="157" t="s">
        <v>98</v>
      </c>
    </row>
    <row r="2" spans="1:8" ht="11.25" customHeight="1" x14ac:dyDescent="0.2"/>
    <row r="3" spans="1:8" ht="12" customHeight="1" x14ac:dyDescent="0.2">
      <c r="A3" s="374" t="s">
        <v>204</v>
      </c>
      <c r="B3" s="374"/>
      <c r="C3" s="374"/>
      <c r="D3" s="374"/>
      <c r="E3" s="374"/>
      <c r="F3" s="374"/>
      <c r="G3" s="374"/>
      <c r="H3" s="374"/>
    </row>
    <row r="4" spans="1:8" ht="11.25" customHeight="1" x14ac:dyDescent="0.2">
      <c r="A4" s="40" t="s">
        <v>741</v>
      </c>
      <c r="B4" s="39"/>
      <c r="C4" s="39"/>
      <c r="D4" s="39"/>
      <c r="E4" s="39"/>
      <c r="F4" s="39"/>
      <c r="G4" s="39"/>
      <c r="H4" s="39"/>
    </row>
    <row r="5" spans="1:8" x14ac:dyDescent="0.2">
      <c r="A5" s="320" t="s">
        <v>7</v>
      </c>
      <c r="B5" s="353" t="s">
        <v>83</v>
      </c>
      <c r="C5" s="323" t="s">
        <v>84</v>
      </c>
      <c r="D5" s="324"/>
      <c r="E5" s="324"/>
      <c r="F5" s="324"/>
      <c r="G5" s="324"/>
      <c r="H5" s="324"/>
    </row>
    <row r="6" spans="1:8" ht="38.25" customHeight="1" x14ac:dyDescent="0.2">
      <c r="A6" s="322"/>
      <c r="B6" s="331"/>
      <c r="C6" s="14" t="s">
        <v>85</v>
      </c>
      <c r="D6" s="14" t="s">
        <v>80</v>
      </c>
      <c r="E6" s="14" t="s">
        <v>86</v>
      </c>
      <c r="F6" s="14" t="s">
        <v>89</v>
      </c>
      <c r="G6" s="14" t="s">
        <v>87</v>
      </c>
      <c r="H6" s="2" t="s">
        <v>88</v>
      </c>
    </row>
    <row r="7" spans="1:8" ht="26.25" customHeight="1" x14ac:dyDescent="0.2">
      <c r="A7" s="15"/>
      <c r="B7" s="356" t="s">
        <v>40</v>
      </c>
      <c r="C7" s="356"/>
      <c r="D7" s="356"/>
      <c r="E7" s="356"/>
      <c r="F7" s="356"/>
      <c r="G7" s="356"/>
      <c r="H7" s="356"/>
    </row>
    <row r="8" spans="1:8" s="5" customFormat="1" ht="10.5" x14ac:dyDescent="0.25">
      <c r="A8" s="28" t="s">
        <v>9</v>
      </c>
      <c r="B8" s="276">
        <v>6508</v>
      </c>
      <c r="C8" s="276">
        <v>6272</v>
      </c>
      <c r="D8" s="216">
        <v>16</v>
      </c>
      <c r="E8" s="216">
        <v>32</v>
      </c>
      <c r="F8" s="29">
        <v>177</v>
      </c>
      <c r="G8" s="216">
        <v>0</v>
      </c>
      <c r="H8" s="29">
        <v>11</v>
      </c>
    </row>
    <row r="9" spans="1:8" s="5" customFormat="1" ht="21" x14ac:dyDescent="0.25">
      <c r="A9" s="28" t="s">
        <v>10</v>
      </c>
      <c r="B9" s="276">
        <v>1460</v>
      </c>
      <c r="C9" s="276">
        <v>0</v>
      </c>
      <c r="D9" s="216">
        <v>308</v>
      </c>
      <c r="E9" s="216">
        <v>769</v>
      </c>
      <c r="F9" s="29">
        <v>205</v>
      </c>
      <c r="G9" s="216">
        <v>151</v>
      </c>
      <c r="H9" s="29">
        <v>27</v>
      </c>
    </row>
    <row r="10" spans="1:8" s="5" customFormat="1" ht="21" x14ac:dyDescent="0.25">
      <c r="A10" s="28" t="s">
        <v>11</v>
      </c>
      <c r="B10" s="276">
        <v>8304</v>
      </c>
      <c r="C10" s="276">
        <v>181</v>
      </c>
      <c r="D10" s="216">
        <v>7258</v>
      </c>
      <c r="E10" s="216">
        <v>702</v>
      </c>
      <c r="F10" s="29">
        <v>124</v>
      </c>
      <c r="G10" s="216">
        <v>0</v>
      </c>
      <c r="H10" s="29">
        <v>39</v>
      </c>
    </row>
    <row r="11" spans="1:8" s="5" customFormat="1" ht="21" x14ac:dyDescent="0.25">
      <c r="A11" s="28" t="s">
        <v>27</v>
      </c>
      <c r="B11" s="276">
        <v>61</v>
      </c>
      <c r="C11" s="276">
        <v>0</v>
      </c>
      <c r="D11" s="216">
        <v>51</v>
      </c>
      <c r="E11" s="216">
        <v>1</v>
      </c>
      <c r="F11" s="29">
        <v>9</v>
      </c>
      <c r="G11" s="216">
        <v>0</v>
      </c>
      <c r="H11" s="29">
        <v>0</v>
      </c>
    </row>
    <row r="12" spans="1:8" s="5" customFormat="1" ht="10.5" x14ac:dyDescent="0.25">
      <c r="A12" s="28" t="s">
        <v>28</v>
      </c>
      <c r="B12" s="276">
        <v>191</v>
      </c>
      <c r="C12" s="276">
        <v>20</v>
      </c>
      <c r="D12" s="216">
        <v>12</v>
      </c>
      <c r="E12" s="216">
        <v>137</v>
      </c>
      <c r="F12" s="29">
        <v>7</v>
      </c>
      <c r="G12" s="216">
        <v>0</v>
      </c>
      <c r="H12" s="29">
        <v>15</v>
      </c>
    </row>
    <row r="13" spans="1:8" s="5" customFormat="1" ht="10.5" x14ac:dyDescent="0.25">
      <c r="A13" s="28" t="s">
        <v>60</v>
      </c>
      <c r="B13" s="276">
        <v>6792</v>
      </c>
      <c r="C13" s="276">
        <v>5355</v>
      </c>
      <c r="D13" s="216">
        <v>1175</v>
      </c>
      <c r="E13" s="216">
        <v>33</v>
      </c>
      <c r="F13" s="29">
        <v>220</v>
      </c>
      <c r="G13" s="216">
        <v>0</v>
      </c>
      <c r="H13" s="29">
        <v>9</v>
      </c>
    </row>
    <row r="14" spans="1:8" s="5" customFormat="1" ht="21" x14ac:dyDescent="0.25">
      <c r="A14" s="28" t="s">
        <v>15</v>
      </c>
      <c r="B14" s="276">
        <v>1445</v>
      </c>
      <c r="C14" s="276">
        <v>1167</v>
      </c>
      <c r="D14" s="216">
        <v>234</v>
      </c>
      <c r="E14" s="216">
        <v>38</v>
      </c>
      <c r="F14" s="29">
        <v>3</v>
      </c>
      <c r="G14" s="216">
        <v>0</v>
      </c>
      <c r="H14" s="29">
        <v>3</v>
      </c>
    </row>
    <row r="15" spans="1:8" s="5" customFormat="1" ht="10.5" x14ac:dyDescent="0.25">
      <c r="A15" s="30" t="s">
        <v>16</v>
      </c>
      <c r="B15" s="276">
        <v>2332</v>
      </c>
      <c r="C15" s="276">
        <v>0</v>
      </c>
      <c r="D15" s="216">
        <v>0</v>
      </c>
      <c r="E15" s="216">
        <v>0</v>
      </c>
      <c r="F15" s="29">
        <v>78</v>
      </c>
      <c r="G15" s="216">
        <v>2254</v>
      </c>
      <c r="H15" s="29">
        <v>0</v>
      </c>
    </row>
    <row r="16" spans="1:8" s="5" customFormat="1" ht="24" customHeight="1" x14ac:dyDescent="0.25">
      <c r="A16" s="31" t="s">
        <v>40</v>
      </c>
      <c r="B16" s="276">
        <v>27093</v>
      </c>
      <c r="C16" s="276">
        <v>12995</v>
      </c>
      <c r="D16" s="216">
        <v>9054</v>
      </c>
      <c r="E16" s="216">
        <v>1712</v>
      </c>
      <c r="F16" s="29">
        <v>823</v>
      </c>
      <c r="G16" s="216">
        <v>2405</v>
      </c>
      <c r="H16" s="29">
        <v>104</v>
      </c>
    </row>
    <row r="17" spans="1:8" s="32" customFormat="1" ht="36" customHeight="1" x14ac:dyDescent="0.2">
      <c r="A17" s="15"/>
      <c r="B17" s="373" t="s">
        <v>46</v>
      </c>
      <c r="C17" s="373"/>
      <c r="D17" s="373"/>
      <c r="E17" s="373"/>
      <c r="F17" s="373"/>
      <c r="G17" s="373"/>
      <c r="H17" s="373"/>
    </row>
    <row r="18" spans="1:8" x14ac:dyDescent="0.2">
      <c r="A18" s="33" t="s">
        <v>9</v>
      </c>
      <c r="B18" s="277">
        <v>4056</v>
      </c>
      <c r="C18" s="277">
        <v>3947</v>
      </c>
      <c r="D18" s="215">
        <v>6</v>
      </c>
      <c r="E18" s="215">
        <v>20</v>
      </c>
      <c r="F18" s="34">
        <v>82</v>
      </c>
      <c r="G18" s="215">
        <v>0</v>
      </c>
      <c r="H18" s="34">
        <v>1</v>
      </c>
    </row>
    <row r="19" spans="1:8" ht="20" x14ac:dyDescent="0.2">
      <c r="A19" s="33" t="s">
        <v>10</v>
      </c>
      <c r="B19" s="277">
        <v>944</v>
      </c>
      <c r="C19" s="277">
        <v>0</v>
      </c>
      <c r="D19" s="215">
        <v>282</v>
      </c>
      <c r="E19" s="215">
        <v>501</v>
      </c>
      <c r="F19" s="34">
        <v>97</v>
      </c>
      <c r="G19" s="215">
        <v>63</v>
      </c>
      <c r="H19" s="34">
        <v>1</v>
      </c>
    </row>
    <row r="20" spans="1:8" ht="20" x14ac:dyDescent="0.2">
      <c r="A20" s="33" t="s">
        <v>11</v>
      </c>
      <c r="B20" s="277">
        <v>7255</v>
      </c>
      <c r="C20" s="277">
        <v>97</v>
      </c>
      <c r="D20" s="215">
        <v>6505</v>
      </c>
      <c r="E20" s="215">
        <v>542</v>
      </c>
      <c r="F20" s="34">
        <v>108</v>
      </c>
      <c r="G20" s="215">
        <v>0</v>
      </c>
      <c r="H20" s="34">
        <v>3</v>
      </c>
    </row>
    <row r="21" spans="1:8" ht="20" x14ac:dyDescent="0.2">
      <c r="A21" s="33" t="s">
        <v>27</v>
      </c>
      <c r="B21" s="277">
        <v>49</v>
      </c>
      <c r="C21" s="277">
        <v>0</v>
      </c>
      <c r="D21" s="215">
        <v>43</v>
      </c>
      <c r="E21" s="215">
        <v>1</v>
      </c>
      <c r="F21" s="34">
        <v>5</v>
      </c>
      <c r="G21" s="215">
        <v>0</v>
      </c>
      <c r="H21" s="34">
        <v>0</v>
      </c>
    </row>
    <row r="22" spans="1:8" x14ac:dyDescent="0.2">
      <c r="A22" s="33" t="s">
        <v>28</v>
      </c>
      <c r="B22" s="277">
        <v>116</v>
      </c>
      <c r="C22" s="277">
        <v>10</v>
      </c>
      <c r="D22" s="215">
        <v>11</v>
      </c>
      <c r="E22" s="215">
        <v>91</v>
      </c>
      <c r="F22" s="34">
        <v>4</v>
      </c>
      <c r="G22" s="215">
        <v>0</v>
      </c>
      <c r="H22" s="34">
        <v>0</v>
      </c>
    </row>
    <row r="23" spans="1:8" x14ac:dyDescent="0.2">
      <c r="A23" s="33" t="s">
        <v>60</v>
      </c>
      <c r="B23" s="277">
        <v>4211</v>
      </c>
      <c r="C23" s="277">
        <v>3177</v>
      </c>
      <c r="D23" s="215">
        <v>912</v>
      </c>
      <c r="E23" s="215">
        <v>22</v>
      </c>
      <c r="F23" s="34">
        <v>100</v>
      </c>
      <c r="G23" s="215">
        <v>0</v>
      </c>
      <c r="H23" s="34">
        <v>0</v>
      </c>
    </row>
    <row r="24" spans="1:8" ht="20" x14ac:dyDescent="0.2">
      <c r="A24" s="33" t="s">
        <v>15</v>
      </c>
      <c r="B24" s="277">
        <v>1030</v>
      </c>
      <c r="C24" s="277">
        <v>806</v>
      </c>
      <c r="D24" s="215">
        <v>200</v>
      </c>
      <c r="E24" s="215">
        <v>22</v>
      </c>
      <c r="F24" s="34">
        <v>1</v>
      </c>
      <c r="G24" s="215">
        <v>0</v>
      </c>
      <c r="H24" s="34">
        <v>1</v>
      </c>
    </row>
    <row r="25" spans="1:8" x14ac:dyDescent="0.2">
      <c r="A25" s="35" t="s">
        <v>16</v>
      </c>
      <c r="B25" s="277">
        <v>1250</v>
      </c>
      <c r="C25" s="277">
        <v>0</v>
      </c>
      <c r="D25" s="215">
        <v>0</v>
      </c>
      <c r="E25" s="215">
        <v>0</v>
      </c>
      <c r="F25" s="34">
        <v>71</v>
      </c>
      <c r="G25" s="215">
        <v>1179</v>
      </c>
      <c r="H25" s="34">
        <v>0</v>
      </c>
    </row>
    <row r="26" spans="1:8" s="5" customFormat="1" ht="24" customHeight="1" x14ac:dyDescent="0.25">
      <c r="A26" s="31" t="s">
        <v>20</v>
      </c>
      <c r="B26" s="276">
        <v>18911</v>
      </c>
      <c r="C26" s="276">
        <v>8037</v>
      </c>
      <c r="D26" s="216">
        <v>7959</v>
      </c>
      <c r="E26" s="216">
        <v>1199</v>
      </c>
      <c r="F26" s="29">
        <v>468</v>
      </c>
      <c r="G26" s="216">
        <v>1242</v>
      </c>
      <c r="H26" s="29">
        <v>6</v>
      </c>
    </row>
    <row r="27" spans="1:8" ht="36" customHeight="1" x14ac:dyDescent="0.2">
      <c r="A27" s="36"/>
      <c r="B27" s="317" t="s">
        <v>32</v>
      </c>
      <c r="C27" s="317"/>
      <c r="D27" s="317"/>
      <c r="E27" s="317"/>
      <c r="F27" s="317"/>
      <c r="G27" s="317"/>
      <c r="H27" s="317"/>
    </row>
    <row r="28" spans="1:8" x14ac:dyDescent="0.2">
      <c r="A28" s="33" t="s">
        <v>9</v>
      </c>
      <c r="B28" s="277">
        <v>2452</v>
      </c>
      <c r="C28" s="277">
        <v>2325</v>
      </c>
      <c r="D28" s="215">
        <v>10</v>
      </c>
      <c r="E28" s="215">
        <v>12</v>
      </c>
      <c r="F28" s="34">
        <v>95</v>
      </c>
      <c r="G28" s="215">
        <v>0</v>
      </c>
      <c r="H28" s="34">
        <v>10</v>
      </c>
    </row>
    <row r="29" spans="1:8" ht="20" x14ac:dyDescent="0.2">
      <c r="A29" s="33" t="s">
        <v>10</v>
      </c>
      <c r="B29" s="277">
        <v>516</v>
      </c>
      <c r="C29" s="277">
        <v>0</v>
      </c>
      <c r="D29" s="215">
        <v>26</v>
      </c>
      <c r="E29" s="215">
        <v>268</v>
      </c>
      <c r="F29" s="34">
        <v>108</v>
      </c>
      <c r="G29" s="215">
        <v>88</v>
      </c>
      <c r="H29" s="34">
        <v>26</v>
      </c>
    </row>
    <row r="30" spans="1:8" ht="20" x14ac:dyDescent="0.2">
      <c r="A30" s="33" t="s">
        <v>11</v>
      </c>
      <c r="B30" s="277">
        <v>1049</v>
      </c>
      <c r="C30" s="277">
        <v>84</v>
      </c>
      <c r="D30" s="215">
        <v>753</v>
      </c>
      <c r="E30" s="215">
        <v>160</v>
      </c>
      <c r="F30" s="34">
        <v>16</v>
      </c>
      <c r="G30" s="215">
        <v>0</v>
      </c>
      <c r="H30" s="34">
        <v>36</v>
      </c>
    </row>
    <row r="31" spans="1:8" ht="20" x14ac:dyDescent="0.2">
      <c r="A31" s="33" t="s">
        <v>27</v>
      </c>
      <c r="B31" s="277">
        <v>12</v>
      </c>
      <c r="C31" s="277">
        <v>0</v>
      </c>
      <c r="D31" s="215">
        <v>8</v>
      </c>
      <c r="E31" s="215">
        <v>0</v>
      </c>
      <c r="F31" s="34">
        <v>4</v>
      </c>
      <c r="G31" s="215">
        <v>0</v>
      </c>
      <c r="H31" s="34">
        <v>0</v>
      </c>
    </row>
    <row r="32" spans="1:8" x14ac:dyDescent="0.2">
      <c r="A32" s="33" t="s">
        <v>28</v>
      </c>
      <c r="B32" s="277">
        <v>75</v>
      </c>
      <c r="C32" s="277">
        <v>10</v>
      </c>
      <c r="D32" s="215">
        <v>1</v>
      </c>
      <c r="E32" s="215">
        <v>46</v>
      </c>
      <c r="F32" s="34">
        <v>3</v>
      </c>
      <c r="G32" s="215">
        <v>0</v>
      </c>
      <c r="H32" s="34">
        <v>15</v>
      </c>
    </row>
    <row r="33" spans="1:12" x14ac:dyDescent="0.2">
      <c r="A33" s="33" t="s">
        <v>60</v>
      </c>
      <c r="B33" s="277">
        <v>2581</v>
      </c>
      <c r="C33" s="277">
        <v>2178</v>
      </c>
      <c r="D33" s="215">
        <v>263</v>
      </c>
      <c r="E33" s="215">
        <v>11</v>
      </c>
      <c r="F33" s="34">
        <v>120</v>
      </c>
      <c r="G33" s="215">
        <v>0</v>
      </c>
      <c r="H33" s="34">
        <v>9</v>
      </c>
    </row>
    <row r="34" spans="1:12" ht="20" x14ac:dyDescent="0.2">
      <c r="A34" s="33" t="s">
        <v>15</v>
      </c>
      <c r="B34" s="277">
        <v>415</v>
      </c>
      <c r="C34" s="277">
        <v>361</v>
      </c>
      <c r="D34" s="215">
        <v>34</v>
      </c>
      <c r="E34" s="215">
        <v>16</v>
      </c>
      <c r="F34" s="34">
        <v>2</v>
      </c>
      <c r="G34" s="215">
        <v>0</v>
      </c>
      <c r="H34" s="34">
        <v>2</v>
      </c>
    </row>
    <row r="35" spans="1:12" x14ac:dyDescent="0.2">
      <c r="A35" s="35" t="s">
        <v>16</v>
      </c>
      <c r="B35" s="277">
        <v>1082</v>
      </c>
      <c r="C35" s="277">
        <v>0</v>
      </c>
      <c r="D35" s="215">
        <v>0</v>
      </c>
      <c r="E35" s="215">
        <v>0</v>
      </c>
      <c r="F35" s="34">
        <v>7</v>
      </c>
      <c r="G35" s="215">
        <v>1075</v>
      </c>
      <c r="H35" s="34">
        <v>0</v>
      </c>
    </row>
    <row r="36" spans="1:12" s="5" customFormat="1" ht="24" customHeight="1" x14ac:dyDescent="0.25">
      <c r="A36" s="31" t="s">
        <v>20</v>
      </c>
      <c r="B36" s="276">
        <v>8182</v>
      </c>
      <c r="C36" s="276">
        <v>4958</v>
      </c>
      <c r="D36" s="216">
        <v>1095</v>
      </c>
      <c r="E36" s="216">
        <v>513</v>
      </c>
      <c r="F36" s="29">
        <v>355</v>
      </c>
      <c r="G36" s="216">
        <v>1163</v>
      </c>
      <c r="H36" s="29">
        <v>98</v>
      </c>
    </row>
    <row r="38" spans="1:12" s="57" customFormat="1" x14ac:dyDescent="0.2">
      <c r="A38" s="108" t="s">
        <v>82</v>
      </c>
      <c r="B38" s="24"/>
      <c r="C38" s="24"/>
      <c r="D38" s="24"/>
      <c r="E38" s="25"/>
      <c r="F38" s="25"/>
      <c r="G38" s="24"/>
    </row>
    <row r="39" spans="1:12" s="184" customFormat="1" ht="24" customHeight="1" x14ac:dyDescent="0.25">
      <c r="A39" s="298" t="s">
        <v>203</v>
      </c>
      <c r="B39" s="298"/>
      <c r="C39" s="298"/>
      <c r="D39" s="298"/>
      <c r="E39" s="298"/>
      <c r="F39" s="298"/>
      <c r="G39" s="298"/>
      <c r="H39" s="298"/>
      <c r="I39" s="183"/>
      <c r="J39" s="183"/>
      <c r="K39" s="183"/>
      <c r="L39" s="183"/>
    </row>
  </sheetData>
  <mergeCells count="8">
    <mergeCell ref="A39:H39"/>
    <mergeCell ref="B7:H7"/>
    <mergeCell ref="B17:H17"/>
    <mergeCell ref="B27:H27"/>
    <mergeCell ref="A3:H3"/>
    <mergeCell ref="A5:A6"/>
    <mergeCell ref="B5:B6"/>
    <mergeCell ref="C5:H5"/>
  </mergeCells>
  <phoneticPr fontId="10" type="noConversion"/>
  <hyperlinks>
    <hyperlink ref="A1" location="Inhalt!A1" tooltip="Zum Inhaltsverzeichnis" display="Inhalt"/>
  </hyperlinks>
  <pageMargins left="0.59055118110236227" right="0.59055118110236227" top="0.59055118110236227" bottom="0.59055118110236227" header="0.31496062992125984" footer="0.31496062992125984"/>
  <pageSetup paperSize="9" firstPageNumber="69" orientation="portrait" r:id="rId1"/>
  <headerFooter alignWithMargins="0">
    <oddHeader xml:space="preserve">&amp;C&amp;"Optimum,Standard"&amp;9 </oddHeader>
    <oddFooter>&amp;C&amp;"Arial,Standard"&amp;6© Statistisches Landesamt des Freistaates Sachsen |  B II 5 - j/23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A2" sqref="A2"/>
    </sheetView>
  </sheetViews>
  <sheetFormatPr baseColWidth="10" defaultColWidth="11.453125" defaultRowHeight="11.5" x14ac:dyDescent="0.25"/>
  <cols>
    <col min="1" max="16384" width="11.453125" style="187"/>
  </cols>
  <sheetData>
    <row r="1" spans="1:1" x14ac:dyDescent="0.25">
      <c r="A1" s="185" t="s">
        <v>98</v>
      </c>
    </row>
  </sheetData>
  <hyperlinks>
    <hyperlink ref="A1" location="Inhalt!A1" display="Inhalt"/>
  </hyperlinks>
  <pageMargins left="0.59055118110236227" right="0.59055118110236227" top="0.78740157480314965" bottom="0.78740157480314965" header="0.31496062992125984" footer="0.31496062992125984"/>
  <pageSetup paperSize="9" orientation="portrait" verticalDpi="12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/>
  <dimension ref="A1:L46"/>
  <sheetViews>
    <sheetView showGridLines="0" zoomScaleNormal="100" workbookViewId="0">
      <pane ySplit="8" topLeftCell="A36" activePane="bottomLeft" state="frozen"/>
      <selection pane="bottomLeft"/>
    </sheetView>
  </sheetViews>
  <sheetFormatPr baseColWidth="10" defaultColWidth="11.453125" defaultRowHeight="10" x14ac:dyDescent="0.2"/>
  <cols>
    <col min="1" max="1" width="38" style="1" customWidth="1"/>
    <col min="2" max="8" width="7.7265625" style="1" customWidth="1"/>
    <col min="9" max="16384" width="11.453125" style="1"/>
  </cols>
  <sheetData>
    <row r="1" spans="1:10" ht="11.25" customHeight="1" x14ac:dyDescent="0.2">
      <c r="A1" s="156" t="s">
        <v>98</v>
      </c>
    </row>
    <row r="2" spans="1:10" ht="11.25" customHeight="1" x14ac:dyDescent="0.2"/>
    <row r="3" spans="1:10" s="5" customFormat="1" ht="12" customHeight="1" x14ac:dyDescent="0.25">
      <c r="A3" s="46" t="s">
        <v>989</v>
      </c>
      <c r="B3" s="46"/>
      <c r="C3" s="46"/>
      <c r="D3" s="46"/>
      <c r="E3" s="46"/>
      <c r="F3" s="46"/>
      <c r="G3" s="46"/>
      <c r="H3" s="46"/>
    </row>
    <row r="4" spans="1:10" s="278" customFormat="1" ht="12" customHeight="1" x14ac:dyDescent="0.25">
      <c r="A4" s="46" t="s">
        <v>990</v>
      </c>
      <c r="B4" s="46"/>
      <c r="C4" s="46"/>
      <c r="D4" s="46"/>
      <c r="E4" s="46"/>
      <c r="F4" s="46"/>
      <c r="G4" s="46"/>
      <c r="H4" s="46"/>
    </row>
    <row r="5" spans="1:10" s="5" customFormat="1" ht="10.5" x14ac:dyDescent="0.25">
      <c r="A5" s="61" t="s">
        <v>741</v>
      </c>
      <c r="B5" s="62"/>
      <c r="C5" s="62"/>
      <c r="D5" s="62"/>
      <c r="E5" s="62"/>
      <c r="F5" s="62"/>
      <c r="G5" s="62"/>
      <c r="H5" s="62"/>
    </row>
    <row r="6" spans="1:10" s="6" customFormat="1" ht="12" customHeight="1" x14ac:dyDescent="0.3">
      <c r="A6" s="327" t="s">
        <v>79</v>
      </c>
      <c r="B6" s="323" t="s">
        <v>31</v>
      </c>
      <c r="C6" s="324"/>
      <c r="D6" s="324"/>
      <c r="E6" s="324"/>
      <c r="F6" s="324"/>
      <c r="G6" s="324"/>
      <c r="H6" s="324"/>
    </row>
    <row r="7" spans="1:10" s="6" customFormat="1" ht="12" customHeight="1" x14ac:dyDescent="0.3">
      <c r="A7" s="375"/>
      <c r="B7" s="330" t="s">
        <v>12</v>
      </c>
      <c r="C7" s="330" t="s">
        <v>70</v>
      </c>
      <c r="D7" s="330" t="s">
        <v>6</v>
      </c>
      <c r="E7" s="332" t="s">
        <v>134</v>
      </c>
      <c r="F7" s="377"/>
      <c r="G7" s="377"/>
      <c r="H7" s="377"/>
    </row>
    <row r="8" spans="1:10" s="6" customFormat="1" ht="12" customHeight="1" x14ac:dyDescent="0.3">
      <c r="A8" s="376"/>
      <c r="B8" s="331"/>
      <c r="C8" s="331"/>
      <c r="D8" s="331"/>
      <c r="E8" s="16" t="s">
        <v>33</v>
      </c>
      <c r="F8" s="16" t="s">
        <v>34</v>
      </c>
      <c r="G8" s="2" t="s">
        <v>35</v>
      </c>
      <c r="H8" s="2" t="s">
        <v>45</v>
      </c>
    </row>
    <row r="9" spans="1:10" s="23" customFormat="1" ht="26.25" customHeight="1" x14ac:dyDescent="0.25">
      <c r="A9" s="21" t="s">
        <v>42</v>
      </c>
      <c r="B9" s="221">
        <v>29792</v>
      </c>
      <c r="C9" s="221">
        <v>20259</v>
      </c>
      <c r="D9" s="221">
        <v>9533</v>
      </c>
      <c r="E9" s="221">
        <v>10871</v>
      </c>
      <c r="F9" s="221">
        <v>9761</v>
      </c>
      <c r="G9" s="221">
        <v>7695</v>
      </c>
      <c r="H9" s="223">
        <v>1465</v>
      </c>
      <c r="I9" s="65"/>
      <c r="J9" s="65"/>
    </row>
    <row r="10" spans="1:10" s="26" customFormat="1" ht="12.75" customHeight="1" x14ac:dyDescent="0.2">
      <c r="A10" s="18" t="s">
        <v>94</v>
      </c>
      <c r="B10" s="222">
        <v>9970</v>
      </c>
      <c r="C10" s="222">
        <v>6943</v>
      </c>
      <c r="D10" s="222">
        <v>3027</v>
      </c>
      <c r="E10" s="222">
        <v>3489</v>
      </c>
      <c r="F10" s="222">
        <v>3324</v>
      </c>
      <c r="G10" s="222">
        <v>2523</v>
      </c>
      <c r="H10" s="224">
        <v>634</v>
      </c>
      <c r="I10" s="66"/>
      <c r="J10" s="67"/>
    </row>
    <row r="11" spans="1:10" s="26" customFormat="1" ht="12.75" customHeight="1" x14ac:dyDescent="0.2">
      <c r="A11" s="18" t="s">
        <v>51</v>
      </c>
      <c r="B11" s="222">
        <v>11694</v>
      </c>
      <c r="C11" s="222">
        <v>7848</v>
      </c>
      <c r="D11" s="222">
        <v>3846</v>
      </c>
      <c r="E11" s="222">
        <v>4371</v>
      </c>
      <c r="F11" s="222">
        <v>3770</v>
      </c>
      <c r="G11" s="222">
        <v>2979</v>
      </c>
      <c r="H11" s="224">
        <v>574</v>
      </c>
      <c r="I11" s="66"/>
      <c r="J11" s="67"/>
    </row>
    <row r="12" spans="1:10" s="26" customFormat="1" ht="12.75" customHeight="1" x14ac:dyDescent="0.2">
      <c r="A12" s="18" t="s">
        <v>52</v>
      </c>
      <c r="B12" s="222">
        <v>8128</v>
      </c>
      <c r="C12" s="222">
        <v>5468</v>
      </c>
      <c r="D12" s="222">
        <v>2660</v>
      </c>
      <c r="E12" s="222">
        <v>3011</v>
      </c>
      <c r="F12" s="222">
        <v>2667</v>
      </c>
      <c r="G12" s="222">
        <v>2193</v>
      </c>
      <c r="H12" s="224">
        <v>257</v>
      </c>
      <c r="I12" s="66"/>
      <c r="J12" s="67"/>
    </row>
    <row r="13" spans="1:10" s="23" customFormat="1" ht="24" customHeight="1" x14ac:dyDescent="0.25">
      <c r="A13" s="21" t="s">
        <v>36</v>
      </c>
      <c r="B13" s="221">
        <v>14085</v>
      </c>
      <c r="C13" s="221">
        <v>11356</v>
      </c>
      <c r="D13" s="221">
        <v>2729</v>
      </c>
      <c r="E13" s="221">
        <v>4505</v>
      </c>
      <c r="F13" s="221">
        <v>4353</v>
      </c>
      <c r="G13" s="221">
        <v>3708</v>
      </c>
      <c r="H13" s="223">
        <v>1519</v>
      </c>
      <c r="I13" s="65"/>
      <c r="J13" s="66"/>
    </row>
    <row r="14" spans="1:10" s="26" customFormat="1" ht="12.75" customHeight="1" x14ac:dyDescent="0.2">
      <c r="A14" s="18" t="s">
        <v>49</v>
      </c>
      <c r="B14" s="222">
        <v>5549</v>
      </c>
      <c r="C14" s="222">
        <v>4507</v>
      </c>
      <c r="D14" s="222">
        <v>1042</v>
      </c>
      <c r="E14" s="222">
        <v>1699</v>
      </c>
      <c r="F14" s="222">
        <v>1681</v>
      </c>
      <c r="G14" s="222">
        <v>1522</v>
      </c>
      <c r="H14" s="224">
        <v>647</v>
      </c>
    </row>
    <row r="15" spans="1:10" s="26" customFormat="1" ht="12.75" customHeight="1" x14ac:dyDescent="0.2">
      <c r="A15" s="18" t="s">
        <v>50</v>
      </c>
      <c r="B15" s="222">
        <v>5601</v>
      </c>
      <c r="C15" s="222">
        <v>4466</v>
      </c>
      <c r="D15" s="222">
        <v>1135</v>
      </c>
      <c r="E15" s="222">
        <v>1720</v>
      </c>
      <c r="F15" s="222">
        <v>1726</v>
      </c>
      <c r="G15" s="222">
        <v>1613</v>
      </c>
      <c r="H15" s="224">
        <v>542</v>
      </c>
    </row>
    <row r="16" spans="1:10" s="26" customFormat="1" ht="12.75" customHeight="1" x14ac:dyDescent="0.2">
      <c r="A16" s="18" t="s">
        <v>53</v>
      </c>
      <c r="B16" s="222">
        <v>2935</v>
      </c>
      <c r="C16" s="222">
        <v>2383</v>
      </c>
      <c r="D16" s="222">
        <v>552</v>
      </c>
      <c r="E16" s="222">
        <v>1086</v>
      </c>
      <c r="F16" s="222">
        <v>946</v>
      </c>
      <c r="G16" s="222">
        <v>573</v>
      </c>
      <c r="H16" s="224">
        <v>330</v>
      </c>
    </row>
    <row r="17" spans="1:8" s="23" customFormat="1" ht="24" customHeight="1" x14ac:dyDescent="0.25">
      <c r="A17" s="21" t="s">
        <v>37</v>
      </c>
      <c r="B17" s="221">
        <v>2117</v>
      </c>
      <c r="C17" s="221">
        <v>1498</v>
      </c>
      <c r="D17" s="221">
        <v>619</v>
      </c>
      <c r="E17" s="221">
        <v>718</v>
      </c>
      <c r="F17" s="221">
        <v>673</v>
      </c>
      <c r="G17" s="221">
        <v>726</v>
      </c>
      <c r="H17" s="225" t="s">
        <v>192</v>
      </c>
    </row>
    <row r="18" spans="1:8" s="26" customFormat="1" ht="24" customHeight="1" x14ac:dyDescent="0.2">
      <c r="A18" s="18" t="s">
        <v>74</v>
      </c>
      <c r="B18" s="222">
        <v>1927</v>
      </c>
      <c r="C18" s="222">
        <v>1337</v>
      </c>
      <c r="D18" s="222">
        <v>590</v>
      </c>
      <c r="E18" s="222">
        <v>657</v>
      </c>
      <c r="F18" s="222">
        <v>604</v>
      </c>
      <c r="G18" s="222">
        <v>666</v>
      </c>
      <c r="H18" s="226" t="s">
        <v>192</v>
      </c>
    </row>
    <row r="19" spans="1:8" s="26" customFormat="1" ht="12" customHeight="1" x14ac:dyDescent="0.2">
      <c r="A19" s="18" t="s">
        <v>132</v>
      </c>
      <c r="B19" s="222">
        <v>190</v>
      </c>
      <c r="C19" s="222">
        <v>161</v>
      </c>
      <c r="D19" s="222">
        <v>29</v>
      </c>
      <c r="E19" s="222">
        <v>61</v>
      </c>
      <c r="F19" s="222">
        <v>69</v>
      </c>
      <c r="G19" s="222">
        <v>60</v>
      </c>
      <c r="H19" s="226" t="s">
        <v>192</v>
      </c>
    </row>
    <row r="20" spans="1:8" s="23" customFormat="1" ht="24" customHeight="1" x14ac:dyDescent="0.25">
      <c r="A20" s="21" t="s">
        <v>43</v>
      </c>
      <c r="B20" s="221">
        <v>1722</v>
      </c>
      <c r="C20" s="221">
        <v>682</v>
      </c>
      <c r="D20" s="221">
        <v>1040</v>
      </c>
      <c r="E20" s="221">
        <v>593</v>
      </c>
      <c r="F20" s="221">
        <v>554</v>
      </c>
      <c r="G20" s="221">
        <v>575</v>
      </c>
      <c r="H20" s="225" t="s">
        <v>192</v>
      </c>
    </row>
    <row r="21" spans="1:8" s="26" customFormat="1" ht="12" customHeight="1" x14ac:dyDescent="0.2">
      <c r="A21" s="18" t="s">
        <v>17</v>
      </c>
      <c r="B21" s="222">
        <v>289</v>
      </c>
      <c r="C21" s="222">
        <v>77</v>
      </c>
      <c r="D21" s="222">
        <v>212</v>
      </c>
      <c r="E21" s="222">
        <v>95</v>
      </c>
      <c r="F21" s="222">
        <v>94</v>
      </c>
      <c r="G21" s="222">
        <v>100</v>
      </c>
      <c r="H21" s="227" t="s">
        <v>192</v>
      </c>
    </row>
    <row r="22" spans="1:8" s="26" customFormat="1" ht="12.75" customHeight="1" x14ac:dyDescent="0.2">
      <c r="A22" s="18" t="s">
        <v>117</v>
      </c>
      <c r="B22" s="222">
        <v>33</v>
      </c>
      <c r="C22" s="222">
        <v>14</v>
      </c>
      <c r="D22" s="222">
        <v>19</v>
      </c>
      <c r="E22" s="222">
        <v>12</v>
      </c>
      <c r="F22" s="222">
        <v>12</v>
      </c>
      <c r="G22" s="222">
        <v>9</v>
      </c>
      <c r="H22" s="226" t="s">
        <v>192</v>
      </c>
    </row>
    <row r="23" spans="1:8" s="26" customFormat="1" ht="12.75" customHeight="1" x14ac:dyDescent="0.2">
      <c r="A23" s="18" t="s">
        <v>135</v>
      </c>
      <c r="B23" s="222">
        <v>26</v>
      </c>
      <c r="C23" s="222">
        <v>8</v>
      </c>
      <c r="D23" s="222">
        <v>18</v>
      </c>
      <c r="E23" s="222">
        <v>9</v>
      </c>
      <c r="F23" s="222">
        <v>9</v>
      </c>
      <c r="G23" s="222">
        <v>8</v>
      </c>
      <c r="H23" s="226" t="s">
        <v>192</v>
      </c>
    </row>
    <row r="24" spans="1:8" s="26" customFormat="1" ht="12.75" customHeight="1" x14ac:dyDescent="0.2">
      <c r="A24" s="18" t="s">
        <v>136</v>
      </c>
      <c r="B24" s="222">
        <v>30</v>
      </c>
      <c r="C24" s="222">
        <v>7</v>
      </c>
      <c r="D24" s="222">
        <v>23</v>
      </c>
      <c r="E24" s="222">
        <v>12</v>
      </c>
      <c r="F24" s="222">
        <v>7</v>
      </c>
      <c r="G24" s="222">
        <v>11</v>
      </c>
      <c r="H24" s="226" t="s">
        <v>192</v>
      </c>
    </row>
    <row r="25" spans="1:8" s="26" customFormat="1" ht="24" customHeight="1" x14ac:dyDescent="0.2">
      <c r="A25" s="18" t="s">
        <v>137</v>
      </c>
      <c r="B25" s="222">
        <v>12</v>
      </c>
      <c r="C25" s="222">
        <v>0</v>
      </c>
      <c r="D25" s="222">
        <v>12</v>
      </c>
      <c r="E25" s="222">
        <v>4</v>
      </c>
      <c r="F25" s="222">
        <v>4</v>
      </c>
      <c r="G25" s="222">
        <v>4</v>
      </c>
      <c r="H25" s="226" t="s">
        <v>192</v>
      </c>
    </row>
    <row r="26" spans="1:8" s="26" customFormat="1" ht="12" customHeight="1" x14ac:dyDescent="0.2">
      <c r="A26" s="18" t="s">
        <v>217</v>
      </c>
      <c r="B26" s="222">
        <v>12</v>
      </c>
      <c r="C26" s="222">
        <v>11</v>
      </c>
      <c r="D26" s="222">
        <v>1</v>
      </c>
      <c r="E26" s="222">
        <v>5</v>
      </c>
      <c r="F26" s="222">
        <v>2</v>
      </c>
      <c r="G26" s="222">
        <v>5</v>
      </c>
      <c r="H26" s="226" t="s">
        <v>192</v>
      </c>
    </row>
    <row r="27" spans="1:8" s="26" customFormat="1" ht="12" customHeight="1" x14ac:dyDescent="0.2">
      <c r="A27" s="18" t="s">
        <v>218</v>
      </c>
      <c r="B27" s="222">
        <v>155</v>
      </c>
      <c r="C27" s="222">
        <v>31</v>
      </c>
      <c r="D27" s="222">
        <v>124</v>
      </c>
      <c r="E27" s="222">
        <v>45</v>
      </c>
      <c r="F27" s="222">
        <v>56</v>
      </c>
      <c r="G27" s="222">
        <v>54</v>
      </c>
      <c r="H27" s="226" t="s">
        <v>192</v>
      </c>
    </row>
    <row r="28" spans="1:8" s="26" customFormat="1" ht="12" customHeight="1" x14ac:dyDescent="0.2">
      <c r="A28" s="18" t="s">
        <v>47</v>
      </c>
      <c r="B28" s="222">
        <v>21</v>
      </c>
      <c r="C28" s="222">
        <v>6</v>
      </c>
      <c r="D28" s="222">
        <v>15</v>
      </c>
      <c r="E28" s="222">
        <v>8</v>
      </c>
      <c r="F28" s="222">
        <v>4</v>
      </c>
      <c r="G28" s="222">
        <v>9</v>
      </c>
      <c r="H28" s="226" t="s">
        <v>192</v>
      </c>
    </row>
    <row r="29" spans="1:8" s="26" customFormat="1" ht="20.5" customHeight="1" x14ac:dyDescent="0.2">
      <c r="A29" s="18" t="s">
        <v>48</v>
      </c>
      <c r="B29" s="222">
        <v>1433</v>
      </c>
      <c r="C29" s="222">
        <v>605</v>
      </c>
      <c r="D29" s="222">
        <v>828</v>
      </c>
      <c r="E29" s="222">
        <v>498</v>
      </c>
      <c r="F29" s="222">
        <v>460</v>
      </c>
      <c r="G29" s="222">
        <v>475</v>
      </c>
      <c r="H29" s="227" t="s">
        <v>192</v>
      </c>
    </row>
    <row r="30" spans="1:8" s="26" customFormat="1" ht="12" customHeight="1" x14ac:dyDescent="0.2">
      <c r="A30" s="18" t="s">
        <v>97</v>
      </c>
      <c r="B30" s="222">
        <v>73</v>
      </c>
      <c r="C30" s="222">
        <v>23</v>
      </c>
      <c r="D30" s="222">
        <v>50</v>
      </c>
      <c r="E30" s="222">
        <v>20</v>
      </c>
      <c r="F30" s="222">
        <v>26</v>
      </c>
      <c r="G30" s="222">
        <v>27</v>
      </c>
      <c r="H30" s="226" t="s">
        <v>192</v>
      </c>
    </row>
    <row r="31" spans="1:8" s="26" customFormat="1" ht="12" customHeight="1" x14ac:dyDescent="0.2">
      <c r="A31" s="18" t="s">
        <v>75</v>
      </c>
      <c r="B31" s="222">
        <v>1360</v>
      </c>
      <c r="C31" s="222">
        <v>582</v>
      </c>
      <c r="D31" s="222">
        <v>778</v>
      </c>
      <c r="E31" s="222">
        <v>478</v>
      </c>
      <c r="F31" s="222">
        <v>434</v>
      </c>
      <c r="G31" s="222">
        <v>448</v>
      </c>
      <c r="H31" s="226" t="s">
        <v>192</v>
      </c>
    </row>
    <row r="32" spans="1:8" s="23" customFormat="1" ht="24" customHeight="1" x14ac:dyDescent="0.25">
      <c r="A32" s="21" t="s">
        <v>38</v>
      </c>
      <c r="B32" s="221">
        <v>2532</v>
      </c>
      <c r="C32" s="221">
        <v>375</v>
      </c>
      <c r="D32" s="221">
        <v>2157</v>
      </c>
      <c r="E32" s="221">
        <v>904</v>
      </c>
      <c r="F32" s="221">
        <v>828</v>
      </c>
      <c r="G32" s="221">
        <v>800</v>
      </c>
      <c r="H32" s="225" t="s">
        <v>192</v>
      </c>
    </row>
    <row r="33" spans="1:12" s="26" customFormat="1" ht="12" customHeight="1" x14ac:dyDescent="0.2">
      <c r="A33" s="27" t="s">
        <v>58</v>
      </c>
      <c r="B33" s="222">
        <v>67</v>
      </c>
      <c r="C33" s="222">
        <v>10</v>
      </c>
      <c r="D33" s="222">
        <v>57</v>
      </c>
      <c r="E33" s="222">
        <v>22</v>
      </c>
      <c r="F33" s="222">
        <v>22</v>
      </c>
      <c r="G33" s="222">
        <v>23</v>
      </c>
      <c r="H33" s="226" t="s">
        <v>192</v>
      </c>
    </row>
    <row r="34" spans="1:12" s="26" customFormat="1" ht="12" customHeight="1" x14ac:dyDescent="0.2">
      <c r="A34" s="27" t="s">
        <v>96</v>
      </c>
      <c r="B34" s="222">
        <v>773</v>
      </c>
      <c r="C34" s="222">
        <v>43</v>
      </c>
      <c r="D34" s="222">
        <v>730</v>
      </c>
      <c r="E34" s="222">
        <v>298</v>
      </c>
      <c r="F34" s="222">
        <v>245</v>
      </c>
      <c r="G34" s="222">
        <v>230</v>
      </c>
      <c r="H34" s="226" t="s">
        <v>192</v>
      </c>
    </row>
    <row r="35" spans="1:12" s="26" customFormat="1" ht="12" customHeight="1" x14ac:dyDescent="0.2">
      <c r="A35" s="27" t="s">
        <v>240</v>
      </c>
      <c r="B35" s="222">
        <v>2</v>
      </c>
      <c r="C35" s="222">
        <v>1</v>
      </c>
      <c r="D35" s="222">
        <v>1</v>
      </c>
      <c r="E35" s="222">
        <v>1</v>
      </c>
      <c r="F35" s="222">
        <v>0</v>
      </c>
      <c r="G35" s="222">
        <v>1</v>
      </c>
      <c r="H35" s="226" t="s">
        <v>192</v>
      </c>
    </row>
    <row r="36" spans="1:12" s="26" customFormat="1" ht="12" customHeight="1" x14ac:dyDescent="0.2">
      <c r="A36" s="27" t="s">
        <v>54</v>
      </c>
      <c r="B36" s="222">
        <v>182</v>
      </c>
      <c r="C36" s="222">
        <v>24</v>
      </c>
      <c r="D36" s="222">
        <v>158</v>
      </c>
      <c r="E36" s="222">
        <v>64</v>
      </c>
      <c r="F36" s="222">
        <v>53</v>
      </c>
      <c r="G36" s="222">
        <v>65</v>
      </c>
      <c r="H36" s="226" t="s">
        <v>192</v>
      </c>
    </row>
    <row r="37" spans="1:12" s="26" customFormat="1" ht="12" customHeight="1" x14ac:dyDescent="0.2">
      <c r="A37" s="27" t="s">
        <v>56</v>
      </c>
      <c r="B37" s="222">
        <v>50</v>
      </c>
      <c r="C37" s="222">
        <v>10</v>
      </c>
      <c r="D37" s="222">
        <v>40</v>
      </c>
      <c r="E37" s="222">
        <v>20</v>
      </c>
      <c r="F37" s="222">
        <v>21</v>
      </c>
      <c r="G37" s="222">
        <v>9</v>
      </c>
      <c r="H37" s="226" t="s">
        <v>192</v>
      </c>
    </row>
    <row r="38" spans="1:12" s="26" customFormat="1" ht="12" customHeight="1" x14ac:dyDescent="0.2">
      <c r="A38" s="27" t="s">
        <v>55</v>
      </c>
      <c r="B38" s="222">
        <v>664</v>
      </c>
      <c r="C38" s="222">
        <v>48</v>
      </c>
      <c r="D38" s="222">
        <v>616</v>
      </c>
      <c r="E38" s="222">
        <v>226</v>
      </c>
      <c r="F38" s="222">
        <v>225</v>
      </c>
      <c r="G38" s="222">
        <v>213</v>
      </c>
      <c r="H38" s="226" t="s">
        <v>192</v>
      </c>
    </row>
    <row r="39" spans="1:12" s="26" customFormat="1" ht="12" customHeight="1" x14ac:dyDescent="0.2">
      <c r="A39" s="27" t="s">
        <v>57</v>
      </c>
      <c r="B39" s="222">
        <v>243</v>
      </c>
      <c r="C39" s="222">
        <v>20</v>
      </c>
      <c r="D39" s="222">
        <v>223</v>
      </c>
      <c r="E39" s="222">
        <v>84</v>
      </c>
      <c r="F39" s="222">
        <v>72</v>
      </c>
      <c r="G39" s="222">
        <v>87</v>
      </c>
      <c r="H39" s="226" t="s">
        <v>192</v>
      </c>
    </row>
    <row r="40" spans="1:12" s="26" customFormat="1" ht="12" customHeight="1" x14ac:dyDescent="0.2">
      <c r="A40" s="27" t="s">
        <v>76</v>
      </c>
      <c r="B40" s="222">
        <v>551</v>
      </c>
      <c r="C40" s="222">
        <v>219</v>
      </c>
      <c r="D40" s="222">
        <v>332</v>
      </c>
      <c r="E40" s="222">
        <v>189</v>
      </c>
      <c r="F40" s="222">
        <v>190</v>
      </c>
      <c r="G40" s="222">
        <v>172</v>
      </c>
      <c r="H40" s="226" t="s">
        <v>192</v>
      </c>
    </row>
    <row r="41" spans="1:12" s="23" customFormat="1" ht="24" customHeight="1" x14ac:dyDescent="0.25">
      <c r="A41" s="21" t="s">
        <v>39</v>
      </c>
      <c r="B41" s="221">
        <v>262</v>
      </c>
      <c r="C41" s="221">
        <v>40</v>
      </c>
      <c r="D41" s="221">
        <v>222</v>
      </c>
      <c r="E41" s="221">
        <v>102</v>
      </c>
      <c r="F41" s="221">
        <v>74</v>
      </c>
      <c r="G41" s="221">
        <v>86</v>
      </c>
      <c r="H41" s="225" t="s">
        <v>192</v>
      </c>
    </row>
    <row r="42" spans="1:12" s="26" customFormat="1" ht="24" customHeight="1" x14ac:dyDescent="0.2">
      <c r="A42" s="18" t="s">
        <v>133</v>
      </c>
      <c r="B42" s="222">
        <v>262</v>
      </c>
      <c r="C42" s="222">
        <v>40</v>
      </c>
      <c r="D42" s="222">
        <v>222</v>
      </c>
      <c r="E42" s="222">
        <v>102</v>
      </c>
      <c r="F42" s="222">
        <v>74</v>
      </c>
      <c r="G42" s="222">
        <v>86</v>
      </c>
      <c r="H42" s="226" t="s">
        <v>192</v>
      </c>
    </row>
    <row r="43" spans="1:12" s="23" customFormat="1" ht="24" customHeight="1" x14ac:dyDescent="0.25">
      <c r="A43" s="21" t="s">
        <v>40</v>
      </c>
      <c r="B43" s="221">
        <v>50510</v>
      </c>
      <c r="C43" s="221">
        <v>34210</v>
      </c>
      <c r="D43" s="221">
        <v>16300</v>
      </c>
      <c r="E43" s="221">
        <v>17693</v>
      </c>
      <c r="F43" s="221">
        <v>16243</v>
      </c>
      <c r="G43" s="221">
        <v>13590</v>
      </c>
      <c r="H43" s="223">
        <v>2984</v>
      </c>
    </row>
    <row r="44" spans="1:12" ht="10.5" x14ac:dyDescent="0.25">
      <c r="B44" s="63"/>
      <c r="C44" s="63"/>
      <c r="D44" s="63"/>
      <c r="E44" s="63"/>
      <c r="F44" s="63"/>
      <c r="G44" s="63"/>
      <c r="H44" s="64"/>
    </row>
    <row r="45" spans="1:12" s="57" customFormat="1" x14ac:dyDescent="0.2">
      <c r="A45" s="108" t="s">
        <v>82</v>
      </c>
      <c r="B45" s="24"/>
      <c r="C45" s="24"/>
      <c r="D45" s="24"/>
      <c r="E45" s="25"/>
      <c r="F45" s="25"/>
      <c r="G45" s="24"/>
    </row>
    <row r="46" spans="1:12" s="184" customFormat="1" ht="24" customHeight="1" x14ac:dyDescent="0.25">
      <c r="A46" s="298" t="s">
        <v>203</v>
      </c>
      <c r="B46" s="298"/>
      <c r="C46" s="298"/>
      <c r="D46" s="298"/>
      <c r="E46" s="298"/>
      <c r="F46" s="298"/>
      <c r="G46" s="298"/>
      <c r="H46" s="183"/>
      <c r="I46" s="183"/>
      <c r="J46" s="183"/>
      <c r="K46" s="183"/>
      <c r="L46" s="183"/>
    </row>
  </sheetData>
  <mergeCells count="7">
    <mergeCell ref="A46:G46"/>
    <mergeCell ref="A6:A8"/>
    <mergeCell ref="B6:H6"/>
    <mergeCell ref="B7:B8"/>
    <mergeCell ref="C7:C8"/>
    <mergeCell ref="D7:D8"/>
    <mergeCell ref="E7:H7"/>
  </mergeCells>
  <phoneticPr fontId="10" type="noConversion"/>
  <hyperlinks>
    <hyperlink ref="A1" location="Inhalt!A1" tooltip="Zum Inhaltsverzeichnis" display="Inhalt"/>
  </hyperlinks>
  <pageMargins left="0.59055118110236227" right="0.59055118110236227" top="0.59055118110236227" bottom="0.59055118110236227" header="0.31496062992125984" footer="0.31496062992125984"/>
  <pageSetup paperSize="9" firstPageNumber="71" orientation="portrait" r:id="rId1"/>
  <headerFooter alignWithMargins="0">
    <oddHeader xml:space="preserve">&amp;C&amp;"Optimum,Standard"&amp;9 </oddHeader>
    <oddFooter>&amp;C&amp;"Arial,Standard"&amp;6© Statistisches Landesamt des Freistaates Sachsen |  B II 5 - j/23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zoomScaleNormal="100" workbookViewId="0"/>
  </sheetViews>
  <sheetFormatPr baseColWidth="10" defaultColWidth="11.453125" defaultRowHeight="10" x14ac:dyDescent="0.2"/>
  <cols>
    <col min="1" max="1" width="42" style="57" customWidth="1"/>
    <col min="2" max="7" width="8.26953125" style="3" customWidth="1"/>
    <col min="8" max="16384" width="11.453125" style="1"/>
  </cols>
  <sheetData>
    <row r="1" spans="1:7" ht="11.25" customHeight="1" x14ac:dyDescent="0.2">
      <c r="A1" s="157" t="s">
        <v>98</v>
      </c>
    </row>
    <row r="2" spans="1:7" ht="11.25" customHeight="1" x14ac:dyDescent="0.2"/>
    <row r="3" spans="1:7" s="5" customFormat="1" ht="12" customHeight="1" x14ac:dyDescent="0.25">
      <c r="A3" s="46" t="s">
        <v>987</v>
      </c>
      <c r="B3" s="203"/>
      <c r="C3" s="203"/>
      <c r="D3" s="203"/>
      <c r="E3" s="203"/>
      <c r="F3" s="203"/>
      <c r="G3" s="203"/>
    </row>
    <row r="4" spans="1:7" s="5" customFormat="1" ht="12" customHeight="1" x14ac:dyDescent="0.25">
      <c r="A4" s="46" t="s">
        <v>988</v>
      </c>
      <c r="B4" s="203"/>
      <c r="C4" s="203"/>
      <c r="D4" s="203"/>
      <c r="E4" s="203"/>
      <c r="F4" s="203"/>
      <c r="G4" s="203"/>
    </row>
    <row r="5" spans="1:7" s="5" customFormat="1" ht="10.5" x14ac:dyDescent="0.25">
      <c r="A5" s="68" t="s">
        <v>741</v>
      </c>
      <c r="B5" s="203"/>
      <c r="C5" s="203"/>
      <c r="D5" s="203"/>
      <c r="E5" s="203"/>
      <c r="F5" s="203"/>
      <c r="G5" s="203"/>
    </row>
    <row r="6" spans="1:7" s="6" customFormat="1" ht="27.75" customHeight="1" x14ac:dyDescent="0.3">
      <c r="A6" s="320" t="s">
        <v>79</v>
      </c>
      <c r="B6" s="294" t="s">
        <v>62</v>
      </c>
      <c r="C6" s="378"/>
      <c r="D6" s="290"/>
      <c r="E6" s="294" t="s">
        <v>130</v>
      </c>
      <c r="F6" s="378"/>
      <c r="G6" s="378"/>
    </row>
    <row r="7" spans="1:7" s="6" customFormat="1" ht="27.75" customHeight="1" x14ac:dyDescent="0.3">
      <c r="A7" s="322"/>
      <c r="B7" s="204" t="s">
        <v>12</v>
      </c>
      <c r="C7" s="204" t="s">
        <v>72</v>
      </c>
      <c r="D7" s="86" t="s">
        <v>141</v>
      </c>
      <c r="E7" s="204" t="s">
        <v>12</v>
      </c>
      <c r="F7" s="204" t="s">
        <v>72</v>
      </c>
      <c r="G7" s="86" t="s">
        <v>141</v>
      </c>
    </row>
    <row r="8" spans="1:7" s="23" customFormat="1" ht="26.25" customHeight="1" x14ac:dyDescent="0.25">
      <c r="A8" s="69" t="s">
        <v>42</v>
      </c>
      <c r="B8" s="217">
        <v>12206</v>
      </c>
      <c r="C8" s="217">
        <v>7982</v>
      </c>
      <c r="D8" s="218">
        <v>4224</v>
      </c>
      <c r="E8" s="218">
        <v>3622</v>
      </c>
      <c r="F8" s="218">
        <v>2231</v>
      </c>
      <c r="G8" s="218">
        <v>1391</v>
      </c>
    </row>
    <row r="9" spans="1:7" s="26" customFormat="1" x14ac:dyDescent="0.2">
      <c r="A9" s="70" t="s">
        <v>94</v>
      </c>
      <c r="B9" s="219">
        <v>3959</v>
      </c>
      <c r="C9" s="219">
        <v>2601</v>
      </c>
      <c r="D9" s="220">
        <v>1358</v>
      </c>
      <c r="E9" s="220">
        <v>1174</v>
      </c>
      <c r="F9" s="220">
        <v>734</v>
      </c>
      <c r="G9" s="220">
        <v>440</v>
      </c>
    </row>
    <row r="10" spans="1:7" s="26" customFormat="1" x14ac:dyDescent="0.2">
      <c r="A10" s="70" t="s">
        <v>51</v>
      </c>
      <c r="B10" s="219">
        <v>4835</v>
      </c>
      <c r="C10" s="219">
        <v>3179</v>
      </c>
      <c r="D10" s="220">
        <v>1656</v>
      </c>
      <c r="E10" s="220">
        <v>1403</v>
      </c>
      <c r="F10" s="220">
        <v>855</v>
      </c>
      <c r="G10" s="220">
        <v>548</v>
      </c>
    </row>
    <row r="11" spans="1:7" s="26" customFormat="1" x14ac:dyDescent="0.2">
      <c r="A11" s="70" t="s">
        <v>52</v>
      </c>
      <c r="B11" s="219">
        <v>3412</v>
      </c>
      <c r="C11" s="219">
        <v>2202</v>
      </c>
      <c r="D11" s="220">
        <v>1210</v>
      </c>
      <c r="E11" s="220">
        <v>1045</v>
      </c>
      <c r="F11" s="220">
        <v>642</v>
      </c>
      <c r="G11" s="220">
        <v>403</v>
      </c>
    </row>
    <row r="12" spans="1:7" s="23" customFormat="1" ht="24" customHeight="1" x14ac:dyDescent="0.25">
      <c r="A12" s="69" t="s">
        <v>36</v>
      </c>
      <c r="B12" s="217">
        <v>5213</v>
      </c>
      <c r="C12" s="217">
        <v>4064</v>
      </c>
      <c r="D12" s="218">
        <v>1149</v>
      </c>
      <c r="E12" s="218">
        <v>1984</v>
      </c>
      <c r="F12" s="218">
        <v>1488</v>
      </c>
      <c r="G12" s="218">
        <v>496</v>
      </c>
    </row>
    <row r="13" spans="1:7" s="26" customFormat="1" x14ac:dyDescent="0.2">
      <c r="A13" s="70" t="s">
        <v>49</v>
      </c>
      <c r="B13" s="219">
        <v>1999</v>
      </c>
      <c r="C13" s="219">
        <v>1554</v>
      </c>
      <c r="D13" s="220">
        <v>445</v>
      </c>
      <c r="E13" s="220">
        <v>704</v>
      </c>
      <c r="F13" s="220">
        <v>532</v>
      </c>
      <c r="G13" s="220">
        <v>172</v>
      </c>
    </row>
    <row r="14" spans="1:7" s="26" customFormat="1" x14ac:dyDescent="0.2">
      <c r="A14" s="70" t="s">
        <v>50</v>
      </c>
      <c r="B14" s="219">
        <v>1993</v>
      </c>
      <c r="C14" s="219">
        <v>1543</v>
      </c>
      <c r="D14" s="220">
        <v>450</v>
      </c>
      <c r="E14" s="220">
        <v>807</v>
      </c>
      <c r="F14" s="220">
        <v>583</v>
      </c>
      <c r="G14" s="220">
        <v>224</v>
      </c>
    </row>
    <row r="15" spans="1:7" s="26" customFormat="1" x14ac:dyDescent="0.2">
      <c r="A15" s="70" t="s">
        <v>53</v>
      </c>
      <c r="B15" s="219">
        <v>1221</v>
      </c>
      <c r="C15" s="219">
        <v>967</v>
      </c>
      <c r="D15" s="220">
        <v>254</v>
      </c>
      <c r="E15" s="220">
        <v>473</v>
      </c>
      <c r="F15" s="220">
        <v>373</v>
      </c>
      <c r="G15" s="220">
        <v>100</v>
      </c>
    </row>
    <row r="16" spans="1:7" s="23" customFormat="1" ht="24" customHeight="1" x14ac:dyDescent="0.25">
      <c r="A16" s="69" t="s">
        <v>37</v>
      </c>
      <c r="B16" s="217">
        <v>827</v>
      </c>
      <c r="C16" s="217">
        <v>555</v>
      </c>
      <c r="D16" s="218">
        <v>272</v>
      </c>
      <c r="E16" s="218">
        <v>215</v>
      </c>
      <c r="F16" s="218">
        <v>146</v>
      </c>
      <c r="G16" s="218">
        <v>69</v>
      </c>
    </row>
    <row r="17" spans="1:7" s="26" customFormat="1" ht="24" customHeight="1" x14ac:dyDescent="0.2">
      <c r="A17" s="18" t="s">
        <v>74</v>
      </c>
      <c r="B17" s="219">
        <v>764</v>
      </c>
      <c r="C17" s="219">
        <v>506</v>
      </c>
      <c r="D17" s="220">
        <v>258</v>
      </c>
      <c r="E17" s="220">
        <v>214</v>
      </c>
      <c r="F17" s="220">
        <v>145</v>
      </c>
      <c r="G17" s="220">
        <v>69</v>
      </c>
    </row>
    <row r="18" spans="1:7" s="26" customFormat="1" ht="12.75" customHeight="1" x14ac:dyDescent="0.2">
      <c r="A18" s="70" t="s">
        <v>132</v>
      </c>
      <c r="B18" s="219">
        <v>63</v>
      </c>
      <c r="C18" s="219">
        <v>49</v>
      </c>
      <c r="D18" s="220">
        <v>14</v>
      </c>
      <c r="E18" s="220">
        <v>1</v>
      </c>
      <c r="F18" s="220">
        <v>1</v>
      </c>
      <c r="G18" s="220">
        <v>0</v>
      </c>
    </row>
    <row r="19" spans="1:7" s="23" customFormat="1" ht="24" customHeight="1" x14ac:dyDescent="0.25">
      <c r="A19" s="69" t="s">
        <v>43</v>
      </c>
      <c r="B19" s="217">
        <v>593</v>
      </c>
      <c r="C19" s="217">
        <v>239</v>
      </c>
      <c r="D19" s="218">
        <v>354</v>
      </c>
      <c r="E19" s="218">
        <v>42</v>
      </c>
      <c r="F19" s="218">
        <v>19</v>
      </c>
      <c r="G19" s="218">
        <v>23</v>
      </c>
    </row>
    <row r="20" spans="1:7" s="26" customFormat="1" x14ac:dyDescent="0.2">
      <c r="A20" s="70" t="s">
        <v>17</v>
      </c>
      <c r="B20" s="219">
        <v>94</v>
      </c>
      <c r="C20" s="219">
        <v>28</v>
      </c>
      <c r="D20" s="220">
        <v>66</v>
      </c>
      <c r="E20" s="220">
        <v>8</v>
      </c>
      <c r="F20" s="220">
        <v>4</v>
      </c>
      <c r="G20" s="220">
        <v>4</v>
      </c>
    </row>
    <row r="21" spans="1:7" s="26" customFormat="1" x14ac:dyDescent="0.2">
      <c r="A21" s="70" t="s">
        <v>117</v>
      </c>
      <c r="B21" s="219">
        <v>11</v>
      </c>
      <c r="C21" s="219">
        <v>3</v>
      </c>
      <c r="D21" s="220">
        <v>8</v>
      </c>
      <c r="E21" s="220">
        <v>0</v>
      </c>
      <c r="F21" s="220">
        <v>0</v>
      </c>
      <c r="G21" s="220">
        <v>0</v>
      </c>
    </row>
    <row r="22" spans="1:7" s="26" customFormat="1" x14ac:dyDescent="0.2">
      <c r="A22" s="70" t="s">
        <v>135</v>
      </c>
      <c r="B22" s="219">
        <v>10</v>
      </c>
      <c r="C22" s="219">
        <v>4</v>
      </c>
      <c r="D22" s="220">
        <v>6</v>
      </c>
      <c r="E22" s="220">
        <v>2</v>
      </c>
      <c r="F22" s="220">
        <v>1</v>
      </c>
      <c r="G22" s="220">
        <v>1</v>
      </c>
    </row>
    <row r="23" spans="1:7" s="26" customFormat="1" x14ac:dyDescent="0.2">
      <c r="A23" s="70" t="s">
        <v>136</v>
      </c>
      <c r="B23" s="219">
        <v>12</v>
      </c>
      <c r="C23" s="219">
        <v>5</v>
      </c>
      <c r="D23" s="220">
        <v>7</v>
      </c>
      <c r="E23" s="220">
        <v>0</v>
      </c>
      <c r="F23" s="220">
        <v>0</v>
      </c>
      <c r="G23" s="220">
        <v>0</v>
      </c>
    </row>
    <row r="24" spans="1:7" s="26" customFormat="1" ht="20" x14ac:dyDescent="0.2">
      <c r="A24" s="18" t="s">
        <v>137</v>
      </c>
      <c r="B24" s="219">
        <v>4</v>
      </c>
      <c r="C24" s="219">
        <v>0</v>
      </c>
      <c r="D24" s="220">
        <v>4</v>
      </c>
      <c r="E24" s="220">
        <v>0</v>
      </c>
      <c r="F24" s="220">
        <v>0</v>
      </c>
      <c r="G24" s="220">
        <v>0</v>
      </c>
    </row>
    <row r="25" spans="1:7" s="26" customFormat="1" x14ac:dyDescent="0.2">
      <c r="A25" s="70" t="s">
        <v>217</v>
      </c>
      <c r="B25" s="219">
        <v>5</v>
      </c>
      <c r="C25" s="219">
        <v>5</v>
      </c>
      <c r="D25" s="220">
        <v>0</v>
      </c>
      <c r="E25" s="220">
        <v>0</v>
      </c>
      <c r="F25" s="220">
        <v>0</v>
      </c>
      <c r="G25" s="220">
        <v>0</v>
      </c>
    </row>
    <row r="26" spans="1:7" s="26" customFormat="1" x14ac:dyDescent="0.2">
      <c r="A26" s="70" t="s">
        <v>218</v>
      </c>
      <c r="B26" s="219">
        <v>45</v>
      </c>
      <c r="C26" s="219">
        <v>10</v>
      </c>
      <c r="D26" s="220">
        <v>35</v>
      </c>
      <c r="E26" s="220">
        <v>5</v>
      </c>
      <c r="F26" s="220">
        <v>2</v>
      </c>
      <c r="G26" s="220">
        <v>3</v>
      </c>
    </row>
    <row r="27" spans="1:7" s="26" customFormat="1" x14ac:dyDescent="0.2">
      <c r="A27" s="70" t="s">
        <v>47</v>
      </c>
      <c r="B27" s="219">
        <v>7</v>
      </c>
      <c r="C27" s="219">
        <v>1</v>
      </c>
      <c r="D27" s="220">
        <v>6</v>
      </c>
      <c r="E27" s="220">
        <v>1</v>
      </c>
      <c r="F27" s="220">
        <v>1</v>
      </c>
      <c r="G27" s="220">
        <v>0</v>
      </c>
    </row>
    <row r="28" spans="1:7" s="26" customFormat="1" ht="20.5" customHeight="1" x14ac:dyDescent="0.2">
      <c r="A28" s="70" t="s">
        <v>48</v>
      </c>
      <c r="B28" s="219">
        <v>499</v>
      </c>
      <c r="C28" s="219">
        <v>211</v>
      </c>
      <c r="D28" s="220">
        <v>288</v>
      </c>
      <c r="E28" s="220">
        <v>34</v>
      </c>
      <c r="F28" s="220">
        <v>15</v>
      </c>
      <c r="G28" s="220">
        <v>19</v>
      </c>
    </row>
    <row r="29" spans="1:7" s="26" customFormat="1" x14ac:dyDescent="0.2">
      <c r="A29" s="70" t="s">
        <v>97</v>
      </c>
      <c r="B29" s="219">
        <v>20</v>
      </c>
      <c r="C29" s="219">
        <v>9</v>
      </c>
      <c r="D29" s="220">
        <v>11</v>
      </c>
      <c r="E29" s="220">
        <v>5</v>
      </c>
      <c r="F29" s="220">
        <v>1</v>
      </c>
      <c r="G29" s="220">
        <v>4</v>
      </c>
    </row>
    <row r="30" spans="1:7" s="26" customFormat="1" x14ac:dyDescent="0.2">
      <c r="A30" s="70" t="s">
        <v>75</v>
      </c>
      <c r="B30" s="219">
        <v>479</v>
      </c>
      <c r="C30" s="219">
        <v>202</v>
      </c>
      <c r="D30" s="220">
        <v>277</v>
      </c>
      <c r="E30" s="220">
        <v>29</v>
      </c>
      <c r="F30" s="220">
        <v>14</v>
      </c>
      <c r="G30" s="220">
        <v>15</v>
      </c>
    </row>
    <row r="31" spans="1:7" s="23" customFormat="1" ht="24" customHeight="1" x14ac:dyDescent="0.25">
      <c r="A31" s="69" t="s">
        <v>38</v>
      </c>
      <c r="B31" s="217">
        <v>934</v>
      </c>
      <c r="C31" s="217">
        <v>127</v>
      </c>
      <c r="D31" s="218">
        <v>807</v>
      </c>
      <c r="E31" s="218">
        <v>273</v>
      </c>
      <c r="F31" s="218">
        <v>45</v>
      </c>
      <c r="G31" s="218">
        <v>228</v>
      </c>
    </row>
    <row r="32" spans="1:7" s="26" customFormat="1" ht="12" customHeight="1" x14ac:dyDescent="0.2">
      <c r="A32" s="71" t="s">
        <v>58</v>
      </c>
      <c r="B32" s="219">
        <v>22</v>
      </c>
      <c r="C32" s="219">
        <v>2</v>
      </c>
      <c r="D32" s="220">
        <v>20</v>
      </c>
      <c r="E32" s="220">
        <v>13</v>
      </c>
      <c r="F32" s="220">
        <v>0</v>
      </c>
      <c r="G32" s="220">
        <v>13</v>
      </c>
    </row>
    <row r="33" spans="1:12" s="26" customFormat="1" ht="12" customHeight="1" x14ac:dyDescent="0.2">
      <c r="A33" s="71" t="s">
        <v>96</v>
      </c>
      <c r="B33" s="219">
        <v>299</v>
      </c>
      <c r="C33" s="219">
        <v>13</v>
      </c>
      <c r="D33" s="220">
        <v>286</v>
      </c>
      <c r="E33" s="220">
        <v>83</v>
      </c>
      <c r="F33" s="220">
        <v>6</v>
      </c>
      <c r="G33" s="220">
        <v>77</v>
      </c>
    </row>
    <row r="34" spans="1:12" s="26" customFormat="1" ht="12" customHeight="1" x14ac:dyDescent="0.2">
      <c r="A34" s="71" t="s">
        <v>240</v>
      </c>
      <c r="B34" s="219">
        <v>1</v>
      </c>
      <c r="C34" s="219">
        <v>0</v>
      </c>
      <c r="D34" s="220">
        <v>1</v>
      </c>
      <c r="E34" s="220">
        <v>0</v>
      </c>
      <c r="F34" s="220">
        <v>0</v>
      </c>
      <c r="G34" s="220">
        <v>0</v>
      </c>
    </row>
    <row r="35" spans="1:12" s="26" customFormat="1" ht="12" customHeight="1" x14ac:dyDescent="0.2">
      <c r="A35" s="71" t="s">
        <v>54</v>
      </c>
      <c r="B35" s="219">
        <v>74</v>
      </c>
      <c r="C35" s="219">
        <v>11</v>
      </c>
      <c r="D35" s="220">
        <v>63</v>
      </c>
      <c r="E35" s="220">
        <v>51</v>
      </c>
      <c r="F35" s="220">
        <v>4</v>
      </c>
      <c r="G35" s="220">
        <v>47</v>
      </c>
    </row>
    <row r="36" spans="1:12" s="26" customFormat="1" ht="12" customHeight="1" x14ac:dyDescent="0.2">
      <c r="A36" s="71" t="s">
        <v>56</v>
      </c>
      <c r="B36" s="219">
        <v>21</v>
      </c>
      <c r="C36" s="219">
        <v>1</v>
      </c>
      <c r="D36" s="220">
        <v>20</v>
      </c>
      <c r="E36" s="220">
        <v>0</v>
      </c>
      <c r="F36" s="220">
        <v>0</v>
      </c>
      <c r="G36" s="220">
        <v>0</v>
      </c>
    </row>
    <row r="37" spans="1:12" s="26" customFormat="1" ht="12" customHeight="1" x14ac:dyDescent="0.2">
      <c r="A37" s="71" t="s">
        <v>55</v>
      </c>
      <c r="B37" s="219">
        <v>232</v>
      </c>
      <c r="C37" s="219">
        <v>15</v>
      </c>
      <c r="D37" s="220">
        <v>217</v>
      </c>
      <c r="E37" s="220">
        <v>60</v>
      </c>
      <c r="F37" s="220">
        <v>8</v>
      </c>
      <c r="G37" s="220">
        <v>52</v>
      </c>
    </row>
    <row r="38" spans="1:12" s="26" customFormat="1" ht="12" customHeight="1" x14ac:dyDescent="0.2">
      <c r="A38" s="71" t="s">
        <v>57</v>
      </c>
      <c r="B38" s="219">
        <v>86</v>
      </c>
      <c r="C38" s="219">
        <v>8</v>
      </c>
      <c r="D38" s="220">
        <v>78</v>
      </c>
      <c r="E38" s="220">
        <v>16</v>
      </c>
      <c r="F38" s="220">
        <v>0</v>
      </c>
      <c r="G38" s="220">
        <v>16</v>
      </c>
    </row>
    <row r="39" spans="1:12" s="26" customFormat="1" ht="12" customHeight="1" x14ac:dyDescent="0.2">
      <c r="A39" s="71" t="s">
        <v>76</v>
      </c>
      <c r="B39" s="219">
        <v>199</v>
      </c>
      <c r="C39" s="219">
        <v>77</v>
      </c>
      <c r="D39" s="220">
        <v>122</v>
      </c>
      <c r="E39" s="220">
        <v>50</v>
      </c>
      <c r="F39" s="220">
        <v>27</v>
      </c>
      <c r="G39" s="220">
        <v>23</v>
      </c>
    </row>
    <row r="40" spans="1:12" s="23" customFormat="1" ht="24" customHeight="1" x14ac:dyDescent="0.25">
      <c r="A40" s="69" t="s">
        <v>39</v>
      </c>
      <c r="B40" s="217">
        <v>103</v>
      </c>
      <c r="C40" s="217">
        <v>16</v>
      </c>
      <c r="D40" s="218">
        <v>87</v>
      </c>
      <c r="E40" s="218">
        <v>42</v>
      </c>
      <c r="F40" s="218">
        <v>1</v>
      </c>
      <c r="G40" s="218">
        <v>41</v>
      </c>
    </row>
    <row r="41" spans="1:12" s="26" customFormat="1" ht="24" customHeight="1" x14ac:dyDescent="0.2">
      <c r="A41" s="18" t="s">
        <v>133</v>
      </c>
      <c r="B41" s="219">
        <v>103</v>
      </c>
      <c r="C41" s="219">
        <v>16</v>
      </c>
      <c r="D41" s="220">
        <v>87</v>
      </c>
      <c r="E41" s="220">
        <v>42</v>
      </c>
      <c r="F41" s="220">
        <v>1</v>
      </c>
      <c r="G41" s="220">
        <v>41</v>
      </c>
    </row>
    <row r="42" spans="1:12" s="23" customFormat="1" ht="24" customHeight="1" x14ac:dyDescent="0.25">
      <c r="A42" s="69" t="s">
        <v>40</v>
      </c>
      <c r="B42" s="217">
        <v>19876</v>
      </c>
      <c r="C42" s="217">
        <v>12983</v>
      </c>
      <c r="D42" s="218">
        <v>6893</v>
      </c>
      <c r="E42" s="218">
        <v>6178</v>
      </c>
      <c r="F42" s="218">
        <v>3930</v>
      </c>
      <c r="G42" s="218">
        <v>2248</v>
      </c>
    </row>
    <row r="43" spans="1:12" x14ac:dyDescent="0.2">
      <c r="B43" s="116"/>
      <c r="C43" s="116"/>
      <c r="D43" s="117"/>
      <c r="E43" s="117"/>
      <c r="F43" s="117"/>
      <c r="G43" s="117"/>
    </row>
    <row r="44" spans="1:12" s="57" customFormat="1" x14ac:dyDescent="0.2">
      <c r="A44" s="108" t="s">
        <v>82</v>
      </c>
      <c r="B44" s="116"/>
      <c r="C44" s="116"/>
      <c r="D44" s="116"/>
      <c r="E44" s="117"/>
      <c r="F44" s="117"/>
      <c r="G44" s="116"/>
    </row>
    <row r="45" spans="1:12" s="184" customFormat="1" ht="24" customHeight="1" x14ac:dyDescent="0.25">
      <c r="A45" s="298" t="s">
        <v>203</v>
      </c>
      <c r="B45" s="298"/>
      <c r="C45" s="298"/>
      <c r="D45" s="298"/>
      <c r="E45" s="298"/>
      <c r="F45" s="298"/>
      <c r="G45" s="298"/>
      <c r="H45" s="183"/>
      <c r="I45" s="183"/>
      <c r="J45" s="183"/>
      <c r="K45" s="183"/>
      <c r="L45" s="183"/>
    </row>
  </sheetData>
  <mergeCells count="4">
    <mergeCell ref="B6:D6"/>
    <mergeCell ref="E6:G6"/>
    <mergeCell ref="A6:A7"/>
    <mergeCell ref="A45:G45"/>
  </mergeCells>
  <hyperlinks>
    <hyperlink ref="A1" location="Inhalt!A1" tooltip="Zum Inhaltsverzeichnis" display="Inhalt"/>
  </hyperlinks>
  <pageMargins left="0.59055118110236227" right="0.59055118110236227" top="0.59055118110236227" bottom="0.59055118110236227" header="0.31496062992125984" footer="0.31496062992125984"/>
  <pageSetup paperSize="9" firstPageNumber="72" orientation="portrait" r:id="rId1"/>
  <headerFooter alignWithMargins="0">
    <oddFooter>&amp;C&amp;"Arial,Standard"&amp;6© Statistisches Landesamt des Freistaates Sachsen |  B II 5 - j/23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L44"/>
  <sheetViews>
    <sheetView showGridLines="0" zoomScaleNormal="100" workbookViewId="0"/>
  </sheetViews>
  <sheetFormatPr baseColWidth="10" defaultColWidth="11.453125" defaultRowHeight="10" x14ac:dyDescent="0.2"/>
  <cols>
    <col min="1" max="1" width="42" style="1" customWidth="1"/>
    <col min="2" max="7" width="8.26953125" style="1" customWidth="1"/>
    <col min="8" max="16384" width="11.453125" style="1"/>
  </cols>
  <sheetData>
    <row r="1" spans="1:7" ht="11.25" customHeight="1" x14ac:dyDescent="0.2">
      <c r="A1" s="156" t="s">
        <v>98</v>
      </c>
    </row>
    <row r="2" spans="1:7" ht="11.25" customHeight="1" x14ac:dyDescent="0.2"/>
    <row r="3" spans="1:7" s="5" customFormat="1" ht="12" customHeight="1" x14ac:dyDescent="0.25">
      <c r="A3" s="43" t="s">
        <v>231</v>
      </c>
      <c r="B3" s="39"/>
      <c r="C3" s="39"/>
      <c r="D3" s="39"/>
      <c r="E3" s="39"/>
      <c r="F3" s="39"/>
      <c r="G3" s="39"/>
    </row>
    <row r="4" spans="1:7" s="5" customFormat="1" ht="12" customHeight="1" x14ac:dyDescent="0.25">
      <c r="A4" s="43" t="s">
        <v>986</v>
      </c>
      <c r="B4" s="39"/>
      <c r="C4" s="39"/>
      <c r="D4" s="39"/>
      <c r="E4" s="39"/>
      <c r="F4" s="39"/>
      <c r="G4" s="39"/>
    </row>
    <row r="5" spans="1:7" s="5" customFormat="1" ht="10.5" x14ac:dyDescent="0.25">
      <c r="A5" s="40" t="s">
        <v>741</v>
      </c>
      <c r="B5" s="39"/>
      <c r="C5" s="39"/>
      <c r="D5" s="39"/>
      <c r="E5" s="39"/>
      <c r="F5" s="39"/>
      <c r="G5" s="39"/>
    </row>
    <row r="6" spans="1:7" s="6" customFormat="1" ht="27.75" customHeight="1" x14ac:dyDescent="0.3">
      <c r="A6" s="327" t="s">
        <v>79</v>
      </c>
      <c r="B6" s="323" t="s">
        <v>8</v>
      </c>
      <c r="C6" s="324"/>
      <c r="D6" s="325"/>
      <c r="E6" s="323" t="s">
        <v>77</v>
      </c>
      <c r="F6" s="324"/>
      <c r="G6" s="324"/>
    </row>
    <row r="7" spans="1:7" s="6" customFormat="1" ht="27.75" customHeight="1" x14ac:dyDescent="0.3">
      <c r="A7" s="376"/>
      <c r="B7" s="14" t="s">
        <v>12</v>
      </c>
      <c r="C7" s="14" t="s">
        <v>72</v>
      </c>
      <c r="D7" s="14" t="s">
        <v>141</v>
      </c>
      <c r="E7" s="14" t="s">
        <v>12</v>
      </c>
      <c r="F7" s="14" t="s">
        <v>72</v>
      </c>
      <c r="G7" s="2" t="s">
        <v>141</v>
      </c>
    </row>
    <row r="8" spans="1:7" s="23" customFormat="1" ht="26.25" customHeight="1" x14ac:dyDescent="0.25">
      <c r="A8" s="21" t="s">
        <v>42</v>
      </c>
      <c r="B8" s="217">
        <v>9815</v>
      </c>
      <c r="C8" s="217">
        <v>6735</v>
      </c>
      <c r="D8" s="218">
        <v>3080</v>
      </c>
      <c r="E8" s="217">
        <v>8464</v>
      </c>
      <c r="F8" s="218">
        <v>5805</v>
      </c>
      <c r="G8" s="218">
        <v>2659</v>
      </c>
    </row>
    <row r="9" spans="1:7" s="26" customFormat="1" ht="12" customHeight="1" x14ac:dyDescent="0.2">
      <c r="A9" s="18" t="s">
        <v>94</v>
      </c>
      <c r="B9" s="219">
        <v>3343</v>
      </c>
      <c r="C9" s="219">
        <v>2312</v>
      </c>
      <c r="D9" s="220">
        <v>1031</v>
      </c>
      <c r="E9" s="219">
        <v>2873</v>
      </c>
      <c r="F9" s="220">
        <v>2005</v>
      </c>
      <c r="G9" s="220">
        <v>868</v>
      </c>
    </row>
    <row r="10" spans="1:7" s="26" customFormat="1" x14ac:dyDescent="0.2">
      <c r="A10" s="18" t="s">
        <v>51</v>
      </c>
      <c r="B10" s="219">
        <v>3805</v>
      </c>
      <c r="C10" s="219">
        <v>2596</v>
      </c>
      <c r="D10" s="220">
        <v>1209</v>
      </c>
      <c r="E10" s="219">
        <v>3331</v>
      </c>
      <c r="F10" s="220">
        <v>2264</v>
      </c>
      <c r="G10" s="220">
        <v>1067</v>
      </c>
    </row>
    <row r="11" spans="1:7" s="26" customFormat="1" x14ac:dyDescent="0.2">
      <c r="A11" s="18" t="s">
        <v>52</v>
      </c>
      <c r="B11" s="219">
        <v>2667</v>
      </c>
      <c r="C11" s="219">
        <v>1827</v>
      </c>
      <c r="D11" s="220">
        <v>840</v>
      </c>
      <c r="E11" s="219">
        <v>2260</v>
      </c>
      <c r="F11" s="220">
        <v>1536</v>
      </c>
      <c r="G11" s="220">
        <v>724</v>
      </c>
    </row>
    <row r="12" spans="1:7" s="23" customFormat="1" ht="24" customHeight="1" x14ac:dyDescent="0.25">
      <c r="A12" s="21" t="s">
        <v>36</v>
      </c>
      <c r="B12" s="217">
        <v>4128</v>
      </c>
      <c r="C12" s="217">
        <v>3370</v>
      </c>
      <c r="D12" s="218">
        <v>758</v>
      </c>
      <c r="E12" s="217">
        <v>3449</v>
      </c>
      <c r="F12" s="218">
        <v>2748</v>
      </c>
      <c r="G12" s="218">
        <v>701</v>
      </c>
    </row>
    <row r="13" spans="1:7" s="26" customFormat="1" x14ac:dyDescent="0.2">
      <c r="A13" s="18" t="s">
        <v>49</v>
      </c>
      <c r="B13" s="219">
        <v>1535</v>
      </c>
      <c r="C13" s="219">
        <v>1252</v>
      </c>
      <c r="D13" s="220">
        <v>283</v>
      </c>
      <c r="E13" s="219">
        <v>1254</v>
      </c>
      <c r="F13" s="220">
        <v>997</v>
      </c>
      <c r="G13" s="220">
        <v>257</v>
      </c>
    </row>
    <row r="14" spans="1:7" s="26" customFormat="1" x14ac:dyDescent="0.2">
      <c r="A14" s="18" t="s">
        <v>50</v>
      </c>
      <c r="B14" s="219">
        <v>1708</v>
      </c>
      <c r="C14" s="219">
        <v>1396</v>
      </c>
      <c r="D14" s="220">
        <v>312</v>
      </c>
      <c r="E14" s="219">
        <v>1451</v>
      </c>
      <c r="F14" s="220">
        <v>1154</v>
      </c>
      <c r="G14" s="220">
        <v>297</v>
      </c>
    </row>
    <row r="15" spans="1:7" s="26" customFormat="1" x14ac:dyDescent="0.2">
      <c r="A15" s="18" t="s">
        <v>53</v>
      </c>
      <c r="B15" s="219">
        <v>885</v>
      </c>
      <c r="C15" s="219">
        <v>722</v>
      </c>
      <c r="D15" s="220">
        <v>163</v>
      </c>
      <c r="E15" s="219">
        <v>744</v>
      </c>
      <c r="F15" s="220">
        <v>597</v>
      </c>
      <c r="G15" s="220">
        <v>147</v>
      </c>
    </row>
    <row r="16" spans="1:7" s="23" customFormat="1" ht="24" customHeight="1" x14ac:dyDescent="0.25">
      <c r="A16" s="21" t="s">
        <v>37</v>
      </c>
      <c r="B16" s="217">
        <v>632</v>
      </c>
      <c r="C16" s="217">
        <v>467</v>
      </c>
      <c r="D16" s="218">
        <v>165</v>
      </c>
      <c r="E16" s="217">
        <v>540</v>
      </c>
      <c r="F16" s="218">
        <v>394</v>
      </c>
      <c r="G16" s="218">
        <v>146</v>
      </c>
    </row>
    <row r="17" spans="1:7" s="26" customFormat="1" ht="20" x14ac:dyDescent="0.2">
      <c r="A17" s="18" t="s">
        <v>74</v>
      </c>
      <c r="B17" s="219">
        <v>580</v>
      </c>
      <c r="C17" s="219">
        <v>420</v>
      </c>
      <c r="D17" s="220">
        <v>160</v>
      </c>
      <c r="E17" s="219">
        <v>491</v>
      </c>
      <c r="F17" s="220">
        <v>349</v>
      </c>
      <c r="G17" s="220">
        <v>142</v>
      </c>
    </row>
    <row r="18" spans="1:7" s="26" customFormat="1" x14ac:dyDescent="0.2">
      <c r="A18" s="18" t="s">
        <v>81</v>
      </c>
      <c r="B18" s="219">
        <v>52</v>
      </c>
      <c r="C18" s="219">
        <v>47</v>
      </c>
      <c r="D18" s="220">
        <v>5</v>
      </c>
      <c r="E18" s="219">
        <v>49</v>
      </c>
      <c r="F18" s="220">
        <v>45</v>
      </c>
      <c r="G18" s="220">
        <v>4</v>
      </c>
    </row>
    <row r="19" spans="1:7" s="23" customFormat="1" ht="24" customHeight="1" x14ac:dyDescent="0.25">
      <c r="A19" s="191" t="s">
        <v>43</v>
      </c>
      <c r="B19" s="217">
        <v>590</v>
      </c>
      <c r="C19" s="217">
        <v>230</v>
      </c>
      <c r="D19" s="218">
        <v>360</v>
      </c>
      <c r="E19" s="217">
        <v>545</v>
      </c>
      <c r="F19" s="218">
        <v>200</v>
      </c>
      <c r="G19" s="218">
        <v>345</v>
      </c>
    </row>
    <row r="20" spans="1:7" s="26" customFormat="1" x14ac:dyDescent="0.2">
      <c r="A20" s="27" t="s">
        <v>17</v>
      </c>
      <c r="B20" s="219">
        <v>118</v>
      </c>
      <c r="C20" s="219">
        <v>25</v>
      </c>
      <c r="D20" s="220">
        <v>93</v>
      </c>
      <c r="E20" s="219">
        <v>112</v>
      </c>
      <c r="F20" s="220">
        <v>20</v>
      </c>
      <c r="G20" s="220">
        <v>92</v>
      </c>
    </row>
    <row r="21" spans="1:7" s="26" customFormat="1" x14ac:dyDescent="0.2">
      <c r="A21" s="18" t="s">
        <v>117</v>
      </c>
      <c r="B21" s="219">
        <v>10</v>
      </c>
      <c r="C21" s="219">
        <v>1</v>
      </c>
      <c r="D21" s="220">
        <v>9</v>
      </c>
      <c r="E21" s="219">
        <v>10</v>
      </c>
      <c r="F21" s="220">
        <v>1</v>
      </c>
      <c r="G21" s="220">
        <v>9</v>
      </c>
    </row>
    <row r="22" spans="1:7" s="26" customFormat="1" x14ac:dyDescent="0.2">
      <c r="A22" s="18" t="s">
        <v>135</v>
      </c>
      <c r="B22" s="219">
        <v>16</v>
      </c>
      <c r="C22" s="219">
        <v>4</v>
      </c>
      <c r="D22" s="220">
        <v>12</v>
      </c>
      <c r="E22" s="219">
        <v>16</v>
      </c>
      <c r="F22" s="220">
        <v>4</v>
      </c>
      <c r="G22" s="220">
        <v>12</v>
      </c>
    </row>
    <row r="23" spans="1:7" s="26" customFormat="1" x14ac:dyDescent="0.2">
      <c r="A23" s="18" t="s">
        <v>136</v>
      </c>
      <c r="B23" s="219">
        <v>15</v>
      </c>
      <c r="C23" s="219">
        <v>4</v>
      </c>
      <c r="D23" s="220">
        <v>11</v>
      </c>
      <c r="E23" s="219">
        <v>14</v>
      </c>
      <c r="F23" s="220">
        <v>4</v>
      </c>
      <c r="G23" s="220">
        <v>10</v>
      </c>
    </row>
    <row r="24" spans="1:7" s="26" customFormat="1" ht="20" x14ac:dyDescent="0.2">
      <c r="A24" s="18" t="s">
        <v>137</v>
      </c>
      <c r="B24" s="219">
        <v>4</v>
      </c>
      <c r="C24" s="219">
        <v>1</v>
      </c>
      <c r="D24" s="220">
        <v>3</v>
      </c>
      <c r="E24" s="219">
        <v>4</v>
      </c>
      <c r="F24" s="220">
        <v>1</v>
      </c>
      <c r="G24" s="220">
        <v>3</v>
      </c>
    </row>
    <row r="25" spans="1:7" s="26" customFormat="1" x14ac:dyDescent="0.2">
      <c r="A25" s="18" t="s">
        <v>217</v>
      </c>
      <c r="B25" s="219">
        <v>8</v>
      </c>
      <c r="C25" s="219">
        <v>7</v>
      </c>
      <c r="D25" s="220">
        <v>1</v>
      </c>
      <c r="E25" s="219">
        <v>3</v>
      </c>
      <c r="F25" s="220">
        <v>2</v>
      </c>
      <c r="G25" s="220">
        <v>1</v>
      </c>
    </row>
    <row r="26" spans="1:7" s="26" customFormat="1" x14ac:dyDescent="0.2">
      <c r="A26" s="18" t="s">
        <v>218</v>
      </c>
      <c r="B26" s="219">
        <v>58</v>
      </c>
      <c r="C26" s="219">
        <v>8</v>
      </c>
      <c r="D26" s="220">
        <v>50</v>
      </c>
      <c r="E26" s="219">
        <v>58</v>
      </c>
      <c r="F26" s="220">
        <v>8</v>
      </c>
      <c r="G26" s="220">
        <v>50</v>
      </c>
    </row>
    <row r="27" spans="1:7" s="26" customFormat="1" x14ac:dyDescent="0.2">
      <c r="A27" s="27" t="s">
        <v>47</v>
      </c>
      <c r="B27" s="219">
        <v>7</v>
      </c>
      <c r="C27" s="219">
        <v>0</v>
      </c>
      <c r="D27" s="220">
        <v>7</v>
      </c>
      <c r="E27" s="219">
        <v>7</v>
      </c>
      <c r="F27" s="220">
        <v>0</v>
      </c>
      <c r="G27" s="220">
        <v>7</v>
      </c>
    </row>
    <row r="28" spans="1:7" s="26" customFormat="1" ht="20.5" customHeight="1" x14ac:dyDescent="0.2">
      <c r="A28" s="18" t="s">
        <v>48</v>
      </c>
      <c r="B28" s="219">
        <v>472</v>
      </c>
      <c r="C28" s="219">
        <v>205</v>
      </c>
      <c r="D28" s="220">
        <v>267</v>
      </c>
      <c r="E28" s="219">
        <v>433</v>
      </c>
      <c r="F28" s="220">
        <v>180</v>
      </c>
      <c r="G28" s="220">
        <v>253</v>
      </c>
    </row>
    <row r="29" spans="1:7" s="26" customFormat="1" ht="12.75" customHeight="1" x14ac:dyDescent="0.2">
      <c r="A29" s="18" t="s">
        <v>97</v>
      </c>
      <c r="B29" s="219">
        <v>8</v>
      </c>
      <c r="C29" s="219">
        <v>1</v>
      </c>
      <c r="D29" s="220">
        <v>7</v>
      </c>
      <c r="E29" s="219">
        <v>8</v>
      </c>
      <c r="F29" s="220">
        <v>1</v>
      </c>
      <c r="G29" s="220">
        <v>7</v>
      </c>
    </row>
    <row r="30" spans="1:7" s="26" customFormat="1" x14ac:dyDescent="0.2">
      <c r="A30" s="18" t="s">
        <v>75</v>
      </c>
      <c r="B30" s="219">
        <v>464</v>
      </c>
      <c r="C30" s="219">
        <v>204</v>
      </c>
      <c r="D30" s="220">
        <v>260</v>
      </c>
      <c r="E30" s="219">
        <v>425</v>
      </c>
      <c r="F30" s="220">
        <v>179</v>
      </c>
      <c r="G30" s="220">
        <v>246</v>
      </c>
    </row>
    <row r="31" spans="1:7" s="23" customFormat="1" ht="24" customHeight="1" x14ac:dyDescent="0.25">
      <c r="A31" s="21" t="s">
        <v>38</v>
      </c>
      <c r="B31" s="217">
        <v>656</v>
      </c>
      <c r="C31" s="217">
        <v>69</v>
      </c>
      <c r="D31" s="218">
        <v>587</v>
      </c>
      <c r="E31" s="217">
        <v>585</v>
      </c>
      <c r="F31" s="218">
        <v>64</v>
      </c>
      <c r="G31" s="218">
        <v>521</v>
      </c>
    </row>
    <row r="32" spans="1:7" s="26" customFormat="1" x14ac:dyDescent="0.2">
      <c r="A32" s="27" t="s">
        <v>58</v>
      </c>
      <c r="B32" s="219">
        <v>26</v>
      </c>
      <c r="C32" s="219">
        <v>6</v>
      </c>
      <c r="D32" s="220">
        <v>20</v>
      </c>
      <c r="E32" s="219">
        <v>26</v>
      </c>
      <c r="F32" s="220">
        <v>6</v>
      </c>
      <c r="G32" s="220">
        <v>20</v>
      </c>
    </row>
    <row r="33" spans="1:12" s="26" customFormat="1" x14ac:dyDescent="0.2">
      <c r="A33" s="27" t="s">
        <v>96</v>
      </c>
      <c r="B33" s="219">
        <v>182</v>
      </c>
      <c r="C33" s="219">
        <v>5</v>
      </c>
      <c r="D33" s="220">
        <v>177</v>
      </c>
      <c r="E33" s="219">
        <v>178</v>
      </c>
      <c r="F33" s="220">
        <v>5</v>
      </c>
      <c r="G33" s="220">
        <v>173</v>
      </c>
    </row>
    <row r="34" spans="1:12" s="26" customFormat="1" x14ac:dyDescent="0.2">
      <c r="A34" s="27" t="s">
        <v>54</v>
      </c>
      <c r="B34" s="219">
        <v>51</v>
      </c>
      <c r="C34" s="219">
        <v>2</v>
      </c>
      <c r="D34" s="220">
        <v>49</v>
      </c>
      <c r="E34" s="219">
        <v>46</v>
      </c>
      <c r="F34" s="220">
        <v>2</v>
      </c>
      <c r="G34" s="220">
        <v>44</v>
      </c>
    </row>
    <row r="35" spans="1:12" s="26" customFormat="1" x14ac:dyDescent="0.2">
      <c r="A35" s="27" t="s">
        <v>56</v>
      </c>
      <c r="B35" s="219">
        <v>15</v>
      </c>
      <c r="C35" s="219">
        <v>1</v>
      </c>
      <c r="D35" s="220">
        <v>14</v>
      </c>
      <c r="E35" s="219">
        <v>15</v>
      </c>
      <c r="F35" s="220">
        <v>1</v>
      </c>
      <c r="G35" s="220">
        <v>14</v>
      </c>
    </row>
    <row r="36" spans="1:12" s="26" customFormat="1" x14ac:dyDescent="0.2">
      <c r="A36" s="27" t="s">
        <v>55</v>
      </c>
      <c r="B36" s="219">
        <v>186</v>
      </c>
      <c r="C36" s="219">
        <v>13</v>
      </c>
      <c r="D36" s="220">
        <v>173</v>
      </c>
      <c r="E36" s="219">
        <v>131</v>
      </c>
      <c r="F36" s="220">
        <v>10</v>
      </c>
      <c r="G36" s="220">
        <v>121</v>
      </c>
    </row>
    <row r="37" spans="1:12" s="26" customFormat="1" x14ac:dyDescent="0.2">
      <c r="A37" s="27" t="s">
        <v>57</v>
      </c>
      <c r="B37" s="219">
        <v>67</v>
      </c>
      <c r="C37" s="219">
        <v>3</v>
      </c>
      <c r="D37" s="220">
        <v>64</v>
      </c>
      <c r="E37" s="219">
        <v>62</v>
      </c>
      <c r="F37" s="220">
        <v>2</v>
      </c>
      <c r="G37" s="220">
        <v>60</v>
      </c>
    </row>
    <row r="38" spans="1:12" s="26" customFormat="1" x14ac:dyDescent="0.2">
      <c r="A38" s="27" t="s">
        <v>76</v>
      </c>
      <c r="B38" s="219">
        <v>129</v>
      </c>
      <c r="C38" s="219">
        <v>39</v>
      </c>
      <c r="D38" s="220">
        <v>90</v>
      </c>
      <c r="E38" s="219">
        <v>127</v>
      </c>
      <c r="F38" s="220">
        <v>38</v>
      </c>
      <c r="G38" s="220">
        <v>89</v>
      </c>
    </row>
    <row r="39" spans="1:12" s="23" customFormat="1" ht="24" customHeight="1" x14ac:dyDescent="0.25">
      <c r="A39" s="21" t="s">
        <v>39</v>
      </c>
      <c r="B39" s="217">
        <v>70</v>
      </c>
      <c r="C39" s="217">
        <v>12</v>
      </c>
      <c r="D39" s="218">
        <v>58</v>
      </c>
      <c r="E39" s="217">
        <v>64</v>
      </c>
      <c r="F39" s="218">
        <v>11</v>
      </c>
      <c r="G39" s="218">
        <v>53</v>
      </c>
    </row>
    <row r="40" spans="1:12" s="26" customFormat="1" ht="20" x14ac:dyDescent="0.2">
      <c r="A40" s="18" t="s">
        <v>74</v>
      </c>
      <c r="B40" s="219">
        <v>70</v>
      </c>
      <c r="C40" s="219">
        <v>12</v>
      </c>
      <c r="D40" s="220">
        <v>58</v>
      </c>
      <c r="E40" s="219">
        <v>64</v>
      </c>
      <c r="F40" s="220">
        <v>11</v>
      </c>
      <c r="G40" s="220">
        <v>53</v>
      </c>
    </row>
    <row r="41" spans="1:12" s="23" customFormat="1" ht="24" customHeight="1" x14ac:dyDescent="0.25">
      <c r="A41" s="191" t="s">
        <v>40</v>
      </c>
      <c r="B41" s="217">
        <v>15891</v>
      </c>
      <c r="C41" s="217">
        <v>10883</v>
      </c>
      <c r="D41" s="218">
        <v>5008</v>
      </c>
      <c r="E41" s="217">
        <v>13647</v>
      </c>
      <c r="F41" s="218">
        <v>9222</v>
      </c>
      <c r="G41" s="218">
        <v>4425</v>
      </c>
    </row>
    <row r="42" spans="1:12" s="72" customFormat="1" x14ac:dyDescent="0.2"/>
    <row r="43" spans="1:12" s="57" customFormat="1" x14ac:dyDescent="0.2">
      <c r="A43" s="108" t="s">
        <v>82</v>
      </c>
      <c r="B43" s="24"/>
      <c r="C43" s="24"/>
      <c r="D43" s="24"/>
      <c r="E43" s="25"/>
      <c r="F43" s="25"/>
      <c r="G43" s="24"/>
    </row>
    <row r="44" spans="1:12" s="184" customFormat="1" ht="24" customHeight="1" x14ac:dyDescent="0.25">
      <c r="A44" s="298" t="s">
        <v>203</v>
      </c>
      <c r="B44" s="298"/>
      <c r="C44" s="298"/>
      <c r="D44" s="298"/>
      <c r="E44" s="298"/>
      <c r="F44" s="298"/>
      <c r="G44" s="298"/>
      <c r="H44" s="183"/>
      <c r="I44" s="183"/>
      <c r="J44" s="183"/>
      <c r="K44" s="183"/>
      <c r="L44" s="183"/>
    </row>
  </sheetData>
  <mergeCells count="4">
    <mergeCell ref="A6:A7"/>
    <mergeCell ref="B6:D6"/>
    <mergeCell ref="E6:G6"/>
    <mergeCell ref="A44:G44"/>
  </mergeCells>
  <phoneticPr fontId="10" type="noConversion"/>
  <hyperlinks>
    <hyperlink ref="A1" location="Inhalt!A1" tooltip="Zum Inhaltsverzeichnis" display="Inhalt"/>
  </hyperlinks>
  <pageMargins left="0.59055118110236227" right="0.59055118110236227" top="0.59055118110236227" bottom="0.59055118110236227" header="0.31496062992125984" footer="0.31496062992125984"/>
  <pageSetup paperSize="9" firstPageNumber="73" orientation="portrait" r:id="rId1"/>
  <headerFooter alignWithMargins="0">
    <oddFooter>&amp;C&amp;"Arial,Standard"&amp;6© Statistisches Landesamt des Freistaates Sachsen |  B II 5 - j/23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3"/>
  <dimension ref="A1:L44"/>
  <sheetViews>
    <sheetView showGridLines="0" zoomScaleNormal="100" workbookViewId="0"/>
  </sheetViews>
  <sheetFormatPr baseColWidth="10" defaultColWidth="11.453125" defaultRowHeight="10" x14ac:dyDescent="0.2"/>
  <cols>
    <col min="1" max="1" width="42" style="1" customWidth="1"/>
    <col min="2" max="4" width="16.54296875" style="1" customWidth="1"/>
    <col min="5" max="16384" width="11.453125" style="1"/>
  </cols>
  <sheetData>
    <row r="1" spans="1:4" ht="11.25" customHeight="1" x14ac:dyDescent="0.2">
      <c r="A1" s="156" t="s">
        <v>98</v>
      </c>
    </row>
    <row r="2" spans="1:4" ht="11.25" customHeight="1" x14ac:dyDescent="0.2"/>
    <row r="3" spans="1:4" s="5" customFormat="1" ht="12" customHeight="1" x14ac:dyDescent="0.25">
      <c r="A3" s="374" t="s">
        <v>205</v>
      </c>
      <c r="B3" s="374"/>
      <c r="C3" s="374"/>
      <c r="D3" s="374"/>
    </row>
    <row r="4" spans="1:4" s="5" customFormat="1" ht="10.5" x14ac:dyDescent="0.25">
      <c r="A4" s="40" t="s">
        <v>741</v>
      </c>
      <c r="B4" s="39"/>
      <c r="C4" s="39"/>
      <c r="D4" s="39"/>
    </row>
    <row r="5" spans="1:4" s="6" customFormat="1" ht="16.5" customHeight="1" x14ac:dyDescent="0.3">
      <c r="A5" s="327" t="s">
        <v>79</v>
      </c>
      <c r="B5" s="326" t="s">
        <v>40</v>
      </c>
      <c r="C5" s="353" t="s">
        <v>190</v>
      </c>
      <c r="D5" s="327" t="s">
        <v>191</v>
      </c>
    </row>
    <row r="6" spans="1:4" s="6" customFormat="1" ht="16.5" customHeight="1" x14ac:dyDescent="0.3">
      <c r="A6" s="376"/>
      <c r="B6" s="379"/>
      <c r="C6" s="331"/>
      <c r="D6" s="376"/>
    </row>
    <row r="7" spans="1:4" s="23" customFormat="1" ht="26.25" customHeight="1" x14ac:dyDescent="0.25">
      <c r="A7" s="21" t="s">
        <v>42</v>
      </c>
      <c r="B7" s="276">
        <v>12995</v>
      </c>
      <c r="C7" s="276">
        <v>8037</v>
      </c>
      <c r="D7" s="216">
        <v>4958</v>
      </c>
    </row>
    <row r="8" spans="1:4" s="26" customFormat="1" ht="12" customHeight="1" x14ac:dyDescent="0.2">
      <c r="A8" s="18" t="s">
        <v>94</v>
      </c>
      <c r="B8" s="277">
        <v>5498</v>
      </c>
      <c r="C8" s="277">
        <v>3369</v>
      </c>
      <c r="D8" s="215">
        <v>2129</v>
      </c>
    </row>
    <row r="9" spans="1:4" s="26" customFormat="1" x14ac:dyDescent="0.2">
      <c r="A9" s="18" t="s">
        <v>51</v>
      </c>
      <c r="B9" s="277">
        <v>4503</v>
      </c>
      <c r="C9" s="277">
        <v>2884</v>
      </c>
      <c r="D9" s="215">
        <v>1619</v>
      </c>
    </row>
    <row r="10" spans="1:4" s="26" customFormat="1" x14ac:dyDescent="0.2">
      <c r="A10" s="18" t="s">
        <v>52</v>
      </c>
      <c r="B10" s="277">
        <v>2994</v>
      </c>
      <c r="C10" s="277">
        <v>1784</v>
      </c>
      <c r="D10" s="215">
        <v>1210</v>
      </c>
    </row>
    <row r="11" spans="1:4" s="23" customFormat="1" ht="24" customHeight="1" x14ac:dyDescent="0.25">
      <c r="A11" s="21" t="s">
        <v>36</v>
      </c>
      <c r="B11" s="276">
        <v>9054</v>
      </c>
      <c r="C11" s="276">
        <v>7959</v>
      </c>
      <c r="D11" s="216">
        <v>1095</v>
      </c>
    </row>
    <row r="12" spans="1:4" s="26" customFormat="1" x14ac:dyDescent="0.2">
      <c r="A12" s="18" t="s">
        <v>49</v>
      </c>
      <c r="B12" s="277">
        <v>3312</v>
      </c>
      <c r="C12" s="277">
        <v>2927</v>
      </c>
      <c r="D12" s="215">
        <v>385</v>
      </c>
    </row>
    <row r="13" spans="1:4" s="26" customFormat="1" x14ac:dyDescent="0.2">
      <c r="A13" s="18" t="s">
        <v>50</v>
      </c>
      <c r="B13" s="277">
        <v>3654</v>
      </c>
      <c r="C13" s="277">
        <v>3178</v>
      </c>
      <c r="D13" s="215">
        <v>476</v>
      </c>
    </row>
    <row r="14" spans="1:4" s="26" customFormat="1" x14ac:dyDescent="0.2">
      <c r="A14" s="18" t="s">
        <v>53</v>
      </c>
      <c r="B14" s="277">
        <v>2088</v>
      </c>
      <c r="C14" s="277">
        <v>1854</v>
      </c>
      <c r="D14" s="215">
        <v>234</v>
      </c>
    </row>
    <row r="15" spans="1:4" s="23" customFormat="1" ht="24" customHeight="1" x14ac:dyDescent="0.25">
      <c r="A15" s="21" t="s">
        <v>37</v>
      </c>
      <c r="B15" s="276">
        <v>1712</v>
      </c>
      <c r="C15" s="276">
        <v>1199</v>
      </c>
      <c r="D15" s="216">
        <v>513</v>
      </c>
    </row>
    <row r="16" spans="1:4" s="26" customFormat="1" ht="20" x14ac:dyDescent="0.2">
      <c r="A16" s="18" t="s">
        <v>74</v>
      </c>
      <c r="B16" s="277">
        <v>1683</v>
      </c>
      <c r="C16" s="277">
        <v>1170</v>
      </c>
      <c r="D16" s="215">
        <v>513</v>
      </c>
    </row>
    <row r="17" spans="1:4" s="26" customFormat="1" x14ac:dyDescent="0.2">
      <c r="A17" s="18" t="s">
        <v>81</v>
      </c>
      <c r="B17" s="277">
        <v>29</v>
      </c>
      <c r="C17" s="277">
        <v>29</v>
      </c>
      <c r="D17" s="215">
        <v>0</v>
      </c>
    </row>
    <row r="18" spans="1:4" s="23" customFormat="1" ht="24" customHeight="1" x14ac:dyDescent="0.25">
      <c r="A18" s="21" t="s">
        <v>43</v>
      </c>
      <c r="B18" s="276">
        <v>823</v>
      </c>
      <c r="C18" s="276">
        <v>468</v>
      </c>
      <c r="D18" s="216">
        <v>355</v>
      </c>
    </row>
    <row r="19" spans="1:4" s="26" customFormat="1" x14ac:dyDescent="0.2">
      <c r="A19" s="18" t="s">
        <v>17</v>
      </c>
      <c r="B19" s="277">
        <v>25</v>
      </c>
      <c r="C19" s="277">
        <v>12</v>
      </c>
      <c r="D19" s="215">
        <v>13</v>
      </c>
    </row>
    <row r="20" spans="1:4" s="26" customFormat="1" x14ac:dyDescent="0.2">
      <c r="A20" s="18" t="s">
        <v>117</v>
      </c>
      <c r="B20" s="277">
        <v>1</v>
      </c>
      <c r="C20" s="277">
        <v>0</v>
      </c>
      <c r="D20" s="215">
        <v>1</v>
      </c>
    </row>
    <row r="21" spans="1:4" s="26" customFormat="1" x14ac:dyDescent="0.2">
      <c r="A21" s="18" t="s">
        <v>135</v>
      </c>
      <c r="B21" s="277">
        <v>1</v>
      </c>
      <c r="C21" s="277">
        <v>0</v>
      </c>
      <c r="D21" s="215">
        <v>1</v>
      </c>
    </row>
    <row r="22" spans="1:4" s="26" customFormat="1" x14ac:dyDescent="0.2">
      <c r="A22" s="18" t="s">
        <v>136</v>
      </c>
      <c r="B22" s="277">
        <v>1</v>
      </c>
      <c r="C22" s="277">
        <v>0</v>
      </c>
      <c r="D22" s="215">
        <v>1</v>
      </c>
    </row>
    <row r="23" spans="1:4" s="26" customFormat="1" ht="20" x14ac:dyDescent="0.2">
      <c r="A23" s="18" t="s">
        <v>176</v>
      </c>
      <c r="B23" s="277">
        <v>1</v>
      </c>
      <c r="C23" s="277">
        <v>0</v>
      </c>
      <c r="D23" s="215">
        <v>1</v>
      </c>
    </row>
    <row r="24" spans="1:4" s="26" customFormat="1" x14ac:dyDescent="0.2">
      <c r="A24" s="18" t="s">
        <v>217</v>
      </c>
      <c r="B24" s="277">
        <v>6</v>
      </c>
      <c r="C24" s="277">
        <v>5</v>
      </c>
      <c r="D24" s="215">
        <v>1</v>
      </c>
    </row>
    <row r="25" spans="1:4" s="26" customFormat="1" x14ac:dyDescent="0.2">
      <c r="A25" s="18" t="s">
        <v>218</v>
      </c>
      <c r="B25" s="277">
        <v>11</v>
      </c>
      <c r="C25" s="277">
        <v>6</v>
      </c>
      <c r="D25" s="215">
        <v>5</v>
      </c>
    </row>
    <row r="26" spans="1:4" s="26" customFormat="1" x14ac:dyDescent="0.2">
      <c r="A26" s="18" t="s">
        <v>47</v>
      </c>
      <c r="B26" s="277">
        <v>4</v>
      </c>
      <c r="C26" s="277">
        <v>1</v>
      </c>
      <c r="D26" s="215">
        <v>3</v>
      </c>
    </row>
    <row r="27" spans="1:4" s="26" customFormat="1" ht="20.5" customHeight="1" x14ac:dyDescent="0.2">
      <c r="A27" s="18" t="s">
        <v>48</v>
      </c>
      <c r="B27" s="277">
        <v>798</v>
      </c>
      <c r="C27" s="277">
        <v>456</v>
      </c>
      <c r="D27" s="215">
        <v>342</v>
      </c>
    </row>
    <row r="28" spans="1:4" s="26" customFormat="1" ht="12.75" customHeight="1" x14ac:dyDescent="0.2">
      <c r="A28" s="18" t="s">
        <v>97</v>
      </c>
      <c r="B28" s="277">
        <v>37</v>
      </c>
      <c r="C28" s="277">
        <v>13</v>
      </c>
      <c r="D28" s="215">
        <v>24</v>
      </c>
    </row>
    <row r="29" spans="1:4" s="26" customFormat="1" x14ac:dyDescent="0.2">
      <c r="A29" s="18" t="s">
        <v>75</v>
      </c>
      <c r="B29" s="277">
        <v>761</v>
      </c>
      <c r="C29" s="277">
        <v>443</v>
      </c>
      <c r="D29" s="215">
        <v>318</v>
      </c>
    </row>
    <row r="30" spans="1:4" s="23" customFormat="1" ht="24" customHeight="1" x14ac:dyDescent="0.25">
      <c r="A30" s="21" t="s">
        <v>38</v>
      </c>
      <c r="B30" s="276">
        <v>2405</v>
      </c>
      <c r="C30" s="276">
        <v>1242</v>
      </c>
      <c r="D30" s="216">
        <v>1163</v>
      </c>
    </row>
    <row r="31" spans="1:4" s="26" customFormat="1" x14ac:dyDescent="0.2">
      <c r="A31" s="27" t="s">
        <v>58</v>
      </c>
      <c r="B31" s="277">
        <v>64</v>
      </c>
      <c r="C31" s="277">
        <v>42</v>
      </c>
      <c r="D31" s="215">
        <v>22</v>
      </c>
    </row>
    <row r="32" spans="1:4" s="26" customFormat="1" x14ac:dyDescent="0.2">
      <c r="A32" s="27" t="s">
        <v>96</v>
      </c>
      <c r="B32" s="277">
        <v>662</v>
      </c>
      <c r="C32" s="277">
        <v>310</v>
      </c>
      <c r="D32" s="215">
        <v>352</v>
      </c>
    </row>
    <row r="33" spans="1:12" s="26" customFormat="1" x14ac:dyDescent="0.2">
      <c r="A33" s="27" t="s">
        <v>240</v>
      </c>
      <c r="B33" s="277">
        <v>2</v>
      </c>
      <c r="C33" s="277">
        <v>1</v>
      </c>
      <c r="D33" s="215">
        <v>1</v>
      </c>
    </row>
    <row r="34" spans="1:12" s="26" customFormat="1" x14ac:dyDescent="0.2">
      <c r="A34" s="27" t="s">
        <v>54</v>
      </c>
      <c r="B34" s="277">
        <v>223</v>
      </c>
      <c r="C34" s="277">
        <v>171</v>
      </c>
      <c r="D34" s="215">
        <v>52</v>
      </c>
    </row>
    <row r="35" spans="1:12" s="26" customFormat="1" x14ac:dyDescent="0.2">
      <c r="A35" s="27" t="s">
        <v>56</v>
      </c>
      <c r="B35" s="277">
        <v>36</v>
      </c>
      <c r="C35" s="277">
        <v>12</v>
      </c>
      <c r="D35" s="215">
        <v>24</v>
      </c>
    </row>
    <row r="36" spans="1:12" s="26" customFormat="1" x14ac:dyDescent="0.2">
      <c r="A36" s="27" t="s">
        <v>55</v>
      </c>
      <c r="B36" s="277">
        <v>836</v>
      </c>
      <c r="C36" s="277">
        <v>421</v>
      </c>
      <c r="D36" s="215">
        <v>415</v>
      </c>
    </row>
    <row r="37" spans="1:12" s="26" customFormat="1" x14ac:dyDescent="0.2">
      <c r="A37" s="27" t="s">
        <v>57</v>
      </c>
      <c r="B37" s="277">
        <v>151</v>
      </c>
      <c r="C37" s="277">
        <v>63</v>
      </c>
      <c r="D37" s="215">
        <v>88</v>
      </c>
    </row>
    <row r="38" spans="1:12" s="26" customFormat="1" x14ac:dyDescent="0.2">
      <c r="A38" s="27" t="s">
        <v>76</v>
      </c>
      <c r="B38" s="277">
        <v>431</v>
      </c>
      <c r="C38" s="277">
        <v>222</v>
      </c>
      <c r="D38" s="215">
        <v>209</v>
      </c>
    </row>
    <row r="39" spans="1:12" s="23" customFormat="1" ht="24" customHeight="1" x14ac:dyDescent="0.25">
      <c r="A39" s="21" t="s">
        <v>39</v>
      </c>
      <c r="B39" s="276">
        <v>104</v>
      </c>
      <c r="C39" s="276">
        <v>6</v>
      </c>
      <c r="D39" s="216">
        <v>98</v>
      </c>
    </row>
    <row r="40" spans="1:12" s="26" customFormat="1" ht="20" x14ac:dyDescent="0.2">
      <c r="A40" s="18" t="s">
        <v>74</v>
      </c>
      <c r="B40" s="277">
        <v>104</v>
      </c>
      <c r="C40" s="277">
        <v>6</v>
      </c>
      <c r="D40" s="215">
        <v>98</v>
      </c>
    </row>
    <row r="41" spans="1:12" s="23" customFormat="1" ht="24" customHeight="1" x14ac:dyDescent="0.25">
      <c r="A41" s="21" t="s">
        <v>40</v>
      </c>
      <c r="B41" s="276">
        <v>27093</v>
      </c>
      <c r="C41" s="276">
        <v>18911</v>
      </c>
      <c r="D41" s="216">
        <v>8182</v>
      </c>
    </row>
    <row r="43" spans="1:12" s="57" customFormat="1" x14ac:dyDescent="0.2">
      <c r="A43" s="108" t="s">
        <v>82</v>
      </c>
      <c r="B43" s="24"/>
      <c r="C43" s="24"/>
      <c r="D43" s="24"/>
      <c r="E43" s="25"/>
      <c r="F43" s="25"/>
      <c r="G43" s="24"/>
    </row>
    <row r="44" spans="1:12" s="184" customFormat="1" ht="24" customHeight="1" x14ac:dyDescent="0.25">
      <c r="A44" s="298" t="s">
        <v>203</v>
      </c>
      <c r="B44" s="298"/>
      <c r="C44" s="298"/>
      <c r="D44" s="298"/>
      <c r="E44" s="183"/>
      <c r="F44" s="183"/>
      <c r="G44" s="183"/>
      <c r="H44" s="183"/>
      <c r="I44" s="183"/>
      <c r="J44" s="183"/>
      <c r="K44" s="183"/>
      <c r="L44" s="183"/>
    </row>
  </sheetData>
  <mergeCells count="6">
    <mergeCell ref="A44:D44"/>
    <mergeCell ref="A3:D3"/>
    <mergeCell ref="A5:A6"/>
    <mergeCell ref="B5:B6"/>
    <mergeCell ref="C5:C6"/>
    <mergeCell ref="D5:D6"/>
  </mergeCells>
  <phoneticPr fontId="10" type="noConversion"/>
  <hyperlinks>
    <hyperlink ref="A1" location="Inhalt!A1" tooltip="Zum Inhaltsverzeichnis" display="Inhalt"/>
  </hyperlinks>
  <pageMargins left="0.59055118110236227" right="0.59055118110236227" top="0.59055118110236227" bottom="0.59055118110236227" header="0.31496062992125984" footer="0.31496062992125984"/>
  <pageSetup paperSize="9" firstPageNumber="74" orientation="portrait" r:id="rId1"/>
  <headerFooter alignWithMargins="0">
    <oddFooter>&amp;C&amp;"Arial,Standard"&amp;6© Statistisches Landesamt des Freistaates Sachsen |  B II 5 - j/23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6"/>
  <dimension ref="A1:B35"/>
  <sheetViews>
    <sheetView showGridLines="0" zoomScaleNormal="100" workbookViewId="0"/>
  </sheetViews>
  <sheetFormatPr baseColWidth="10" defaultColWidth="11.453125" defaultRowHeight="10" x14ac:dyDescent="0.2"/>
  <cols>
    <col min="1" max="1" width="28.54296875" style="1" customWidth="1"/>
    <col min="2" max="2" width="62.81640625" style="1" customWidth="1"/>
    <col min="3" max="16384" width="11.453125" style="1"/>
  </cols>
  <sheetData>
    <row r="1" spans="1:2" ht="11.25" customHeight="1" x14ac:dyDescent="0.2">
      <c r="A1" s="156" t="s">
        <v>98</v>
      </c>
    </row>
    <row r="2" spans="1:2" ht="11.25" customHeight="1" x14ac:dyDescent="0.2"/>
    <row r="3" spans="1:2" s="5" customFormat="1" ht="12" customHeight="1" x14ac:dyDescent="0.25">
      <c r="A3" s="374" t="s">
        <v>740</v>
      </c>
      <c r="B3" s="374"/>
    </row>
    <row r="4" spans="1:2" s="5" customFormat="1" ht="12" customHeight="1" x14ac:dyDescent="0.25">
      <c r="A4" s="40" t="s">
        <v>741</v>
      </c>
      <c r="B4" s="39"/>
    </row>
    <row r="5" spans="1:2" ht="26.25" customHeight="1" x14ac:dyDescent="0.2">
      <c r="A5" s="11" t="s">
        <v>44</v>
      </c>
      <c r="B5" s="12" t="s">
        <v>0</v>
      </c>
    </row>
    <row r="6" spans="1:2" ht="37.5" customHeight="1" x14ac:dyDescent="0.2">
      <c r="A6" s="1" t="s">
        <v>42</v>
      </c>
      <c r="B6" s="1" t="s">
        <v>1</v>
      </c>
    </row>
    <row r="7" spans="1:2" ht="26.25" customHeight="1" x14ac:dyDescent="0.2">
      <c r="B7" s="37" t="s">
        <v>95</v>
      </c>
    </row>
    <row r="8" spans="1:2" x14ac:dyDescent="0.2">
      <c r="B8" s="1" t="str">
        <f>"- Dresden"</f>
        <v>- Dresden</v>
      </c>
    </row>
    <row r="9" spans="1:2" x14ac:dyDescent="0.2">
      <c r="B9" s="1" t="str">
        <f>"- Leipzig"</f>
        <v>- Leipzig</v>
      </c>
    </row>
    <row r="10" spans="1:2" ht="36" customHeight="1" x14ac:dyDescent="0.2">
      <c r="A10" s="1" t="s">
        <v>36</v>
      </c>
      <c r="B10" s="1" t="s">
        <v>2</v>
      </c>
    </row>
    <row r="11" spans="1:2" x14ac:dyDescent="0.2">
      <c r="B11" s="1" t="str">
        <f>"- Chemnitz"</f>
        <v>- Chemnitz</v>
      </c>
    </row>
    <row r="12" spans="1:2" x14ac:dyDescent="0.2">
      <c r="B12" s="1" t="str">
        <f>"- Dresden"</f>
        <v>- Dresden</v>
      </c>
    </row>
    <row r="13" spans="1:2" x14ac:dyDescent="0.2">
      <c r="B13" s="1" t="str">
        <f>"- Leipzig"</f>
        <v>- Leipzig</v>
      </c>
    </row>
    <row r="14" spans="1:2" ht="36" customHeight="1" x14ac:dyDescent="0.2">
      <c r="A14" s="1" t="s">
        <v>37</v>
      </c>
      <c r="B14" s="37" t="s">
        <v>121</v>
      </c>
    </row>
    <row r="15" spans="1:2" x14ac:dyDescent="0.2">
      <c r="B15" s="37" t="s">
        <v>129</v>
      </c>
    </row>
    <row r="16" spans="1:2" ht="36" customHeight="1" x14ac:dyDescent="0.2">
      <c r="A16" s="1" t="s">
        <v>43</v>
      </c>
      <c r="B16" s="1" t="s">
        <v>3</v>
      </c>
    </row>
    <row r="17" spans="1:2" x14ac:dyDescent="0.2">
      <c r="B17" s="37" t="s">
        <v>118</v>
      </c>
    </row>
    <row r="18" spans="1:2" x14ac:dyDescent="0.2">
      <c r="B18" s="37" t="s">
        <v>138</v>
      </c>
    </row>
    <row r="19" spans="1:2" x14ac:dyDescent="0.2">
      <c r="B19" s="37" t="s">
        <v>139</v>
      </c>
    </row>
    <row r="20" spans="1:2" x14ac:dyDescent="0.2">
      <c r="B20" s="37" t="s">
        <v>140</v>
      </c>
    </row>
    <row r="21" spans="1:2" x14ac:dyDescent="0.2">
      <c r="B21" s="37" t="s">
        <v>219</v>
      </c>
    </row>
    <row r="22" spans="1:2" x14ac:dyDescent="0.2">
      <c r="B22" s="37" t="s">
        <v>220</v>
      </c>
    </row>
    <row r="23" spans="1:2" x14ac:dyDescent="0.2">
      <c r="B23" s="37" t="s">
        <v>78</v>
      </c>
    </row>
    <row r="24" spans="1:2" ht="24" customHeight="1" x14ac:dyDescent="0.2">
      <c r="B24" s="1" t="s">
        <v>14</v>
      </c>
    </row>
    <row r="25" spans="1:2" x14ac:dyDescent="0.2">
      <c r="B25" s="37" t="s">
        <v>107</v>
      </c>
    </row>
    <row r="26" spans="1:2" x14ac:dyDescent="0.2">
      <c r="B26" s="37" t="s">
        <v>61</v>
      </c>
    </row>
    <row r="27" spans="1:2" ht="36" customHeight="1" x14ac:dyDescent="0.2">
      <c r="A27" s="1" t="s">
        <v>38</v>
      </c>
      <c r="B27" s="38" t="s">
        <v>122</v>
      </c>
    </row>
    <row r="28" spans="1:2" ht="12" customHeight="1" x14ac:dyDescent="0.2">
      <c r="B28" s="38" t="s">
        <v>123</v>
      </c>
    </row>
    <row r="29" spans="1:2" s="72" customFormat="1" ht="12" customHeight="1" x14ac:dyDescent="0.2">
      <c r="B29" s="38" t="s">
        <v>241</v>
      </c>
    </row>
    <row r="30" spans="1:2" x14ac:dyDescent="0.2">
      <c r="B30" s="38" t="s">
        <v>124</v>
      </c>
    </row>
    <row r="31" spans="1:2" x14ac:dyDescent="0.2">
      <c r="B31" s="38" t="s">
        <v>125</v>
      </c>
    </row>
    <row r="32" spans="1:2" x14ac:dyDescent="0.2">
      <c r="B32" s="38" t="s">
        <v>126</v>
      </c>
    </row>
    <row r="33" spans="1:2" x14ac:dyDescent="0.2">
      <c r="B33" s="38" t="s">
        <v>127</v>
      </c>
    </row>
    <row r="34" spans="1:2" x14ac:dyDescent="0.2">
      <c r="B34" s="38" t="s">
        <v>128</v>
      </c>
    </row>
    <row r="35" spans="1:2" ht="36" customHeight="1" x14ac:dyDescent="0.2">
      <c r="A35" s="1" t="s">
        <v>39</v>
      </c>
      <c r="B35" s="37" t="s">
        <v>121</v>
      </c>
    </row>
  </sheetData>
  <mergeCells count="1">
    <mergeCell ref="A3:B3"/>
  </mergeCells>
  <phoneticPr fontId="10" type="noConversion"/>
  <hyperlinks>
    <hyperlink ref="A1" location="Inhalt!A1" tooltip="Zum Inhaltsverzeichnis" display="Inhalt"/>
  </hyperlinks>
  <pageMargins left="0.59055118110236227" right="0.59055118110236227" top="0.59055118110236227" bottom="0.59055118110236227" header="0.31496062992125984" footer="0.31496062992125984"/>
  <pageSetup paperSize="9" firstPageNumber="5" orientation="portrait" r:id="rId1"/>
  <headerFooter alignWithMargins="0">
    <oddFooter>&amp;C&amp;"Arial,Standard"&amp;6© Statistisches Landesamt des Freistaates Sachsen |  B II 5 - j/23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showGridLines="0" zoomScaleNormal="100" workbookViewId="0"/>
  </sheetViews>
  <sheetFormatPr baseColWidth="10" defaultColWidth="11.453125" defaultRowHeight="10" x14ac:dyDescent="0.2"/>
  <cols>
    <col min="1" max="1" width="4.7265625" style="60" customWidth="1"/>
    <col min="2" max="2" width="86.453125" style="1" customWidth="1"/>
    <col min="3" max="16384" width="11.453125" style="1"/>
  </cols>
  <sheetData>
    <row r="1" spans="1:2" ht="10.5" x14ac:dyDescent="0.2">
      <c r="A1" s="43" t="s">
        <v>739</v>
      </c>
    </row>
    <row r="2" spans="1:2" ht="10.5" x14ac:dyDescent="0.2">
      <c r="A2" s="43" t="s">
        <v>148</v>
      </c>
    </row>
    <row r="3" spans="1:2" ht="10.5" x14ac:dyDescent="0.2">
      <c r="A3" s="280">
        <v>2023</v>
      </c>
    </row>
    <row r="4" spans="1:2" ht="10.5" x14ac:dyDescent="0.2">
      <c r="A4" s="280"/>
    </row>
    <row r="5" spans="1:2" s="72" customFormat="1" x14ac:dyDescent="0.2">
      <c r="A5" s="281" t="s">
        <v>149</v>
      </c>
    </row>
    <row r="6" spans="1:2" s="72" customFormat="1" ht="13" x14ac:dyDescent="0.3">
      <c r="A6" s="282" t="s">
        <v>150</v>
      </c>
      <c r="B6" s="76"/>
    </row>
    <row r="7" spans="1:2" s="72" customFormat="1" x14ac:dyDescent="0.2">
      <c r="A7" s="281"/>
    </row>
    <row r="8" spans="1:2" s="72" customFormat="1" ht="10.5" x14ac:dyDescent="0.2">
      <c r="A8" s="43" t="s">
        <v>98</v>
      </c>
    </row>
    <row r="9" spans="1:2" s="72" customFormat="1" x14ac:dyDescent="0.2">
      <c r="A9" s="60"/>
    </row>
    <row r="10" spans="1:2" s="72" customFormat="1" ht="13" x14ac:dyDescent="0.3">
      <c r="A10" s="283" t="s">
        <v>178</v>
      </c>
      <c r="B10" s="76"/>
    </row>
    <row r="11" spans="1:2" ht="10" customHeight="1" x14ac:dyDescent="0.2"/>
    <row r="13" spans="1:2" ht="10.5" x14ac:dyDescent="0.2">
      <c r="A13" s="43" t="s">
        <v>99</v>
      </c>
    </row>
    <row r="14" spans="1:2" x14ac:dyDescent="0.2">
      <c r="B14" s="72"/>
    </row>
    <row r="15" spans="1:2" x14ac:dyDescent="0.2">
      <c r="A15" s="284" t="s">
        <v>33</v>
      </c>
      <c r="B15" s="156" t="s">
        <v>221</v>
      </c>
    </row>
    <row r="16" spans="1:2" s="72" customFormat="1" x14ac:dyDescent="0.2">
      <c r="A16" s="284" t="s">
        <v>34</v>
      </c>
      <c r="B16" s="156" t="s">
        <v>222</v>
      </c>
    </row>
    <row r="17" spans="1:2" s="72" customFormat="1" x14ac:dyDescent="0.2">
      <c r="A17" s="285" t="s">
        <v>35</v>
      </c>
      <c r="B17" s="185" t="s">
        <v>232</v>
      </c>
    </row>
    <row r="18" spans="1:2" s="72" customFormat="1" x14ac:dyDescent="0.2">
      <c r="A18" s="285" t="s">
        <v>45</v>
      </c>
      <c r="B18" s="185" t="s">
        <v>233</v>
      </c>
    </row>
    <row r="19" spans="1:2" s="72" customFormat="1" x14ac:dyDescent="0.2">
      <c r="A19" s="285" t="s">
        <v>119</v>
      </c>
      <c r="B19" s="185" t="s">
        <v>223</v>
      </c>
    </row>
    <row r="20" spans="1:2" x14ac:dyDescent="0.2">
      <c r="A20" s="284" t="s">
        <v>120</v>
      </c>
      <c r="B20" s="156" t="s">
        <v>147</v>
      </c>
    </row>
    <row r="21" spans="1:2" ht="20" x14ac:dyDescent="0.2">
      <c r="A21" s="284" t="s">
        <v>108</v>
      </c>
      <c r="B21" s="159" t="s">
        <v>193</v>
      </c>
    </row>
    <row r="22" spans="1:2" x14ac:dyDescent="0.2">
      <c r="A22" s="284" t="s">
        <v>109</v>
      </c>
      <c r="B22" s="156" t="s">
        <v>151</v>
      </c>
    </row>
    <row r="23" spans="1:2" x14ac:dyDescent="0.2">
      <c r="A23" s="284" t="s">
        <v>110</v>
      </c>
      <c r="B23" s="156" t="s">
        <v>152</v>
      </c>
    </row>
    <row r="24" spans="1:2" x14ac:dyDescent="0.2">
      <c r="A24" s="284" t="s">
        <v>111</v>
      </c>
      <c r="B24" s="156" t="s">
        <v>153</v>
      </c>
    </row>
    <row r="25" spans="1:2" x14ac:dyDescent="0.2">
      <c r="A25" s="285" t="s">
        <v>112</v>
      </c>
      <c r="B25" s="185" t="s">
        <v>234</v>
      </c>
    </row>
    <row r="26" spans="1:2" x14ac:dyDescent="0.2">
      <c r="A26" s="285" t="s">
        <v>113</v>
      </c>
      <c r="B26" s="185" t="s">
        <v>235</v>
      </c>
    </row>
    <row r="27" spans="1:2" x14ac:dyDescent="0.2">
      <c r="A27" s="285" t="s">
        <v>114</v>
      </c>
      <c r="B27" s="185" t="s">
        <v>236</v>
      </c>
    </row>
    <row r="28" spans="1:2" x14ac:dyDescent="0.2">
      <c r="A28" s="285" t="s">
        <v>115</v>
      </c>
      <c r="B28" s="185" t="s">
        <v>237</v>
      </c>
    </row>
    <row r="29" spans="1:2" x14ac:dyDescent="0.2">
      <c r="A29" s="285" t="s">
        <v>131</v>
      </c>
      <c r="B29" s="185" t="s">
        <v>214</v>
      </c>
    </row>
    <row r="30" spans="1:2" x14ac:dyDescent="0.2">
      <c r="A30" s="284" t="s">
        <v>194</v>
      </c>
      <c r="B30" s="174" t="s">
        <v>224</v>
      </c>
    </row>
    <row r="31" spans="1:2" ht="20" x14ac:dyDescent="0.2">
      <c r="A31" s="284" t="s">
        <v>195</v>
      </c>
      <c r="B31" s="194" t="s">
        <v>225</v>
      </c>
    </row>
    <row r="32" spans="1:2" ht="20" x14ac:dyDescent="0.2">
      <c r="A32" s="285" t="s">
        <v>196</v>
      </c>
      <c r="B32" s="186" t="s">
        <v>238</v>
      </c>
    </row>
    <row r="33" spans="1:2" ht="20" x14ac:dyDescent="0.2">
      <c r="A33" s="285" t="s">
        <v>197</v>
      </c>
      <c r="B33" s="186" t="s">
        <v>215</v>
      </c>
    </row>
    <row r="34" spans="1:2" s="72" customFormat="1" x14ac:dyDescent="0.2">
      <c r="A34" s="158"/>
      <c r="B34" s="26"/>
    </row>
    <row r="35" spans="1:2" ht="10.5" x14ac:dyDescent="0.2">
      <c r="A35" s="43" t="s">
        <v>166</v>
      </c>
      <c r="B35" s="72"/>
    </row>
    <row r="36" spans="1:2" s="72" customFormat="1" ht="10.5" x14ac:dyDescent="0.2">
      <c r="A36" s="43"/>
    </row>
    <row r="37" spans="1:2" ht="10.5" customHeight="1" x14ac:dyDescent="0.2">
      <c r="A37" s="286" t="s">
        <v>740</v>
      </c>
      <c r="B37" s="287"/>
    </row>
  </sheetData>
  <mergeCells count="1">
    <mergeCell ref="A37:B37"/>
  </mergeCells>
  <hyperlinks>
    <hyperlink ref="A5" location="Titel!A1" tooltip="Zum Titel" display="Titel"/>
    <hyperlink ref="A6" location="Impressum!A1" tooltip="Zum Impressum" display="Impressum"/>
    <hyperlink ref="A10" location="Vorbemerkungen!A1" tooltip="Zu den Vorbemerkungen" display="Vorbemerkungen"/>
    <hyperlink ref="A37:B37" location="Anhang!A1" tooltip="Zur Übersicht" display="Übersicht über die zuständigen Stellen/Kammern am 31. Dezember 2018 nach Ausbildungsbereichen"/>
    <hyperlink ref="A6:B6" location="Impressum!A1" tooltip="Zum Impressum" display="Impressum"/>
    <hyperlink ref="A10:B10" location="Vorbemerkungen!A1" tooltip="Zu den Vorbemerkungen" display="Vorbemerkungen"/>
    <hyperlink ref="A15" location="'T1'!A1" tooltip="T1" display="1."/>
    <hyperlink ref="B15" location="'T1'!A1" tooltip="T1" display="Auszubildende nach Ausbildungsjahren und -bereichen 1993 bis 2019 "/>
    <hyperlink ref="A16" location="'T2'!A1" tooltip="T2" display="2."/>
    <hyperlink ref="B16" location="'T2'!A1" tooltip="T2" display="Neu abgeschlossene und vorzeitig gelöste Ausbildungsverträge nach Ausbildungsbereichen 1993 bis 2019"/>
    <hyperlink ref="A17" location="'T3'!A1" tooltip="T3" display="3."/>
    <hyperlink ref="A18" location="'T4'!A1" tooltip="T4" display="4."/>
    <hyperlink ref="A19" location="'T5'!A1" tooltip="T5" display="5."/>
    <hyperlink ref="A20" location="'T6'!A1" tooltip="T6" display="6."/>
    <hyperlink ref="A21" location="'T7'!A1" tooltip="T7" display="7."/>
    <hyperlink ref="A22" location="'T8'!A1" tooltip="T8" display="8."/>
    <hyperlink ref="B20" location="'T6'!A1" tooltip="T6" display="Auszubildende nach Berufsbereichen, Ausbildungsberufen und -jahren"/>
    <hyperlink ref="B21" location="'T7'!A1" tooltip="T7" display="'T7'!A1"/>
    <hyperlink ref="B22" location="'T8'!A1" tooltip="T8" display="Ausländische Auszubildende nach Kontinenten, Ausbildungsbereichen und Geschlecht"/>
    <hyperlink ref="A23" location="'T9'!A1" tooltip="T9" display="9."/>
    <hyperlink ref="A24" location="'T10'!A1" tooltip="T10" display="10."/>
    <hyperlink ref="A25" location="'T11'!A1" tooltip="T11" display="11."/>
    <hyperlink ref="A26" location="'T12'!A1" tooltip="T12" display="12."/>
    <hyperlink ref="B24" location="'T10'!A1" tooltip="T10" display="Neu abgeschlossene Ausbildungsverträge nach Berufsbereichen, Ausbildungsberufen und schulischer Vorbildung"/>
    <hyperlink ref="B23" location="'T9'!A1" tooltip="T9" display="Neu abgeschlossene Ausbildungsverträge nach Berufsbereichen, Ausbildungsberufen und Altersgruppen"/>
    <hyperlink ref="A27" location="'T13'!A1" tooltip="T13" display="13."/>
    <hyperlink ref="A28" location="'T14'!A1" tooltip="T14" display="14."/>
    <hyperlink ref="A30" location="'T16'!A1" tooltip="T16" display="'T16'!A1"/>
    <hyperlink ref="B30" location="'T16'!A1" tooltip="Auszubildende nach Ausbildungsbereichen" display="Auszubildende nach Ausbildungsbereichen, zuständigen Stellen/Kammern und Ausbildungsjahren "/>
    <hyperlink ref="A31" location="'T17'!A1" tooltip="17." display="17."/>
    <hyperlink ref="B31" location="'T17'!A1" tooltip="Neu abgeschlossene und vorzeitig gelöste Ausbildungsverträge" display="'T17'!A1"/>
    <hyperlink ref="A19:B19" location="'T5'!Drucktitel" tooltip="T5" display="5."/>
    <hyperlink ref="A29:B29" location="'T15'!A1" display="15."/>
    <hyperlink ref="A33:B33" location="'T19'!A1" display="19."/>
    <hyperlink ref="A17:B17" location="'T3'!A1" tooltip="T3" display="3."/>
    <hyperlink ref="A18:B18" location="'T4'!A1" tooltip="T4" display="4."/>
    <hyperlink ref="A25:B25" location="'T11'!A1" tooltip="T11" display="11."/>
    <hyperlink ref="A26:B26" location="'T12'!A1" tooltip="T12" display="12."/>
    <hyperlink ref="A27:B27" location="'T13'!A1" tooltip="T13" display="13."/>
    <hyperlink ref="A28:B28" location="'T14'!A1" tooltip="T14" display="14."/>
    <hyperlink ref="A32:B32" location="'T18'!A1" display="18."/>
  </hyperlinks>
  <pageMargins left="0.59055118110236227" right="0.59055118110236227" top="0.59055118110236227" bottom="0.59055118110236227" header="0.31496062992125984" footer="0.31496062992125984"/>
  <pageSetup paperSize="9" orientation="portrait" r:id="rId1"/>
  <headerFooter>
    <oddFooter>&amp;C&amp;"Arial,Standard"&amp;6© Statistisches Landesamt des Freistaates Sachsen |  B II 5 - j/23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1"/>
  <sheetViews>
    <sheetView showGridLines="0" zoomScaleNormal="100" workbookViewId="0">
      <selection activeCell="A18" sqref="A18:H20"/>
    </sheetView>
  </sheetViews>
  <sheetFormatPr baseColWidth="10" defaultColWidth="11.453125" defaultRowHeight="10" x14ac:dyDescent="0.2"/>
  <cols>
    <col min="1" max="1" width="11.453125" style="1" customWidth="1"/>
    <col min="2" max="16384" width="11.453125" style="1"/>
  </cols>
  <sheetData>
    <row r="1" spans="1:9" x14ac:dyDescent="0.2">
      <c r="A1" s="156" t="s">
        <v>98</v>
      </c>
    </row>
    <row r="3" spans="1:9" s="5" customFormat="1" ht="10.5" x14ac:dyDescent="0.25">
      <c r="A3" s="5" t="s">
        <v>116</v>
      </c>
    </row>
    <row r="4" spans="1:9" s="5" customFormat="1" ht="10.5" x14ac:dyDescent="0.25"/>
    <row r="5" spans="1:9" x14ac:dyDescent="0.2">
      <c r="A5" s="1" t="s">
        <v>154</v>
      </c>
    </row>
    <row r="6" spans="1:9" x14ac:dyDescent="0.2">
      <c r="A6" s="1" t="s">
        <v>175</v>
      </c>
    </row>
    <row r="8" spans="1:9" x14ac:dyDescent="0.2">
      <c r="A8" s="1" t="s">
        <v>155</v>
      </c>
    </row>
    <row r="9" spans="1:9" ht="13" x14ac:dyDescent="0.3">
      <c r="A9" s="185" t="s">
        <v>159</v>
      </c>
      <c r="B9" s="154"/>
      <c r="C9" s="154"/>
      <c r="D9" s="154"/>
      <c r="E9" s="154"/>
      <c r="F9" s="154"/>
      <c r="G9" s="154"/>
      <c r="H9" s="154"/>
      <c r="I9" s="154"/>
    </row>
    <row r="11" spans="1:9" x14ac:dyDescent="0.2">
      <c r="A11" s="1" t="s">
        <v>156</v>
      </c>
    </row>
    <row r="12" spans="1:9" s="72" customFormat="1" x14ac:dyDescent="0.2">
      <c r="A12" s="185" t="s">
        <v>941</v>
      </c>
    </row>
    <row r="13" spans="1:9" x14ac:dyDescent="0.2">
      <c r="A13" s="1" t="s">
        <v>942</v>
      </c>
    </row>
    <row r="14" spans="1:9" s="72" customFormat="1" x14ac:dyDescent="0.2"/>
    <row r="16" spans="1:9" ht="10.5" x14ac:dyDescent="0.25">
      <c r="A16" s="5" t="s">
        <v>157</v>
      </c>
    </row>
    <row r="17" spans="1:8" ht="10.5" x14ac:dyDescent="0.25">
      <c r="A17" s="5"/>
    </row>
    <row r="18" spans="1:8" ht="12" customHeight="1" x14ac:dyDescent="0.2">
      <c r="A18" s="288" t="s">
        <v>158</v>
      </c>
      <c r="B18" s="288"/>
      <c r="C18" s="288"/>
      <c r="D18" s="288"/>
      <c r="E18" s="288"/>
      <c r="F18" s="288"/>
      <c r="G18" s="288"/>
      <c r="H18" s="288"/>
    </row>
    <row r="19" spans="1:8" ht="11.5" customHeight="1" x14ac:dyDescent="0.2">
      <c r="A19" s="288"/>
      <c r="B19" s="288"/>
      <c r="C19" s="288"/>
      <c r="D19" s="288"/>
      <c r="E19" s="288"/>
      <c r="F19" s="288"/>
      <c r="G19" s="288"/>
      <c r="H19" s="288"/>
    </row>
    <row r="20" spans="1:8" x14ac:dyDescent="0.2">
      <c r="A20" s="288"/>
      <c r="B20" s="288"/>
      <c r="C20" s="288"/>
      <c r="D20" s="288"/>
      <c r="E20" s="288"/>
      <c r="F20" s="288"/>
      <c r="G20" s="288"/>
      <c r="H20" s="288"/>
    </row>
    <row r="21" spans="1:8" s="72" customFormat="1" x14ac:dyDescent="0.2">
      <c r="A21" s="77"/>
      <c r="B21" s="77"/>
      <c r="C21" s="77"/>
      <c r="D21" s="77"/>
      <c r="E21" s="77"/>
      <c r="F21" s="77"/>
      <c r="G21" s="77"/>
      <c r="H21" s="77"/>
    </row>
  </sheetData>
  <mergeCells count="1">
    <mergeCell ref="A18:H20"/>
  </mergeCells>
  <hyperlinks>
    <hyperlink ref="A1" location="Inhalt!A1" tooltip="Zum Inhaltsverzeichnis" display="Inhalt"/>
    <hyperlink ref="A9" r:id="rId1" display="https://www.destatis.de/DE/Methoden/Qualitaet/Qualitaetsberichte/Bildung/berufliche-bildung.html"/>
    <hyperlink ref="A12" r:id="rId2" display="https://www.destatis.de/DE/Methoden/Qualitaet/Qualitaetsberichte/Bildung/berufliche-bildung.html"/>
  </hyperlinks>
  <pageMargins left="0.59055118110236227" right="0.59055118110236227" top="0.59055118110236227" bottom="0.59055118110236227" header="0.31496062992125984" footer="0.31496062992125984"/>
  <pageSetup paperSize="9" orientation="portrait" r:id="rId3"/>
  <headerFooter>
    <oddFooter>&amp;C&amp;"Arial,Standard"&amp;6© Statistisches Landesamt des Freistaates Sachsen |  B II 5 - j/23</oddFooter>
  </headerFooter>
  <drawing r:id="rId4"/>
  <legacyDrawing r:id="rId5"/>
  <oleObjects>
    <mc:AlternateContent xmlns:mc="http://schemas.openxmlformats.org/markup-compatibility/2006">
      <mc:Choice Requires="x14">
        <oleObject progId="Acrobat Document" dvAspect="DVASPECT_ICON" shapeId="1027" r:id="rId6">
          <objectPr defaultSize="0" r:id="rId7">
            <anchor moveWithCells="1">
              <from>
                <xdr:col>0</xdr:col>
                <xdr:colOff>0</xdr:colOff>
                <xdr:row>21</xdr:row>
                <xdr:rowOff>0</xdr:rowOff>
              </from>
              <to>
                <xdr:col>1</xdr:col>
                <xdr:colOff>107950</xdr:colOff>
                <xdr:row>26</xdr:row>
                <xdr:rowOff>88900</xdr:rowOff>
              </to>
            </anchor>
          </objectPr>
        </oleObject>
      </mc:Choice>
      <mc:Fallback>
        <oleObject progId="Acrobat Document" dvAspect="DVASPECT_ICON" shapeId="1027" r:id="rId6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8"/>
  <sheetViews>
    <sheetView showGridLines="0" zoomScaleNormal="100" workbookViewId="0"/>
  </sheetViews>
  <sheetFormatPr baseColWidth="10" defaultColWidth="11.453125" defaultRowHeight="10" x14ac:dyDescent="0.2"/>
  <cols>
    <col min="1" max="1" width="13" style="95" customWidth="1"/>
    <col min="2" max="8" width="11.26953125" style="3" customWidth="1"/>
    <col min="9" max="16384" width="11.453125" style="3"/>
  </cols>
  <sheetData>
    <row r="1" spans="1:8" ht="11.25" customHeight="1" x14ac:dyDescent="0.2">
      <c r="A1" s="160" t="s">
        <v>98</v>
      </c>
    </row>
    <row r="2" spans="1:8" ht="11.25" customHeight="1" x14ac:dyDescent="0.2"/>
    <row r="3" spans="1:8" s="81" customFormat="1" ht="12" customHeight="1" x14ac:dyDescent="0.25">
      <c r="A3" s="289" t="s">
        <v>228</v>
      </c>
      <c r="B3" s="289"/>
      <c r="C3" s="289"/>
      <c r="D3" s="289"/>
      <c r="E3" s="289"/>
      <c r="F3" s="289"/>
      <c r="G3" s="289"/>
      <c r="H3" s="289"/>
    </row>
    <row r="4" spans="1:8" s="81" customFormat="1" ht="10.5" x14ac:dyDescent="0.25">
      <c r="A4" s="82" t="s">
        <v>742</v>
      </c>
      <c r="B4" s="83"/>
      <c r="C4" s="83"/>
      <c r="D4" s="83"/>
      <c r="E4" s="83"/>
      <c r="F4" s="83"/>
      <c r="G4" s="83"/>
      <c r="H4" s="83"/>
    </row>
    <row r="5" spans="1:8" s="84" customFormat="1" x14ac:dyDescent="0.3">
      <c r="A5" s="290" t="s">
        <v>167</v>
      </c>
      <c r="B5" s="293" t="s">
        <v>31</v>
      </c>
      <c r="C5" s="293"/>
      <c r="D5" s="293"/>
      <c r="E5" s="293"/>
      <c r="F5" s="293"/>
      <c r="G5" s="293"/>
      <c r="H5" s="294"/>
    </row>
    <row r="6" spans="1:8" s="84" customFormat="1" x14ac:dyDescent="0.3">
      <c r="A6" s="291"/>
      <c r="B6" s="295" t="s">
        <v>142</v>
      </c>
      <c r="C6" s="295" t="s">
        <v>46</v>
      </c>
      <c r="D6" s="295" t="s">
        <v>32</v>
      </c>
      <c r="E6" s="295" t="s">
        <v>168</v>
      </c>
      <c r="F6" s="295"/>
      <c r="G6" s="295"/>
      <c r="H6" s="297"/>
    </row>
    <row r="7" spans="1:8" s="84" customFormat="1" x14ac:dyDescent="0.3">
      <c r="A7" s="292"/>
      <c r="B7" s="296"/>
      <c r="C7" s="296"/>
      <c r="D7" s="296"/>
      <c r="E7" s="85" t="s">
        <v>33</v>
      </c>
      <c r="F7" s="85" t="s">
        <v>34</v>
      </c>
      <c r="G7" s="85" t="s">
        <v>35</v>
      </c>
      <c r="H7" s="86" t="s">
        <v>45</v>
      </c>
    </row>
    <row r="8" spans="1:8" s="84" customFormat="1" x14ac:dyDescent="0.3">
      <c r="A8" s="87"/>
      <c r="B8" s="87"/>
      <c r="C8" s="87"/>
      <c r="D8" s="87"/>
      <c r="E8" s="87"/>
      <c r="F8" s="87"/>
      <c r="G8" s="87"/>
      <c r="H8" s="87"/>
    </row>
    <row r="9" spans="1:8" s="84" customFormat="1" ht="10.5" x14ac:dyDescent="0.3">
      <c r="A9" s="87"/>
      <c r="B9" s="302" t="s">
        <v>40</v>
      </c>
      <c r="C9" s="302"/>
      <c r="D9" s="302"/>
      <c r="E9" s="302"/>
      <c r="F9" s="302"/>
      <c r="G9" s="302"/>
      <c r="H9" s="302"/>
    </row>
    <row r="10" spans="1:8" s="84" customFormat="1" ht="10.5" x14ac:dyDescent="0.3">
      <c r="A10" s="87"/>
      <c r="B10" s="132"/>
      <c r="C10" s="132"/>
      <c r="D10" s="132"/>
      <c r="E10" s="132"/>
      <c r="F10" s="132"/>
      <c r="G10" s="132"/>
      <c r="H10" s="132"/>
    </row>
    <row r="11" spans="1:8" s="84" customFormat="1" x14ac:dyDescent="0.3">
      <c r="A11" s="96">
        <v>1993</v>
      </c>
      <c r="B11" s="230">
        <v>90935</v>
      </c>
      <c r="C11" s="231">
        <v>57295</v>
      </c>
      <c r="D11" s="231">
        <v>33640</v>
      </c>
      <c r="E11" s="231">
        <v>30690</v>
      </c>
      <c r="F11" s="231">
        <v>25549</v>
      </c>
      <c r="G11" s="231">
        <v>24780</v>
      </c>
      <c r="H11" s="232">
        <v>9916</v>
      </c>
    </row>
    <row r="12" spans="1:8" s="84" customFormat="1" x14ac:dyDescent="0.3">
      <c r="A12" s="96">
        <v>1994</v>
      </c>
      <c r="B12" s="230">
        <v>95539</v>
      </c>
      <c r="C12" s="231">
        <v>59642</v>
      </c>
      <c r="D12" s="231">
        <v>35897</v>
      </c>
      <c r="E12" s="231">
        <v>33581</v>
      </c>
      <c r="F12" s="231">
        <v>29495</v>
      </c>
      <c r="G12" s="231">
        <v>26225</v>
      </c>
      <c r="H12" s="232">
        <v>6238</v>
      </c>
    </row>
    <row r="13" spans="1:8" s="84" customFormat="1" x14ac:dyDescent="0.3">
      <c r="A13" s="96">
        <v>1995</v>
      </c>
      <c r="B13" s="230">
        <v>102647</v>
      </c>
      <c r="C13" s="231">
        <v>64749</v>
      </c>
      <c r="D13" s="231">
        <v>37898</v>
      </c>
      <c r="E13" s="231">
        <v>34608</v>
      </c>
      <c r="F13" s="231">
        <v>33648</v>
      </c>
      <c r="G13" s="231">
        <v>28712</v>
      </c>
      <c r="H13" s="232">
        <v>5679</v>
      </c>
    </row>
    <row r="14" spans="1:8" s="84" customFormat="1" x14ac:dyDescent="0.3">
      <c r="A14" s="96">
        <v>1996</v>
      </c>
      <c r="B14" s="230">
        <v>110180</v>
      </c>
      <c r="C14" s="231">
        <v>68571</v>
      </c>
      <c r="D14" s="231">
        <v>41609</v>
      </c>
      <c r="E14" s="231">
        <v>35588</v>
      </c>
      <c r="F14" s="231">
        <v>35445</v>
      </c>
      <c r="G14" s="231">
        <v>33156</v>
      </c>
      <c r="H14" s="232">
        <v>5991</v>
      </c>
    </row>
    <row r="15" spans="1:8" s="84" customFormat="1" x14ac:dyDescent="0.3">
      <c r="A15" s="97">
        <v>1997</v>
      </c>
      <c r="B15" s="230">
        <v>112771</v>
      </c>
      <c r="C15" s="231">
        <v>70455</v>
      </c>
      <c r="D15" s="231">
        <v>42316</v>
      </c>
      <c r="E15" s="231">
        <v>35376</v>
      </c>
      <c r="F15" s="231">
        <v>35927</v>
      </c>
      <c r="G15" s="231">
        <v>35003</v>
      </c>
      <c r="H15" s="232">
        <v>6465</v>
      </c>
    </row>
    <row r="16" spans="1:8" s="84" customFormat="1" x14ac:dyDescent="0.3">
      <c r="A16" s="97">
        <v>1998</v>
      </c>
      <c r="B16" s="230">
        <v>111662</v>
      </c>
      <c r="C16" s="231">
        <v>69137</v>
      </c>
      <c r="D16" s="231">
        <v>42525</v>
      </c>
      <c r="E16" s="231">
        <v>34068</v>
      </c>
      <c r="F16" s="231">
        <v>35735</v>
      </c>
      <c r="G16" s="231">
        <v>35404</v>
      </c>
      <c r="H16" s="232">
        <v>6455</v>
      </c>
    </row>
    <row r="17" spans="1:8" s="84" customFormat="1" x14ac:dyDescent="0.3">
      <c r="A17" s="97">
        <v>1999</v>
      </c>
      <c r="B17" s="230">
        <v>111449</v>
      </c>
      <c r="C17" s="231">
        <v>68469</v>
      </c>
      <c r="D17" s="231">
        <v>42980</v>
      </c>
      <c r="E17" s="231">
        <v>35881</v>
      </c>
      <c r="F17" s="231">
        <v>34260</v>
      </c>
      <c r="G17" s="231">
        <v>35003</v>
      </c>
      <c r="H17" s="232">
        <v>6305</v>
      </c>
    </row>
    <row r="18" spans="1:8" s="84" customFormat="1" x14ac:dyDescent="0.3">
      <c r="A18" s="97">
        <v>2000</v>
      </c>
      <c r="B18" s="230">
        <v>106977</v>
      </c>
      <c r="C18" s="231">
        <v>65613</v>
      </c>
      <c r="D18" s="231">
        <v>41364</v>
      </c>
      <c r="E18" s="231">
        <v>32591</v>
      </c>
      <c r="F18" s="231">
        <v>35318</v>
      </c>
      <c r="G18" s="231">
        <v>33014</v>
      </c>
      <c r="H18" s="232">
        <v>6054</v>
      </c>
    </row>
    <row r="19" spans="1:8" s="84" customFormat="1" x14ac:dyDescent="0.3">
      <c r="A19" s="97">
        <v>2001</v>
      </c>
      <c r="B19" s="230">
        <v>102096</v>
      </c>
      <c r="C19" s="231">
        <v>62549</v>
      </c>
      <c r="D19" s="231">
        <v>39547</v>
      </c>
      <c r="E19" s="231">
        <v>30939</v>
      </c>
      <c r="F19" s="231">
        <v>32361</v>
      </c>
      <c r="G19" s="231">
        <v>32926</v>
      </c>
      <c r="H19" s="232">
        <v>5870</v>
      </c>
    </row>
    <row r="20" spans="1:8" s="84" customFormat="1" x14ac:dyDescent="0.3">
      <c r="A20" s="97">
        <v>2002</v>
      </c>
      <c r="B20" s="230">
        <v>94852</v>
      </c>
      <c r="C20" s="231">
        <v>58508</v>
      </c>
      <c r="D20" s="231">
        <v>36344</v>
      </c>
      <c r="E20" s="231">
        <v>28030</v>
      </c>
      <c r="F20" s="231">
        <v>30336</v>
      </c>
      <c r="G20" s="231">
        <v>30907</v>
      </c>
      <c r="H20" s="232">
        <v>5579</v>
      </c>
    </row>
    <row r="21" spans="1:8" s="84" customFormat="1" x14ac:dyDescent="0.3">
      <c r="A21" s="97">
        <v>2003</v>
      </c>
      <c r="B21" s="230">
        <v>89996</v>
      </c>
      <c r="C21" s="231">
        <v>55692</v>
      </c>
      <c r="D21" s="231">
        <v>34304</v>
      </c>
      <c r="E21" s="231">
        <v>28458</v>
      </c>
      <c r="F21" s="231">
        <v>28193</v>
      </c>
      <c r="G21" s="231">
        <v>28053</v>
      </c>
      <c r="H21" s="232">
        <v>5292</v>
      </c>
    </row>
    <row r="22" spans="1:8" s="84" customFormat="1" x14ac:dyDescent="0.3">
      <c r="A22" s="97">
        <v>2004</v>
      </c>
      <c r="B22" s="230">
        <v>88416</v>
      </c>
      <c r="C22" s="231">
        <v>55304</v>
      </c>
      <c r="D22" s="231">
        <v>33112</v>
      </c>
      <c r="E22" s="231">
        <v>28316</v>
      </c>
      <c r="F22" s="231">
        <v>28732</v>
      </c>
      <c r="G22" s="231">
        <v>26268</v>
      </c>
      <c r="H22" s="232">
        <v>5100</v>
      </c>
    </row>
    <row r="23" spans="1:8" s="84" customFormat="1" x14ac:dyDescent="0.3">
      <c r="A23" s="97">
        <v>2005</v>
      </c>
      <c r="B23" s="230">
        <v>86792</v>
      </c>
      <c r="C23" s="231">
        <v>54950</v>
      </c>
      <c r="D23" s="231">
        <v>31842</v>
      </c>
      <c r="E23" s="231">
        <v>26755</v>
      </c>
      <c r="F23" s="231">
        <v>28972</v>
      </c>
      <c r="G23" s="231">
        <v>25872</v>
      </c>
      <c r="H23" s="232">
        <v>5193</v>
      </c>
    </row>
    <row r="24" spans="1:8" s="84" customFormat="1" x14ac:dyDescent="0.3">
      <c r="A24" s="97">
        <v>2006</v>
      </c>
      <c r="B24" s="230">
        <v>86742</v>
      </c>
      <c r="C24" s="231">
        <v>55422</v>
      </c>
      <c r="D24" s="231">
        <v>31320</v>
      </c>
      <c r="E24" s="231">
        <v>27179</v>
      </c>
      <c r="F24" s="231">
        <v>27971</v>
      </c>
      <c r="G24" s="231">
        <v>26487</v>
      </c>
      <c r="H24" s="232">
        <v>5105</v>
      </c>
    </row>
    <row r="25" spans="1:8" s="84" customFormat="1" x14ac:dyDescent="0.3">
      <c r="A25" s="97">
        <v>2007</v>
      </c>
      <c r="B25" s="230">
        <v>84512</v>
      </c>
      <c r="C25" s="231">
        <v>54325</v>
      </c>
      <c r="D25" s="231">
        <v>30187</v>
      </c>
      <c r="E25" s="231">
        <v>27195</v>
      </c>
      <c r="F25" s="231">
        <v>27418</v>
      </c>
      <c r="G25" s="231">
        <v>24783</v>
      </c>
      <c r="H25" s="232">
        <v>5116</v>
      </c>
    </row>
    <row r="26" spans="1:8" s="84" customFormat="1" x14ac:dyDescent="0.3">
      <c r="A26" s="97">
        <v>2008</v>
      </c>
      <c r="B26" s="230">
        <v>78991</v>
      </c>
      <c r="C26" s="231">
        <v>50359</v>
      </c>
      <c r="D26" s="231">
        <v>28632</v>
      </c>
      <c r="E26" s="231">
        <v>23296</v>
      </c>
      <c r="F26" s="231">
        <v>26934</v>
      </c>
      <c r="G26" s="231">
        <v>23967</v>
      </c>
      <c r="H26" s="232">
        <v>4794</v>
      </c>
    </row>
    <row r="27" spans="1:8" s="84" customFormat="1" x14ac:dyDescent="0.3">
      <c r="A27" s="97">
        <v>2009</v>
      </c>
      <c r="B27" s="230">
        <v>71749</v>
      </c>
      <c r="C27" s="231">
        <v>44928</v>
      </c>
      <c r="D27" s="231">
        <v>26821</v>
      </c>
      <c r="E27" s="231">
        <v>19912</v>
      </c>
      <c r="F27" s="231">
        <v>23289</v>
      </c>
      <c r="G27" s="231">
        <v>23850</v>
      </c>
      <c r="H27" s="232">
        <v>4698</v>
      </c>
    </row>
    <row r="28" spans="1:8" s="84" customFormat="1" x14ac:dyDescent="0.3">
      <c r="A28" s="97">
        <v>2010</v>
      </c>
      <c r="B28" s="230">
        <v>63220</v>
      </c>
      <c r="C28" s="231">
        <v>39319</v>
      </c>
      <c r="D28" s="231">
        <v>23901</v>
      </c>
      <c r="E28" s="231">
        <v>17818</v>
      </c>
      <c r="F28" s="231">
        <v>19410</v>
      </c>
      <c r="G28" s="231">
        <v>21031</v>
      </c>
      <c r="H28" s="232">
        <v>4961</v>
      </c>
    </row>
    <row r="29" spans="1:8" s="84" customFormat="1" x14ac:dyDescent="0.3">
      <c r="A29" s="97">
        <v>2011</v>
      </c>
      <c r="B29" s="230">
        <v>55694</v>
      </c>
      <c r="C29" s="231">
        <v>34626</v>
      </c>
      <c r="D29" s="231">
        <v>21068</v>
      </c>
      <c r="E29" s="231">
        <v>17057</v>
      </c>
      <c r="F29" s="231">
        <v>17240</v>
      </c>
      <c r="G29" s="231">
        <v>17082</v>
      </c>
      <c r="H29" s="232">
        <v>4315</v>
      </c>
    </row>
    <row r="30" spans="1:8" s="84" customFormat="1" x14ac:dyDescent="0.3">
      <c r="A30" s="97">
        <v>2012</v>
      </c>
      <c r="B30" s="230">
        <v>50695</v>
      </c>
      <c r="C30" s="231">
        <v>31767</v>
      </c>
      <c r="D30" s="231">
        <v>18928</v>
      </c>
      <c r="E30" s="231">
        <v>15851</v>
      </c>
      <c r="F30" s="231">
        <v>16341</v>
      </c>
      <c r="G30" s="231">
        <v>15262</v>
      </c>
      <c r="H30" s="232">
        <v>3241</v>
      </c>
    </row>
    <row r="31" spans="1:8" s="84" customFormat="1" x14ac:dyDescent="0.3">
      <c r="A31" s="97">
        <v>2013</v>
      </c>
      <c r="B31" s="230">
        <v>47871</v>
      </c>
      <c r="C31" s="231">
        <v>30287</v>
      </c>
      <c r="D31" s="231">
        <v>17584</v>
      </c>
      <c r="E31" s="231">
        <v>15508</v>
      </c>
      <c r="F31" s="231">
        <v>14984</v>
      </c>
      <c r="G31" s="231">
        <v>14523</v>
      </c>
      <c r="H31" s="232">
        <v>2856</v>
      </c>
    </row>
    <row r="32" spans="1:8" s="84" customFormat="1" x14ac:dyDescent="0.3">
      <c r="A32" s="97">
        <v>2014</v>
      </c>
      <c r="B32" s="230">
        <v>47064</v>
      </c>
      <c r="C32" s="231">
        <v>30125</v>
      </c>
      <c r="D32" s="231">
        <v>16939</v>
      </c>
      <c r="E32" s="231">
        <v>16100</v>
      </c>
      <c r="F32" s="231">
        <v>14588</v>
      </c>
      <c r="G32" s="231">
        <v>13362</v>
      </c>
      <c r="H32" s="232">
        <v>3014</v>
      </c>
    </row>
    <row r="33" spans="1:8" s="84" customFormat="1" x14ac:dyDescent="0.3">
      <c r="A33" s="97">
        <v>2015</v>
      </c>
      <c r="B33" s="230">
        <v>47403</v>
      </c>
      <c r="C33" s="231">
        <v>30498</v>
      </c>
      <c r="D33" s="231">
        <v>16905</v>
      </c>
      <c r="E33" s="231">
        <v>16260</v>
      </c>
      <c r="F33" s="231">
        <v>15115</v>
      </c>
      <c r="G33" s="231">
        <v>13054</v>
      </c>
      <c r="H33" s="232">
        <v>2974</v>
      </c>
    </row>
    <row r="34" spans="1:8" s="84" customFormat="1" x14ac:dyDescent="0.3">
      <c r="A34" s="97">
        <v>2016</v>
      </c>
      <c r="B34" s="230">
        <v>47829</v>
      </c>
      <c r="C34" s="231">
        <v>31104</v>
      </c>
      <c r="D34" s="231">
        <v>16725</v>
      </c>
      <c r="E34" s="231">
        <v>16078</v>
      </c>
      <c r="F34" s="231">
        <v>15323</v>
      </c>
      <c r="G34" s="231">
        <v>13333</v>
      </c>
      <c r="H34" s="232">
        <v>3095</v>
      </c>
    </row>
    <row r="35" spans="1:8" s="84" customFormat="1" x14ac:dyDescent="0.3">
      <c r="A35" s="97">
        <v>2017</v>
      </c>
      <c r="B35" s="230">
        <v>48924</v>
      </c>
      <c r="C35" s="231">
        <v>32171</v>
      </c>
      <c r="D35" s="231">
        <v>16753</v>
      </c>
      <c r="E35" s="231">
        <v>16924</v>
      </c>
      <c r="F35" s="231">
        <v>15310</v>
      </c>
      <c r="G35" s="231">
        <v>13591</v>
      </c>
      <c r="H35" s="232">
        <v>3099</v>
      </c>
    </row>
    <row r="36" spans="1:8" s="84" customFormat="1" x14ac:dyDescent="0.3">
      <c r="A36" s="97">
        <v>2018</v>
      </c>
      <c r="B36" s="230">
        <v>50199</v>
      </c>
      <c r="C36" s="231">
        <v>33483</v>
      </c>
      <c r="D36" s="231">
        <v>16716</v>
      </c>
      <c r="E36" s="231">
        <v>17338</v>
      </c>
      <c r="F36" s="231">
        <v>15896</v>
      </c>
      <c r="G36" s="231">
        <v>13723</v>
      </c>
      <c r="H36" s="232">
        <v>3242</v>
      </c>
    </row>
    <row r="37" spans="1:8" s="84" customFormat="1" x14ac:dyDescent="0.3">
      <c r="A37" s="97">
        <v>2019</v>
      </c>
      <c r="B37" s="230">
        <v>50823</v>
      </c>
      <c r="C37" s="231">
        <v>34179</v>
      </c>
      <c r="D37" s="231">
        <v>16644</v>
      </c>
      <c r="E37" s="231">
        <v>16926</v>
      </c>
      <c r="F37" s="231">
        <v>16314</v>
      </c>
      <c r="G37" s="231">
        <v>14297</v>
      </c>
      <c r="H37" s="232">
        <v>3286</v>
      </c>
    </row>
    <row r="38" spans="1:8" s="84" customFormat="1" x14ac:dyDescent="0.3">
      <c r="A38" s="97">
        <v>2020</v>
      </c>
      <c r="B38" s="230">
        <v>50079</v>
      </c>
      <c r="C38" s="231">
        <v>33956</v>
      </c>
      <c r="D38" s="231">
        <v>16123</v>
      </c>
      <c r="E38" s="231">
        <v>16102</v>
      </c>
      <c r="F38" s="231">
        <v>16147</v>
      </c>
      <c r="G38" s="231">
        <v>14575</v>
      </c>
      <c r="H38" s="232">
        <v>3255</v>
      </c>
    </row>
    <row r="39" spans="1:8" s="84" customFormat="1" x14ac:dyDescent="0.3">
      <c r="A39" s="97">
        <v>2021</v>
      </c>
      <c r="B39" s="230">
        <v>49813</v>
      </c>
      <c r="C39" s="231">
        <v>34065</v>
      </c>
      <c r="D39" s="231">
        <v>15748</v>
      </c>
      <c r="E39" s="231">
        <v>16504</v>
      </c>
      <c r="F39" s="231">
        <v>15371</v>
      </c>
      <c r="G39" s="231">
        <v>14604</v>
      </c>
      <c r="H39" s="232">
        <v>3334</v>
      </c>
    </row>
    <row r="40" spans="1:8" s="84" customFormat="1" x14ac:dyDescent="0.3">
      <c r="A40" s="97">
        <v>2022</v>
      </c>
      <c r="B40" s="230">
        <v>49410</v>
      </c>
      <c r="C40" s="231">
        <v>33870</v>
      </c>
      <c r="D40" s="231">
        <v>15540</v>
      </c>
      <c r="E40" s="231">
        <v>17233</v>
      </c>
      <c r="F40" s="231">
        <v>15488</v>
      </c>
      <c r="G40" s="231">
        <v>13515</v>
      </c>
      <c r="H40" s="232">
        <v>3174</v>
      </c>
    </row>
    <row r="41" spans="1:8" s="84" customFormat="1" x14ac:dyDescent="0.3">
      <c r="A41" s="97">
        <v>2023</v>
      </c>
      <c r="B41" s="230">
        <v>50510</v>
      </c>
      <c r="C41" s="231">
        <v>34210</v>
      </c>
      <c r="D41" s="231">
        <v>16300</v>
      </c>
      <c r="E41" s="231">
        <v>17693</v>
      </c>
      <c r="F41" s="231">
        <v>16243</v>
      </c>
      <c r="G41" s="231">
        <v>13590</v>
      </c>
      <c r="H41" s="232">
        <v>2984</v>
      </c>
    </row>
    <row r="42" spans="1:8" s="84" customFormat="1" x14ac:dyDescent="0.3">
      <c r="A42" s="90"/>
      <c r="B42" s="91"/>
      <c r="C42" s="92"/>
      <c r="D42" s="92"/>
      <c r="E42" s="92"/>
      <c r="F42" s="92"/>
      <c r="G42" s="92"/>
      <c r="H42" s="93"/>
    </row>
    <row r="43" spans="1:8" s="94" customFormat="1" ht="10.5" x14ac:dyDescent="0.3">
      <c r="A43" s="87"/>
      <c r="B43" s="303" t="s">
        <v>42</v>
      </c>
      <c r="C43" s="304"/>
      <c r="D43" s="304"/>
      <c r="E43" s="304"/>
      <c r="F43" s="304"/>
      <c r="G43" s="304"/>
      <c r="H43" s="305"/>
    </row>
    <row r="44" spans="1:8" s="94" customFormat="1" ht="10.5" x14ac:dyDescent="0.3">
      <c r="A44" s="87"/>
      <c r="B44" s="133"/>
      <c r="C44" s="134"/>
      <c r="D44" s="134"/>
      <c r="E44" s="134"/>
      <c r="F44" s="134"/>
      <c r="G44" s="134"/>
      <c r="H44" s="135"/>
    </row>
    <row r="45" spans="1:8" s="84" customFormat="1" x14ac:dyDescent="0.3">
      <c r="A45" s="96">
        <v>1993</v>
      </c>
      <c r="B45" s="230">
        <v>45390</v>
      </c>
      <c r="C45" s="231">
        <v>25816</v>
      </c>
      <c r="D45" s="231">
        <v>19574</v>
      </c>
      <c r="E45" s="231">
        <v>14230</v>
      </c>
      <c r="F45" s="231">
        <v>11424</v>
      </c>
      <c r="G45" s="231">
        <v>12644</v>
      </c>
      <c r="H45" s="232">
        <v>7092</v>
      </c>
    </row>
    <row r="46" spans="1:8" s="84" customFormat="1" x14ac:dyDescent="0.3">
      <c r="A46" s="96">
        <v>1994</v>
      </c>
      <c r="B46" s="230">
        <v>42709</v>
      </c>
      <c r="C46" s="231">
        <v>22102</v>
      </c>
      <c r="D46" s="231">
        <v>20607</v>
      </c>
      <c r="E46" s="231">
        <v>14936</v>
      </c>
      <c r="F46" s="231">
        <v>12988</v>
      </c>
      <c r="G46" s="231">
        <v>12003</v>
      </c>
      <c r="H46" s="232">
        <v>2782</v>
      </c>
    </row>
    <row r="47" spans="1:8" s="84" customFormat="1" x14ac:dyDescent="0.3">
      <c r="A47" s="96">
        <v>1995</v>
      </c>
      <c r="B47" s="230">
        <v>43423</v>
      </c>
      <c r="C47" s="231">
        <v>22370</v>
      </c>
      <c r="D47" s="231">
        <v>21053</v>
      </c>
      <c r="E47" s="231">
        <v>14549</v>
      </c>
      <c r="F47" s="231">
        <v>15062</v>
      </c>
      <c r="G47" s="231">
        <v>12272</v>
      </c>
      <c r="H47" s="232">
        <v>1540</v>
      </c>
    </row>
    <row r="48" spans="1:8" s="84" customFormat="1" x14ac:dyDescent="0.3">
      <c r="A48" s="97">
        <v>1996</v>
      </c>
      <c r="B48" s="230">
        <v>47843</v>
      </c>
      <c r="C48" s="231">
        <v>24217</v>
      </c>
      <c r="D48" s="231">
        <v>23626</v>
      </c>
      <c r="E48" s="231">
        <v>16427</v>
      </c>
      <c r="F48" s="231">
        <v>15276</v>
      </c>
      <c r="G48" s="231">
        <v>14548</v>
      </c>
      <c r="H48" s="232">
        <v>1592</v>
      </c>
    </row>
    <row r="49" spans="1:8" s="84" customFormat="1" x14ac:dyDescent="0.3">
      <c r="A49" s="97">
        <v>1997</v>
      </c>
      <c r="B49" s="230">
        <v>50212</v>
      </c>
      <c r="C49" s="231">
        <v>25979</v>
      </c>
      <c r="D49" s="231">
        <v>24233</v>
      </c>
      <c r="E49" s="231">
        <v>17333</v>
      </c>
      <c r="F49" s="231">
        <v>16752</v>
      </c>
      <c r="G49" s="231">
        <v>14582</v>
      </c>
      <c r="H49" s="232">
        <v>1545</v>
      </c>
    </row>
    <row r="50" spans="1:8" s="84" customFormat="1" x14ac:dyDescent="0.3">
      <c r="A50" s="97">
        <v>1998</v>
      </c>
      <c r="B50" s="230">
        <v>53375</v>
      </c>
      <c r="C50" s="231">
        <v>28203</v>
      </c>
      <c r="D50" s="231">
        <v>25172</v>
      </c>
      <c r="E50" s="231">
        <v>18222</v>
      </c>
      <c r="F50" s="231">
        <v>17541</v>
      </c>
      <c r="G50" s="231">
        <v>15642</v>
      </c>
      <c r="H50" s="232">
        <v>1970</v>
      </c>
    </row>
    <row r="51" spans="1:8" s="84" customFormat="1" x14ac:dyDescent="0.3">
      <c r="A51" s="97">
        <v>1999</v>
      </c>
      <c r="B51" s="230">
        <v>56996</v>
      </c>
      <c r="C51" s="231">
        <v>30641</v>
      </c>
      <c r="D51" s="231">
        <v>26355</v>
      </c>
      <c r="E51" s="231">
        <v>20660</v>
      </c>
      <c r="F51" s="231">
        <v>18365</v>
      </c>
      <c r="G51" s="231">
        <v>15945</v>
      </c>
      <c r="H51" s="232">
        <v>2026</v>
      </c>
    </row>
    <row r="52" spans="1:8" s="84" customFormat="1" x14ac:dyDescent="0.3">
      <c r="A52" s="97">
        <v>2000</v>
      </c>
      <c r="B52" s="230">
        <v>57352</v>
      </c>
      <c r="C52" s="231">
        <v>31743</v>
      </c>
      <c r="D52" s="231">
        <v>25609</v>
      </c>
      <c r="E52" s="231">
        <v>18741</v>
      </c>
      <c r="F52" s="231">
        <v>20253</v>
      </c>
      <c r="G52" s="231">
        <v>16105</v>
      </c>
      <c r="H52" s="232">
        <v>2253</v>
      </c>
    </row>
    <row r="53" spans="1:8" s="84" customFormat="1" x14ac:dyDescent="0.3">
      <c r="A53" s="97">
        <v>2001</v>
      </c>
      <c r="B53" s="230">
        <v>56780</v>
      </c>
      <c r="C53" s="231">
        <v>32362</v>
      </c>
      <c r="D53" s="231">
        <v>24418</v>
      </c>
      <c r="E53" s="231">
        <v>18517</v>
      </c>
      <c r="F53" s="231">
        <v>18582</v>
      </c>
      <c r="G53" s="231">
        <v>17099</v>
      </c>
      <c r="H53" s="232">
        <v>2582</v>
      </c>
    </row>
    <row r="54" spans="1:8" s="84" customFormat="1" x14ac:dyDescent="0.3">
      <c r="A54" s="97">
        <v>2002</v>
      </c>
      <c r="B54" s="230">
        <v>53557</v>
      </c>
      <c r="C54" s="231">
        <v>31494</v>
      </c>
      <c r="D54" s="231">
        <v>22063</v>
      </c>
      <c r="E54" s="231">
        <v>16587</v>
      </c>
      <c r="F54" s="231">
        <v>18119</v>
      </c>
      <c r="G54" s="231">
        <v>16283</v>
      </c>
      <c r="H54" s="232">
        <v>2568</v>
      </c>
    </row>
    <row r="55" spans="1:8" s="84" customFormat="1" x14ac:dyDescent="0.3">
      <c r="A55" s="97">
        <v>2003</v>
      </c>
      <c r="B55" s="230">
        <v>52474</v>
      </c>
      <c r="C55" s="231">
        <v>31380</v>
      </c>
      <c r="D55" s="231">
        <v>21094</v>
      </c>
      <c r="E55" s="231">
        <v>17240</v>
      </c>
      <c r="F55" s="231">
        <v>16863</v>
      </c>
      <c r="G55" s="231">
        <v>15851</v>
      </c>
      <c r="H55" s="232">
        <v>2520</v>
      </c>
    </row>
    <row r="56" spans="1:8" s="84" customFormat="1" x14ac:dyDescent="0.3">
      <c r="A56" s="97">
        <v>2004</v>
      </c>
      <c r="B56" s="230">
        <v>51709</v>
      </c>
      <c r="C56" s="231">
        <v>31509</v>
      </c>
      <c r="D56" s="231">
        <v>20200</v>
      </c>
      <c r="E56" s="231">
        <v>17248</v>
      </c>
      <c r="F56" s="231">
        <v>17431</v>
      </c>
      <c r="G56" s="231">
        <v>14345</v>
      </c>
      <c r="H56" s="232">
        <v>2685</v>
      </c>
    </row>
    <row r="57" spans="1:8" s="84" customFormat="1" x14ac:dyDescent="0.3">
      <c r="A57" s="97">
        <v>2005</v>
      </c>
      <c r="B57" s="230">
        <v>51700</v>
      </c>
      <c r="C57" s="231">
        <v>32159</v>
      </c>
      <c r="D57" s="231">
        <v>19541</v>
      </c>
      <c r="E57" s="231">
        <v>16980</v>
      </c>
      <c r="F57" s="231">
        <v>17736</v>
      </c>
      <c r="G57" s="231">
        <v>14416</v>
      </c>
      <c r="H57" s="232">
        <v>2568</v>
      </c>
    </row>
    <row r="58" spans="1:8" s="84" customFormat="1" x14ac:dyDescent="0.3">
      <c r="A58" s="97">
        <v>2006</v>
      </c>
      <c r="B58" s="230">
        <v>52560</v>
      </c>
      <c r="C58" s="231">
        <v>32982</v>
      </c>
      <c r="D58" s="231">
        <v>19578</v>
      </c>
      <c r="E58" s="231">
        <v>17433</v>
      </c>
      <c r="F58" s="231">
        <v>17499</v>
      </c>
      <c r="G58" s="231">
        <v>15071</v>
      </c>
      <c r="H58" s="232">
        <v>2557</v>
      </c>
    </row>
    <row r="59" spans="1:8" s="84" customFormat="1" x14ac:dyDescent="0.3">
      <c r="A59" s="97">
        <v>2007</v>
      </c>
      <c r="B59" s="230">
        <v>52052</v>
      </c>
      <c r="C59" s="231">
        <v>33129</v>
      </c>
      <c r="D59" s="231">
        <v>18923</v>
      </c>
      <c r="E59" s="231">
        <v>17546</v>
      </c>
      <c r="F59" s="231">
        <v>17425</v>
      </c>
      <c r="G59" s="231">
        <v>14292</v>
      </c>
      <c r="H59" s="232">
        <v>2789</v>
      </c>
    </row>
    <row r="60" spans="1:8" s="84" customFormat="1" x14ac:dyDescent="0.3">
      <c r="A60" s="97">
        <v>2008</v>
      </c>
      <c r="B60" s="230">
        <v>50025</v>
      </c>
      <c r="C60" s="231">
        <v>31725</v>
      </c>
      <c r="D60" s="231">
        <v>18300</v>
      </c>
      <c r="E60" s="231">
        <v>15294</v>
      </c>
      <c r="F60" s="231">
        <v>17550</v>
      </c>
      <c r="G60" s="231">
        <v>14485</v>
      </c>
      <c r="H60" s="232">
        <v>2696</v>
      </c>
    </row>
    <row r="61" spans="1:8" s="84" customFormat="1" x14ac:dyDescent="0.3">
      <c r="A61" s="97">
        <v>2009</v>
      </c>
      <c r="B61" s="230">
        <v>45420</v>
      </c>
      <c r="C61" s="231">
        <v>28533</v>
      </c>
      <c r="D61" s="231">
        <v>16887</v>
      </c>
      <c r="E61" s="231">
        <v>12922</v>
      </c>
      <c r="F61" s="231">
        <v>15244</v>
      </c>
      <c r="G61" s="231">
        <v>14566</v>
      </c>
      <c r="H61" s="232">
        <v>2688</v>
      </c>
    </row>
    <row r="62" spans="1:8" s="84" customFormat="1" x14ac:dyDescent="0.3">
      <c r="A62" s="97">
        <v>2010</v>
      </c>
      <c r="B62" s="230">
        <v>39690</v>
      </c>
      <c r="C62" s="231">
        <v>24936</v>
      </c>
      <c r="D62" s="231">
        <v>14754</v>
      </c>
      <c r="E62" s="231">
        <v>11395</v>
      </c>
      <c r="F62" s="231">
        <v>12530</v>
      </c>
      <c r="G62" s="231">
        <v>12826</v>
      </c>
      <c r="H62" s="232">
        <v>2939</v>
      </c>
    </row>
    <row r="63" spans="1:8" s="84" customFormat="1" x14ac:dyDescent="0.3">
      <c r="A63" s="97">
        <v>2011</v>
      </c>
      <c r="B63" s="230">
        <v>34797</v>
      </c>
      <c r="C63" s="231">
        <v>21955</v>
      </c>
      <c r="D63" s="231">
        <v>12842</v>
      </c>
      <c r="E63" s="231">
        <v>10923</v>
      </c>
      <c r="F63" s="231">
        <v>10930</v>
      </c>
      <c r="G63" s="231">
        <v>10375</v>
      </c>
      <c r="H63" s="232">
        <v>2569</v>
      </c>
    </row>
    <row r="64" spans="1:8" s="84" customFormat="1" x14ac:dyDescent="0.3">
      <c r="A64" s="97">
        <v>2012</v>
      </c>
      <c r="B64" s="230">
        <v>31584</v>
      </c>
      <c r="C64" s="231">
        <v>20111</v>
      </c>
      <c r="D64" s="231">
        <v>11473</v>
      </c>
      <c r="E64" s="231">
        <v>10145</v>
      </c>
      <c r="F64" s="231">
        <v>10396</v>
      </c>
      <c r="G64" s="231">
        <v>9180</v>
      </c>
      <c r="H64" s="232">
        <v>1863</v>
      </c>
    </row>
    <row r="65" spans="1:8" s="84" customFormat="1" x14ac:dyDescent="0.3">
      <c r="A65" s="97">
        <v>2013</v>
      </c>
      <c r="B65" s="230">
        <v>29637</v>
      </c>
      <c r="C65" s="231">
        <v>19109</v>
      </c>
      <c r="D65" s="231">
        <v>10528</v>
      </c>
      <c r="E65" s="231">
        <v>9678</v>
      </c>
      <c r="F65" s="231">
        <v>9485</v>
      </c>
      <c r="G65" s="231">
        <v>8820</v>
      </c>
      <c r="H65" s="232">
        <v>1654</v>
      </c>
    </row>
    <row r="66" spans="1:8" s="84" customFormat="1" x14ac:dyDescent="0.3">
      <c r="A66" s="97">
        <v>2014</v>
      </c>
      <c r="B66" s="230">
        <v>28903</v>
      </c>
      <c r="C66" s="231">
        <v>18867</v>
      </c>
      <c r="D66" s="231">
        <v>10036</v>
      </c>
      <c r="E66" s="231">
        <v>9940</v>
      </c>
      <c r="F66" s="231">
        <v>9071</v>
      </c>
      <c r="G66" s="231">
        <v>8076</v>
      </c>
      <c r="H66" s="232">
        <v>1816</v>
      </c>
    </row>
    <row r="67" spans="1:8" s="84" customFormat="1" x14ac:dyDescent="0.3">
      <c r="A67" s="97">
        <v>2015</v>
      </c>
      <c r="B67" s="230">
        <v>28769</v>
      </c>
      <c r="C67" s="231">
        <v>18892</v>
      </c>
      <c r="D67" s="231">
        <v>9877</v>
      </c>
      <c r="E67" s="231">
        <v>9983</v>
      </c>
      <c r="F67" s="231">
        <v>9251</v>
      </c>
      <c r="G67" s="231">
        <v>7730</v>
      </c>
      <c r="H67" s="232">
        <v>1805</v>
      </c>
    </row>
    <row r="68" spans="1:8" s="84" customFormat="1" x14ac:dyDescent="0.3">
      <c r="A68" s="97">
        <v>2016</v>
      </c>
      <c r="B68" s="230">
        <v>28623</v>
      </c>
      <c r="C68" s="231">
        <v>19010</v>
      </c>
      <c r="D68" s="231">
        <v>9613</v>
      </c>
      <c r="E68" s="231">
        <v>9708</v>
      </c>
      <c r="F68" s="231">
        <v>9371</v>
      </c>
      <c r="G68" s="231">
        <v>7772</v>
      </c>
      <c r="H68" s="232">
        <v>1772</v>
      </c>
    </row>
    <row r="69" spans="1:8" s="84" customFormat="1" x14ac:dyDescent="0.3">
      <c r="A69" s="97">
        <v>2017</v>
      </c>
      <c r="B69" s="230">
        <v>28907</v>
      </c>
      <c r="C69" s="231">
        <v>19485</v>
      </c>
      <c r="D69" s="231">
        <v>9422</v>
      </c>
      <c r="E69" s="231">
        <v>10067</v>
      </c>
      <c r="F69" s="231">
        <v>9187</v>
      </c>
      <c r="G69" s="231">
        <v>7836</v>
      </c>
      <c r="H69" s="232">
        <v>1817</v>
      </c>
    </row>
    <row r="70" spans="1:8" s="84" customFormat="1" x14ac:dyDescent="0.3">
      <c r="A70" s="97">
        <v>2018</v>
      </c>
      <c r="B70" s="230">
        <v>29542</v>
      </c>
      <c r="C70" s="231">
        <v>20142</v>
      </c>
      <c r="D70" s="231">
        <v>9400</v>
      </c>
      <c r="E70" s="231">
        <v>10508</v>
      </c>
      <c r="F70" s="231">
        <v>9419</v>
      </c>
      <c r="G70" s="231">
        <v>7821</v>
      </c>
      <c r="H70" s="232">
        <v>1794</v>
      </c>
    </row>
    <row r="71" spans="1:8" s="84" customFormat="1" x14ac:dyDescent="0.3">
      <c r="A71" s="97">
        <v>2019</v>
      </c>
      <c r="B71" s="230">
        <v>29767</v>
      </c>
      <c r="C71" s="231">
        <v>20372</v>
      </c>
      <c r="D71" s="231">
        <v>9395</v>
      </c>
      <c r="E71" s="231">
        <v>10087</v>
      </c>
      <c r="F71" s="231">
        <v>9859</v>
      </c>
      <c r="G71" s="231">
        <v>8030</v>
      </c>
      <c r="H71" s="232">
        <v>1791</v>
      </c>
    </row>
    <row r="72" spans="1:8" s="84" customFormat="1" x14ac:dyDescent="0.3">
      <c r="A72" s="97">
        <v>2020</v>
      </c>
      <c r="B72" s="230">
        <v>29116</v>
      </c>
      <c r="C72" s="231">
        <v>19997</v>
      </c>
      <c r="D72" s="231">
        <v>9119</v>
      </c>
      <c r="E72" s="231">
        <v>9474</v>
      </c>
      <c r="F72" s="231">
        <v>9596</v>
      </c>
      <c r="G72" s="231">
        <v>8296</v>
      </c>
      <c r="H72" s="232">
        <v>1750</v>
      </c>
    </row>
    <row r="73" spans="1:8" s="84" customFormat="1" x14ac:dyDescent="0.3">
      <c r="A73" s="97">
        <v>2021</v>
      </c>
      <c r="B73" s="230">
        <v>28826</v>
      </c>
      <c r="C73" s="231">
        <v>19918</v>
      </c>
      <c r="D73" s="231">
        <v>8908</v>
      </c>
      <c r="E73" s="231">
        <v>9797</v>
      </c>
      <c r="F73" s="231">
        <v>9029</v>
      </c>
      <c r="G73" s="231">
        <v>8140</v>
      </c>
      <c r="H73" s="232">
        <v>1860</v>
      </c>
    </row>
    <row r="74" spans="1:8" s="84" customFormat="1" x14ac:dyDescent="0.3">
      <c r="A74" s="97">
        <v>2022</v>
      </c>
      <c r="B74" s="230">
        <v>28851</v>
      </c>
      <c r="C74" s="231">
        <v>19871</v>
      </c>
      <c r="D74" s="231">
        <v>8980</v>
      </c>
      <c r="E74" s="231">
        <v>10420</v>
      </c>
      <c r="F74" s="231">
        <v>9167</v>
      </c>
      <c r="G74" s="231">
        <v>7558</v>
      </c>
      <c r="H74" s="232">
        <v>1706</v>
      </c>
    </row>
    <row r="75" spans="1:8" s="84" customFormat="1" x14ac:dyDescent="0.3">
      <c r="A75" s="97">
        <v>2023</v>
      </c>
      <c r="B75" s="230">
        <v>29792</v>
      </c>
      <c r="C75" s="231">
        <v>20259</v>
      </c>
      <c r="D75" s="231">
        <v>9533</v>
      </c>
      <c r="E75" s="231">
        <v>10871</v>
      </c>
      <c r="F75" s="231">
        <v>9761</v>
      </c>
      <c r="G75" s="231">
        <v>7695</v>
      </c>
      <c r="H75" s="232">
        <v>1465</v>
      </c>
    </row>
    <row r="76" spans="1:8" s="84" customFormat="1" x14ac:dyDescent="0.3">
      <c r="A76" s="90"/>
      <c r="B76" s="91"/>
      <c r="C76" s="92"/>
      <c r="D76" s="92"/>
      <c r="E76" s="92"/>
      <c r="F76" s="92"/>
      <c r="G76" s="92"/>
      <c r="H76" s="93"/>
    </row>
    <row r="77" spans="1:8" s="84" customFormat="1" ht="10.5" x14ac:dyDescent="0.3">
      <c r="A77" s="90"/>
      <c r="B77" s="306" t="s">
        <v>36</v>
      </c>
      <c r="C77" s="306"/>
      <c r="D77" s="306"/>
      <c r="E77" s="306"/>
      <c r="F77" s="306"/>
      <c r="G77" s="306"/>
      <c r="H77" s="306"/>
    </row>
    <row r="78" spans="1:8" s="84" customFormat="1" ht="10.5" x14ac:dyDescent="0.3">
      <c r="A78" s="90"/>
      <c r="B78" s="136"/>
      <c r="C78" s="136"/>
      <c r="D78" s="136"/>
      <c r="E78" s="136"/>
      <c r="F78" s="136"/>
      <c r="G78" s="136"/>
      <c r="H78" s="136"/>
    </row>
    <row r="79" spans="1:8" s="84" customFormat="1" x14ac:dyDescent="0.3">
      <c r="A79" s="96">
        <v>1993</v>
      </c>
      <c r="B79" s="230">
        <v>34733</v>
      </c>
      <c r="C79" s="231">
        <v>28980</v>
      </c>
      <c r="D79" s="231">
        <v>5753</v>
      </c>
      <c r="E79" s="231">
        <v>13082</v>
      </c>
      <c r="F79" s="231">
        <v>10129</v>
      </c>
      <c r="G79" s="231">
        <v>8855</v>
      </c>
      <c r="H79" s="232">
        <v>2667</v>
      </c>
    </row>
    <row r="80" spans="1:8" s="84" customFormat="1" x14ac:dyDescent="0.3">
      <c r="A80" s="96">
        <v>1994</v>
      </c>
      <c r="B80" s="230">
        <v>40583</v>
      </c>
      <c r="C80" s="231">
        <v>34457</v>
      </c>
      <c r="D80" s="231">
        <v>6126</v>
      </c>
      <c r="E80" s="231">
        <v>14806</v>
      </c>
      <c r="F80" s="231">
        <v>12533</v>
      </c>
      <c r="G80" s="231">
        <v>9963</v>
      </c>
      <c r="H80" s="232">
        <v>3281</v>
      </c>
    </row>
    <row r="81" spans="1:8" s="84" customFormat="1" x14ac:dyDescent="0.3">
      <c r="A81" s="96">
        <v>1995</v>
      </c>
      <c r="B81" s="230">
        <v>46523</v>
      </c>
      <c r="C81" s="231">
        <v>39063</v>
      </c>
      <c r="D81" s="231">
        <v>7460</v>
      </c>
      <c r="E81" s="231">
        <v>15659</v>
      </c>
      <c r="F81" s="231">
        <v>14554</v>
      </c>
      <c r="G81" s="231">
        <v>12327</v>
      </c>
      <c r="H81" s="232">
        <v>3983</v>
      </c>
    </row>
    <row r="82" spans="1:8" s="84" customFormat="1" x14ac:dyDescent="0.3">
      <c r="A82" s="97">
        <v>1996</v>
      </c>
      <c r="B82" s="230">
        <v>49125</v>
      </c>
      <c r="C82" s="231">
        <v>40817</v>
      </c>
      <c r="D82" s="231">
        <v>8308</v>
      </c>
      <c r="E82" s="231">
        <v>14665</v>
      </c>
      <c r="F82" s="231">
        <v>15729</v>
      </c>
      <c r="G82" s="231">
        <v>14477</v>
      </c>
      <c r="H82" s="232">
        <v>4254</v>
      </c>
    </row>
    <row r="83" spans="1:8" s="84" customFormat="1" x14ac:dyDescent="0.3">
      <c r="A83" s="97">
        <v>1997</v>
      </c>
      <c r="B83" s="230">
        <v>49226</v>
      </c>
      <c r="C83" s="231">
        <v>40920</v>
      </c>
      <c r="D83" s="231">
        <v>8306</v>
      </c>
      <c r="E83" s="231">
        <v>13698</v>
      </c>
      <c r="F83" s="231">
        <v>14656</v>
      </c>
      <c r="G83" s="231">
        <v>16080</v>
      </c>
      <c r="H83" s="232">
        <v>4792</v>
      </c>
    </row>
    <row r="84" spans="1:8" s="84" customFormat="1" x14ac:dyDescent="0.3">
      <c r="A84" s="97">
        <v>1998</v>
      </c>
      <c r="B84" s="230">
        <v>45130</v>
      </c>
      <c r="C84" s="231">
        <v>37144</v>
      </c>
      <c r="D84" s="231">
        <v>7986</v>
      </c>
      <c r="E84" s="231">
        <v>11881</v>
      </c>
      <c r="F84" s="231">
        <v>13724</v>
      </c>
      <c r="G84" s="231">
        <v>15041</v>
      </c>
      <c r="H84" s="232">
        <v>4484</v>
      </c>
    </row>
    <row r="85" spans="1:8" s="84" customFormat="1" x14ac:dyDescent="0.3">
      <c r="A85" s="97">
        <v>1999</v>
      </c>
      <c r="B85" s="230">
        <v>41896</v>
      </c>
      <c r="C85" s="231">
        <v>34137</v>
      </c>
      <c r="D85" s="231">
        <v>7759</v>
      </c>
      <c r="E85" s="231">
        <v>11382</v>
      </c>
      <c r="F85" s="231">
        <v>11720</v>
      </c>
      <c r="G85" s="231">
        <v>14515</v>
      </c>
      <c r="H85" s="232">
        <v>4279</v>
      </c>
    </row>
    <row r="86" spans="1:8" s="84" customFormat="1" x14ac:dyDescent="0.3">
      <c r="A86" s="97">
        <v>2000</v>
      </c>
      <c r="B86" s="230">
        <v>37622</v>
      </c>
      <c r="C86" s="231">
        <v>30239</v>
      </c>
      <c r="D86" s="231">
        <v>7383</v>
      </c>
      <c r="E86" s="231">
        <v>9992</v>
      </c>
      <c r="F86" s="231">
        <v>11269</v>
      </c>
      <c r="G86" s="231">
        <v>12560</v>
      </c>
      <c r="H86" s="232">
        <v>3801</v>
      </c>
    </row>
    <row r="87" spans="1:8" s="84" customFormat="1" x14ac:dyDescent="0.3">
      <c r="A87" s="97">
        <v>2001</v>
      </c>
      <c r="B87" s="230">
        <v>33639</v>
      </c>
      <c r="C87" s="231">
        <v>26611</v>
      </c>
      <c r="D87" s="231">
        <v>7028</v>
      </c>
      <c r="E87" s="231">
        <v>8509</v>
      </c>
      <c r="F87" s="231">
        <v>9953</v>
      </c>
      <c r="G87" s="231">
        <v>11889</v>
      </c>
      <c r="H87" s="232">
        <v>3288</v>
      </c>
    </row>
    <row r="88" spans="1:8" s="84" customFormat="1" x14ac:dyDescent="0.3">
      <c r="A88" s="97">
        <v>2002</v>
      </c>
      <c r="B88" s="230">
        <v>29735</v>
      </c>
      <c r="C88" s="231">
        <v>23268</v>
      </c>
      <c r="D88" s="231">
        <v>6467</v>
      </c>
      <c r="E88" s="231">
        <v>7595</v>
      </c>
      <c r="F88" s="231">
        <v>8445</v>
      </c>
      <c r="G88" s="231">
        <v>10684</v>
      </c>
      <c r="H88" s="232">
        <v>3011</v>
      </c>
    </row>
    <row r="89" spans="1:8" s="84" customFormat="1" x14ac:dyDescent="0.3">
      <c r="A89" s="97">
        <v>2003</v>
      </c>
      <c r="B89" s="230">
        <v>26137</v>
      </c>
      <c r="C89" s="231">
        <v>20388</v>
      </c>
      <c r="D89" s="231">
        <v>5749</v>
      </c>
      <c r="E89" s="231">
        <v>7482</v>
      </c>
      <c r="F89" s="231">
        <v>7534</v>
      </c>
      <c r="G89" s="231">
        <v>8349</v>
      </c>
      <c r="H89" s="232">
        <v>2772</v>
      </c>
    </row>
    <row r="90" spans="1:8" s="84" customFormat="1" x14ac:dyDescent="0.3">
      <c r="A90" s="97">
        <v>2004</v>
      </c>
      <c r="B90" s="230">
        <v>25369</v>
      </c>
      <c r="C90" s="231">
        <v>19650</v>
      </c>
      <c r="D90" s="231">
        <v>5719</v>
      </c>
      <c r="E90" s="231">
        <v>7274</v>
      </c>
      <c r="F90" s="231">
        <v>7642</v>
      </c>
      <c r="G90" s="231">
        <v>8038</v>
      </c>
      <c r="H90" s="232">
        <v>2415</v>
      </c>
    </row>
    <row r="91" spans="1:8" s="84" customFormat="1" x14ac:dyDescent="0.3">
      <c r="A91" s="97">
        <v>2005</v>
      </c>
      <c r="B91" s="230">
        <v>24081</v>
      </c>
      <c r="C91" s="231">
        <v>18651</v>
      </c>
      <c r="D91" s="231">
        <v>5430</v>
      </c>
      <c r="E91" s="231">
        <v>6290</v>
      </c>
      <c r="F91" s="231">
        <v>7511</v>
      </c>
      <c r="G91" s="231">
        <v>7655</v>
      </c>
      <c r="H91" s="232">
        <v>2625</v>
      </c>
    </row>
    <row r="92" spans="1:8" s="84" customFormat="1" x14ac:dyDescent="0.3">
      <c r="A92" s="97">
        <v>2006</v>
      </c>
      <c r="B92" s="230">
        <v>23444</v>
      </c>
      <c r="C92" s="231">
        <v>18140</v>
      </c>
      <c r="D92" s="231">
        <v>5304</v>
      </c>
      <c r="E92" s="231">
        <v>6289</v>
      </c>
      <c r="F92" s="231">
        <v>7017</v>
      </c>
      <c r="G92" s="231">
        <v>7590</v>
      </c>
      <c r="H92" s="232">
        <v>2548</v>
      </c>
    </row>
    <row r="93" spans="1:8" s="84" customFormat="1" x14ac:dyDescent="0.3">
      <c r="A93" s="97">
        <v>2007</v>
      </c>
      <c r="B93" s="230">
        <v>22215</v>
      </c>
      <c r="C93" s="231">
        <v>17209</v>
      </c>
      <c r="D93" s="231">
        <v>5006</v>
      </c>
      <c r="E93" s="231">
        <v>6309</v>
      </c>
      <c r="F93" s="231">
        <v>6690</v>
      </c>
      <c r="G93" s="231">
        <v>6889</v>
      </c>
      <c r="H93" s="232">
        <v>2327</v>
      </c>
    </row>
    <row r="94" spans="1:8" s="84" customFormat="1" x14ac:dyDescent="0.3">
      <c r="A94" s="97">
        <v>2008</v>
      </c>
      <c r="B94" s="230">
        <v>19932</v>
      </c>
      <c r="C94" s="231">
        <v>15200</v>
      </c>
      <c r="D94" s="231">
        <v>4732</v>
      </c>
      <c r="E94" s="231">
        <v>5177</v>
      </c>
      <c r="F94" s="231">
        <v>6169</v>
      </c>
      <c r="G94" s="231">
        <v>6488</v>
      </c>
      <c r="H94" s="232">
        <v>2098</v>
      </c>
    </row>
    <row r="95" spans="1:8" s="84" customFormat="1" x14ac:dyDescent="0.3">
      <c r="A95" s="97">
        <v>2009</v>
      </c>
      <c r="B95" s="230">
        <v>17672</v>
      </c>
      <c r="C95" s="231">
        <v>13378</v>
      </c>
      <c r="D95" s="231">
        <v>4294</v>
      </c>
      <c r="E95" s="231">
        <v>4304</v>
      </c>
      <c r="F95" s="231">
        <v>5228</v>
      </c>
      <c r="G95" s="231">
        <v>6130</v>
      </c>
      <c r="H95" s="232">
        <v>2010</v>
      </c>
    </row>
    <row r="96" spans="1:8" s="84" customFormat="1" x14ac:dyDescent="0.3">
      <c r="A96" s="97">
        <v>2010</v>
      </c>
      <c r="B96" s="230">
        <v>15531</v>
      </c>
      <c r="C96" s="231">
        <v>11601</v>
      </c>
      <c r="D96" s="231">
        <v>3930</v>
      </c>
      <c r="E96" s="231">
        <v>4038</v>
      </c>
      <c r="F96" s="231">
        <v>4282</v>
      </c>
      <c r="G96" s="231">
        <v>5189</v>
      </c>
      <c r="H96" s="232">
        <v>2022</v>
      </c>
    </row>
    <row r="97" spans="1:8" s="84" customFormat="1" x14ac:dyDescent="0.3">
      <c r="A97" s="97">
        <v>2011</v>
      </c>
      <c r="B97" s="230">
        <v>13592</v>
      </c>
      <c r="C97" s="231">
        <v>10166</v>
      </c>
      <c r="D97" s="231">
        <v>3426</v>
      </c>
      <c r="E97" s="231">
        <v>3869</v>
      </c>
      <c r="F97" s="231">
        <v>3999</v>
      </c>
      <c r="G97" s="231">
        <v>3978</v>
      </c>
      <c r="H97" s="232">
        <v>1746</v>
      </c>
    </row>
    <row r="98" spans="1:8" s="84" customFormat="1" x14ac:dyDescent="0.3">
      <c r="A98" s="97">
        <v>2012</v>
      </c>
      <c r="B98" s="230">
        <v>12586</v>
      </c>
      <c r="C98" s="231">
        <v>9390</v>
      </c>
      <c r="D98" s="231">
        <v>3196</v>
      </c>
      <c r="E98" s="231">
        <v>3595</v>
      </c>
      <c r="F98" s="231">
        <v>3772</v>
      </c>
      <c r="G98" s="231">
        <v>3841</v>
      </c>
      <c r="H98" s="232">
        <v>1378</v>
      </c>
    </row>
    <row r="99" spans="1:8" s="84" customFormat="1" x14ac:dyDescent="0.3">
      <c r="A99" s="97">
        <v>2013</v>
      </c>
      <c r="B99" s="230">
        <v>11917</v>
      </c>
      <c r="C99" s="231">
        <v>8985</v>
      </c>
      <c r="D99" s="231">
        <v>2932</v>
      </c>
      <c r="E99" s="231">
        <v>3749</v>
      </c>
      <c r="F99" s="231">
        <v>3454</v>
      </c>
      <c r="G99" s="231">
        <v>3512</v>
      </c>
      <c r="H99" s="232">
        <v>1202</v>
      </c>
    </row>
    <row r="100" spans="1:8" s="84" customFormat="1" x14ac:dyDescent="0.3">
      <c r="A100" s="97">
        <v>2014</v>
      </c>
      <c r="B100" s="230">
        <v>12016</v>
      </c>
      <c r="C100" s="231">
        <v>9135</v>
      </c>
      <c r="D100" s="231">
        <v>2881</v>
      </c>
      <c r="E100" s="231">
        <v>4086</v>
      </c>
      <c r="F100" s="231">
        <v>3504</v>
      </c>
      <c r="G100" s="231">
        <v>3228</v>
      </c>
      <c r="H100" s="232">
        <v>1198</v>
      </c>
    </row>
    <row r="101" spans="1:8" s="84" customFormat="1" x14ac:dyDescent="0.3">
      <c r="A101" s="97">
        <v>2015</v>
      </c>
      <c r="B101" s="230">
        <v>12449</v>
      </c>
      <c r="C101" s="231">
        <v>9498</v>
      </c>
      <c r="D101" s="231">
        <v>2951</v>
      </c>
      <c r="E101" s="231">
        <v>4157</v>
      </c>
      <c r="F101" s="231">
        <v>3851</v>
      </c>
      <c r="G101" s="231">
        <v>3272</v>
      </c>
      <c r="H101" s="232">
        <v>1169</v>
      </c>
    </row>
    <row r="102" spans="1:8" s="84" customFormat="1" x14ac:dyDescent="0.3">
      <c r="A102" s="97">
        <v>2016</v>
      </c>
      <c r="B102" s="230">
        <v>12996</v>
      </c>
      <c r="C102" s="231">
        <v>9939</v>
      </c>
      <c r="D102" s="231">
        <v>3057</v>
      </c>
      <c r="E102" s="231">
        <v>4236</v>
      </c>
      <c r="F102" s="231">
        <v>3878</v>
      </c>
      <c r="G102" s="231">
        <v>3559</v>
      </c>
      <c r="H102" s="232">
        <v>1323</v>
      </c>
    </row>
    <row r="103" spans="1:8" s="84" customFormat="1" x14ac:dyDescent="0.3">
      <c r="A103" s="97">
        <v>2017</v>
      </c>
      <c r="B103" s="230">
        <v>13548</v>
      </c>
      <c r="C103" s="231">
        <v>10404</v>
      </c>
      <c r="D103" s="231">
        <v>3144</v>
      </c>
      <c r="E103" s="231">
        <v>4557</v>
      </c>
      <c r="F103" s="231">
        <v>4046</v>
      </c>
      <c r="G103" s="231">
        <v>3663</v>
      </c>
      <c r="H103" s="232">
        <v>1282</v>
      </c>
    </row>
    <row r="104" spans="1:8" s="84" customFormat="1" x14ac:dyDescent="0.3">
      <c r="A104" s="97">
        <v>2018</v>
      </c>
      <c r="B104" s="230">
        <v>14019</v>
      </c>
      <c r="C104" s="231">
        <v>10921</v>
      </c>
      <c r="D104" s="231">
        <v>3098</v>
      </c>
      <c r="E104" s="231">
        <v>4465</v>
      </c>
      <c r="F104" s="231">
        <v>4264</v>
      </c>
      <c r="G104" s="231">
        <v>3842</v>
      </c>
      <c r="H104" s="232">
        <v>1448</v>
      </c>
    </row>
    <row r="105" spans="1:8" s="84" customFormat="1" x14ac:dyDescent="0.3">
      <c r="A105" s="97">
        <v>2019</v>
      </c>
      <c r="B105" s="230">
        <v>14322</v>
      </c>
      <c r="C105" s="231">
        <v>11311</v>
      </c>
      <c r="D105" s="231">
        <v>3011</v>
      </c>
      <c r="E105" s="231">
        <v>4571</v>
      </c>
      <c r="F105" s="231">
        <v>4216</v>
      </c>
      <c r="G105" s="231">
        <v>4040</v>
      </c>
      <c r="H105" s="232">
        <v>1495</v>
      </c>
    </row>
    <row r="106" spans="1:8" s="84" customFormat="1" x14ac:dyDescent="0.3">
      <c r="A106" s="97">
        <v>2020</v>
      </c>
      <c r="B106" s="230">
        <v>14336</v>
      </c>
      <c r="C106" s="231">
        <v>11478</v>
      </c>
      <c r="D106" s="231">
        <v>2858</v>
      </c>
      <c r="E106" s="231">
        <v>4479</v>
      </c>
      <c r="F106" s="231">
        <v>4350</v>
      </c>
      <c r="G106" s="231">
        <v>4002</v>
      </c>
      <c r="H106" s="232">
        <v>1505</v>
      </c>
    </row>
    <row r="107" spans="1:8" s="84" customFormat="1" x14ac:dyDescent="0.3">
      <c r="A107" s="97">
        <v>2021</v>
      </c>
      <c r="B107" s="230">
        <v>14406</v>
      </c>
      <c r="C107" s="231">
        <v>11620</v>
      </c>
      <c r="D107" s="231">
        <v>2786</v>
      </c>
      <c r="E107" s="231">
        <v>4455</v>
      </c>
      <c r="F107" s="231">
        <v>4312</v>
      </c>
      <c r="G107" s="231">
        <v>4165</v>
      </c>
      <c r="H107" s="232">
        <v>1474</v>
      </c>
    </row>
    <row r="108" spans="1:8" s="84" customFormat="1" x14ac:dyDescent="0.3">
      <c r="A108" s="97">
        <v>2022</v>
      </c>
      <c r="B108" s="230">
        <v>14060</v>
      </c>
      <c r="C108" s="231">
        <v>11445</v>
      </c>
      <c r="D108" s="231">
        <v>2615</v>
      </c>
      <c r="E108" s="231">
        <v>4542</v>
      </c>
      <c r="F108" s="231">
        <v>4180</v>
      </c>
      <c r="G108" s="231">
        <v>3870</v>
      </c>
      <c r="H108" s="232">
        <v>1468</v>
      </c>
    </row>
    <row r="109" spans="1:8" s="84" customFormat="1" x14ac:dyDescent="0.3">
      <c r="A109" s="97">
        <v>2023</v>
      </c>
      <c r="B109" s="230">
        <v>14085</v>
      </c>
      <c r="C109" s="231">
        <v>11356</v>
      </c>
      <c r="D109" s="231">
        <v>2729</v>
      </c>
      <c r="E109" s="231">
        <v>4505</v>
      </c>
      <c r="F109" s="231">
        <v>4353</v>
      </c>
      <c r="G109" s="231">
        <v>3708</v>
      </c>
      <c r="H109" s="232">
        <v>1519</v>
      </c>
    </row>
    <row r="110" spans="1:8" s="84" customFormat="1" x14ac:dyDescent="0.3">
      <c r="A110" s="90"/>
      <c r="B110" s="91"/>
      <c r="C110" s="92"/>
      <c r="D110" s="92"/>
      <c r="E110" s="92"/>
      <c r="F110" s="92"/>
      <c r="G110" s="92"/>
      <c r="H110" s="93"/>
    </row>
    <row r="111" spans="1:8" s="84" customFormat="1" ht="10.5" x14ac:dyDescent="0.3">
      <c r="A111" s="90"/>
      <c r="B111" s="299" t="s">
        <v>37</v>
      </c>
      <c r="C111" s="300"/>
      <c r="D111" s="300"/>
      <c r="E111" s="300"/>
      <c r="F111" s="300"/>
      <c r="G111" s="300"/>
      <c r="H111" s="301"/>
    </row>
    <row r="112" spans="1:8" s="84" customFormat="1" ht="10.5" x14ac:dyDescent="0.3">
      <c r="A112" s="90"/>
      <c r="B112" s="129"/>
      <c r="C112" s="130"/>
      <c r="D112" s="130"/>
      <c r="E112" s="130"/>
      <c r="F112" s="130"/>
      <c r="G112" s="130"/>
      <c r="H112" s="131"/>
    </row>
    <row r="113" spans="1:8" s="84" customFormat="1" x14ac:dyDescent="0.3">
      <c r="A113" s="96">
        <v>1993</v>
      </c>
      <c r="B113" s="230">
        <v>1936</v>
      </c>
      <c r="C113" s="231">
        <v>1016</v>
      </c>
      <c r="D113" s="231">
        <v>920</v>
      </c>
      <c r="E113" s="231">
        <v>696</v>
      </c>
      <c r="F113" s="231">
        <v>547</v>
      </c>
      <c r="G113" s="231">
        <v>693</v>
      </c>
      <c r="H113" s="232">
        <v>0</v>
      </c>
    </row>
    <row r="114" spans="1:8" s="84" customFormat="1" x14ac:dyDescent="0.3">
      <c r="A114" s="96">
        <v>1994</v>
      </c>
      <c r="B114" s="230">
        <v>1970</v>
      </c>
      <c r="C114" s="231">
        <v>1042</v>
      </c>
      <c r="D114" s="231">
        <v>928</v>
      </c>
      <c r="E114" s="231">
        <v>735</v>
      </c>
      <c r="F114" s="231">
        <v>694</v>
      </c>
      <c r="G114" s="231">
        <v>541</v>
      </c>
      <c r="H114" s="232">
        <v>0</v>
      </c>
    </row>
    <row r="115" spans="1:8" s="84" customFormat="1" x14ac:dyDescent="0.3">
      <c r="A115" s="96">
        <v>1995</v>
      </c>
      <c r="B115" s="230">
        <v>2443</v>
      </c>
      <c r="C115" s="231">
        <v>1355</v>
      </c>
      <c r="D115" s="231">
        <v>1088</v>
      </c>
      <c r="E115" s="231">
        <v>993</v>
      </c>
      <c r="F115" s="231">
        <v>751</v>
      </c>
      <c r="G115" s="231">
        <v>699</v>
      </c>
      <c r="H115" s="232">
        <v>0</v>
      </c>
    </row>
    <row r="116" spans="1:8" s="84" customFormat="1" x14ac:dyDescent="0.3">
      <c r="A116" s="97">
        <v>1996</v>
      </c>
      <c r="B116" s="230">
        <v>3121</v>
      </c>
      <c r="C116" s="231">
        <v>1756</v>
      </c>
      <c r="D116" s="231">
        <v>1365</v>
      </c>
      <c r="E116" s="231">
        <v>1269</v>
      </c>
      <c r="F116" s="231">
        <v>1037</v>
      </c>
      <c r="G116" s="231">
        <v>815</v>
      </c>
      <c r="H116" s="232">
        <v>0</v>
      </c>
    </row>
    <row r="117" spans="1:8" s="84" customFormat="1" x14ac:dyDescent="0.3">
      <c r="A117" s="97">
        <v>1997</v>
      </c>
      <c r="B117" s="230">
        <v>3554</v>
      </c>
      <c r="C117" s="231">
        <v>2052</v>
      </c>
      <c r="D117" s="231">
        <v>1502</v>
      </c>
      <c r="E117" s="231">
        <v>1305</v>
      </c>
      <c r="F117" s="231">
        <v>1258</v>
      </c>
      <c r="G117" s="231">
        <v>991</v>
      </c>
      <c r="H117" s="232">
        <v>0</v>
      </c>
    </row>
    <row r="118" spans="1:8" s="84" customFormat="1" x14ac:dyDescent="0.3">
      <c r="A118" s="97">
        <v>1998</v>
      </c>
      <c r="B118" s="230">
        <v>3995</v>
      </c>
      <c r="C118" s="231">
        <v>2433</v>
      </c>
      <c r="D118" s="231">
        <v>1562</v>
      </c>
      <c r="E118" s="231">
        <v>1328</v>
      </c>
      <c r="F118" s="231">
        <v>1314</v>
      </c>
      <c r="G118" s="231">
        <v>1353</v>
      </c>
      <c r="H118" s="232">
        <v>0</v>
      </c>
    </row>
    <row r="119" spans="1:8" s="84" customFormat="1" x14ac:dyDescent="0.3">
      <c r="A119" s="97">
        <v>1999</v>
      </c>
      <c r="B119" s="230">
        <v>3916</v>
      </c>
      <c r="C119" s="231">
        <v>2460</v>
      </c>
      <c r="D119" s="231">
        <v>1456</v>
      </c>
      <c r="E119" s="231">
        <v>1209</v>
      </c>
      <c r="F119" s="231">
        <v>1329</v>
      </c>
      <c r="G119" s="231">
        <v>1378</v>
      </c>
      <c r="H119" s="232">
        <v>0</v>
      </c>
    </row>
    <row r="120" spans="1:8" s="84" customFormat="1" x14ac:dyDescent="0.3">
      <c r="A120" s="97">
        <v>2000</v>
      </c>
      <c r="B120" s="230">
        <v>3881</v>
      </c>
      <c r="C120" s="231">
        <v>2460</v>
      </c>
      <c r="D120" s="231">
        <v>1421</v>
      </c>
      <c r="E120" s="231">
        <v>1216</v>
      </c>
      <c r="F120" s="231">
        <v>1191</v>
      </c>
      <c r="G120" s="231">
        <v>1474</v>
      </c>
      <c r="H120" s="232">
        <v>0</v>
      </c>
    </row>
    <row r="121" spans="1:8" s="84" customFormat="1" x14ac:dyDescent="0.3">
      <c r="A121" s="97">
        <v>2001</v>
      </c>
      <c r="B121" s="230">
        <v>3742</v>
      </c>
      <c r="C121" s="231">
        <v>2437</v>
      </c>
      <c r="D121" s="231">
        <v>1305</v>
      </c>
      <c r="E121" s="231">
        <v>1254</v>
      </c>
      <c r="F121" s="231">
        <v>1212</v>
      </c>
      <c r="G121" s="231">
        <v>1276</v>
      </c>
      <c r="H121" s="232">
        <v>0</v>
      </c>
    </row>
    <row r="122" spans="1:8" s="84" customFormat="1" x14ac:dyDescent="0.3">
      <c r="A122" s="97">
        <v>2002</v>
      </c>
      <c r="B122" s="230">
        <v>3812</v>
      </c>
      <c r="C122" s="231">
        <v>2614</v>
      </c>
      <c r="D122" s="231">
        <v>1198</v>
      </c>
      <c r="E122" s="231">
        <v>1271</v>
      </c>
      <c r="F122" s="231">
        <v>1211</v>
      </c>
      <c r="G122" s="231">
        <v>1330</v>
      </c>
      <c r="H122" s="232">
        <v>0</v>
      </c>
    </row>
    <row r="123" spans="1:8" s="84" customFormat="1" x14ac:dyDescent="0.3">
      <c r="A123" s="97">
        <v>2003</v>
      </c>
      <c r="B123" s="230">
        <v>3887</v>
      </c>
      <c r="C123" s="231">
        <v>2729</v>
      </c>
      <c r="D123" s="231">
        <v>1158</v>
      </c>
      <c r="E123" s="231">
        <v>1334</v>
      </c>
      <c r="F123" s="231">
        <v>1262</v>
      </c>
      <c r="G123" s="231">
        <v>1291</v>
      </c>
      <c r="H123" s="232">
        <v>0</v>
      </c>
    </row>
    <row r="124" spans="1:8" s="84" customFormat="1" x14ac:dyDescent="0.3">
      <c r="A124" s="97">
        <v>2004</v>
      </c>
      <c r="B124" s="230">
        <v>4063</v>
      </c>
      <c r="C124" s="231">
        <v>2890</v>
      </c>
      <c r="D124" s="231">
        <v>1173</v>
      </c>
      <c r="E124" s="231">
        <v>1344</v>
      </c>
      <c r="F124" s="231">
        <v>1335</v>
      </c>
      <c r="G124" s="231">
        <v>1384</v>
      </c>
      <c r="H124" s="232">
        <v>0</v>
      </c>
    </row>
    <row r="125" spans="1:8" s="84" customFormat="1" x14ac:dyDescent="0.3">
      <c r="A125" s="97">
        <v>2005</v>
      </c>
      <c r="B125" s="230">
        <v>4166</v>
      </c>
      <c r="C125" s="231">
        <v>2965</v>
      </c>
      <c r="D125" s="231">
        <v>1201</v>
      </c>
      <c r="E125" s="231">
        <v>1374</v>
      </c>
      <c r="F125" s="231">
        <v>1354</v>
      </c>
      <c r="G125" s="231">
        <v>1438</v>
      </c>
      <c r="H125" s="232">
        <v>0</v>
      </c>
    </row>
    <row r="126" spans="1:8" s="84" customFormat="1" x14ac:dyDescent="0.3">
      <c r="A126" s="97">
        <v>2006</v>
      </c>
      <c r="B126" s="230">
        <v>4252</v>
      </c>
      <c r="C126" s="231">
        <v>3104</v>
      </c>
      <c r="D126" s="231">
        <v>1148</v>
      </c>
      <c r="E126" s="231">
        <v>1343</v>
      </c>
      <c r="F126" s="231">
        <v>1428</v>
      </c>
      <c r="G126" s="231">
        <v>1481</v>
      </c>
      <c r="H126" s="232">
        <v>0</v>
      </c>
    </row>
    <row r="127" spans="1:8" s="84" customFormat="1" x14ac:dyDescent="0.3">
      <c r="A127" s="97">
        <v>2007</v>
      </c>
      <c r="B127" s="230">
        <v>3955</v>
      </c>
      <c r="C127" s="231">
        <v>2838</v>
      </c>
      <c r="D127" s="231">
        <v>1117</v>
      </c>
      <c r="E127" s="231">
        <v>1192</v>
      </c>
      <c r="F127" s="231">
        <v>1244</v>
      </c>
      <c r="G127" s="231">
        <v>1519</v>
      </c>
      <c r="H127" s="232">
        <v>0</v>
      </c>
    </row>
    <row r="128" spans="1:8" s="84" customFormat="1" x14ac:dyDescent="0.3">
      <c r="A128" s="97">
        <v>2008</v>
      </c>
      <c r="B128" s="230">
        <v>3446</v>
      </c>
      <c r="C128" s="231">
        <v>2412</v>
      </c>
      <c r="D128" s="231">
        <v>1034</v>
      </c>
      <c r="E128" s="231">
        <v>1015</v>
      </c>
      <c r="F128" s="231">
        <v>1201</v>
      </c>
      <c r="G128" s="231">
        <v>1230</v>
      </c>
      <c r="H128" s="232">
        <v>0</v>
      </c>
    </row>
    <row r="129" spans="1:8" s="84" customFormat="1" x14ac:dyDescent="0.3">
      <c r="A129" s="97">
        <v>2009</v>
      </c>
      <c r="B129" s="230">
        <v>2992</v>
      </c>
      <c r="C129" s="231">
        <v>2017</v>
      </c>
      <c r="D129" s="231">
        <v>975</v>
      </c>
      <c r="E129" s="231">
        <v>800</v>
      </c>
      <c r="F129" s="231">
        <v>1024</v>
      </c>
      <c r="G129" s="231">
        <v>1168</v>
      </c>
      <c r="H129" s="232">
        <v>0</v>
      </c>
    </row>
    <row r="130" spans="1:8" s="84" customFormat="1" x14ac:dyDescent="0.3">
      <c r="A130" s="97">
        <v>2010</v>
      </c>
      <c r="B130" s="230">
        <v>2691</v>
      </c>
      <c r="C130" s="231">
        <v>1805</v>
      </c>
      <c r="D130" s="231">
        <v>886</v>
      </c>
      <c r="E130" s="231">
        <v>713</v>
      </c>
      <c r="F130" s="231">
        <v>800</v>
      </c>
      <c r="G130" s="231">
        <v>1178</v>
      </c>
      <c r="H130" s="232">
        <v>0</v>
      </c>
    </row>
    <row r="131" spans="1:8" s="84" customFormat="1" x14ac:dyDescent="0.3">
      <c r="A131" s="97">
        <v>2011</v>
      </c>
      <c r="B131" s="230">
        <v>2275</v>
      </c>
      <c r="C131" s="231">
        <v>1556</v>
      </c>
      <c r="D131" s="231">
        <v>719</v>
      </c>
      <c r="E131" s="231">
        <v>637</v>
      </c>
      <c r="F131" s="231">
        <v>714</v>
      </c>
      <c r="G131" s="231">
        <v>924</v>
      </c>
      <c r="H131" s="232">
        <v>0</v>
      </c>
    </row>
    <row r="132" spans="1:8" s="84" customFormat="1" x14ac:dyDescent="0.3">
      <c r="A132" s="97">
        <v>2012</v>
      </c>
      <c r="B132" s="230">
        <v>1918</v>
      </c>
      <c r="C132" s="231">
        <v>1347</v>
      </c>
      <c r="D132" s="231">
        <v>571</v>
      </c>
      <c r="E132" s="231">
        <v>586</v>
      </c>
      <c r="F132" s="231">
        <v>657</v>
      </c>
      <c r="G132" s="231">
        <v>675</v>
      </c>
      <c r="H132" s="232">
        <v>0</v>
      </c>
    </row>
    <row r="133" spans="1:8" s="84" customFormat="1" x14ac:dyDescent="0.3">
      <c r="A133" s="97">
        <v>2013</v>
      </c>
      <c r="B133" s="230">
        <v>1837</v>
      </c>
      <c r="C133" s="231">
        <v>1308</v>
      </c>
      <c r="D133" s="231">
        <v>529</v>
      </c>
      <c r="E133" s="231">
        <v>576</v>
      </c>
      <c r="F133" s="231">
        <v>587</v>
      </c>
      <c r="G133" s="231">
        <v>674</v>
      </c>
      <c r="H133" s="232">
        <v>0</v>
      </c>
    </row>
    <row r="134" spans="1:8" s="84" customFormat="1" x14ac:dyDescent="0.3">
      <c r="A134" s="97">
        <v>2014</v>
      </c>
      <c r="B134" s="230">
        <v>1802</v>
      </c>
      <c r="C134" s="231">
        <v>1288</v>
      </c>
      <c r="D134" s="231">
        <v>514</v>
      </c>
      <c r="E134" s="231">
        <v>638</v>
      </c>
      <c r="F134" s="231">
        <v>560</v>
      </c>
      <c r="G134" s="231">
        <v>604</v>
      </c>
      <c r="H134" s="232">
        <v>0</v>
      </c>
    </row>
    <row r="135" spans="1:8" s="84" customFormat="1" x14ac:dyDescent="0.3">
      <c r="A135" s="97">
        <v>2015</v>
      </c>
      <c r="B135" s="230">
        <v>1847</v>
      </c>
      <c r="C135" s="231">
        <v>1305</v>
      </c>
      <c r="D135" s="231">
        <v>542</v>
      </c>
      <c r="E135" s="231">
        <v>622</v>
      </c>
      <c r="F135" s="231">
        <v>639</v>
      </c>
      <c r="G135" s="231">
        <v>586</v>
      </c>
      <c r="H135" s="232">
        <v>0</v>
      </c>
    </row>
    <row r="136" spans="1:8" s="84" customFormat="1" x14ac:dyDescent="0.3">
      <c r="A136" s="97">
        <v>2016</v>
      </c>
      <c r="B136" s="230">
        <v>1790</v>
      </c>
      <c r="C136" s="231">
        <v>1254</v>
      </c>
      <c r="D136" s="231">
        <v>536</v>
      </c>
      <c r="E136" s="231">
        <v>585</v>
      </c>
      <c r="F136" s="231">
        <v>611</v>
      </c>
      <c r="G136" s="231">
        <v>594</v>
      </c>
      <c r="H136" s="232">
        <v>0</v>
      </c>
    </row>
    <row r="137" spans="1:8" s="84" customFormat="1" x14ac:dyDescent="0.3">
      <c r="A137" s="97">
        <v>2017</v>
      </c>
      <c r="B137" s="230">
        <v>1833</v>
      </c>
      <c r="C137" s="231">
        <v>1279</v>
      </c>
      <c r="D137" s="231">
        <v>554</v>
      </c>
      <c r="E137" s="231">
        <v>625</v>
      </c>
      <c r="F137" s="231">
        <v>572</v>
      </c>
      <c r="G137" s="231">
        <v>636</v>
      </c>
      <c r="H137" s="232">
        <v>0</v>
      </c>
    </row>
    <row r="138" spans="1:8" s="84" customFormat="1" x14ac:dyDescent="0.3">
      <c r="A138" s="97">
        <v>2018</v>
      </c>
      <c r="B138" s="230">
        <v>1881</v>
      </c>
      <c r="C138" s="231">
        <v>1348</v>
      </c>
      <c r="D138" s="231">
        <v>533</v>
      </c>
      <c r="E138" s="231">
        <v>686</v>
      </c>
      <c r="F138" s="231">
        <v>605</v>
      </c>
      <c r="G138" s="231">
        <v>590</v>
      </c>
      <c r="H138" s="232">
        <v>0</v>
      </c>
    </row>
    <row r="139" spans="1:8" s="84" customFormat="1" x14ac:dyDescent="0.3">
      <c r="A139" s="97">
        <v>2019</v>
      </c>
      <c r="B139" s="230">
        <v>1916</v>
      </c>
      <c r="C139" s="231">
        <v>1383</v>
      </c>
      <c r="D139" s="231">
        <v>533</v>
      </c>
      <c r="E139" s="231">
        <v>639</v>
      </c>
      <c r="F139" s="231">
        <v>640</v>
      </c>
      <c r="G139" s="231">
        <v>637</v>
      </c>
      <c r="H139" s="232">
        <v>0</v>
      </c>
    </row>
    <row r="140" spans="1:8" s="84" customFormat="1" x14ac:dyDescent="0.3">
      <c r="A140" s="97">
        <v>2020</v>
      </c>
      <c r="B140" s="230">
        <v>1959</v>
      </c>
      <c r="C140" s="231">
        <v>1425</v>
      </c>
      <c r="D140" s="231">
        <v>534</v>
      </c>
      <c r="E140" s="231">
        <v>637</v>
      </c>
      <c r="F140" s="231">
        <v>638</v>
      </c>
      <c r="G140" s="231">
        <v>684</v>
      </c>
      <c r="H140" s="232">
        <v>0</v>
      </c>
    </row>
    <row r="141" spans="1:8" s="84" customFormat="1" x14ac:dyDescent="0.3">
      <c r="A141" s="97">
        <v>2021</v>
      </c>
      <c r="B141" s="230">
        <v>2037</v>
      </c>
      <c r="C141" s="231">
        <v>1486</v>
      </c>
      <c r="D141" s="231">
        <v>551</v>
      </c>
      <c r="E141" s="231">
        <v>682</v>
      </c>
      <c r="F141" s="231">
        <v>639</v>
      </c>
      <c r="G141" s="231">
        <v>716</v>
      </c>
      <c r="H141" s="232">
        <v>0</v>
      </c>
    </row>
    <row r="142" spans="1:8" s="84" customFormat="1" x14ac:dyDescent="0.3">
      <c r="A142" s="97">
        <v>2022</v>
      </c>
      <c r="B142" s="230">
        <v>2054</v>
      </c>
      <c r="C142" s="231">
        <v>1490</v>
      </c>
      <c r="D142" s="231">
        <v>564</v>
      </c>
      <c r="E142" s="231">
        <v>695</v>
      </c>
      <c r="F142" s="231">
        <v>675</v>
      </c>
      <c r="G142" s="231">
        <v>684</v>
      </c>
      <c r="H142" s="232">
        <v>0</v>
      </c>
    </row>
    <row r="143" spans="1:8" s="84" customFormat="1" x14ac:dyDescent="0.3">
      <c r="A143" s="97">
        <v>2023</v>
      </c>
      <c r="B143" s="230">
        <v>2117</v>
      </c>
      <c r="C143" s="231">
        <v>1498</v>
      </c>
      <c r="D143" s="231">
        <v>619</v>
      </c>
      <c r="E143" s="231">
        <v>718</v>
      </c>
      <c r="F143" s="231">
        <v>673</v>
      </c>
      <c r="G143" s="231">
        <v>726</v>
      </c>
      <c r="H143" s="232">
        <v>0</v>
      </c>
    </row>
    <row r="144" spans="1:8" s="84" customFormat="1" x14ac:dyDescent="0.3">
      <c r="A144" s="90"/>
      <c r="B144" s="91"/>
      <c r="C144" s="92"/>
      <c r="D144" s="92"/>
      <c r="E144" s="92"/>
      <c r="F144" s="92"/>
      <c r="G144" s="92"/>
      <c r="H144" s="93"/>
    </row>
    <row r="145" spans="1:8" s="84" customFormat="1" ht="10.5" x14ac:dyDescent="0.3">
      <c r="A145" s="90"/>
      <c r="B145" s="299" t="s">
        <v>43</v>
      </c>
      <c r="C145" s="300"/>
      <c r="D145" s="300"/>
      <c r="E145" s="300"/>
      <c r="F145" s="300"/>
      <c r="G145" s="300"/>
      <c r="H145" s="301"/>
    </row>
    <row r="146" spans="1:8" s="84" customFormat="1" ht="10.5" x14ac:dyDescent="0.3">
      <c r="A146" s="90"/>
      <c r="B146" s="129"/>
      <c r="C146" s="130"/>
      <c r="D146" s="130"/>
      <c r="E146" s="130"/>
      <c r="F146" s="130"/>
      <c r="G146" s="130"/>
      <c r="H146" s="131"/>
    </row>
    <row r="147" spans="1:8" s="84" customFormat="1" x14ac:dyDescent="0.3">
      <c r="A147" s="96">
        <v>1993</v>
      </c>
      <c r="B147" s="230">
        <v>2685</v>
      </c>
      <c r="C147" s="231">
        <v>1265</v>
      </c>
      <c r="D147" s="231">
        <v>1420</v>
      </c>
      <c r="E147" s="231">
        <v>883</v>
      </c>
      <c r="F147" s="231">
        <v>854</v>
      </c>
      <c r="G147" s="231">
        <v>791</v>
      </c>
      <c r="H147" s="232">
        <v>157</v>
      </c>
    </row>
    <row r="148" spans="1:8" s="84" customFormat="1" x14ac:dyDescent="0.3">
      <c r="A148" s="96">
        <v>1994</v>
      </c>
      <c r="B148" s="230">
        <v>3879</v>
      </c>
      <c r="C148" s="231">
        <v>1779</v>
      </c>
      <c r="D148" s="231">
        <v>2100</v>
      </c>
      <c r="E148" s="231">
        <v>1045</v>
      </c>
      <c r="F148" s="231">
        <v>1369</v>
      </c>
      <c r="G148" s="231">
        <v>1290</v>
      </c>
      <c r="H148" s="232">
        <v>175</v>
      </c>
    </row>
    <row r="149" spans="1:8" s="84" customFormat="1" x14ac:dyDescent="0.3">
      <c r="A149" s="96">
        <v>1995</v>
      </c>
      <c r="B149" s="230">
        <v>3923</v>
      </c>
      <c r="C149" s="231">
        <v>1700</v>
      </c>
      <c r="D149" s="231">
        <v>2223</v>
      </c>
      <c r="E149" s="231">
        <v>1160</v>
      </c>
      <c r="F149" s="231">
        <v>1222</v>
      </c>
      <c r="G149" s="231">
        <v>1385</v>
      </c>
      <c r="H149" s="232">
        <v>156</v>
      </c>
    </row>
    <row r="150" spans="1:8" s="84" customFormat="1" x14ac:dyDescent="0.3">
      <c r="A150" s="97">
        <v>1996</v>
      </c>
      <c r="B150" s="230">
        <v>3607</v>
      </c>
      <c r="C150" s="231">
        <v>1491</v>
      </c>
      <c r="D150" s="231">
        <v>2116</v>
      </c>
      <c r="E150" s="231">
        <v>1038</v>
      </c>
      <c r="F150" s="231">
        <v>1189</v>
      </c>
      <c r="G150" s="231">
        <v>1235</v>
      </c>
      <c r="H150" s="232">
        <v>145</v>
      </c>
    </row>
    <row r="151" spans="1:8" s="84" customFormat="1" x14ac:dyDescent="0.3">
      <c r="A151" s="97">
        <v>1997</v>
      </c>
      <c r="B151" s="230">
        <v>3321</v>
      </c>
      <c r="C151" s="231">
        <v>1216</v>
      </c>
      <c r="D151" s="231">
        <v>2105</v>
      </c>
      <c r="E151" s="231">
        <v>878</v>
      </c>
      <c r="F151" s="231">
        <v>1174</v>
      </c>
      <c r="G151" s="231">
        <v>1141</v>
      </c>
      <c r="H151" s="232">
        <v>128</v>
      </c>
    </row>
    <row r="152" spans="1:8" s="84" customFormat="1" x14ac:dyDescent="0.3">
      <c r="A152" s="97">
        <v>1998</v>
      </c>
      <c r="B152" s="230">
        <v>3072</v>
      </c>
      <c r="C152" s="231">
        <v>1040</v>
      </c>
      <c r="D152" s="231">
        <v>2032</v>
      </c>
      <c r="E152" s="231">
        <v>790</v>
      </c>
      <c r="F152" s="231">
        <v>1077</v>
      </c>
      <c r="G152" s="231">
        <v>1204</v>
      </c>
      <c r="H152" s="232">
        <v>1</v>
      </c>
    </row>
    <row r="153" spans="1:8" s="84" customFormat="1" x14ac:dyDescent="0.3">
      <c r="A153" s="97">
        <v>1999</v>
      </c>
      <c r="B153" s="230">
        <v>3059</v>
      </c>
      <c r="C153" s="231">
        <v>954</v>
      </c>
      <c r="D153" s="231">
        <v>2105</v>
      </c>
      <c r="E153" s="231">
        <v>952</v>
      </c>
      <c r="F153" s="231">
        <v>1032</v>
      </c>
      <c r="G153" s="231">
        <v>1075</v>
      </c>
      <c r="H153" s="232">
        <v>0</v>
      </c>
    </row>
    <row r="154" spans="1:8" s="84" customFormat="1" x14ac:dyDescent="0.3">
      <c r="A154" s="97">
        <v>2000</v>
      </c>
      <c r="B154" s="230">
        <v>2911</v>
      </c>
      <c r="C154" s="231">
        <v>898</v>
      </c>
      <c r="D154" s="231">
        <v>2013</v>
      </c>
      <c r="E154" s="231">
        <v>876</v>
      </c>
      <c r="F154" s="231">
        <v>990</v>
      </c>
      <c r="G154" s="231">
        <v>1045</v>
      </c>
      <c r="H154" s="232">
        <v>0</v>
      </c>
    </row>
    <row r="155" spans="1:8" s="84" customFormat="1" x14ac:dyDescent="0.3">
      <c r="A155" s="97">
        <v>2001</v>
      </c>
      <c r="B155" s="230">
        <v>2746</v>
      </c>
      <c r="C155" s="231">
        <v>865</v>
      </c>
      <c r="D155" s="231">
        <v>1881</v>
      </c>
      <c r="E155" s="231">
        <v>862</v>
      </c>
      <c r="F155" s="231">
        <v>870</v>
      </c>
      <c r="G155" s="231">
        <v>1014</v>
      </c>
      <c r="H155" s="232">
        <v>0</v>
      </c>
    </row>
    <row r="156" spans="1:8" s="84" customFormat="1" x14ac:dyDescent="0.3">
      <c r="A156" s="97">
        <v>2002</v>
      </c>
      <c r="B156" s="230">
        <v>2601</v>
      </c>
      <c r="C156" s="231">
        <v>834</v>
      </c>
      <c r="D156" s="231">
        <v>1767</v>
      </c>
      <c r="E156" s="231">
        <v>886</v>
      </c>
      <c r="F156" s="231">
        <v>851</v>
      </c>
      <c r="G156" s="231">
        <v>864</v>
      </c>
      <c r="H156" s="232">
        <v>0</v>
      </c>
    </row>
    <row r="157" spans="1:8" s="84" customFormat="1" x14ac:dyDescent="0.3">
      <c r="A157" s="97">
        <v>2003</v>
      </c>
      <c r="B157" s="230">
        <v>2575</v>
      </c>
      <c r="C157" s="231">
        <v>882</v>
      </c>
      <c r="D157" s="231">
        <v>1693</v>
      </c>
      <c r="E157" s="231">
        <v>797</v>
      </c>
      <c r="F157" s="231">
        <v>928</v>
      </c>
      <c r="G157" s="231">
        <v>850</v>
      </c>
      <c r="H157" s="232">
        <v>0</v>
      </c>
    </row>
    <row r="158" spans="1:8" s="84" customFormat="1" x14ac:dyDescent="0.3">
      <c r="A158" s="97">
        <v>2004</v>
      </c>
      <c r="B158" s="230">
        <v>2701</v>
      </c>
      <c r="C158" s="231">
        <v>949</v>
      </c>
      <c r="D158" s="231">
        <v>1752</v>
      </c>
      <c r="E158" s="231">
        <v>951</v>
      </c>
      <c r="F158" s="231">
        <v>804</v>
      </c>
      <c r="G158" s="231">
        <v>946</v>
      </c>
      <c r="H158" s="232">
        <v>0</v>
      </c>
    </row>
    <row r="159" spans="1:8" s="84" customFormat="1" x14ac:dyDescent="0.3">
      <c r="A159" s="97">
        <v>2005</v>
      </c>
      <c r="B159" s="230">
        <v>2555</v>
      </c>
      <c r="C159" s="231">
        <v>870</v>
      </c>
      <c r="D159" s="231">
        <v>1685</v>
      </c>
      <c r="E159" s="231">
        <v>830</v>
      </c>
      <c r="F159" s="231">
        <v>939</v>
      </c>
      <c r="G159" s="231">
        <v>786</v>
      </c>
      <c r="H159" s="232">
        <v>0</v>
      </c>
    </row>
    <row r="160" spans="1:8" s="84" customFormat="1" x14ac:dyDescent="0.3">
      <c r="A160" s="97">
        <v>2006</v>
      </c>
      <c r="B160" s="230">
        <v>2599</v>
      </c>
      <c r="C160" s="231">
        <v>886</v>
      </c>
      <c r="D160" s="231">
        <v>1713</v>
      </c>
      <c r="E160" s="231">
        <v>855</v>
      </c>
      <c r="F160" s="231">
        <v>826</v>
      </c>
      <c r="G160" s="231">
        <v>918</v>
      </c>
      <c r="H160" s="232">
        <v>0</v>
      </c>
    </row>
    <row r="161" spans="1:8" s="84" customFormat="1" x14ac:dyDescent="0.3">
      <c r="A161" s="97">
        <v>2007</v>
      </c>
      <c r="B161" s="230">
        <v>2520</v>
      </c>
      <c r="C161" s="231">
        <v>845</v>
      </c>
      <c r="D161" s="231">
        <v>1675</v>
      </c>
      <c r="E161" s="231">
        <v>801</v>
      </c>
      <c r="F161" s="231">
        <v>848</v>
      </c>
      <c r="G161" s="231">
        <v>871</v>
      </c>
      <c r="H161" s="232">
        <v>0</v>
      </c>
    </row>
    <row r="162" spans="1:8" s="84" customFormat="1" x14ac:dyDescent="0.3">
      <c r="A162" s="97">
        <v>2008</v>
      </c>
      <c r="B162" s="230">
        <v>2206</v>
      </c>
      <c r="C162" s="231">
        <v>728</v>
      </c>
      <c r="D162" s="231">
        <v>1478</v>
      </c>
      <c r="E162" s="231">
        <v>678</v>
      </c>
      <c r="F162" s="231">
        <v>752</v>
      </c>
      <c r="G162" s="231">
        <v>776</v>
      </c>
      <c r="H162" s="232">
        <v>0</v>
      </c>
    </row>
    <row r="163" spans="1:8" s="84" customFormat="1" x14ac:dyDescent="0.3">
      <c r="A163" s="97">
        <v>2009</v>
      </c>
      <c r="B163" s="230">
        <v>2260</v>
      </c>
      <c r="C163" s="231">
        <v>734</v>
      </c>
      <c r="D163" s="231">
        <v>1526</v>
      </c>
      <c r="E163" s="231">
        <v>731</v>
      </c>
      <c r="F163" s="231">
        <v>750</v>
      </c>
      <c r="G163" s="231">
        <v>779</v>
      </c>
      <c r="H163" s="232">
        <v>0</v>
      </c>
    </row>
    <row r="164" spans="1:8" s="84" customFormat="1" x14ac:dyDescent="0.3">
      <c r="A164" s="97">
        <v>2010</v>
      </c>
      <c r="B164" s="230">
        <v>2106</v>
      </c>
      <c r="C164" s="231">
        <v>725</v>
      </c>
      <c r="D164" s="231">
        <v>1381</v>
      </c>
      <c r="E164" s="231">
        <v>646</v>
      </c>
      <c r="F164" s="231">
        <v>721</v>
      </c>
      <c r="G164" s="231">
        <v>739</v>
      </c>
      <c r="H164" s="232">
        <v>0</v>
      </c>
    </row>
    <row r="165" spans="1:8" s="84" customFormat="1" x14ac:dyDescent="0.3">
      <c r="A165" s="97">
        <v>2011</v>
      </c>
      <c r="B165" s="230">
        <v>1941</v>
      </c>
      <c r="C165" s="231">
        <v>685</v>
      </c>
      <c r="D165" s="231">
        <v>1256</v>
      </c>
      <c r="E165" s="231">
        <v>592</v>
      </c>
      <c r="F165" s="231">
        <v>639</v>
      </c>
      <c r="G165" s="231">
        <v>710</v>
      </c>
      <c r="H165" s="232">
        <v>0</v>
      </c>
    </row>
    <row r="166" spans="1:8" s="84" customFormat="1" x14ac:dyDescent="0.3">
      <c r="A166" s="97">
        <v>2012</v>
      </c>
      <c r="B166" s="230">
        <v>1768</v>
      </c>
      <c r="C166" s="231">
        <v>637</v>
      </c>
      <c r="D166" s="231">
        <v>1131</v>
      </c>
      <c r="E166" s="231">
        <v>585</v>
      </c>
      <c r="F166" s="231">
        <v>570</v>
      </c>
      <c r="G166" s="231">
        <v>613</v>
      </c>
      <c r="H166" s="232">
        <v>0</v>
      </c>
    </row>
    <row r="167" spans="1:8" s="84" customFormat="1" x14ac:dyDescent="0.3">
      <c r="A167" s="97">
        <v>2013</v>
      </c>
      <c r="B167" s="230">
        <v>1696</v>
      </c>
      <c r="C167" s="231">
        <v>599</v>
      </c>
      <c r="D167" s="231">
        <v>1097</v>
      </c>
      <c r="E167" s="231">
        <v>560</v>
      </c>
      <c r="F167" s="231">
        <v>578</v>
      </c>
      <c r="G167" s="231">
        <v>558</v>
      </c>
      <c r="H167" s="232">
        <v>0</v>
      </c>
    </row>
    <row r="168" spans="1:8" s="84" customFormat="1" x14ac:dyDescent="0.3">
      <c r="A168" s="97">
        <v>2014</v>
      </c>
      <c r="B168" s="230">
        <v>1665</v>
      </c>
      <c r="C168" s="231">
        <v>558</v>
      </c>
      <c r="D168" s="231">
        <v>1107</v>
      </c>
      <c r="E168" s="231">
        <v>537</v>
      </c>
      <c r="F168" s="231">
        <v>564</v>
      </c>
      <c r="G168" s="231">
        <v>564</v>
      </c>
      <c r="H168" s="232">
        <v>0</v>
      </c>
    </row>
    <row r="169" spans="1:8" s="84" customFormat="1" x14ac:dyDescent="0.3">
      <c r="A169" s="97">
        <v>2015</v>
      </c>
      <c r="B169" s="230">
        <v>1694</v>
      </c>
      <c r="C169" s="231">
        <v>554</v>
      </c>
      <c r="D169" s="231">
        <v>1140</v>
      </c>
      <c r="E169" s="231">
        <v>589</v>
      </c>
      <c r="F169" s="231">
        <v>542</v>
      </c>
      <c r="G169" s="231">
        <v>563</v>
      </c>
      <c r="H169" s="232">
        <v>0</v>
      </c>
    </row>
    <row r="170" spans="1:8" s="84" customFormat="1" x14ac:dyDescent="0.3">
      <c r="A170" s="97">
        <v>2016</v>
      </c>
      <c r="B170" s="230">
        <v>1802</v>
      </c>
      <c r="C170" s="231">
        <v>627</v>
      </c>
      <c r="D170" s="231">
        <v>1175</v>
      </c>
      <c r="E170" s="231">
        <v>643</v>
      </c>
      <c r="F170" s="231">
        <v>621</v>
      </c>
      <c r="G170" s="231">
        <v>538</v>
      </c>
      <c r="H170" s="232">
        <v>0</v>
      </c>
    </row>
    <row r="171" spans="1:8" s="84" customFormat="1" x14ac:dyDescent="0.3">
      <c r="A171" s="97">
        <v>2017</v>
      </c>
      <c r="B171" s="230">
        <v>2016</v>
      </c>
      <c r="C171" s="231">
        <v>740</v>
      </c>
      <c r="D171" s="231">
        <v>1276</v>
      </c>
      <c r="E171" s="231">
        <v>730</v>
      </c>
      <c r="F171" s="231">
        <v>673</v>
      </c>
      <c r="G171" s="231">
        <v>613</v>
      </c>
      <c r="H171" s="232">
        <v>0</v>
      </c>
    </row>
    <row r="172" spans="1:8" s="84" customFormat="1" x14ac:dyDescent="0.3">
      <c r="A172" s="97">
        <v>2018</v>
      </c>
      <c r="B172" s="230">
        <v>2039</v>
      </c>
      <c r="C172" s="231">
        <v>767</v>
      </c>
      <c r="D172" s="231">
        <v>1272</v>
      </c>
      <c r="E172" s="231">
        <v>701</v>
      </c>
      <c r="F172" s="231">
        <v>721</v>
      </c>
      <c r="G172" s="231">
        <v>617</v>
      </c>
      <c r="H172" s="232">
        <v>0</v>
      </c>
    </row>
    <row r="173" spans="1:8" s="84" customFormat="1" x14ac:dyDescent="0.3">
      <c r="A173" s="97">
        <v>2019</v>
      </c>
      <c r="B173" s="230">
        <v>2098</v>
      </c>
      <c r="C173" s="231">
        <v>779</v>
      </c>
      <c r="D173" s="231">
        <v>1319</v>
      </c>
      <c r="E173" s="231">
        <v>699</v>
      </c>
      <c r="F173" s="231">
        <v>697</v>
      </c>
      <c r="G173" s="231">
        <v>702</v>
      </c>
      <c r="H173" s="232">
        <v>0</v>
      </c>
    </row>
    <row r="174" spans="1:8" s="84" customFormat="1" x14ac:dyDescent="0.3">
      <c r="A174" s="97">
        <v>2020</v>
      </c>
      <c r="B174" s="230">
        <v>1972</v>
      </c>
      <c r="C174" s="231">
        <v>729</v>
      </c>
      <c r="D174" s="231">
        <v>1243</v>
      </c>
      <c r="E174" s="231">
        <v>610</v>
      </c>
      <c r="F174" s="231">
        <v>679</v>
      </c>
      <c r="G174" s="231">
        <v>683</v>
      </c>
      <c r="H174" s="232">
        <v>0</v>
      </c>
    </row>
    <row r="175" spans="1:8" s="84" customFormat="1" x14ac:dyDescent="0.3">
      <c r="A175" s="97">
        <v>2021</v>
      </c>
      <c r="B175" s="230">
        <v>1837</v>
      </c>
      <c r="C175" s="231">
        <v>671</v>
      </c>
      <c r="D175" s="231">
        <v>1166</v>
      </c>
      <c r="E175" s="231">
        <v>586</v>
      </c>
      <c r="F175" s="231">
        <v>589</v>
      </c>
      <c r="G175" s="231">
        <v>662</v>
      </c>
      <c r="H175" s="232">
        <v>0</v>
      </c>
    </row>
    <row r="176" spans="1:8" s="84" customFormat="1" x14ac:dyDescent="0.3">
      <c r="A176" s="97">
        <v>2022</v>
      </c>
      <c r="B176" s="230">
        <v>1730</v>
      </c>
      <c r="C176" s="231">
        <v>678</v>
      </c>
      <c r="D176" s="231">
        <v>1052</v>
      </c>
      <c r="E176" s="231">
        <v>578</v>
      </c>
      <c r="F176" s="231">
        <v>572</v>
      </c>
      <c r="G176" s="231">
        <v>580</v>
      </c>
      <c r="H176" s="232">
        <v>0</v>
      </c>
    </row>
    <row r="177" spans="1:8" s="84" customFormat="1" x14ac:dyDescent="0.3">
      <c r="A177" s="97">
        <v>2023</v>
      </c>
      <c r="B177" s="230">
        <v>1722</v>
      </c>
      <c r="C177" s="231">
        <v>682</v>
      </c>
      <c r="D177" s="231">
        <v>1040</v>
      </c>
      <c r="E177" s="231">
        <v>593</v>
      </c>
      <c r="F177" s="231">
        <v>554</v>
      </c>
      <c r="G177" s="231">
        <v>575</v>
      </c>
      <c r="H177" s="232">
        <v>0</v>
      </c>
    </row>
    <row r="178" spans="1:8" s="84" customFormat="1" x14ac:dyDescent="0.3">
      <c r="A178" s="90"/>
      <c r="B178" s="91"/>
      <c r="C178" s="92"/>
      <c r="D178" s="92"/>
      <c r="E178" s="92"/>
      <c r="F178" s="92"/>
      <c r="G178" s="92"/>
      <c r="H178" s="93"/>
    </row>
    <row r="179" spans="1:8" s="84" customFormat="1" ht="10.5" x14ac:dyDescent="0.3">
      <c r="A179" s="90"/>
      <c r="B179" s="299" t="s">
        <v>38</v>
      </c>
      <c r="C179" s="300"/>
      <c r="D179" s="300"/>
      <c r="E179" s="300"/>
      <c r="F179" s="300"/>
      <c r="G179" s="300"/>
      <c r="H179" s="301"/>
    </row>
    <row r="180" spans="1:8" s="84" customFormat="1" ht="10.5" x14ac:dyDescent="0.3">
      <c r="A180" s="90"/>
      <c r="B180" s="129"/>
      <c r="C180" s="130"/>
      <c r="D180" s="130"/>
      <c r="E180" s="130"/>
      <c r="F180" s="130"/>
      <c r="G180" s="130"/>
      <c r="H180" s="131"/>
    </row>
    <row r="181" spans="1:8" s="84" customFormat="1" x14ac:dyDescent="0.3">
      <c r="A181" s="96">
        <v>1993</v>
      </c>
      <c r="B181" s="230">
        <v>4468</v>
      </c>
      <c r="C181" s="231">
        <v>137</v>
      </c>
      <c r="D181" s="231">
        <v>4331</v>
      </c>
      <c r="E181" s="231">
        <v>1417</v>
      </c>
      <c r="F181" s="231">
        <v>1795</v>
      </c>
      <c r="G181" s="231">
        <v>1256</v>
      </c>
      <c r="H181" s="232">
        <v>0</v>
      </c>
    </row>
    <row r="182" spans="1:8" s="84" customFormat="1" x14ac:dyDescent="0.3">
      <c r="A182" s="96">
        <v>1994</v>
      </c>
      <c r="B182" s="230">
        <v>4938</v>
      </c>
      <c r="C182" s="231">
        <v>205</v>
      </c>
      <c r="D182" s="231">
        <v>4733</v>
      </c>
      <c r="E182" s="231">
        <v>1647</v>
      </c>
      <c r="F182" s="231">
        <v>1508</v>
      </c>
      <c r="G182" s="231">
        <v>1783</v>
      </c>
      <c r="H182" s="232">
        <v>0</v>
      </c>
    </row>
    <row r="183" spans="1:8" s="84" customFormat="1" x14ac:dyDescent="0.3">
      <c r="A183" s="96">
        <v>1995</v>
      </c>
      <c r="B183" s="230">
        <v>5072</v>
      </c>
      <c r="C183" s="231">
        <v>207</v>
      </c>
      <c r="D183" s="231">
        <v>4865</v>
      </c>
      <c r="E183" s="231">
        <v>1841</v>
      </c>
      <c r="F183" s="231">
        <v>1668</v>
      </c>
      <c r="G183" s="231">
        <v>1563</v>
      </c>
      <c r="H183" s="232">
        <v>0</v>
      </c>
    </row>
    <row r="184" spans="1:8" s="84" customFormat="1" x14ac:dyDescent="0.3">
      <c r="A184" s="97">
        <v>1996</v>
      </c>
      <c r="B184" s="230">
        <v>5272</v>
      </c>
      <c r="C184" s="231">
        <v>220</v>
      </c>
      <c r="D184" s="231">
        <v>5052</v>
      </c>
      <c r="E184" s="231">
        <v>1807</v>
      </c>
      <c r="F184" s="231">
        <v>1853</v>
      </c>
      <c r="G184" s="231">
        <v>1612</v>
      </c>
      <c r="H184" s="232">
        <v>0</v>
      </c>
    </row>
    <row r="185" spans="1:8" s="84" customFormat="1" x14ac:dyDescent="0.3">
      <c r="A185" s="97">
        <v>1997</v>
      </c>
      <c r="B185" s="230">
        <v>5332</v>
      </c>
      <c r="C185" s="231">
        <v>196</v>
      </c>
      <c r="D185" s="231">
        <v>5136</v>
      </c>
      <c r="E185" s="231">
        <v>1774</v>
      </c>
      <c r="F185" s="231">
        <v>1726</v>
      </c>
      <c r="G185" s="231">
        <v>1832</v>
      </c>
      <c r="H185" s="232">
        <v>0</v>
      </c>
    </row>
    <row r="186" spans="1:8" s="84" customFormat="1" x14ac:dyDescent="0.3">
      <c r="A186" s="97">
        <v>1998</v>
      </c>
      <c r="B186" s="230">
        <v>5000</v>
      </c>
      <c r="C186" s="231">
        <v>223</v>
      </c>
      <c r="D186" s="231">
        <v>4777</v>
      </c>
      <c r="E186" s="231">
        <v>1534</v>
      </c>
      <c r="F186" s="231">
        <v>1715</v>
      </c>
      <c r="G186" s="231">
        <v>1751</v>
      </c>
      <c r="H186" s="232">
        <v>0</v>
      </c>
    </row>
    <row r="187" spans="1:8" s="84" customFormat="1" x14ac:dyDescent="0.3">
      <c r="A187" s="97">
        <v>1999</v>
      </c>
      <c r="B187" s="230">
        <v>4548</v>
      </c>
      <c r="C187" s="231">
        <v>192</v>
      </c>
      <c r="D187" s="231">
        <v>4356</v>
      </c>
      <c r="E187" s="231">
        <v>1361</v>
      </c>
      <c r="F187" s="231">
        <v>1487</v>
      </c>
      <c r="G187" s="231">
        <v>1700</v>
      </c>
      <c r="H187" s="232">
        <v>0</v>
      </c>
    </row>
    <row r="188" spans="1:8" s="84" customFormat="1" x14ac:dyDescent="0.3">
      <c r="A188" s="97">
        <v>2000</v>
      </c>
      <c r="B188" s="230">
        <v>4266</v>
      </c>
      <c r="C188" s="231">
        <v>198</v>
      </c>
      <c r="D188" s="231">
        <v>4068</v>
      </c>
      <c r="E188" s="231">
        <v>1462</v>
      </c>
      <c r="F188" s="231">
        <v>1316</v>
      </c>
      <c r="G188" s="231">
        <v>1488</v>
      </c>
      <c r="H188" s="232">
        <v>0</v>
      </c>
    </row>
    <row r="189" spans="1:8" s="84" customFormat="1" x14ac:dyDescent="0.3">
      <c r="A189" s="97">
        <v>2001</v>
      </c>
      <c r="B189" s="230">
        <v>4204</v>
      </c>
      <c r="C189" s="231">
        <v>202</v>
      </c>
      <c r="D189" s="231">
        <v>4002</v>
      </c>
      <c r="E189" s="231">
        <v>1444</v>
      </c>
      <c r="F189" s="231">
        <v>1437</v>
      </c>
      <c r="G189" s="231">
        <v>1323</v>
      </c>
      <c r="H189" s="232">
        <v>0</v>
      </c>
    </row>
    <row r="190" spans="1:8" s="84" customFormat="1" x14ac:dyDescent="0.3">
      <c r="A190" s="97">
        <v>2002</v>
      </c>
      <c r="B190" s="230">
        <v>4095</v>
      </c>
      <c r="C190" s="231">
        <v>211</v>
      </c>
      <c r="D190" s="231">
        <v>3884</v>
      </c>
      <c r="E190" s="231">
        <v>1293</v>
      </c>
      <c r="F190" s="231">
        <v>1379</v>
      </c>
      <c r="G190" s="231">
        <v>1423</v>
      </c>
      <c r="H190" s="232">
        <v>0</v>
      </c>
    </row>
    <row r="191" spans="1:8" s="84" customFormat="1" x14ac:dyDescent="0.3">
      <c r="A191" s="97">
        <v>2003</v>
      </c>
      <c r="B191" s="230">
        <v>3830</v>
      </c>
      <c r="C191" s="231">
        <v>213</v>
      </c>
      <c r="D191" s="231">
        <v>3617</v>
      </c>
      <c r="E191" s="231">
        <v>1239</v>
      </c>
      <c r="F191" s="231">
        <v>1211</v>
      </c>
      <c r="G191" s="231">
        <v>1380</v>
      </c>
      <c r="H191" s="232">
        <v>0</v>
      </c>
    </row>
    <row r="192" spans="1:8" s="84" customFormat="1" x14ac:dyDescent="0.3">
      <c r="A192" s="97">
        <v>2004</v>
      </c>
      <c r="B192" s="230">
        <v>3482</v>
      </c>
      <c r="C192" s="231">
        <v>208</v>
      </c>
      <c r="D192" s="231">
        <v>3274</v>
      </c>
      <c r="E192" s="231">
        <v>1152</v>
      </c>
      <c r="F192" s="231">
        <v>1156</v>
      </c>
      <c r="G192" s="231">
        <v>1174</v>
      </c>
      <c r="H192" s="232">
        <v>0</v>
      </c>
    </row>
    <row r="193" spans="1:8" s="84" customFormat="1" x14ac:dyDescent="0.3">
      <c r="A193" s="97">
        <v>2005</v>
      </c>
      <c r="B193" s="230">
        <v>3220</v>
      </c>
      <c r="C193" s="231">
        <v>207</v>
      </c>
      <c r="D193" s="231">
        <v>3013</v>
      </c>
      <c r="E193" s="231">
        <v>942</v>
      </c>
      <c r="F193" s="231">
        <v>1090</v>
      </c>
      <c r="G193" s="231">
        <v>1188</v>
      </c>
      <c r="H193" s="232">
        <v>0</v>
      </c>
    </row>
    <row r="194" spans="1:8" s="84" customFormat="1" x14ac:dyDescent="0.3">
      <c r="A194" s="97">
        <v>2006</v>
      </c>
      <c r="B194" s="230">
        <v>2855</v>
      </c>
      <c r="C194" s="231">
        <v>197</v>
      </c>
      <c r="D194" s="231">
        <v>2658</v>
      </c>
      <c r="E194" s="231">
        <v>885</v>
      </c>
      <c r="F194" s="231">
        <v>891</v>
      </c>
      <c r="G194" s="231">
        <v>1079</v>
      </c>
      <c r="H194" s="232">
        <v>0</v>
      </c>
    </row>
    <row r="195" spans="1:8" s="84" customFormat="1" x14ac:dyDescent="0.3">
      <c r="A195" s="97">
        <v>2007</v>
      </c>
      <c r="B195" s="230">
        <v>2718</v>
      </c>
      <c r="C195" s="231">
        <v>186</v>
      </c>
      <c r="D195" s="231">
        <v>2532</v>
      </c>
      <c r="E195" s="231">
        <v>988</v>
      </c>
      <c r="F195" s="231">
        <v>851</v>
      </c>
      <c r="G195" s="231">
        <v>879</v>
      </c>
      <c r="H195" s="232">
        <v>0</v>
      </c>
    </row>
    <row r="196" spans="1:8" s="84" customFormat="1" x14ac:dyDescent="0.3">
      <c r="A196" s="97">
        <v>2008</v>
      </c>
      <c r="B196" s="230">
        <v>2453</v>
      </c>
      <c r="C196" s="231">
        <v>189</v>
      </c>
      <c r="D196" s="231">
        <v>2264</v>
      </c>
      <c r="E196" s="231">
        <v>862</v>
      </c>
      <c r="F196" s="231">
        <v>940</v>
      </c>
      <c r="G196" s="231">
        <v>651</v>
      </c>
      <c r="H196" s="232">
        <v>0</v>
      </c>
    </row>
    <row r="197" spans="1:8" s="84" customFormat="1" x14ac:dyDescent="0.3">
      <c r="A197" s="97">
        <v>2009</v>
      </c>
      <c r="B197" s="230">
        <v>2618</v>
      </c>
      <c r="C197" s="231">
        <v>191</v>
      </c>
      <c r="D197" s="231">
        <v>2427</v>
      </c>
      <c r="E197" s="231">
        <v>896</v>
      </c>
      <c r="F197" s="231">
        <v>808</v>
      </c>
      <c r="G197" s="231">
        <v>914</v>
      </c>
      <c r="H197" s="232">
        <v>0</v>
      </c>
    </row>
    <row r="198" spans="1:8" s="84" customFormat="1" x14ac:dyDescent="0.3">
      <c r="A198" s="97">
        <v>2010</v>
      </c>
      <c r="B198" s="230">
        <v>2512</v>
      </c>
      <c r="C198" s="231">
        <v>185</v>
      </c>
      <c r="D198" s="231">
        <v>2327</v>
      </c>
      <c r="E198" s="231">
        <v>827</v>
      </c>
      <c r="F198" s="231">
        <v>842</v>
      </c>
      <c r="G198" s="231">
        <v>843</v>
      </c>
      <c r="H198" s="232">
        <v>0</v>
      </c>
    </row>
    <row r="199" spans="1:8" s="84" customFormat="1" x14ac:dyDescent="0.3">
      <c r="A199" s="97">
        <v>2011</v>
      </c>
      <c r="B199" s="230">
        <v>2489</v>
      </c>
      <c r="C199" s="231">
        <v>208</v>
      </c>
      <c r="D199" s="231">
        <v>2281</v>
      </c>
      <c r="E199" s="231">
        <v>871</v>
      </c>
      <c r="F199" s="231">
        <v>770</v>
      </c>
      <c r="G199" s="231">
        <v>848</v>
      </c>
      <c r="H199" s="232">
        <v>0</v>
      </c>
    </row>
    <row r="200" spans="1:8" s="84" customFormat="1" x14ac:dyDescent="0.3">
      <c r="A200" s="97">
        <v>2012</v>
      </c>
      <c r="B200" s="230">
        <v>2390</v>
      </c>
      <c r="C200" s="231">
        <v>234</v>
      </c>
      <c r="D200" s="231">
        <v>2156</v>
      </c>
      <c r="E200" s="231">
        <v>812</v>
      </c>
      <c r="F200" s="231">
        <v>800</v>
      </c>
      <c r="G200" s="231">
        <v>778</v>
      </c>
      <c r="H200" s="232">
        <v>0</v>
      </c>
    </row>
    <row r="201" spans="1:8" s="84" customFormat="1" x14ac:dyDescent="0.3">
      <c r="A201" s="97">
        <v>2013</v>
      </c>
      <c r="B201" s="230">
        <v>2384</v>
      </c>
      <c r="C201" s="231">
        <v>256</v>
      </c>
      <c r="D201" s="231">
        <v>2128</v>
      </c>
      <c r="E201" s="231">
        <v>823</v>
      </c>
      <c r="F201" s="231">
        <v>751</v>
      </c>
      <c r="G201" s="231">
        <v>810</v>
      </c>
      <c r="H201" s="232">
        <v>0</v>
      </c>
    </row>
    <row r="202" spans="1:8" s="84" customFormat="1" x14ac:dyDescent="0.3">
      <c r="A202" s="97">
        <v>2014</v>
      </c>
      <c r="B202" s="230">
        <v>2331</v>
      </c>
      <c r="C202" s="231">
        <v>249</v>
      </c>
      <c r="D202" s="231">
        <v>2082</v>
      </c>
      <c r="E202" s="231">
        <v>793</v>
      </c>
      <c r="F202" s="231">
        <v>769</v>
      </c>
      <c r="G202" s="231">
        <v>769</v>
      </c>
      <c r="H202" s="232">
        <v>0</v>
      </c>
    </row>
    <row r="203" spans="1:8" s="84" customFormat="1" x14ac:dyDescent="0.3">
      <c r="A203" s="97">
        <v>2015</v>
      </c>
      <c r="B203" s="230">
        <v>2328</v>
      </c>
      <c r="C203" s="231">
        <v>224</v>
      </c>
      <c r="D203" s="231">
        <v>2104</v>
      </c>
      <c r="E203" s="231">
        <v>817</v>
      </c>
      <c r="F203" s="231">
        <v>737</v>
      </c>
      <c r="G203" s="231">
        <v>774</v>
      </c>
      <c r="H203" s="232">
        <v>0</v>
      </c>
    </row>
    <row r="204" spans="1:8" s="84" customFormat="1" x14ac:dyDescent="0.3">
      <c r="A204" s="97">
        <v>2016</v>
      </c>
      <c r="B204" s="230">
        <v>2307</v>
      </c>
      <c r="C204" s="231">
        <v>244</v>
      </c>
      <c r="D204" s="231">
        <v>2063</v>
      </c>
      <c r="E204" s="231">
        <v>806</v>
      </c>
      <c r="F204" s="231">
        <v>750</v>
      </c>
      <c r="G204" s="231">
        <v>751</v>
      </c>
      <c r="H204" s="232">
        <v>0</v>
      </c>
    </row>
    <row r="205" spans="1:8" s="84" customFormat="1" x14ac:dyDescent="0.3">
      <c r="A205" s="97">
        <v>2017</v>
      </c>
      <c r="B205" s="230">
        <v>2332</v>
      </c>
      <c r="C205" s="231">
        <v>236</v>
      </c>
      <c r="D205" s="231">
        <v>2096</v>
      </c>
      <c r="E205" s="231">
        <v>841</v>
      </c>
      <c r="F205" s="231">
        <v>737</v>
      </c>
      <c r="G205" s="231">
        <v>754</v>
      </c>
      <c r="H205" s="232">
        <v>0</v>
      </c>
    </row>
    <row r="206" spans="1:8" s="84" customFormat="1" x14ac:dyDescent="0.3">
      <c r="A206" s="97">
        <v>2018</v>
      </c>
      <c r="B206" s="230">
        <v>2423</v>
      </c>
      <c r="C206" s="231">
        <v>274</v>
      </c>
      <c r="D206" s="231">
        <v>2149</v>
      </c>
      <c r="E206" s="231">
        <v>868</v>
      </c>
      <c r="F206" s="231">
        <v>792</v>
      </c>
      <c r="G206" s="231">
        <v>763</v>
      </c>
      <c r="H206" s="232">
        <v>0</v>
      </c>
    </row>
    <row r="207" spans="1:8" s="84" customFormat="1" x14ac:dyDescent="0.3">
      <c r="A207" s="97">
        <v>2019</v>
      </c>
      <c r="B207" s="230">
        <v>2423</v>
      </c>
      <c r="C207" s="231">
        <v>296</v>
      </c>
      <c r="D207" s="231">
        <v>2127</v>
      </c>
      <c r="E207" s="231">
        <v>837</v>
      </c>
      <c r="F207" s="231">
        <v>792</v>
      </c>
      <c r="G207" s="231">
        <v>794</v>
      </c>
      <c r="H207" s="232">
        <v>0</v>
      </c>
    </row>
    <row r="208" spans="1:8" s="84" customFormat="1" x14ac:dyDescent="0.3">
      <c r="A208" s="97">
        <v>2020</v>
      </c>
      <c r="B208" s="230">
        <v>2399</v>
      </c>
      <c r="C208" s="231">
        <v>289</v>
      </c>
      <c r="D208" s="231">
        <v>2110</v>
      </c>
      <c r="E208" s="231">
        <v>802</v>
      </c>
      <c r="F208" s="231">
        <v>795</v>
      </c>
      <c r="G208" s="231">
        <v>802</v>
      </c>
      <c r="H208" s="232">
        <v>0</v>
      </c>
    </row>
    <row r="209" spans="1:8" s="84" customFormat="1" x14ac:dyDescent="0.3">
      <c r="A209" s="97">
        <v>2021</v>
      </c>
      <c r="B209" s="230">
        <v>2407</v>
      </c>
      <c r="C209" s="231">
        <v>333</v>
      </c>
      <c r="D209" s="231">
        <v>2074</v>
      </c>
      <c r="E209" s="231">
        <v>883</v>
      </c>
      <c r="F209" s="231">
        <v>709</v>
      </c>
      <c r="G209" s="231">
        <v>815</v>
      </c>
      <c r="H209" s="232">
        <v>0</v>
      </c>
    </row>
    <row r="210" spans="1:8" s="84" customFormat="1" x14ac:dyDescent="0.3">
      <c r="A210" s="97">
        <v>2022</v>
      </c>
      <c r="B210" s="230">
        <v>2450</v>
      </c>
      <c r="C210" s="231">
        <v>350</v>
      </c>
      <c r="D210" s="231">
        <v>2100</v>
      </c>
      <c r="E210" s="231">
        <v>909</v>
      </c>
      <c r="F210" s="231">
        <v>802</v>
      </c>
      <c r="G210" s="231">
        <v>739</v>
      </c>
      <c r="H210" s="232">
        <v>0</v>
      </c>
    </row>
    <row r="211" spans="1:8" s="84" customFormat="1" x14ac:dyDescent="0.3">
      <c r="A211" s="97">
        <v>2023</v>
      </c>
      <c r="B211" s="230">
        <v>2532</v>
      </c>
      <c r="C211" s="231">
        <v>375</v>
      </c>
      <c r="D211" s="231">
        <v>2157</v>
      </c>
      <c r="E211" s="231">
        <v>904</v>
      </c>
      <c r="F211" s="231">
        <v>828</v>
      </c>
      <c r="G211" s="231">
        <v>800</v>
      </c>
      <c r="H211" s="232">
        <v>0</v>
      </c>
    </row>
    <row r="212" spans="1:8" s="84" customFormat="1" x14ac:dyDescent="0.3">
      <c r="A212" s="90"/>
      <c r="B212" s="91"/>
      <c r="C212" s="92"/>
      <c r="D212" s="92"/>
      <c r="E212" s="92"/>
      <c r="F212" s="92"/>
      <c r="G212" s="92"/>
      <c r="H212" s="93"/>
    </row>
    <row r="213" spans="1:8" s="84" customFormat="1" ht="10.5" x14ac:dyDescent="0.3">
      <c r="A213" s="90"/>
      <c r="B213" s="299" t="s">
        <v>39</v>
      </c>
      <c r="C213" s="300"/>
      <c r="D213" s="300"/>
      <c r="E213" s="300"/>
      <c r="F213" s="300"/>
      <c r="G213" s="300"/>
      <c r="H213" s="301"/>
    </row>
    <row r="214" spans="1:8" s="84" customFormat="1" ht="10.5" x14ac:dyDescent="0.3">
      <c r="A214" s="90"/>
      <c r="B214" s="129"/>
      <c r="C214" s="130"/>
      <c r="D214" s="130"/>
      <c r="E214" s="130"/>
      <c r="F214" s="130"/>
      <c r="G214" s="130"/>
      <c r="H214" s="131"/>
    </row>
    <row r="215" spans="1:8" s="84" customFormat="1" x14ac:dyDescent="0.3">
      <c r="A215" s="96">
        <v>1993</v>
      </c>
      <c r="B215" s="230">
        <v>1723</v>
      </c>
      <c r="C215" s="231">
        <v>81</v>
      </c>
      <c r="D215" s="231">
        <v>1642</v>
      </c>
      <c r="E215" s="231">
        <v>382</v>
      </c>
      <c r="F215" s="231">
        <v>800</v>
      </c>
      <c r="G215" s="231">
        <v>541</v>
      </c>
      <c r="H215" s="232">
        <v>0</v>
      </c>
    </row>
    <row r="216" spans="1:8" s="84" customFormat="1" x14ac:dyDescent="0.3">
      <c r="A216" s="96">
        <v>1994</v>
      </c>
      <c r="B216" s="230">
        <v>1460</v>
      </c>
      <c r="C216" s="231">
        <v>57</v>
      </c>
      <c r="D216" s="231">
        <v>1403</v>
      </c>
      <c r="E216" s="231">
        <v>412</v>
      </c>
      <c r="F216" s="231">
        <v>403</v>
      </c>
      <c r="G216" s="231">
        <v>645</v>
      </c>
      <c r="H216" s="232">
        <v>0</v>
      </c>
    </row>
    <row r="217" spans="1:8" s="84" customFormat="1" x14ac:dyDescent="0.3">
      <c r="A217" s="96">
        <v>1995</v>
      </c>
      <c r="B217" s="230">
        <v>1263</v>
      </c>
      <c r="C217" s="231">
        <v>54</v>
      </c>
      <c r="D217" s="231">
        <v>1209</v>
      </c>
      <c r="E217" s="231">
        <v>406</v>
      </c>
      <c r="F217" s="231">
        <v>391</v>
      </c>
      <c r="G217" s="231">
        <v>466</v>
      </c>
      <c r="H217" s="232">
        <v>0</v>
      </c>
    </row>
    <row r="218" spans="1:8" s="84" customFormat="1" x14ac:dyDescent="0.3">
      <c r="A218" s="97">
        <v>1996</v>
      </c>
      <c r="B218" s="230">
        <v>1212</v>
      </c>
      <c r="C218" s="231">
        <v>70</v>
      </c>
      <c r="D218" s="231">
        <v>1142</v>
      </c>
      <c r="E218" s="231">
        <v>382</v>
      </c>
      <c r="F218" s="231">
        <v>361</v>
      </c>
      <c r="G218" s="231">
        <v>469</v>
      </c>
      <c r="H218" s="232">
        <v>0</v>
      </c>
    </row>
    <row r="219" spans="1:8" s="84" customFormat="1" x14ac:dyDescent="0.3">
      <c r="A219" s="97">
        <v>1997</v>
      </c>
      <c r="B219" s="230">
        <v>1126</v>
      </c>
      <c r="C219" s="231">
        <v>92</v>
      </c>
      <c r="D219" s="231">
        <v>1034</v>
      </c>
      <c r="E219" s="231">
        <v>388</v>
      </c>
      <c r="F219" s="231">
        <v>361</v>
      </c>
      <c r="G219" s="231">
        <v>377</v>
      </c>
      <c r="H219" s="232">
        <v>0</v>
      </c>
    </row>
    <row r="220" spans="1:8" s="84" customFormat="1" x14ac:dyDescent="0.3">
      <c r="A220" s="97">
        <v>1998</v>
      </c>
      <c r="B220" s="230">
        <v>1090</v>
      </c>
      <c r="C220" s="231">
        <v>94</v>
      </c>
      <c r="D220" s="231">
        <v>996</v>
      </c>
      <c r="E220" s="231">
        <v>313</v>
      </c>
      <c r="F220" s="231">
        <v>364</v>
      </c>
      <c r="G220" s="231">
        <v>413</v>
      </c>
      <c r="H220" s="232">
        <v>0</v>
      </c>
    </row>
    <row r="221" spans="1:8" s="84" customFormat="1" x14ac:dyDescent="0.3">
      <c r="A221" s="97">
        <v>1999</v>
      </c>
      <c r="B221" s="230">
        <v>1034</v>
      </c>
      <c r="C221" s="231">
        <v>85</v>
      </c>
      <c r="D221" s="231">
        <v>949</v>
      </c>
      <c r="E221" s="231">
        <v>317</v>
      </c>
      <c r="F221" s="231">
        <v>327</v>
      </c>
      <c r="G221" s="231">
        <v>390</v>
      </c>
      <c r="H221" s="232">
        <v>0</v>
      </c>
    </row>
    <row r="222" spans="1:8" s="84" customFormat="1" x14ac:dyDescent="0.3">
      <c r="A222" s="97">
        <v>2000</v>
      </c>
      <c r="B222" s="230">
        <v>945</v>
      </c>
      <c r="C222" s="231">
        <v>75</v>
      </c>
      <c r="D222" s="231">
        <v>870</v>
      </c>
      <c r="E222" s="231">
        <v>304</v>
      </c>
      <c r="F222" s="231">
        <v>299</v>
      </c>
      <c r="G222" s="231">
        <v>342</v>
      </c>
      <c r="H222" s="232">
        <v>0</v>
      </c>
    </row>
    <row r="223" spans="1:8" s="84" customFormat="1" x14ac:dyDescent="0.3">
      <c r="A223" s="97">
        <v>2001</v>
      </c>
      <c r="B223" s="230">
        <v>985</v>
      </c>
      <c r="C223" s="231">
        <v>72</v>
      </c>
      <c r="D223" s="231">
        <v>913</v>
      </c>
      <c r="E223" s="231">
        <v>353</v>
      </c>
      <c r="F223" s="231">
        <v>307</v>
      </c>
      <c r="G223" s="231">
        <v>325</v>
      </c>
      <c r="H223" s="232">
        <v>0</v>
      </c>
    </row>
    <row r="224" spans="1:8" s="84" customFormat="1" x14ac:dyDescent="0.3">
      <c r="A224" s="97">
        <v>2002</v>
      </c>
      <c r="B224" s="230">
        <v>1052</v>
      </c>
      <c r="C224" s="231">
        <v>87</v>
      </c>
      <c r="D224" s="231">
        <v>965</v>
      </c>
      <c r="E224" s="231">
        <v>398</v>
      </c>
      <c r="F224" s="231">
        <v>331</v>
      </c>
      <c r="G224" s="231">
        <v>323</v>
      </c>
      <c r="H224" s="232">
        <v>0</v>
      </c>
    </row>
    <row r="225" spans="1:8" s="84" customFormat="1" x14ac:dyDescent="0.3">
      <c r="A225" s="97">
        <v>2003</v>
      </c>
      <c r="B225" s="230">
        <v>1093</v>
      </c>
      <c r="C225" s="231">
        <v>100</v>
      </c>
      <c r="D225" s="231">
        <v>993</v>
      </c>
      <c r="E225" s="231">
        <v>366</v>
      </c>
      <c r="F225" s="231">
        <v>395</v>
      </c>
      <c r="G225" s="231">
        <v>332</v>
      </c>
      <c r="H225" s="232">
        <v>0</v>
      </c>
    </row>
    <row r="226" spans="1:8" s="84" customFormat="1" x14ac:dyDescent="0.3">
      <c r="A226" s="97">
        <v>2004</v>
      </c>
      <c r="B226" s="230">
        <v>1092</v>
      </c>
      <c r="C226" s="231">
        <v>98</v>
      </c>
      <c r="D226" s="231">
        <v>994</v>
      </c>
      <c r="E226" s="231">
        <v>347</v>
      </c>
      <c r="F226" s="231">
        <v>364</v>
      </c>
      <c r="G226" s="231">
        <v>381</v>
      </c>
      <c r="H226" s="232">
        <v>0</v>
      </c>
    </row>
    <row r="227" spans="1:8" s="84" customFormat="1" x14ac:dyDescent="0.3">
      <c r="A227" s="97">
        <v>2005</v>
      </c>
      <c r="B227" s="230">
        <v>1070</v>
      </c>
      <c r="C227" s="231">
        <v>98</v>
      </c>
      <c r="D227" s="231">
        <v>972</v>
      </c>
      <c r="E227" s="231">
        <v>339</v>
      </c>
      <c r="F227" s="231">
        <v>342</v>
      </c>
      <c r="G227" s="231">
        <v>389</v>
      </c>
      <c r="H227" s="232">
        <v>0</v>
      </c>
    </row>
    <row r="228" spans="1:8" s="84" customFormat="1" x14ac:dyDescent="0.3">
      <c r="A228" s="97">
        <v>2006</v>
      </c>
      <c r="B228" s="230">
        <v>1032</v>
      </c>
      <c r="C228" s="231">
        <v>113</v>
      </c>
      <c r="D228" s="231">
        <v>919</v>
      </c>
      <c r="E228" s="231">
        <v>374</v>
      </c>
      <c r="F228" s="231">
        <v>310</v>
      </c>
      <c r="G228" s="231">
        <v>348</v>
      </c>
      <c r="H228" s="232">
        <v>0</v>
      </c>
    </row>
    <row r="229" spans="1:8" s="84" customFormat="1" x14ac:dyDescent="0.3">
      <c r="A229" s="97">
        <v>2007</v>
      </c>
      <c r="B229" s="230">
        <v>1052</v>
      </c>
      <c r="C229" s="231">
        <v>118</v>
      </c>
      <c r="D229" s="231">
        <v>934</v>
      </c>
      <c r="E229" s="231">
        <v>359</v>
      </c>
      <c r="F229" s="231">
        <v>360</v>
      </c>
      <c r="G229" s="231">
        <v>333</v>
      </c>
      <c r="H229" s="232">
        <v>0</v>
      </c>
    </row>
    <row r="230" spans="1:8" s="84" customFormat="1" x14ac:dyDescent="0.3">
      <c r="A230" s="97">
        <v>2008</v>
      </c>
      <c r="B230" s="230">
        <v>929</v>
      </c>
      <c r="C230" s="231">
        <v>105</v>
      </c>
      <c r="D230" s="231">
        <v>824</v>
      </c>
      <c r="E230" s="231">
        <v>270</v>
      </c>
      <c r="F230" s="231">
        <v>322</v>
      </c>
      <c r="G230" s="231">
        <v>337</v>
      </c>
      <c r="H230" s="232">
        <v>0</v>
      </c>
    </row>
    <row r="231" spans="1:8" s="84" customFormat="1" x14ac:dyDescent="0.3">
      <c r="A231" s="97">
        <v>2009</v>
      </c>
      <c r="B231" s="230">
        <v>787</v>
      </c>
      <c r="C231" s="231">
        <v>75</v>
      </c>
      <c r="D231" s="231">
        <v>712</v>
      </c>
      <c r="E231" s="231">
        <v>259</v>
      </c>
      <c r="F231" s="231">
        <v>235</v>
      </c>
      <c r="G231" s="231">
        <v>293</v>
      </c>
      <c r="H231" s="232">
        <v>0</v>
      </c>
    </row>
    <row r="232" spans="1:8" s="84" customFormat="1" x14ac:dyDescent="0.3">
      <c r="A232" s="97">
        <v>2010</v>
      </c>
      <c r="B232" s="230">
        <v>690</v>
      </c>
      <c r="C232" s="231">
        <v>67</v>
      </c>
      <c r="D232" s="231">
        <v>623</v>
      </c>
      <c r="E232" s="231">
        <v>199</v>
      </c>
      <c r="F232" s="231">
        <v>235</v>
      </c>
      <c r="G232" s="231">
        <v>256</v>
      </c>
      <c r="H232" s="232">
        <v>0</v>
      </c>
    </row>
    <row r="233" spans="1:8" s="84" customFormat="1" x14ac:dyDescent="0.3">
      <c r="A233" s="97">
        <v>2011</v>
      </c>
      <c r="B233" s="230">
        <v>600</v>
      </c>
      <c r="C233" s="231">
        <v>56</v>
      </c>
      <c r="D233" s="231">
        <v>544</v>
      </c>
      <c r="E233" s="231">
        <v>165</v>
      </c>
      <c r="F233" s="231">
        <v>188</v>
      </c>
      <c r="G233" s="231">
        <v>247</v>
      </c>
      <c r="H233" s="232">
        <v>0</v>
      </c>
    </row>
    <row r="234" spans="1:8" s="84" customFormat="1" x14ac:dyDescent="0.3">
      <c r="A234" s="97">
        <v>2012</v>
      </c>
      <c r="B234" s="230">
        <v>449</v>
      </c>
      <c r="C234" s="231">
        <v>48</v>
      </c>
      <c r="D234" s="231">
        <v>401</v>
      </c>
      <c r="E234" s="231">
        <v>128</v>
      </c>
      <c r="F234" s="231">
        <v>146</v>
      </c>
      <c r="G234" s="231">
        <v>175</v>
      </c>
      <c r="H234" s="232">
        <v>0</v>
      </c>
    </row>
    <row r="235" spans="1:8" s="84" customFormat="1" x14ac:dyDescent="0.3">
      <c r="A235" s="97">
        <v>2013</v>
      </c>
      <c r="B235" s="230">
        <v>400</v>
      </c>
      <c r="C235" s="231">
        <v>30</v>
      </c>
      <c r="D235" s="231">
        <v>370</v>
      </c>
      <c r="E235" s="231">
        <v>122</v>
      </c>
      <c r="F235" s="231">
        <v>129</v>
      </c>
      <c r="G235" s="231">
        <v>149</v>
      </c>
      <c r="H235" s="232">
        <v>0</v>
      </c>
    </row>
    <row r="236" spans="1:8" s="84" customFormat="1" x14ac:dyDescent="0.3">
      <c r="A236" s="97">
        <v>2014</v>
      </c>
      <c r="B236" s="230">
        <v>347</v>
      </c>
      <c r="C236" s="231">
        <v>28</v>
      </c>
      <c r="D236" s="231">
        <v>319</v>
      </c>
      <c r="E236" s="231">
        <v>106</v>
      </c>
      <c r="F236" s="231">
        <v>120</v>
      </c>
      <c r="G236" s="231">
        <v>121</v>
      </c>
      <c r="H236" s="232">
        <v>0</v>
      </c>
    </row>
    <row r="237" spans="1:8" s="84" customFormat="1" x14ac:dyDescent="0.3">
      <c r="A237" s="97">
        <v>2015</v>
      </c>
      <c r="B237" s="230">
        <v>316</v>
      </c>
      <c r="C237" s="231">
        <v>25</v>
      </c>
      <c r="D237" s="231">
        <v>291</v>
      </c>
      <c r="E237" s="231">
        <v>92</v>
      </c>
      <c r="F237" s="231">
        <v>95</v>
      </c>
      <c r="G237" s="231">
        <v>129</v>
      </c>
      <c r="H237" s="232">
        <v>0</v>
      </c>
    </row>
    <row r="238" spans="1:8" s="84" customFormat="1" x14ac:dyDescent="0.3">
      <c r="A238" s="97">
        <v>2016</v>
      </c>
      <c r="B238" s="230">
        <v>311</v>
      </c>
      <c r="C238" s="231">
        <v>30</v>
      </c>
      <c r="D238" s="231">
        <v>281</v>
      </c>
      <c r="E238" s="231">
        <v>100</v>
      </c>
      <c r="F238" s="231">
        <v>92</v>
      </c>
      <c r="G238" s="231">
        <v>119</v>
      </c>
      <c r="H238" s="232">
        <v>0</v>
      </c>
    </row>
    <row r="239" spans="1:8" s="84" customFormat="1" x14ac:dyDescent="0.3">
      <c r="A239" s="97">
        <v>2017</v>
      </c>
      <c r="B239" s="230">
        <v>288</v>
      </c>
      <c r="C239" s="231">
        <v>27</v>
      </c>
      <c r="D239" s="231">
        <v>261</v>
      </c>
      <c r="E239" s="231">
        <v>104</v>
      </c>
      <c r="F239" s="231">
        <v>95</v>
      </c>
      <c r="G239" s="231">
        <v>89</v>
      </c>
      <c r="H239" s="232">
        <v>0</v>
      </c>
    </row>
    <row r="240" spans="1:8" s="84" customFormat="1" x14ac:dyDescent="0.3">
      <c r="A240" s="97">
        <v>2018</v>
      </c>
      <c r="B240" s="230">
        <v>295</v>
      </c>
      <c r="C240" s="231">
        <v>31</v>
      </c>
      <c r="D240" s="231">
        <v>264</v>
      </c>
      <c r="E240" s="231">
        <v>110</v>
      </c>
      <c r="F240" s="231">
        <v>95</v>
      </c>
      <c r="G240" s="231">
        <v>90</v>
      </c>
      <c r="H240" s="232">
        <v>0</v>
      </c>
    </row>
    <row r="241" spans="1:12" s="84" customFormat="1" x14ac:dyDescent="0.3">
      <c r="A241" s="97">
        <v>2019</v>
      </c>
      <c r="B241" s="230">
        <v>297</v>
      </c>
      <c r="C241" s="231">
        <v>38</v>
      </c>
      <c r="D241" s="231">
        <v>259</v>
      </c>
      <c r="E241" s="231">
        <v>93</v>
      </c>
      <c r="F241" s="231">
        <v>110</v>
      </c>
      <c r="G241" s="231">
        <v>94</v>
      </c>
      <c r="H241" s="232">
        <v>0</v>
      </c>
    </row>
    <row r="242" spans="1:12" s="84" customFormat="1" x14ac:dyDescent="0.3">
      <c r="A242" s="97">
        <v>2020</v>
      </c>
      <c r="B242" s="230">
        <v>297</v>
      </c>
      <c r="C242" s="231">
        <v>38</v>
      </c>
      <c r="D242" s="231">
        <v>259</v>
      </c>
      <c r="E242" s="231">
        <v>100</v>
      </c>
      <c r="F242" s="231">
        <v>89</v>
      </c>
      <c r="G242" s="231">
        <v>108</v>
      </c>
      <c r="H242" s="232">
        <v>0</v>
      </c>
    </row>
    <row r="243" spans="1:12" s="84" customFormat="1" x14ac:dyDescent="0.3">
      <c r="A243" s="97">
        <v>2021</v>
      </c>
      <c r="B243" s="230">
        <v>300</v>
      </c>
      <c r="C243" s="231">
        <v>37</v>
      </c>
      <c r="D243" s="231">
        <v>263</v>
      </c>
      <c r="E243" s="231">
        <v>101</v>
      </c>
      <c r="F243" s="231">
        <v>93</v>
      </c>
      <c r="G243" s="231">
        <v>106</v>
      </c>
      <c r="H243" s="232">
        <v>0</v>
      </c>
    </row>
    <row r="244" spans="1:12" s="84" customFormat="1" x14ac:dyDescent="0.3">
      <c r="A244" s="97">
        <v>2022</v>
      </c>
      <c r="B244" s="230">
        <v>265</v>
      </c>
      <c r="C244" s="231">
        <v>36</v>
      </c>
      <c r="D244" s="231">
        <v>229</v>
      </c>
      <c r="E244" s="231">
        <v>89</v>
      </c>
      <c r="F244" s="231">
        <v>92</v>
      </c>
      <c r="G244" s="231">
        <v>84</v>
      </c>
      <c r="H244" s="232">
        <v>0</v>
      </c>
    </row>
    <row r="245" spans="1:12" s="84" customFormat="1" x14ac:dyDescent="0.3">
      <c r="A245" s="97">
        <v>2023</v>
      </c>
      <c r="B245" s="230">
        <v>262</v>
      </c>
      <c r="C245" s="231">
        <v>40</v>
      </c>
      <c r="D245" s="231">
        <v>222</v>
      </c>
      <c r="E245" s="231">
        <v>102</v>
      </c>
      <c r="F245" s="231">
        <v>74</v>
      </c>
      <c r="G245" s="231">
        <v>86</v>
      </c>
      <c r="H245" s="232">
        <v>0</v>
      </c>
    </row>
    <row r="246" spans="1:12" ht="12" customHeight="1" x14ac:dyDescent="0.2">
      <c r="A246" s="90"/>
      <c r="B246" s="91"/>
      <c r="C246" s="92"/>
      <c r="D246" s="92"/>
      <c r="E246" s="92"/>
      <c r="F246" s="92"/>
      <c r="G246" s="92"/>
      <c r="H246" s="93"/>
    </row>
    <row r="247" spans="1:12" s="57" customFormat="1" x14ac:dyDescent="0.2">
      <c r="A247" s="108" t="s">
        <v>82</v>
      </c>
      <c r="B247" s="24"/>
      <c r="C247" s="24"/>
      <c r="D247" s="24"/>
      <c r="E247" s="25"/>
      <c r="F247" s="25"/>
      <c r="G247" s="24"/>
    </row>
    <row r="248" spans="1:12" s="184" customFormat="1" ht="24" customHeight="1" x14ac:dyDescent="0.25">
      <c r="A248" s="298" t="s">
        <v>203</v>
      </c>
      <c r="B248" s="298"/>
      <c r="C248" s="298"/>
      <c r="D248" s="298"/>
      <c r="E248" s="298"/>
      <c r="F248" s="298"/>
      <c r="G248" s="298"/>
      <c r="H248" s="298"/>
      <c r="I248" s="183"/>
      <c r="J248" s="183"/>
      <c r="K248" s="183"/>
      <c r="L248" s="183"/>
    </row>
  </sheetData>
  <mergeCells count="15">
    <mergeCell ref="A248:H248"/>
    <mergeCell ref="B213:H213"/>
    <mergeCell ref="B9:H9"/>
    <mergeCell ref="B43:H43"/>
    <mergeCell ref="B77:H77"/>
    <mergeCell ref="B111:H111"/>
    <mergeCell ref="B145:H145"/>
    <mergeCell ref="B179:H179"/>
    <mergeCell ref="A3:H3"/>
    <mergeCell ref="A5:A7"/>
    <mergeCell ref="B5:H5"/>
    <mergeCell ref="B6:B7"/>
    <mergeCell ref="C6:C7"/>
    <mergeCell ref="D6:D7"/>
    <mergeCell ref="E6:H6"/>
  </mergeCells>
  <hyperlinks>
    <hyperlink ref="A1" location="Inhalt!A1" tooltip="Zum Inhaltsverzeichnis" display="Inhalt"/>
  </hyperlinks>
  <printOptions gridLinesSet="0"/>
  <pageMargins left="0.59055118110236227" right="0.59055118110236227" top="0.59055118110236227" bottom="0.59055118110236227" header="0.31496062992125984" footer="0.31496062992125984"/>
  <pageSetup paperSize="9" firstPageNumber="7" orientation="portrait" useFirstPageNumber="1" r:id="rId1"/>
  <headerFooter alignWithMargins="0">
    <oddFooter>&amp;C&amp;"Arial,Standard"&amp;6© Statistisches Landesamt des Freistaates Sachsen |  B II 5 - j/23</oddFooter>
  </headerFooter>
  <rowBreaks count="3" manualBreakCount="3">
    <brk id="76" max="16383" man="1"/>
    <brk id="144" max="16383" man="1"/>
    <brk id="21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9"/>
  <sheetViews>
    <sheetView showGridLines="0" zoomScaleNormal="100" workbookViewId="0"/>
  </sheetViews>
  <sheetFormatPr baseColWidth="10" defaultColWidth="11.453125" defaultRowHeight="10" x14ac:dyDescent="0.2"/>
  <cols>
    <col min="1" max="1" width="11.81640625" style="95" customWidth="1"/>
    <col min="2" max="7" width="13.26953125" style="3" customWidth="1"/>
    <col min="8" max="16384" width="11.453125" style="3"/>
  </cols>
  <sheetData>
    <row r="1" spans="1:7" ht="11.25" customHeight="1" x14ac:dyDescent="0.2">
      <c r="A1" s="160" t="s">
        <v>98</v>
      </c>
    </row>
    <row r="2" spans="1:7" ht="11.25" customHeight="1" x14ac:dyDescent="0.2"/>
    <row r="3" spans="1:7" s="81" customFormat="1" ht="12" customHeight="1" x14ac:dyDescent="0.25">
      <c r="A3" s="310" t="s">
        <v>226</v>
      </c>
      <c r="B3" s="310"/>
      <c r="C3" s="310"/>
      <c r="D3" s="310"/>
      <c r="E3" s="310"/>
      <c r="F3" s="310"/>
      <c r="G3" s="310"/>
    </row>
    <row r="4" spans="1:7" s="81" customFormat="1" ht="12" customHeight="1" x14ac:dyDescent="0.25">
      <c r="A4" s="310" t="s">
        <v>227</v>
      </c>
      <c r="B4" s="310"/>
      <c r="C4" s="310"/>
      <c r="D4" s="310"/>
      <c r="E4" s="310"/>
      <c r="F4" s="310"/>
      <c r="G4" s="310"/>
    </row>
    <row r="5" spans="1:7" x14ac:dyDescent="0.2">
      <c r="A5" s="82" t="s">
        <v>742</v>
      </c>
      <c r="B5" s="82"/>
      <c r="C5" s="82"/>
      <c r="D5" s="82"/>
      <c r="E5" s="82"/>
      <c r="F5" s="82"/>
      <c r="G5" s="82"/>
    </row>
    <row r="6" spans="1:7" s="84" customFormat="1" x14ac:dyDescent="0.3">
      <c r="A6" s="290" t="s">
        <v>167</v>
      </c>
      <c r="B6" s="293" t="s">
        <v>145</v>
      </c>
      <c r="C6" s="293"/>
      <c r="D6" s="293"/>
      <c r="E6" s="293" t="s">
        <v>144</v>
      </c>
      <c r="F6" s="293"/>
      <c r="G6" s="294"/>
    </row>
    <row r="7" spans="1:7" s="84" customFormat="1" x14ac:dyDescent="0.3">
      <c r="A7" s="291"/>
      <c r="B7" s="295" t="s">
        <v>143</v>
      </c>
      <c r="C7" s="295"/>
      <c r="D7" s="295"/>
      <c r="E7" s="295"/>
      <c r="F7" s="295"/>
      <c r="G7" s="297"/>
    </row>
    <row r="8" spans="1:7" s="84" customFormat="1" x14ac:dyDescent="0.3">
      <c r="A8" s="292"/>
      <c r="B8" s="85" t="s">
        <v>142</v>
      </c>
      <c r="C8" s="85" t="s">
        <v>72</v>
      </c>
      <c r="D8" s="85" t="s">
        <v>73</v>
      </c>
      <c r="E8" s="85" t="s">
        <v>142</v>
      </c>
      <c r="F8" s="85" t="s">
        <v>72</v>
      </c>
      <c r="G8" s="86" t="s">
        <v>73</v>
      </c>
    </row>
    <row r="9" spans="1:7" s="84" customFormat="1" x14ac:dyDescent="0.3">
      <c r="A9" s="87"/>
      <c r="B9" s="87"/>
      <c r="C9" s="87"/>
      <c r="D9" s="87"/>
      <c r="E9" s="87"/>
      <c r="F9" s="87"/>
      <c r="G9" s="87"/>
    </row>
    <row r="10" spans="1:7" s="84" customFormat="1" ht="10.5" x14ac:dyDescent="0.3">
      <c r="A10" s="87"/>
      <c r="B10" s="302" t="s">
        <v>40</v>
      </c>
      <c r="C10" s="302"/>
      <c r="D10" s="302"/>
      <c r="E10" s="302"/>
      <c r="F10" s="302"/>
      <c r="G10" s="302"/>
    </row>
    <row r="11" spans="1:7" s="84" customFormat="1" ht="10.5" x14ac:dyDescent="0.3">
      <c r="A11" s="87"/>
      <c r="B11" s="132"/>
      <c r="C11" s="132"/>
      <c r="D11" s="132"/>
      <c r="E11" s="132"/>
      <c r="F11" s="132"/>
      <c r="G11" s="132"/>
    </row>
    <row r="12" spans="1:7" s="88" customFormat="1" x14ac:dyDescent="0.3">
      <c r="A12" s="89">
        <v>1993</v>
      </c>
      <c r="B12" s="233">
        <v>30665</v>
      </c>
      <c r="C12" s="233">
        <v>18812</v>
      </c>
      <c r="D12" s="233">
        <v>11853</v>
      </c>
      <c r="E12" s="234">
        <v>4927</v>
      </c>
      <c r="F12" s="234">
        <v>2843</v>
      </c>
      <c r="G12" s="234">
        <v>2084</v>
      </c>
    </row>
    <row r="13" spans="1:7" s="88" customFormat="1" x14ac:dyDescent="0.3">
      <c r="A13" s="89">
        <v>1994</v>
      </c>
      <c r="B13" s="233">
        <v>35721</v>
      </c>
      <c r="C13" s="233">
        <v>21438</v>
      </c>
      <c r="D13" s="233">
        <v>14283</v>
      </c>
      <c r="E13" s="234">
        <v>5471</v>
      </c>
      <c r="F13" s="234">
        <v>3353</v>
      </c>
      <c r="G13" s="234">
        <v>2118</v>
      </c>
    </row>
    <row r="14" spans="1:7" s="88" customFormat="1" x14ac:dyDescent="0.3">
      <c r="A14" s="89">
        <v>1995</v>
      </c>
      <c r="B14" s="233">
        <v>36909</v>
      </c>
      <c r="C14" s="233">
        <v>23028</v>
      </c>
      <c r="D14" s="233">
        <v>13881</v>
      </c>
      <c r="E14" s="234">
        <v>6534</v>
      </c>
      <c r="F14" s="234">
        <v>4190</v>
      </c>
      <c r="G14" s="234">
        <v>2344</v>
      </c>
    </row>
    <row r="15" spans="1:7" s="88" customFormat="1" x14ac:dyDescent="0.3">
      <c r="A15" s="89">
        <v>1996</v>
      </c>
      <c r="B15" s="233">
        <v>38244</v>
      </c>
      <c r="C15" s="233">
        <v>22867</v>
      </c>
      <c r="D15" s="233">
        <v>15377</v>
      </c>
      <c r="E15" s="234">
        <v>6844</v>
      </c>
      <c r="F15" s="234">
        <v>4404</v>
      </c>
      <c r="G15" s="234">
        <v>2440</v>
      </c>
    </row>
    <row r="16" spans="1:7" s="88" customFormat="1" x14ac:dyDescent="0.3">
      <c r="A16" s="89">
        <v>1997</v>
      </c>
      <c r="B16" s="233">
        <v>38300</v>
      </c>
      <c r="C16" s="233">
        <v>22890</v>
      </c>
      <c r="D16" s="233">
        <v>15410</v>
      </c>
      <c r="E16" s="234">
        <v>7192</v>
      </c>
      <c r="F16" s="234">
        <v>4604</v>
      </c>
      <c r="G16" s="234">
        <v>2588</v>
      </c>
    </row>
    <row r="17" spans="1:7" s="88" customFormat="1" x14ac:dyDescent="0.3">
      <c r="A17" s="89">
        <v>1998</v>
      </c>
      <c r="B17" s="233">
        <v>36877</v>
      </c>
      <c r="C17" s="233">
        <v>22030</v>
      </c>
      <c r="D17" s="233">
        <v>14847</v>
      </c>
      <c r="E17" s="234">
        <v>7302</v>
      </c>
      <c r="F17" s="234">
        <v>4639</v>
      </c>
      <c r="G17" s="234">
        <v>2663</v>
      </c>
    </row>
    <row r="18" spans="1:7" s="88" customFormat="1" x14ac:dyDescent="0.3">
      <c r="A18" s="89">
        <v>1999</v>
      </c>
      <c r="B18" s="233">
        <v>38824</v>
      </c>
      <c r="C18" s="233">
        <v>22474</v>
      </c>
      <c r="D18" s="233">
        <v>16350</v>
      </c>
      <c r="E18" s="234">
        <v>7868</v>
      </c>
      <c r="F18" s="234">
        <v>4822</v>
      </c>
      <c r="G18" s="234">
        <v>3046</v>
      </c>
    </row>
    <row r="19" spans="1:7" s="88" customFormat="1" x14ac:dyDescent="0.3">
      <c r="A19" s="89">
        <v>2000</v>
      </c>
      <c r="B19" s="233">
        <v>35401</v>
      </c>
      <c r="C19" s="233">
        <v>20727</v>
      </c>
      <c r="D19" s="233">
        <v>14674</v>
      </c>
      <c r="E19" s="234">
        <v>8936</v>
      </c>
      <c r="F19" s="234">
        <v>5386</v>
      </c>
      <c r="G19" s="234">
        <v>3550</v>
      </c>
    </row>
    <row r="20" spans="1:7" s="88" customFormat="1" x14ac:dyDescent="0.3">
      <c r="A20" s="89">
        <v>2001</v>
      </c>
      <c r="B20" s="233">
        <v>33959</v>
      </c>
      <c r="C20" s="233">
        <v>19961</v>
      </c>
      <c r="D20" s="233">
        <v>13998</v>
      </c>
      <c r="E20" s="234">
        <v>8335</v>
      </c>
      <c r="F20" s="234">
        <v>4911</v>
      </c>
      <c r="G20" s="234">
        <v>3424</v>
      </c>
    </row>
    <row r="21" spans="1:7" s="88" customFormat="1" x14ac:dyDescent="0.3">
      <c r="A21" s="89">
        <v>2002</v>
      </c>
      <c r="B21" s="233">
        <v>30851</v>
      </c>
      <c r="C21" s="233">
        <v>18213</v>
      </c>
      <c r="D21" s="233">
        <v>12638</v>
      </c>
      <c r="E21" s="234">
        <v>8382</v>
      </c>
      <c r="F21" s="234">
        <v>4802</v>
      </c>
      <c r="G21" s="234">
        <v>3580</v>
      </c>
    </row>
    <row r="22" spans="1:7" s="88" customFormat="1" x14ac:dyDescent="0.3">
      <c r="A22" s="89">
        <v>2003</v>
      </c>
      <c r="B22" s="233">
        <v>31417</v>
      </c>
      <c r="C22" s="233">
        <v>18925</v>
      </c>
      <c r="D22" s="233">
        <v>12492</v>
      </c>
      <c r="E22" s="234">
        <v>6751</v>
      </c>
      <c r="F22" s="234">
        <v>3971</v>
      </c>
      <c r="G22" s="234">
        <v>2780</v>
      </c>
    </row>
    <row r="23" spans="1:7" s="88" customFormat="1" x14ac:dyDescent="0.3">
      <c r="A23" s="89">
        <v>2004</v>
      </c>
      <c r="B23" s="233">
        <v>31455</v>
      </c>
      <c r="C23" s="233">
        <v>19154</v>
      </c>
      <c r="D23" s="233">
        <v>12301</v>
      </c>
      <c r="E23" s="234">
        <v>6793</v>
      </c>
      <c r="F23" s="234">
        <v>3949</v>
      </c>
      <c r="G23" s="234">
        <v>2844</v>
      </c>
    </row>
    <row r="24" spans="1:7" s="88" customFormat="1" x14ac:dyDescent="0.3">
      <c r="A24" s="89">
        <v>2005</v>
      </c>
      <c r="B24" s="233">
        <v>30062</v>
      </c>
      <c r="C24" s="233">
        <v>18706</v>
      </c>
      <c r="D24" s="233">
        <v>11356</v>
      </c>
      <c r="E24" s="234">
        <v>5834</v>
      </c>
      <c r="F24" s="234">
        <v>3430</v>
      </c>
      <c r="G24" s="234">
        <v>2404</v>
      </c>
    </row>
    <row r="25" spans="1:7" s="88" customFormat="1" x14ac:dyDescent="0.3">
      <c r="A25" s="89">
        <v>2006</v>
      </c>
      <c r="B25" s="233">
        <v>30777</v>
      </c>
      <c r="C25" s="233">
        <v>18979</v>
      </c>
      <c r="D25" s="233">
        <v>11798</v>
      </c>
      <c r="E25" s="234">
        <v>6127</v>
      </c>
      <c r="F25" s="234">
        <v>3608</v>
      </c>
      <c r="G25" s="234">
        <v>2519</v>
      </c>
    </row>
    <row r="26" spans="1:7" s="88" customFormat="1" x14ac:dyDescent="0.3">
      <c r="A26" s="89">
        <v>2007</v>
      </c>
      <c r="B26" s="233">
        <v>31144</v>
      </c>
      <c r="C26" s="233">
        <v>19340</v>
      </c>
      <c r="D26" s="233">
        <v>11804</v>
      </c>
      <c r="E26" s="234">
        <v>6340</v>
      </c>
      <c r="F26" s="234">
        <v>3698</v>
      </c>
      <c r="G26" s="234">
        <v>2642</v>
      </c>
    </row>
    <row r="27" spans="1:7" s="88" customFormat="1" x14ac:dyDescent="0.3">
      <c r="A27" s="89">
        <v>2008</v>
      </c>
      <c r="B27" s="233">
        <v>27268</v>
      </c>
      <c r="C27" s="233">
        <v>16453</v>
      </c>
      <c r="D27" s="233">
        <v>10815</v>
      </c>
      <c r="E27" s="234">
        <v>6454</v>
      </c>
      <c r="F27" s="234">
        <v>3753</v>
      </c>
      <c r="G27" s="234">
        <v>2701</v>
      </c>
    </row>
    <row r="28" spans="1:7" s="88" customFormat="1" x14ac:dyDescent="0.3">
      <c r="A28" s="89">
        <v>2009</v>
      </c>
      <c r="B28" s="233">
        <v>23782</v>
      </c>
      <c r="C28" s="233">
        <v>13839</v>
      </c>
      <c r="D28" s="233">
        <v>9943</v>
      </c>
      <c r="E28" s="234">
        <v>6790</v>
      </c>
      <c r="F28" s="234">
        <v>3896</v>
      </c>
      <c r="G28" s="234">
        <v>2894</v>
      </c>
    </row>
    <row r="29" spans="1:7" s="88" customFormat="1" x14ac:dyDescent="0.3">
      <c r="A29" s="89">
        <v>2010</v>
      </c>
      <c r="B29" s="233">
        <v>21247</v>
      </c>
      <c r="C29" s="233">
        <v>12611</v>
      </c>
      <c r="D29" s="233">
        <v>8636</v>
      </c>
      <c r="E29" s="234">
        <v>6659</v>
      </c>
      <c r="F29" s="234">
        <v>3811</v>
      </c>
      <c r="G29" s="234">
        <v>2848</v>
      </c>
    </row>
    <row r="30" spans="1:7" s="88" customFormat="1" x14ac:dyDescent="0.3">
      <c r="A30" s="89">
        <v>2011</v>
      </c>
      <c r="B30" s="233">
        <v>20116</v>
      </c>
      <c r="C30" s="233">
        <v>12129</v>
      </c>
      <c r="D30" s="233">
        <v>7987</v>
      </c>
      <c r="E30" s="234">
        <v>6542</v>
      </c>
      <c r="F30" s="234">
        <v>3791</v>
      </c>
      <c r="G30" s="234">
        <v>2751</v>
      </c>
    </row>
    <row r="31" spans="1:7" s="88" customFormat="1" x14ac:dyDescent="0.3">
      <c r="A31" s="89">
        <v>2012</v>
      </c>
      <c r="B31" s="233">
        <v>18516</v>
      </c>
      <c r="C31" s="233">
        <v>11303</v>
      </c>
      <c r="D31" s="233">
        <v>7213</v>
      </c>
      <c r="E31" s="234">
        <v>6140</v>
      </c>
      <c r="F31" s="234">
        <v>3565</v>
      </c>
      <c r="G31" s="234">
        <v>2575</v>
      </c>
    </row>
    <row r="32" spans="1:7" s="88" customFormat="1" x14ac:dyDescent="0.3">
      <c r="A32" s="89">
        <v>2013</v>
      </c>
      <c r="B32" s="233">
        <v>17846</v>
      </c>
      <c r="C32" s="233">
        <v>11030</v>
      </c>
      <c r="D32" s="233">
        <v>6816</v>
      </c>
      <c r="E32" s="234">
        <v>5767</v>
      </c>
      <c r="F32" s="234">
        <v>3417</v>
      </c>
      <c r="G32" s="234">
        <v>2350</v>
      </c>
    </row>
    <row r="33" spans="1:7" s="88" customFormat="1" x14ac:dyDescent="0.3">
      <c r="A33" s="89">
        <v>2014</v>
      </c>
      <c r="B33" s="233">
        <v>18227</v>
      </c>
      <c r="C33" s="233">
        <v>11351</v>
      </c>
      <c r="D33" s="233">
        <v>6876</v>
      </c>
      <c r="E33" s="234">
        <v>5365</v>
      </c>
      <c r="F33" s="234">
        <v>3118</v>
      </c>
      <c r="G33" s="234">
        <v>2247</v>
      </c>
    </row>
    <row r="34" spans="1:7" s="88" customFormat="1" x14ac:dyDescent="0.3">
      <c r="A34" s="89">
        <v>2015</v>
      </c>
      <c r="B34" s="233">
        <v>18322</v>
      </c>
      <c r="C34" s="233">
        <v>11407</v>
      </c>
      <c r="D34" s="233">
        <v>6915</v>
      </c>
      <c r="E34" s="234">
        <v>5246</v>
      </c>
      <c r="F34" s="234">
        <v>3146</v>
      </c>
      <c r="G34" s="234">
        <v>2100</v>
      </c>
    </row>
    <row r="35" spans="1:7" s="88" customFormat="1" x14ac:dyDescent="0.3">
      <c r="A35" s="89">
        <v>2016</v>
      </c>
      <c r="B35" s="233">
        <v>18203</v>
      </c>
      <c r="C35" s="233">
        <v>11490</v>
      </c>
      <c r="D35" s="233">
        <v>6713</v>
      </c>
      <c r="E35" s="234">
        <v>5699</v>
      </c>
      <c r="F35" s="234">
        <v>3350</v>
      </c>
      <c r="G35" s="234">
        <v>2349</v>
      </c>
    </row>
    <row r="36" spans="1:7" s="88" customFormat="1" x14ac:dyDescent="0.3">
      <c r="A36" s="89">
        <v>2017</v>
      </c>
      <c r="B36" s="233">
        <v>19058</v>
      </c>
      <c r="C36" s="233">
        <v>12298</v>
      </c>
      <c r="D36" s="233">
        <v>6760</v>
      </c>
      <c r="E36" s="234">
        <v>5773</v>
      </c>
      <c r="F36" s="234">
        <v>3562</v>
      </c>
      <c r="G36" s="234">
        <v>2211</v>
      </c>
    </row>
    <row r="37" spans="1:7" s="88" customFormat="1" x14ac:dyDescent="0.3">
      <c r="A37" s="89">
        <v>2018</v>
      </c>
      <c r="B37" s="233">
        <v>19409</v>
      </c>
      <c r="C37" s="233">
        <v>12698</v>
      </c>
      <c r="D37" s="233">
        <v>6711</v>
      </c>
      <c r="E37" s="234">
        <v>5931</v>
      </c>
      <c r="F37" s="234">
        <v>3689</v>
      </c>
      <c r="G37" s="234">
        <v>2242</v>
      </c>
    </row>
    <row r="38" spans="1:7" s="88" customFormat="1" x14ac:dyDescent="0.3">
      <c r="A38" s="89">
        <v>2019</v>
      </c>
      <c r="B38" s="233">
        <v>19070</v>
      </c>
      <c r="C38" s="233">
        <v>12555</v>
      </c>
      <c r="D38" s="233">
        <v>6515</v>
      </c>
      <c r="E38" s="234">
        <v>5939</v>
      </c>
      <c r="F38" s="234">
        <v>3790</v>
      </c>
      <c r="G38" s="234">
        <v>2149</v>
      </c>
    </row>
    <row r="39" spans="1:7" s="88" customFormat="1" x14ac:dyDescent="0.3">
      <c r="A39" s="89">
        <v>2020</v>
      </c>
      <c r="B39" s="233">
        <v>18137</v>
      </c>
      <c r="C39" s="233">
        <v>12072</v>
      </c>
      <c r="D39" s="233">
        <v>6065</v>
      </c>
      <c r="E39" s="234">
        <v>5147</v>
      </c>
      <c r="F39" s="234">
        <v>3363</v>
      </c>
      <c r="G39" s="234">
        <v>1784</v>
      </c>
    </row>
    <row r="40" spans="1:7" s="88" customFormat="1" x14ac:dyDescent="0.3">
      <c r="A40" s="89">
        <v>2021</v>
      </c>
      <c r="B40" s="233">
        <v>18515</v>
      </c>
      <c r="C40" s="233">
        <v>12332</v>
      </c>
      <c r="D40" s="233">
        <v>6183</v>
      </c>
      <c r="E40" s="234">
        <v>5354</v>
      </c>
      <c r="F40" s="234">
        <v>3391</v>
      </c>
      <c r="G40" s="234">
        <v>1963</v>
      </c>
    </row>
    <row r="41" spans="1:7" s="88" customFormat="1" ht="11.5" customHeight="1" x14ac:dyDescent="0.3">
      <c r="A41" s="89">
        <v>2022</v>
      </c>
      <c r="B41" s="233">
        <v>19285</v>
      </c>
      <c r="C41" s="233">
        <v>12702</v>
      </c>
      <c r="D41" s="233">
        <v>6583</v>
      </c>
      <c r="E41" s="234">
        <v>6068</v>
      </c>
      <c r="F41" s="234">
        <v>3794</v>
      </c>
      <c r="G41" s="234">
        <v>2274</v>
      </c>
    </row>
    <row r="42" spans="1:7" s="88" customFormat="1" ht="11.5" customHeight="1" x14ac:dyDescent="0.3">
      <c r="A42" s="89">
        <v>2023</v>
      </c>
      <c r="B42" s="233">
        <v>19876</v>
      </c>
      <c r="C42" s="233">
        <v>12983</v>
      </c>
      <c r="D42" s="233">
        <v>6893</v>
      </c>
      <c r="E42" s="234">
        <v>6178</v>
      </c>
      <c r="F42" s="234">
        <v>3930</v>
      </c>
      <c r="G42" s="234">
        <v>2248</v>
      </c>
    </row>
    <row r="43" spans="1:7" s="84" customFormat="1" x14ac:dyDescent="0.3">
      <c r="A43" s="90"/>
      <c r="B43" s="98"/>
      <c r="C43" s="98"/>
      <c r="D43" s="98"/>
      <c r="E43" s="99"/>
      <c r="F43" s="99"/>
      <c r="G43" s="99"/>
    </row>
    <row r="44" spans="1:7" s="94" customFormat="1" ht="10.5" x14ac:dyDescent="0.3">
      <c r="A44" s="87"/>
      <c r="B44" s="311" t="s">
        <v>42</v>
      </c>
      <c r="C44" s="311"/>
      <c r="D44" s="311"/>
      <c r="E44" s="312"/>
      <c r="F44" s="312"/>
      <c r="G44" s="312"/>
    </row>
    <row r="45" spans="1:7" s="94" customFormat="1" ht="10.5" x14ac:dyDescent="0.3">
      <c r="A45" s="87"/>
      <c r="B45" s="140"/>
      <c r="C45" s="140"/>
      <c r="D45" s="140"/>
      <c r="E45" s="141"/>
      <c r="F45" s="141"/>
      <c r="G45" s="141"/>
    </row>
    <row r="46" spans="1:7" s="84" customFormat="1" x14ac:dyDescent="0.3">
      <c r="A46" s="97">
        <v>1993</v>
      </c>
      <c r="B46" s="235">
        <v>13860</v>
      </c>
      <c r="C46" s="235">
        <v>7033</v>
      </c>
      <c r="D46" s="235">
        <v>6827</v>
      </c>
      <c r="E46" s="236">
        <v>3252</v>
      </c>
      <c r="F46" s="236">
        <v>1760</v>
      </c>
      <c r="G46" s="236">
        <v>1492</v>
      </c>
    </row>
    <row r="47" spans="1:7" s="84" customFormat="1" x14ac:dyDescent="0.3">
      <c r="A47" s="97">
        <v>1994</v>
      </c>
      <c r="B47" s="235">
        <v>16680</v>
      </c>
      <c r="C47" s="235">
        <v>7886</v>
      </c>
      <c r="D47" s="235">
        <v>8794</v>
      </c>
      <c r="E47" s="236">
        <v>3007</v>
      </c>
      <c r="F47" s="236">
        <v>1622</v>
      </c>
      <c r="G47" s="236">
        <v>1385</v>
      </c>
    </row>
    <row r="48" spans="1:7" s="84" customFormat="1" x14ac:dyDescent="0.3">
      <c r="A48" s="97">
        <v>1995</v>
      </c>
      <c r="B48" s="235">
        <v>16230</v>
      </c>
      <c r="C48" s="235">
        <v>8615</v>
      </c>
      <c r="D48" s="235">
        <v>7615</v>
      </c>
      <c r="E48" s="236">
        <v>3274</v>
      </c>
      <c r="F48" s="236">
        <v>1796</v>
      </c>
      <c r="G48" s="236">
        <v>1478</v>
      </c>
    </row>
    <row r="49" spans="1:7" s="84" customFormat="1" x14ac:dyDescent="0.3">
      <c r="A49" s="97">
        <v>1996</v>
      </c>
      <c r="B49" s="235">
        <v>18253</v>
      </c>
      <c r="C49" s="235">
        <v>9014</v>
      </c>
      <c r="D49" s="235">
        <v>9239</v>
      </c>
      <c r="E49" s="236">
        <v>3157</v>
      </c>
      <c r="F49" s="236">
        <v>1681</v>
      </c>
      <c r="G49" s="236">
        <v>1476</v>
      </c>
    </row>
    <row r="50" spans="1:7" s="84" customFormat="1" x14ac:dyDescent="0.3">
      <c r="A50" s="97">
        <v>1997</v>
      </c>
      <c r="B50" s="235">
        <v>19348</v>
      </c>
      <c r="C50" s="235">
        <v>9953</v>
      </c>
      <c r="D50" s="235">
        <v>9395</v>
      </c>
      <c r="E50" s="236">
        <v>3259</v>
      </c>
      <c r="F50" s="236">
        <v>1727</v>
      </c>
      <c r="G50" s="236">
        <v>1532</v>
      </c>
    </row>
    <row r="51" spans="1:7" s="84" customFormat="1" x14ac:dyDescent="0.3">
      <c r="A51" s="97">
        <v>1998</v>
      </c>
      <c r="B51" s="235">
        <v>20145</v>
      </c>
      <c r="C51" s="235">
        <v>10755</v>
      </c>
      <c r="D51" s="235">
        <v>9390</v>
      </c>
      <c r="E51" s="236">
        <v>3308</v>
      </c>
      <c r="F51" s="236">
        <v>1718</v>
      </c>
      <c r="G51" s="236">
        <v>1590</v>
      </c>
    </row>
    <row r="52" spans="1:7" s="84" customFormat="1" x14ac:dyDescent="0.3">
      <c r="A52" s="97">
        <v>1999</v>
      </c>
      <c r="B52" s="235">
        <v>22925</v>
      </c>
      <c r="C52" s="235">
        <v>11975</v>
      </c>
      <c r="D52" s="235">
        <v>10950</v>
      </c>
      <c r="E52" s="236">
        <v>4013</v>
      </c>
      <c r="F52" s="236">
        <v>2050</v>
      </c>
      <c r="G52" s="236">
        <v>1963</v>
      </c>
    </row>
    <row r="53" spans="1:7" s="84" customFormat="1" x14ac:dyDescent="0.3">
      <c r="A53" s="97">
        <v>2000</v>
      </c>
      <c r="B53" s="235">
        <v>20989</v>
      </c>
      <c r="C53" s="235">
        <v>11537</v>
      </c>
      <c r="D53" s="235">
        <v>9452</v>
      </c>
      <c r="E53" s="236">
        <v>4595</v>
      </c>
      <c r="F53" s="236">
        <v>2372</v>
      </c>
      <c r="G53" s="236">
        <v>2223</v>
      </c>
    </row>
    <row r="54" spans="1:7" s="84" customFormat="1" x14ac:dyDescent="0.3">
      <c r="A54" s="97">
        <v>2001</v>
      </c>
      <c r="B54" s="235">
        <v>20990</v>
      </c>
      <c r="C54" s="235">
        <v>11846</v>
      </c>
      <c r="D54" s="235">
        <v>9144</v>
      </c>
      <c r="E54" s="236">
        <v>4355</v>
      </c>
      <c r="F54" s="236">
        <v>2291</v>
      </c>
      <c r="G54" s="236">
        <v>2064</v>
      </c>
    </row>
    <row r="55" spans="1:7" s="84" customFormat="1" x14ac:dyDescent="0.3">
      <c r="A55" s="97">
        <v>2002</v>
      </c>
      <c r="B55" s="235">
        <v>19015</v>
      </c>
      <c r="C55" s="235">
        <v>10873</v>
      </c>
      <c r="D55" s="235">
        <v>8142</v>
      </c>
      <c r="E55" s="236">
        <v>4903</v>
      </c>
      <c r="F55" s="236">
        <v>2563</v>
      </c>
      <c r="G55" s="236">
        <v>2340</v>
      </c>
    </row>
    <row r="56" spans="1:7" s="84" customFormat="1" x14ac:dyDescent="0.3">
      <c r="A56" s="97">
        <v>2003</v>
      </c>
      <c r="B56" s="235">
        <v>19597</v>
      </c>
      <c r="C56" s="235">
        <v>11517</v>
      </c>
      <c r="D56" s="235">
        <v>8080</v>
      </c>
      <c r="E56" s="236">
        <v>4034</v>
      </c>
      <c r="F56" s="236">
        <v>2269</v>
      </c>
      <c r="G56" s="236">
        <v>1765</v>
      </c>
    </row>
    <row r="57" spans="1:7" s="84" customFormat="1" x14ac:dyDescent="0.3">
      <c r="A57" s="97">
        <v>2004</v>
      </c>
      <c r="B57" s="235">
        <v>19452</v>
      </c>
      <c r="C57" s="235">
        <v>11592</v>
      </c>
      <c r="D57" s="235">
        <v>7860</v>
      </c>
      <c r="E57" s="236">
        <v>4152</v>
      </c>
      <c r="F57" s="236">
        <v>2334</v>
      </c>
      <c r="G57" s="236">
        <v>1818</v>
      </c>
    </row>
    <row r="58" spans="1:7" s="84" customFormat="1" x14ac:dyDescent="0.3">
      <c r="A58" s="97">
        <v>2005</v>
      </c>
      <c r="B58" s="235">
        <v>19310</v>
      </c>
      <c r="C58" s="235">
        <v>11908</v>
      </c>
      <c r="D58" s="235">
        <v>7402</v>
      </c>
      <c r="E58" s="236">
        <v>3821</v>
      </c>
      <c r="F58" s="236">
        <v>2176</v>
      </c>
      <c r="G58" s="236">
        <v>1645</v>
      </c>
    </row>
    <row r="59" spans="1:7" s="84" customFormat="1" x14ac:dyDescent="0.3">
      <c r="A59" s="97">
        <v>2006</v>
      </c>
      <c r="B59" s="235">
        <v>20035</v>
      </c>
      <c r="C59" s="235">
        <v>12173</v>
      </c>
      <c r="D59" s="235">
        <v>7862</v>
      </c>
      <c r="E59" s="236">
        <v>3941</v>
      </c>
      <c r="F59" s="236">
        <v>2260</v>
      </c>
      <c r="G59" s="236">
        <v>1681</v>
      </c>
    </row>
    <row r="60" spans="1:7" s="84" customFormat="1" x14ac:dyDescent="0.3">
      <c r="A60" s="97">
        <v>2007</v>
      </c>
      <c r="B60" s="235">
        <v>20079</v>
      </c>
      <c r="C60" s="235">
        <v>12448</v>
      </c>
      <c r="D60" s="235">
        <v>7631</v>
      </c>
      <c r="E60" s="236">
        <v>4391</v>
      </c>
      <c r="F60" s="236">
        <v>2529</v>
      </c>
      <c r="G60" s="236">
        <v>1862</v>
      </c>
    </row>
    <row r="61" spans="1:7" s="84" customFormat="1" x14ac:dyDescent="0.3">
      <c r="A61" s="97">
        <v>2008</v>
      </c>
      <c r="B61" s="235">
        <v>17891</v>
      </c>
      <c r="C61" s="235">
        <v>10763</v>
      </c>
      <c r="D61" s="235">
        <v>7128</v>
      </c>
      <c r="E61" s="236">
        <v>4465</v>
      </c>
      <c r="F61" s="236">
        <v>2494</v>
      </c>
      <c r="G61" s="236">
        <v>1971</v>
      </c>
    </row>
    <row r="62" spans="1:7" s="84" customFormat="1" x14ac:dyDescent="0.3">
      <c r="A62" s="97">
        <v>2009</v>
      </c>
      <c r="B62" s="235">
        <v>15653</v>
      </c>
      <c r="C62" s="235">
        <v>9158</v>
      </c>
      <c r="D62" s="235">
        <v>6495</v>
      </c>
      <c r="E62" s="236">
        <v>4704</v>
      </c>
      <c r="F62" s="236">
        <v>2630</v>
      </c>
      <c r="G62" s="236">
        <v>2074</v>
      </c>
    </row>
    <row r="63" spans="1:7" s="84" customFormat="1" x14ac:dyDescent="0.3">
      <c r="A63" s="97">
        <v>2010</v>
      </c>
      <c r="B63" s="235">
        <v>13788</v>
      </c>
      <c r="C63" s="235">
        <v>8255</v>
      </c>
      <c r="D63" s="235">
        <v>5533</v>
      </c>
      <c r="E63" s="236">
        <v>4511</v>
      </c>
      <c r="F63" s="236">
        <v>2540</v>
      </c>
      <c r="G63" s="236">
        <v>1971</v>
      </c>
    </row>
    <row r="64" spans="1:7" s="84" customFormat="1" x14ac:dyDescent="0.3">
      <c r="A64" s="97">
        <v>2011</v>
      </c>
      <c r="B64" s="235">
        <v>12988</v>
      </c>
      <c r="C64" s="235">
        <v>7873</v>
      </c>
      <c r="D64" s="235">
        <v>5115</v>
      </c>
      <c r="E64" s="236">
        <v>4380</v>
      </c>
      <c r="F64" s="236">
        <v>2486</v>
      </c>
      <c r="G64" s="236">
        <v>1894</v>
      </c>
    </row>
    <row r="65" spans="1:7" s="84" customFormat="1" x14ac:dyDescent="0.3">
      <c r="A65" s="97">
        <v>2012</v>
      </c>
      <c r="B65" s="235">
        <v>11898</v>
      </c>
      <c r="C65" s="235">
        <v>7355</v>
      </c>
      <c r="D65" s="235">
        <v>4543</v>
      </c>
      <c r="E65" s="236">
        <v>3780</v>
      </c>
      <c r="F65" s="236">
        <v>2161</v>
      </c>
      <c r="G65" s="236">
        <v>1619</v>
      </c>
    </row>
    <row r="66" spans="1:7" s="84" customFormat="1" x14ac:dyDescent="0.3">
      <c r="A66" s="97">
        <v>2013</v>
      </c>
      <c r="B66" s="235">
        <v>11256</v>
      </c>
      <c r="C66" s="235">
        <v>7068</v>
      </c>
      <c r="D66" s="235">
        <v>4188</v>
      </c>
      <c r="E66" s="236">
        <v>3367</v>
      </c>
      <c r="F66" s="236">
        <v>2029</v>
      </c>
      <c r="G66" s="236">
        <v>1338</v>
      </c>
    </row>
    <row r="67" spans="1:7" s="84" customFormat="1" x14ac:dyDescent="0.3">
      <c r="A67" s="97">
        <v>2014</v>
      </c>
      <c r="B67" s="235">
        <v>11301</v>
      </c>
      <c r="C67" s="235">
        <v>7133</v>
      </c>
      <c r="D67" s="235">
        <v>4168</v>
      </c>
      <c r="E67" s="236">
        <v>3109</v>
      </c>
      <c r="F67" s="236">
        <v>1821</v>
      </c>
      <c r="G67" s="236">
        <v>1288</v>
      </c>
    </row>
    <row r="68" spans="1:7" s="84" customFormat="1" x14ac:dyDescent="0.3">
      <c r="A68" s="97">
        <v>2015</v>
      </c>
      <c r="B68" s="235">
        <v>11285</v>
      </c>
      <c r="C68" s="235">
        <v>7142</v>
      </c>
      <c r="D68" s="235">
        <v>4143</v>
      </c>
      <c r="E68" s="236">
        <v>3092</v>
      </c>
      <c r="F68" s="236">
        <v>1833</v>
      </c>
      <c r="G68" s="236">
        <v>1259</v>
      </c>
    </row>
    <row r="69" spans="1:7" s="84" customFormat="1" x14ac:dyDescent="0.3">
      <c r="A69" s="97">
        <v>2016</v>
      </c>
      <c r="B69" s="235">
        <v>11044</v>
      </c>
      <c r="C69" s="235">
        <v>7075</v>
      </c>
      <c r="D69" s="235">
        <v>3969</v>
      </c>
      <c r="E69" s="236">
        <v>3311</v>
      </c>
      <c r="F69" s="236">
        <v>1934</v>
      </c>
      <c r="G69" s="236">
        <v>1377</v>
      </c>
    </row>
    <row r="70" spans="1:7" s="84" customFormat="1" x14ac:dyDescent="0.3">
      <c r="A70" s="97">
        <v>2017</v>
      </c>
      <c r="B70" s="235">
        <v>11366</v>
      </c>
      <c r="C70" s="235">
        <v>7510</v>
      </c>
      <c r="D70" s="235">
        <v>3856</v>
      </c>
      <c r="E70" s="236">
        <v>3354</v>
      </c>
      <c r="F70" s="236">
        <v>2072</v>
      </c>
      <c r="G70" s="236">
        <v>1282</v>
      </c>
    </row>
    <row r="71" spans="1:7" s="84" customFormat="1" x14ac:dyDescent="0.3">
      <c r="A71" s="97">
        <v>2018</v>
      </c>
      <c r="B71" s="235">
        <v>11765</v>
      </c>
      <c r="C71" s="235">
        <v>7774</v>
      </c>
      <c r="D71" s="235">
        <v>3991</v>
      </c>
      <c r="E71" s="236">
        <v>3430</v>
      </c>
      <c r="F71" s="236">
        <v>2128</v>
      </c>
      <c r="G71" s="236">
        <v>1302</v>
      </c>
    </row>
    <row r="72" spans="1:7" s="84" customFormat="1" x14ac:dyDescent="0.3">
      <c r="A72" s="97">
        <v>2019</v>
      </c>
      <c r="B72" s="235">
        <v>11422</v>
      </c>
      <c r="C72" s="235">
        <v>7581</v>
      </c>
      <c r="D72" s="235">
        <v>3841</v>
      </c>
      <c r="E72" s="236">
        <v>3503</v>
      </c>
      <c r="F72" s="236">
        <v>2192</v>
      </c>
      <c r="G72" s="236">
        <v>1311</v>
      </c>
    </row>
    <row r="73" spans="1:7" s="84" customFormat="1" x14ac:dyDescent="0.3">
      <c r="A73" s="97">
        <v>2020</v>
      </c>
      <c r="B73" s="235">
        <v>10741</v>
      </c>
      <c r="C73" s="235">
        <v>7154</v>
      </c>
      <c r="D73" s="235">
        <v>3587</v>
      </c>
      <c r="E73" s="236">
        <v>3000</v>
      </c>
      <c r="F73" s="236">
        <v>1900</v>
      </c>
      <c r="G73" s="236">
        <v>1100</v>
      </c>
    </row>
    <row r="74" spans="1:7" s="84" customFormat="1" x14ac:dyDescent="0.3">
      <c r="A74" s="97">
        <v>2021</v>
      </c>
      <c r="B74" s="235">
        <v>10945</v>
      </c>
      <c r="C74" s="235">
        <v>7272</v>
      </c>
      <c r="D74" s="235">
        <v>3673</v>
      </c>
      <c r="E74" s="236">
        <v>3030</v>
      </c>
      <c r="F74" s="236">
        <v>1855</v>
      </c>
      <c r="G74" s="236">
        <v>1175</v>
      </c>
    </row>
    <row r="75" spans="1:7" s="84" customFormat="1" x14ac:dyDescent="0.3">
      <c r="A75" s="97">
        <v>2022</v>
      </c>
      <c r="B75" s="235">
        <v>11650</v>
      </c>
      <c r="C75" s="235">
        <v>7649</v>
      </c>
      <c r="D75" s="235">
        <v>4001</v>
      </c>
      <c r="E75" s="236">
        <v>3504</v>
      </c>
      <c r="F75" s="236">
        <v>2132</v>
      </c>
      <c r="G75" s="236">
        <v>1372</v>
      </c>
    </row>
    <row r="76" spans="1:7" s="84" customFormat="1" x14ac:dyDescent="0.3">
      <c r="A76" s="97">
        <v>2023</v>
      </c>
      <c r="B76" s="235">
        <v>12206</v>
      </c>
      <c r="C76" s="235">
        <v>7982</v>
      </c>
      <c r="D76" s="235">
        <v>4224</v>
      </c>
      <c r="E76" s="236">
        <v>3622</v>
      </c>
      <c r="F76" s="236">
        <v>2231</v>
      </c>
      <c r="G76" s="236">
        <v>1391</v>
      </c>
    </row>
    <row r="77" spans="1:7" s="84" customFormat="1" x14ac:dyDescent="0.3">
      <c r="A77" s="90"/>
      <c r="B77" s="98"/>
      <c r="C77" s="98"/>
      <c r="D77" s="98"/>
      <c r="E77" s="99"/>
      <c r="F77" s="99"/>
      <c r="G77" s="99"/>
    </row>
    <row r="78" spans="1:7" s="84" customFormat="1" ht="10.5" x14ac:dyDescent="0.3">
      <c r="A78" s="90"/>
      <c r="B78" s="306" t="s">
        <v>36</v>
      </c>
      <c r="C78" s="306"/>
      <c r="D78" s="306"/>
      <c r="E78" s="306"/>
      <c r="F78" s="306"/>
      <c r="G78" s="306"/>
    </row>
    <row r="79" spans="1:7" s="84" customFormat="1" ht="10.5" x14ac:dyDescent="0.3">
      <c r="A79" s="90"/>
      <c r="B79" s="136"/>
      <c r="C79" s="136"/>
      <c r="D79" s="136"/>
      <c r="E79" s="136"/>
      <c r="F79" s="136"/>
      <c r="G79" s="136"/>
    </row>
    <row r="80" spans="1:7" s="84" customFormat="1" x14ac:dyDescent="0.3">
      <c r="A80" s="97">
        <v>1993</v>
      </c>
      <c r="B80" s="235">
        <v>13282</v>
      </c>
      <c r="C80" s="235">
        <v>10945</v>
      </c>
      <c r="D80" s="235">
        <v>2337</v>
      </c>
      <c r="E80" s="236">
        <v>1290</v>
      </c>
      <c r="F80" s="236">
        <v>1006</v>
      </c>
      <c r="G80" s="236">
        <v>284</v>
      </c>
    </row>
    <row r="81" spans="1:7" s="84" customFormat="1" x14ac:dyDescent="0.3">
      <c r="A81" s="97">
        <v>1994</v>
      </c>
      <c r="B81" s="235">
        <v>15048</v>
      </c>
      <c r="C81" s="235">
        <v>12554</v>
      </c>
      <c r="D81" s="235">
        <v>2494</v>
      </c>
      <c r="E81" s="236">
        <v>2038</v>
      </c>
      <c r="F81" s="236">
        <v>1631</v>
      </c>
      <c r="G81" s="236">
        <v>407</v>
      </c>
    </row>
    <row r="82" spans="1:7" s="84" customFormat="1" x14ac:dyDescent="0.3">
      <c r="A82" s="97">
        <v>1995</v>
      </c>
      <c r="B82" s="235">
        <v>16107</v>
      </c>
      <c r="C82" s="235">
        <v>13307</v>
      </c>
      <c r="D82" s="235">
        <v>2800</v>
      </c>
      <c r="E82" s="236">
        <v>2823</v>
      </c>
      <c r="F82" s="236">
        <v>2308</v>
      </c>
      <c r="G82" s="236">
        <v>515</v>
      </c>
    </row>
    <row r="83" spans="1:7" s="84" customFormat="1" x14ac:dyDescent="0.3">
      <c r="A83" s="97">
        <v>1996</v>
      </c>
      <c r="B83" s="235">
        <v>15289</v>
      </c>
      <c r="C83" s="235">
        <v>12604</v>
      </c>
      <c r="D83" s="235">
        <v>2685</v>
      </c>
      <c r="E83" s="236">
        <v>3154</v>
      </c>
      <c r="F83" s="236">
        <v>2595</v>
      </c>
      <c r="G83" s="236">
        <v>559</v>
      </c>
    </row>
    <row r="84" spans="1:7" s="84" customFormat="1" x14ac:dyDescent="0.3">
      <c r="A84" s="97">
        <v>1997</v>
      </c>
      <c r="B84" s="235">
        <v>14400</v>
      </c>
      <c r="C84" s="235">
        <v>11681</v>
      </c>
      <c r="D84" s="235">
        <v>2719</v>
      </c>
      <c r="E84" s="236">
        <v>3296</v>
      </c>
      <c r="F84" s="236">
        <v>2698</v>
      </c>
      <c r="G84" s="236">
        <v>598</v>
      </c>
    </row>
    <row r="85" spans="1:7" s="84" customFormat="1" x14ac:dyDescent="0.3">
      <c r="A85" s="97">
        <v>1998</v>
      </c>
      <c r="B85" s="235">
        <v>12583</v>
      </c>
      <c r="C85" s="235">
        <v>9980</v>
      </c>
      <c r="D85" s="235">
        <v>2603</v>
      </c>
      <c r="E85" s="236">
        <v>3385</v>
      </c>
      <c r="F85" s="236">
        <v>2725</v>
      </c>
      <c r="G85" s="236">
        <v>660</v>
      </c>
    </row>
    <row r="86" spans="1:7" s="84" customFormat="1" x14ac:dyDescent="0.3">
      <c r="A86" s="97">
        <v>1999</v>
      </c>
      <c r="B86" s="235">
        <v>11828</v>
      </c>
      <c r="C86" s="235">
        <v>9297</v>
      </c>
      <c r="D86" s="235">
        <v>2531</v>
      </c>
      <c r="E86" s="236">
        <v>3245</v>
      </c>
      <c r="F86" s="236">
        <v>2540</v>
      </c>
      <c r="G86" s="236">
        <v>705</v>
      </c>
    </row>
    <row r="87" spans="1:7" s="84" customFormat="1" x14ac:dyDescent="0.3">
      <c r="A87" s="97">
        <v>2000</v>
      </c>
      <c r="B87" s="235">
        <v>10373</v>
      </c>
      <c r="C87" s="235">
        <v>7936</v>
      </c>
      <c r="D87" s="235">
        <v>2437</v>
      </c>
      <c r="E87" s="236">
        <v>3581</v>
      </c>
      <c r="F87" s="236">
        <v>2768</v>
      </c>
      <c r="G87" s="236">
        <v>813</v>
      </c>
    </row>
    <row r="88" spans="1:7" s="84" customFormat="1" x14ac:dyDescent="0.3">
      <c r="A88" s="97">
        <v>2001</v>
      </c>
      <c r="B88" s="235">
        <v>8958</v>
      </c>
      <c r="C88" s="235">
        <v>6773</v>
      </c>
      <c r="D88" s="235">
        <v>2185</v>
      </c>
      <c r="E88" s="236">
        <v>3150</v>
      </c>
      <c r="F88" s="236">
        <v>2394</v>
      </c>
      <c r="G88" s="236">
        <v>756</v>
      </c>
    </row>
    <row r="89" spans="1:7" s="84" customFormat="1" x14ac:dyDescent="0.3">
      <c r="A89" s="97">
        <v>2002</v>
      </c>
      <c r="B89" s="235">
        <v>7973</v>
      </c>
      <c r="C89" s="235">
        <v>6000</v>
      </c>
      <c r="D89" s="235">
        <v>1973</v>
      </c>
      <c r="E89" s="236">
        <v>2774</v>
      </c>
      <c r="F89" s="236">
        <v>2037</v>
      </c>
      <c r="G89" s="236">
        <v>737</v>
      </c>
    </row>
    <row r="90" spans="1:7" s="84" customFormat="1" x14ac:dyDescent="0.3">
      <c r="A90" s="97">
        <v>2003</v>
      </c>
      <c r="B90" s="235">
        <v>7919</v>
      </c>
      <c r="C90" s="235">
        <v>5994</v>
      </c>
      <c r="D90" s="235">
        <v>1925</v>
      </c>
      <c r="E90" s="236">
        <v>2053</v>
      </c>
      <c r="F90" s="236">
        <v>1483</v>
      </c>
      <c r="G90" s="236">
        <v>570</v>
      </c>
    </row>
    <row r="91" spans="1:7" s="84" customFormat="1" x14ac:dyDescent="0.3">
      <c r="A91" s="97">
        <v>2004</v>
      </c>
      <c r="B91" s="235">
        <v>8035</v>
      </c>
      <c r="C91" s="235">
        <v>6069</v>
      </c>
      <c r="D91" s="235">
        <v>1966</v>
      </c>
      <c r="E91" s="236">
        <v>1924</v>
      </c>
      <c r="F91" s="236">
        <v>1385</v>
      </c>
      <c r="G91" s="236">
        <v>539</v>
      </c>
    </row>
    <row r="92" spans="1:7" s="84" customFormat="1" x14ac:dyDescent="0.3">
      <c r="A92" s="97">
        <v>2005</v>
      </c>
      <c r="B92" s="235">
        <v>7090</v>
      </c>
      <c r="C92" s="235">
        <v>5316</v>
      </c>
      <c r="D92" s="235">
        <v>1774</v>
      </c>
      <c r="E92" s="236">
        <v>1472</v>
      </c>
      <c r="F92" s="236">
        <v>1068</v>
      </c>
      <c r="G92" s="236">
        <v>404</v>
      </c>
    </row>
    <row r="93" spans="1:7" s="84" customFormat="1" x14ac:dyDescent="0.3">
      <c r="A93" s="97">
        <v>2006</v>
      </c>
      <c r="B93" s="235">
        <v>7117</v>
      </c>
      <c r="C93" s="235">
        <v>5339</v>
      </c>
      <c r="D93" s="235">
        <v>1778</v>
      </c>
      <c r="E93" s="236">
        <v>1541</v>
      </c>
      <c r="F93" s="236">
        <v>1094</v>
      </c>
      <c r="G93" s="236">
        <v>447</v>
      </c>
    </row>
    <row r="94" spans="1:7" s="84" customFormat="1" x14ac:dyDescent="0.3">
      <c r="A94" s="97">
        <v>2007</v>
      </c>
      <c r="B94" s="235">
        <v>7426</v>
      </c>
      <c r="C94" s="235">
        <v>5558</v>
      </c>
      <c r="D94" s="235">
        <v>1868</v>
      </c>
      <c r="E94" s="236">
        <v>1308</v>
      </c>
      <c r="F94" s="236">
        <v>916</v>
      </c>
      <c r="G94" s="236">
        <v>392</v>
      </c>
    </row>
    <row r="95" spans="1:7" s="84" customFormat="1" x14ac:dyDescent="0.3">
      <c r="A95" s="97">
        <v>2008</v>
      </c>
      <c r="B95" s="235">
        <v>6353</v>
      </c>
      <c r="C95" s="235">
        <v>4610</v>
      </c>
      <c r="D95" s="235">
        <v>1743</v>
      </c>
      <c r="E95" s="236">
        <v>1758</v>
      </c>
      <c r="F95" s="236">
        <v>1230</v>
      </c>
      <c r="G95" s="236">
        <v>528</v>
      </c>
    </row>
    <row r="96" spans="1:7" s="84" customFormat="1" x14ac:dyDescent="0.3">
      <c r="A96" s="97">
        <v>2009</v>
      </c>
      <c r="B96" s="235">
        <v>5187</v>
      </c>
      <c r="C96" s="235">
        <v>3719</v>
      </c>
      <c r="D96" s="235">
        <v>1468</v>
      </c>
      <c r="E96" s="236">
        <v>1835</v>
      </c>
      <c r="F96" s="236">
        <v>1229</v>
      </c>
      <c r="G96" s="236">
        <v>606</v>
      </c>
    </row>
    <row r="97" spans="1:7" s="84" customFormat="1" x14ac:dyDescent="0.3">
      <c r="A97" s="97">
        <v>2010</v>
      </c>
      <c r="B97" s="235">
        <v>4811</v>
      </c>
      <c r="C97" s="235">
        <v>3425</v>
      </c>
      <c r="D97" s="235">
        <v>1386</v>
      </c>
      <c r="E97" s="236">
        <v>1865</v>
      </c>
      <c r="F97" s="236">
        <v>1230</v>
      </c>
      <c r="G97" s="236">
        <v>635</v>
      </c>
    </row>
    <row r="98" spans="1:7" s="84" customFormat="1" x14ac:dyDescent="0.3">
      <c r="A98" s="97">
        <v>2011</v>
      </c>
      <c r="B98" s="235">
        <v>4668</v>
      </c>
      <c r="C98" s="235">
        <v>3399</v>
      </c>
      <c r="D98" s="235">
        <v>1269</v>
      </c>
      <c r="E98" s="236">
        <v>1860</v>
      </c>
      <c r="F98" s="236">
        <v>1249</v>
      </c>
      <c r="G98" s="236">
        <v>611</v>
      </c>
    </row>
    <row r="99" spans="1:7" s="84" customFormat="1" x14ac:dyDescent="0.3">
      <c r="A99" s="97">
        <v>2012</v>
      </c>
      <c r="B99" s="235">
        <v>4286</v>
      </c>
      <c r="C99" s="235">
        <v>3134</v>
      </c>
      <c r="D99" s="235">
        <v>1152</v>
      </c>
      <c r="E99" s="236">
        <v>1762</v>
      </c>
      <c r="F99" s="236">
        <v>1200</v>
      </c>
      <c r="G99" s="236">
        <v>562</v>
      </c>
    </row>
    <row r="100" spans="1:7" s="84" customFormat="1" x14ac:dyDescent="0.3">
      <c r="A100" s="97">
        <v>2013</v>
      </c>
      <c r="B100" s="235">
        <v>4292</v>
      </c>
      <c r="C100" s="235">
        <v>3174</v>
      </c>
      <c r="D100" s="235">
        <v>1118</v>
      </c>
      <c r="E100" s="236">
        <v>1778</v>
      </c>
      <c r="F100" s="236">
        <v>1178</v>
      </c>
      <c r="G100" s="236">
        <v>600</v>
      </c>
    </row>
    <row r="101" spans="1:7" s="84" customFormat="1" x14ac:dyDescent="0.3">
      <c r="A101" s="97">
        <v>2014</v>
      </c>
      <c r="B101" s="235">
        <v>4632</v>
      </c>
      <c r="C101" s="235">
        <v>3417</v>
      </c>
      <c r="D101" s="235">
        <v>1215</v>
      </c>
      <c r="E101" s="236">
        <v>1688</v>
      </c>
      <c r="F101" s="236">
        <v>1109</v>
      </c>
      <c r="G101" s="236">
        <v>579</v>
      </c>
    </row>
    <row r="102" spans="1:7" s="84" customFormat="1" x14ac:dyDescent="0.3">
      <c r="A102" s="97">
        <v>2015</v>
      </c>
      <c r="B102" s="235">
        <v>4735</v>
      </c>
      <c r="C102" s="235">
        <v>3483</v>
      </c>
      <c r="D102" s="235">
        <v>1252</v>
      </c>
      <c r="E102" s="236">
        <v>1775</v>
      </c>
      <c r="F102" s="236">
        <v>1220</v>
      </c>
      <c r="G102" s="236">
        <v>555</v>
      </c>
    </row>
    <row r="103" spans="1:7" s="84" customFormat="1" x14ac:dyDescent="0.3">
      <c r="A103" s="97">
        <v>2016</v>
      </c>
      <c r="B103" s="235">
        <v>4815</v>
      </c>
      <c r="C103" s="235">
        <v>3568</v>
      </c>
      <c r="D103" s="235">
        <v>1247</v>
      </c>
      <c r="E103" s="236">
        <v>1818</v>
      </c>
      <c r="F103" s="236">
        <v>1226</v>
      </c>
      <c r="G103" s="236">
        <v>592</v>
      </c>
    </row>
    <row r="104" spans="1:7" s="84" customFormat="1" x14ac:dyDescent="0.3">
      <c r="A104" s="97">
        <v>2017</v>
      </c>
      <c r="B104" s="235">
        <v>5175</v>
      </c>
      <c r="C104" s="235">
        <v>3849</v>
      </c>
      <c r="D104" s="235">
        <v>1326</v>
      </c>
      <c r="E104" s="236">
        <v>1889</v>
      </c>
      <c r="F104" s="236">
        <v>1297</v>
      </c>
      <c r="G104" s="236">
        <v>592</v>
      </c>
    </row>
    <row r="105" spans="1:7" s="84" customFormat="1" x14ac:dyDescent="0.3">
      <c r="A105" s="97">
        <v>2018</v>
      </c>
      <c r="B105" s="235">
        <v>5130</v>
      </c>
      <c r="C105" s="235">
        <v>3957</v>
      </c>
      <c r="D105" s="235">
        <v>1173</v>
      </c>
      <c r="E105" s="236">
        <v>2011</v>
      </c>
      <c r="F105" s="236">
        <v>1392</v>
      </c>
      <c r="G105" s="236">
        <v>619</v>
      </c>
    </row>
    <row r="106" spans="1:7" s="84" customFormat="1" x14ac:dyDescent="0.3">
      <c r="A106" s="97">
        <v>2019</v>
      </c>
      <c r="B106" s="235">
        <v>5206</v>
      </c>
      <c r="C106" s="235">
        <v>4055</v>
      </c>
      <c r="D106" s="235">
        <v>1151</v>
      </c>
      <c r="E106" s="236">
        <v>1918</v>
      </c>
      <c r="F106" s="236">
        <v>1388</v>
      </c>
      <c r="G106" s="236">
        <v>530</v>
      </c>
    </row>
    <row r="107" spans="1:7" s="84" customFormat="1" x14ac:dyDescent="0.3">
      <c r="A107" s="97">
        <v>2020</v>
      </c>
      <c r="B107" s="235">
        <v>5089</v>
      </c>
      <c r="C107" s="235">
        <v>4020</v>
      </c>
      <c r="D107" s="235">
        <v>1069</v>
      </c>
      <c r="E107" s="236">
        <v>1678</v>
      </c>
      <c r="F107" s="236">
        <v>1252</v>
      </c>
      <c r="G107" s="236">
        <v>426</v>
      </c>
    </row>
    <row r="108" spans="1:7" s="84" customFormat="1" x14ac:dyDescent="0.3">
      <c r="A108" s="97">
        <v>2021</v>
      </c>
      <c r="B108" s="235">
        <v>5152</v>
      </c>
      <c r="C108" s="235">
        <v>4086</v>
      </c>
      <c r="D108" s="235">
        <v>1066</v>
      </c>
      <c r="E108" s="236">
        <v>1740</v>
      </c>
      <c r="F108" s="236">
        <v>1347</v>
      </c>
      <c r="G108" s="236">
        <v>393</v>
      </c>
    </row>
    <row r="109" spans="1:7" s="84" customFormat="1" x14ac:dyDescent="0.3">
      <c r="A109" s="97">
        <v>2022</v>
      </c>
      <c r="B109" s="235">
        <v>5228</v>
      </c>
      <c r="C109" s="235">
        <v>4109</v>
      </c>
      <c r="D109" s="235">
        <v>1119</v>
      </c>
      <c r="E109" s="236">
        <v>1963</v>
      </c>
      <c r="F109" s="236">
        <v>1453</v>
      </c>
      <c r="G109" s="236">
        <v>510</v>
      </c>
    </row>
    <row r="110" spans="1:7" s="84" customFormat="1" x14ac:dyDescent="0.3">
      <c r="A110" s="97">
        <v>2023</v>
      </c>
      <c r="B110" s="235">
        <v>5213</v>
      </c>
      <c r="C110" s="235">
        <v>4064</v>
      </c>
      <c r="D110" s="235">
        <v>1149</v>
      </c>
      <c r="E110" s="236">
        <v>1984</v>
      </c>
      <c r="F110" s="236">
        <v>1488</v>
      </c>
      <c r="G110" s="236">
        <v>496</v>
      </c>
    </row>
    <row r="111" spans="1:7" s="84" customFormat="1" x14ac:dyDescent="0.3">
      <c r="A111" s="90"/>
      <c r="B111" s="98"/>
      <c r="C111" s="98"/>
      <c r="D111" s="99"/>
      <c r="E111" s="99"/>
      <c r="F111" s="99"/>
      <c r="G111" s="100"/>
    </row>
    <row r="112" spans="1:7" s="84" customFormat="1" ht="10.5" x14ac:dyDescent="0.3">
      <c r="A112" s="90"/>
      <c r="B112" s="307" t="s">
        <v>37</v>
      </c>
      <c r="C112" s="307"/>
      <c r="D112" s="308"/>
      <c r="E112" s="308"/>
      <c r="F112" s="308"/>
      <c r="G112" s="309"/>
    </row>
    <row r="113" spans="1:7" s="84" customFormat="1" ht="10.5" x14ac:dyDescent="0.3">
      <c r="A113" s="90"/>
      <c r="B113" s="137"/>
      <c r="C113" s="137"/>
      <c r="D113" s="138"/>
      <c r="E113" s="138"/>
      <c r="F113" s="138"/>
      <c r="G113" s="139"/>
    </row>
    <row r="114" spans="1:7" s="84" customFormat="1" x14ac:dyDescent="0.3">
      <c r="A114" s="97">
        <v>1993</v>
      </c>
      <c r="B114" s="235">
        <v>696</v>
      </c>
      <c r="C114" s="235">
        <v>368</v>
      </c>
      <c r="D114" s="235">
        <v>328</v>
      </c>
      <c r="E114" s="236">
        <v>88</v>
      </c>
      <c r="F114" s="236">
        <v>42</v>
      </c>
      <c r="G114" s="236">
        <v>46</v>
      </c>
    </row>
    <row r="115" spans="1:7" s="84" customFormat="1" x14ac:dyDescent="0.3">
      <c r="A115" s="97">
        <v>1994</v>
      </c>
      <c r="B115" s="235">
        <v>755</v>
      </c>
      <c r="C115" s="235">
        <v>387</v>
      </c>
      <c r="D115" s="235">
        <v>368</v>
      </c>
      <c r="E115" s="236">
        <v>90</v>
      </c>
      <c r="F115" s="236">
        <v>43</v>
      </c>
      <c r="G115" s="236">
        <v>47</v>
      </c>
    </row>
    <row r="116" spans="1:7" s="84" customFormat="1" x14ac:dyDescent="0.3">
      <c r="A116" s="97">
        <v>1995</v>
      </c>
      <c r="B116" s="235">
        <v>1046</v>
      </c>
      <c r="C116" s="235">
        <v>591</v>
      </c>
      <c r="D116" s="235">
        <v>455</v>
      </c>
      <c r="E116" s="236">
        <v>69</v>
      </c>
      <c r="F116" s="236">
        <v>36</v>
      </c>
      <c r="G116" s="236">
        <v>33</v>
      </c>
    </row>
    <row r="117" spans="1:7" s="84" customFormat="1" x14ac:dyDescent="0.3">
      <c r="A117" s="97">
        <v>1996</v>
      </c>
      <c r="B117" s="235">
        <v>1386</v>
      </c>
      <c r="C117" s="235">
        <v>793</v>
      </c>
      <c r="D117" s="235">
        <v>593</v>
      </c>
      <c r="E117" s="236">
        <v>176</v>
      </c>
      <c r="F117" s="236">
        <v>87</v>
      </c>
      <c r="G117" s="236">
        <v>89</v>
      </c>
    </row>
    <row r="118" spans="1:7" s="84" customFormat="1" x14ac:dyDescent="0.3">
      <c r="A118" s="97">
        <v>1997</v>
      </c>
      <c r="B118" s="235">
        <v>1430</v>
      </c>
      <c r="C118" s="235">
        <v>886</v>
      </c>
      <c r="D118" s="235">
        <v>544</v>
      </c>
      <c r="E118" s="236">
        <v>230</v>
      </c>
      <c r="F118" s="236">
        <v>142</v>
      </c>
      <c r="G118" s="236">
        <v>88</v>
      </c>
    </row>
    <row r="119" spans="1:7" s="84" customFormat="1" x14ac:dyDescent="0.3">
      <c r="A119" s="97">
        <v>1998</v>
      </c>
      <c r="B119" s="235">
        <v>1464</v>
      </c>
      <c r="C119" s="235">
        <v>919</v>
      </c>
      <c r="D119" s="235">
        <v>545</v>
      </c>
      <c r="E119" s="236">
        <v>273</v>
      </c>
      <c r="F119" s="236">
        <v>164</v>
      </c>
      <c r="G119" s="236">
        <v>109</v>
      </c>
    </row>
    <row r="120" spans="1:7" s="84" customFormat="1" x14ac:dyDescent="0.3">
      <c r="A120" s="97">
        <v>1999</v>
      </c>
      <c r="B120" s="235">
        <v>1383</v>
      </c>
      <c r="C120" s="235">
        <v>852</v>
      </c>
      <c r="D120" s="235">
        <v>531</v>
      </c>
      <c r="E120" s="236">
        <v>321</v>
      </c>
      <c r="F120" s="236">
        <v>204</v>
      </c>
      <c r="G120" s="236">
        <v>117</v>
      </c>
    </row>
    <row r="121" spans="1:7" s="84" customFormat="1" x14ac:dyDescent="0.3">
      <c r="A121" s="97">
        <v>2000</v>
      </c>
      <c r="B121" s="235">
        <v>1351</v>
      </c>
      <c r="C121" s="235">
        <v>870</v>
      </c>
      <c r="D121" s="235">
        <v>481</v>
      </c>
      <c r="E121" s="236">
        <v>329</v>
      </c>
      <c r="F121" s="236">
        <v>202</v>
      </c>
      <c r="G121" s="236">
        <v>127</v>
      </c>
    </row>
    <row r="122" spans="1:7" s="84" customFormat="1" x14ac:dyDescent="0.3">
      <c r="A122" s="97">
        <v>2001</v>
      </c>
      <c r="B122" s="235">
        <v>1354</v>
      </c>
      <c r="C122" s="235">
        <v>930</v>
      </c>
      <c r="D122" s="235">
        <v>424</v>
      </c>
      <c r="E122" s="236">
        <v>264</v>
      </c>
      <c r="F122" s="236">
        <v>171</v>
      </c>
      <c r="G122" s="236">
        <v>93</v>
      </c>
    </row>
    <row r="123" spans="1:7" s="84" customFormat="1" x14ac:dyDescent="0.3">
      <c r="A123" s="97">
        <v>2002</v>
      </c>
      <c r="B123" s="235">
        <v>1316</v>
      </c>
      <c r="C123" s="235">
        <v>937</v>
      </c>
      <c r="D123" s="235">
        <v>379</v>
      </c>
      <c r="E123" s="236">
        <v>246</v>
      </c>
      <c r="F123" s="236">
        <v>155</v>
      </c>
      <c r="G123" s="236">
        <v>91</v>
      </c>
    </row>
    <row r="124" spans="1:7" s="84" customFormat="1" x14ac:dyDescent="0.3">
      <c r="A124" s="97">
        <v>2003</v>
      </c>
      <c r="B124" s="235">
        <v>1446</v>
      </c>
      <c r="C124" s="235">
        <v>1004</v>
      </c>
      <c r="D124" s="235">
        <v>442</v>
      </c>
      <c r="E124" s="236">
        <v>276</v>
      </c>
      <c r="F124" s="236">
        <v>176</v>
      </c>
      <c r="G124" s="236">
        <v>100</v>
      </c>
    </row>
    <row r="125" spans="1:7" s="84" customFormat="1" x14ac:dyDescent="0.3">
      <c r="A125" s="97">
        <v>2004</v>
      </c>
      <c r="B125" s="235">
        <v>1481</v>
      </c>
      <c r="C125" s="235">
        <v>1053</v>
      </c>
      <c r="D125" s="235">
        <v>428</v>
      </c>
      <c r="E125" s="236">
        <v>274</v>
      </c>
      <c r="F125" s="236">
        <v>187</v>
      </c>
      <c r="G125" s="236">
        <v>87</v>
      </c>
    </row>
    <row r="126" spans="1:7" s="84" customFormat="1" x14ac:dyDescent="0.3">
      <c r="A126" s="97">
        <v>2005</v>
      </c>
      <c r="B126" s="235">
        <v>1512</v>
      </c>
      <c r="C126" s="235">
        <v>1100</v>
      </c>
      <c r="D126" s="235">
        <v>412</v>
      </c>
      <c r="E126" s="236">
        <v>226</v>
      </c>
      <c r="F126" s="236">
        <v>147</v>
      </c>
      <c r="G126" s="236">
        <v>79</v>
      </c>
    </row>
    <row r="127" spans="1:7" s="84" customFormat="1" x14ac:dyDescent="0.3">
      <c r="A127" s="97">
        <v>2006</v>
      </c>
      <c r="B127" s="235">
        <v>1449</v>
      </c>
      <c r="C127" s="235">
        <v>1043</v>
      </c>
      <c r="D127" s="235">
        <v>406</v>
      </c>
      <c r="E127" s="236">
        <v>312</v>
      </c>
      <c r="F127" s="236">
        <v>203</v>
      </c>
      <c r="G127" s="236">
        <v>109</v>
      </c>
    </row>
    <row r="128" spans="1:7" s="84" customFormat="1" x14ac:dyDescent="0.3">
      <c r="A128" s="97">
        <v>2007</v>
      </c>
      <c r="B128" s="235">
        <v>1377</v>
      </c>
      <c r="C128" s="235">
        <v>958</v>
      </c>
      <c r="D128" s="235">
        <v>419</v>
      </c>
      <c r="E128" s="236">
        <v>318</v>
      </c>
      <c r="F128" s="236">
        <v>213</v>
      </c>
      <c r="G128" s="236">
        <v>105</v>
      </c>
    </row>
    <row r="129" spans="1:7" s="84" customFormat="1" x14ac:dyDescent="0.3">
      <c r="A129" s="97">
        <v>2008</v>
      </c>
      <c r="B129" s="235">
        <v>1146</v>
      </c>
      <c r="C129" s="235">
        <v>770</v>
      </c>
      <c r="D129" s="235">
        <v>376</v>
      </c>
      <c r="E129" s="236">
        <v>13</v>
      </c>
      <c r="F129" s="236">
        <v>10</v>
      </c>
      <c r="G129" s="236">
        <v>3</v>
      </c>
    </row>
    <row r="130" spans="1:7" s="84" customFormat="1" x14ac:dyDescent="0.3">
      <c r="A130" s="97">
        <v>2009</v>
      </c>
      <c r="B130" s="235">
        <v>956</v>
      </c>
      <c r="C130" s="235">
        <v>624</v>
      </c>
      <c r="D130" s="235">
        <v>332</v>
      </c>
      <c r="E130" s="236">
        <v>17</v>
      </c>
      <c r="F130" s="236">
        <v>11</v>
      </c>
      <c r="G130" s="236">
        <v>6</v>
      </c>
    </row>
    <row r="131" spans="1:7" s="84" customFormat="1" x14ac:dyDescent="0.3">
      <c r="A131" s="97">
        <v>2010</v>
      </c>
      <c r="B131" s="235">
        <v>895</v>
      </c>
      <c r="C131" s="235">
        <v>603</v>
      </c>
      <c r="D131" s="235">
        <v>292</v>
      </c>
      <c r="E131" s="236">
        <v>14</v>
      </c>
      <c r="F131" s="236">
        <v>8</v>
      </c>
      <c r="G131" s="236">
        <v>6</v>
      </c>
    </row>
    <row r="132" spans="1:7" s="84" customFormat="1" x14ac:dyDescent="0.3">
      <c r="A132" s="97">
        <v>2011</v>
      </c>
      <c r="B132" s="235">
        <v>763</v>
      </c>
      <c r="C132" s="235">
        <v>543</v>
      </c>
      <c r="D132" s="235">
        <v>220</v>
      </c>
      <c r="E132" s="236">
        <v>18</v>
      </c>
      <c r="F132" s="236">
        <v>13</v>
      </c>
      <c r="G132" s="236">
        <v>5</v>
      </c>
    </row>
    <row r="133" spans="1:7" s="84" customFormat="1" x14ac:dyDescent="0.3">
      <c r="A133" s="97">
        <v>2012</v>
      </c>
      <c r="B133" s="235">
        <v>722</v>
      </c>
      <c r="C133" s="235">
        <v>498</v>
      </c>
      <c r="D133" s="235">
        <v>224</v>
      </c>
      <c r="E133" s="236">
        <v>241</v>
      </c>
      <c r="F133" s="236">
        <v>156</v>
      </c>
      <c r="G133" s="236">
        <v>85</v>
      </c>
    </row>
    <row r="134" spans="1:7" s="84" customFormat="1" x14ac:dyDescent="0.3">
      <c r="A134" s="97">
        <v>2013</v>
      </c>
      <c r="B134" s="235">
        <v>706</v>
      </c>
      <c r="C134" s="235">
        <v>498</v>
      </c>
      <c r="D134" s="235">
        <v>208</v>
      </c>
      <c r="E134" s="236">
        <v>243</v>
      </c>
      <c r="F134" s="236">
        <v>148</v>
      </c>
      <c r="G134" s="236">
        <v>95</v>
      </c>
    </row>
    <row r="135" spans="1:7" s="84" customFormat="1" x14ac:dyDescent="0.3">
      <c r="A135" s="97">
        <v>2014</v>
      </c>
      <c r="B135" s="235">
        <v>756</v>
      </c>
      <c r="C135" s="235">
        <v>535</v>
      </c>
      <c r="D135" s="235">
        <v>221</v>
      </c>
      <c r="E135" s="236">
        <v>204</v>
      </c>
      <c r="F135" s="236">
        <v>130</v>
      </c>
      <c r="G135" s="236">
        <v>74</v>
      </c>
    </row>
    <row r="136" spans="1:7" s="84" customFormat="1" x14ac:dyDescent="0.3">
      <c r="A136" s="97">
        <v>2015</v>
      </c>
      <c r="B136" s="235">
        <v>745</v>
      </c>
      <c r="C136" s="235">
        <v>500</v>
      </c>
      <c r="D136" s="235">
        <v>245</v>
      </c>
      <c r="E136" s="236">
        <v>76</v>
      </c>
      <c r="F136" s="236">
        <v>46</v>
      </c>
      <c r="G136" s="236">
        <v>30</v>
      </c>
    </row>
    <row r="137" spans="1:7" s="84" customFormat="1" x14ac:dyDescent="0.3">
      <c r="A137" s="97">
        <v>2016</v>
      </c>
      <c r="B137" s="235">
        <v>714</v>
      </c>
      <c r="C137" s="235">
        <v>483</v>
      </c>
      <c r="D137" s="235">
        <v>231</v>
      </c>
      <c r="E137" s="236">
        <v>232</v>
      </c>
      <c r="F137" s="236">
        <v>144</v>
      </c>
      <c r="G137" s="236">
        <v>88</v>
      </c>
    </row>
    <row r="138" spans="1:7" s="84" customFormat="1" x14ac:dyDescent="0.3">
      <c r="A138" s="97">
        <v>2017</v>
      </c>
      <c r="B138" s="235">
        <v>740</v>
      </c>
      <c r="C138" s="235">
        <v>524</v>
      </c>
      <c r="D138" s="235">
        <v>216</v>
      </c>
      <c r="E138" s="236">
        <v>199</v>
      </c>
      <c r="F138" s="236">
        <v>128</v>
      </c>
      <c r="G138" s="236">
        <v>71</v>
      </c>
    </row>
    <row r="139" spans="1:7" s="84" customFormat="1" x14ac:dyDescent="0.3">
      <c r="A139" s="97">
        <v>2018</v>
      </c>
      <c r="B139" s="235">
        <v>786</v>
      </c>
      <c r="C139" s="235">
        <v>573</v>
      </c>
      <c r="D139" s="235">
        <v>213</v>
      </c>
      <c r="E139" s="236">
        <v>183</v>
      </c>
      <c r="F139" s="236">
        <v>128</v>
      </c>
      <c r="G139" s="236">
        <v>55</v>
      </c>
    </row>
    <row r="140" spans="1:7" s="84" customFormat="1" x14ac:dyDescent="0.3">
      <c r="A140" s="97">
        <v>2019</v>
      </c>
      <c r="B140" s="235">
        <v>753</v>
      </c>
      <c r="C140" s="235">
        <v>529</v>
      </c>
      <c r="D140" s="235">
        <v>224</v>
      </c>
      <c r="E140" s="236">
        <v>211</v>
      </c>
      <c r="F140" s="236">
        <v>148</v>
      </c>
      <c r="G140" s="236">
        <v>63</v>
      </c>
    </row>
    <row r="141" spans="1:7" s="84" customFormat="1" x14ac:dyDescent="0.3">
      <c r="A141" s="97">
        <v>2020</v>
      </c>
      <c r="B141" s="235">
        <v>759</v>
      </c>
      <c r="C141" s="235">
        <v>550</v>
      </c>
      <c r="D141" s="235">
        <v>209</v>
      </c>
      <c r="E141" s="236">
        <v>199</v>
      </c>
      <c r="F141" s="236">
        <v>141</v>
      </c>
      <c r="G141" s="236">
        <v>58</v>
      </c>
    </row>
    <row r="142" spans="1:7" s="84" customFormat="1" x14ac:dyDescent="0.3">
      <c r="A142" s="97">
        <v>2021</v>
      </c>
      <c r="B142" s="235">
        <v>817</v>
      </c>
      <c r="C142" s="235">
        <v>590</v>
      </c>
      <c r="D142" s="235">
        <v>227</v>
      </c>
      <c r="E142" s="236">
        <v>196</v>
      </c>
      <c r="F142" s="236">
        <v>120</v>
      </c>
      <c r="G142" s="236">
        <v>76</v>
      </c>
    </row>
    <row r="143" spans="1:7" s="84" customFormat="1" x14ac:dyDescent="0.3">
      <c r="A143" s="97">
        <v>2022</v>
      </c>
      <c r="B143" s="235">
        <v>800</v>
      </c>
      <c r="C143" s="235">
        <v>559</v>
      </c>
      <c r="D143" s="235">
        <v>241</v>
      </c>
      <c r="E143" s="236">
        <v>232</v>
      </c>
      <c r="F143" s="236">
        <v>148</v>
      </c>
      <c r="G143" s="236">
        <v>84</v>
      </c>
    </row>
    <row r="144" spans="1:7" s="84" customFormat="1" x14ac:dyDescent="0.3">
      <c r="A144" s="97">
        <v>2023</v>
      </c>
      <c r="B144" s="235">
        <v>827</v>
      </c>
      <c r="C144" s="235">
        <v>555</v>
      </c>
      <c r="D144" s="235">
        <v>272</v>
      </c>
      <c r="E144" s="236">
        <v>215</v>
      </c>
      <c r="F144" s="236">
        <v>146</v>
      </c>
      <c r="G144" s="236">
        <v>69</v>
      </c>
    </row>
    <row r="145" spans="1:7" s="84" customFormat="1" x14ac:dyDescent="0.3">
      <c r="A145" s="90"/>
      <c r="B145" s="98"/>
      <c r="C145" s="98"/>
      <c r="D145" s="99"/>
      <c r="E145" s="99"/>
      <c r="F145" s="99"/>
      <c r="G145" s="100"/>
    </row>
    <row r="146" spans="1:7" s="84" customFormat="1" ht="10.5" x14ac:dyDescent="0.3">
      <c r="A146" s="90"/>
      <c r="B146" s="307" t="s">
        <v>43</v>
      </c>
      <c r="C146" s="307"/>
      <c r="D146" s="308"/>
      <c r="E146" s="308"/>
      <c r="F146" s="308"/>
      <c r="G146" s="309"/>
    </row>
    <row r="147" spans="1:7" s="84" customFormat="1" ht="10.5" x14ac:dyDescent="0.3">
      <c r="A147" s="90"/>
      <c r="B147" s="137"/>
      <c r="C147" s="137"/>
      <c r="D147" s="138"/>
      <c r="E147" s="138"/>
      <c r="F147" s="138"/>
      <c r="G147" s="139"/>
    </row>
    <row r="148" spans="1:7" s="84" customFormat="1" x14ac:dyDescent="0.3">
      <c r="A148" s="97">
        <v>1993</v>
      </c>
      <c r="B148" s="235">
        <v>1015</v>
      </c>
      <c r="C148" s="235">
        <v>410</v>
      </c>
      <c r="D148" s="235">
        <v>605</v>
      </c>
      <c r="E148" s="236">
        <v>25</v>
      </c>
      <c r="F148" s="236">
        <v>16</v>
      </c>
      <c r="G148" s="236">
        <v>9</v>
      </c>
    </row>
    <row r="149" spans="1:7" s="84" customFormat="1" x14ac:dyDescent="0.3">
      <c r="A149" s="97">
        <v>1994</v>
      </c>
      <c r="B149" s="235">
        <v>1179</v>
      </c>
      <c r="C149" s="235">
        <v>524</v>
      </c>
      <c r="D149" s="235">
        <v>655</v>
      </c>
      <c r="E149" s="236">
        <v>45</v>
      </c>
      <c r="F149" s="236">
        <v>25</v>
      </c>
      <c r="G149" s="236">
        <v>20</v>
      </c>
    </row>
    <row r="150" spans="1:7" s="84" customFormat="1" x14ac:dyDescent="0.3">
      <c r="A150" s="97">
        <v>1995</v>
      </c>
      <c r="B150" s="235">
        <v>1190</v>
      </c>
      <c r="C150" s="235">
        <v>422</v>
      </c>
      <c r="D150" s="235">
        <v>768</v>
      </c>
      <c r="E150" s="236">
        <v>56</v>
      </c>
      <c r="F150" s="236">
        <v>28</v>
      </c>
      <c r="G150" s="236">
        <v>28</v>
      </c>
    </row>
    <row r="151" spans="1:7" s="84" customFormat="1" x14ac:dyDescent="0.3">
      <c r="A151" s="97">
        <v>1996</v>
      </c>
      <c r="B151" s="235">
        <v>1038</v>
      </c>
      <c r="C151" s="235">
        <v>350</v>
      </c>
      <c r="D151" s="235">
        <v>688</v>
      </c>
      <c r="E151" s="236">
        <v>40</v>
      </c>
      <c r="F151" s="236">
        <v>18</v>
      </c>
      <c r="G151" s="236">
        <v>22</v>
      </c>
    </row>
    <row r="152" spans="1:7" s="84" customFormat="1" x14ac:dyDescent="0.3">
      <c r="A152" s="97">
        <v>1997</v>
      </c>
      <c r="B152" s="235">
        <v>877</v>
      </c>
      <c r="C152" s="235">
        <v>274</v>
      </c>
      <c r="D152" s="235">
        <v>603</v>
      </c>
      <c r="E152" s="236">
        <v>29</v>
      </c>
      <c r="F152" s="236">
        <v>11</v>
      </c>
      <c r="G152" s="236">
        <v>18</v>
      </c>
    </row>
    <row r="153" spans="1:7" s="84" customFormat="1" x14ac:dyDescent="0.3">
      <c r="A153" s="97">
        <v>1998</v>
      </c>
      <c r="B153" s="235">
        <v>790</v>
      </c>
      <c r="C153" s="235">
        <v>275</v>
      </c>
      <c r="D153" s="235">
        <v>515</v>
      </c>
      <c r="E153" s="236">
        <v>24</v>
      </c>
      <c r="F153" s="236">
        <v>9</v>
      </c>
      <c r="G153" s="236">
        <v>15</v>
      </c>
    </row>
    <row r="154" spans="1:7" s="84" customFormat="1" x14ac:dyDescent="0.3">
      <c r="A154" s="97">
        <v>1999</v>
      </c>
      <c r="B154" s="235">
        <v>951</v>
      </c>
      <c r="C154" s="235">
        <v>268</v>
      </c>
      <c r="D154" s="235">
        <v>683</v>
      </c>
      <c r="E154" s="236">
        <v>14</v>
      </c>
      <c r="F154" s="236">
        <v>8</v>
      </c>
      <c r="G154" s="236">
        <v>6</v>
      </c>
    </row>
    <row r="155" spans="1:7" s="84" customFormat="1" x14ac:dyDescent="0.3">
      <c r="A155" s="97">
        <v>2000</v>
      </c>
      <c r="B155" s="235">
        <v>878</v>
      </c>
      <c r="C155" s="235">
        <v>275</v>
      </c>
      <c r="D155" s="235">
        <v>603</v>
      </c>
      <c r="E155" s="236">
        <v>30</v>
      </c>
      <c r="F155" s="236">
        <v>11</v>
      </c>
      <c r="G155" s="236">
        <v>19</v>
      </c>
    </row>
    <row r="156" spans="1:7" s="84" customFormat="1" x14ac:dyDescent="0.3">
      <c r="A156" s="97">
        <v>2001</v>
      </c>
      <c r="B156" s="235">
        <v>868</v>
      </c>
      <c r="C156" s="235">
        <v>303</v>
      </c>
      <c r="D156" s="235">
        <v>565</v>
      </c>
      <c r="E156" s="236">
        <v>37</v>
      </c>
      <c r="F156" s="236">
        <v>21</v>
      </c>
      <c r="G156" s="236">
        <v>16</v>
      </c>
    </row>
    <row r="157" spans="1:7" s="84" customFormat="1" x14ac:dyDescent="0.3">
      <c r="A157" s="97">
        <v>2002</v>
      </c>
      <c r="B157" s="235">
        <v>888</v>
      </c>
      <c r="C157" s="235">
        <v>291</v>
      </c>
      <c r="D157" s="235">
        <v>597</v>
      </c>
      <c r="E157" s="236">
        <v>32</v>
      </c>
      <c r="F157" s="236">
        <v>15</v>
      </c>
      <c r="G157" s="236">
        <v>17</v>
      </c>
    </row>
    <row r="158" spans="1:7" s="84" customFormat="1" x14ac:dyDescent="0.3">
      <c r="A158" s="97">
        <v>2003</v>
      </c>
      <c r="B158" s="235">
        <v>797</v>
      </c>
      <c r="C158" s="235">
        <v>286</v>
      </c>
      <c r="D158" s="235">
        <v>511</v>
      </c>
      <c r="E158" s="236">
        <v>35</v>
      </c>
      <c r="F158" s="236">
        <v>16</v>
      </c>
      <c r="G158" s="236">
        <v>19</v>
      </c>
    </row>
    <row r="159" spans="1:7" s="84" customFormat="1" x14ac:dyDescent="0.3">
      <c r="A159" s="97">
        <v>2004</v>
      </c>
      <c r="B159" s="235">
        <v>950</v>
      </c>
      <c r="C159" s="235">
        <v>336</v>
      </c>
      <c r="D159" s="235">
        <v>614</v>
      </c>
      <c r="E159" s="236">
        <v>47</v>
      </c>
      <c r="F159" s="236">
        <v>15</v>
      </c>
      <c r="G159" s="236">
        <v>32</v>
      </c>
    </row>
    <row r="160" spans="1:7" s="84" customFormat="1" x14ac:dyDescent="0.3">
      <c r="A160" s="97">
        <v>2005</v>
      </c>
      <c r="B160" s="235">
        <v>838</v>
      </c>
      <c r="C160" s="235">
        <v>277</v>
      </c>
      <c r="D160" s="235">
        <v>561</v>
      </c>
      <c r="E160" s="236">
        <v>40</v>
      </c>
      <c r="F160" s="236">
        <v>15</v>
      </c>
      <c r="G160" s="236">
        <v>25</v>
      </c>
    </row>
    <row r="161" spans="1:7" s="84" customFormat="1" x14ac:dyDescent="0.3">
      <c r="A161" s="97">
        <v>2006</v>
      </c>
      <c r="B161" s="235">
        <v>855</v>
      </c>
      <c r="C161" s="235">
        <v>297</v>
      </c>
      <c r="D161" s="235">
        <v>558</v>
      </c>
      <c r="E161" s="236">
        <v>60</v>
      </c>
      <c r="F161" s="236">
        <v>31</v>
      </c>
      <c r="G161" s="236">
        <v>29</v>
      </c>
    </row>
    <row r="162" spans="1:7" s="84" customFormat="1" x14ac:dyDescent="0.3">
      <c r="A162" s="97">
        <v>2007</v>
      </c>
      <c r="B162" s="235">
        <v>804</v>
      </c>
      <c r="C162" s="235">
        <v>265</v>
      </c>
      <c r="D162" s="235">
        <v>539</v>
      </c>
      <c r="E162" s="236">
        <v>15</v>
      </c>
      <c r="F162" s="236">
        <v>3</v>
      </c>
      <c r="G162" s="236">
        <v>12</v>
      </c>
    </row>
    <row r="163" spans="1:7" s="84" customFormat="1" x14ac:dyDescent="0.3">
      <c r="A163" s="97">
        <v>2008</v>
      </c>
      <c r="B163" s="235">
        <v>684</v>
      </c>
      <c r="C163" s="235">
        <v>210</v>
      </c>
      <c r="D163" s="235">
        <v>474</v>
      </c>
      <c r="E163" s="236">
        <v>15</v>
      </c>
      <c r="F163" s="236">
        <v>4</v>
      </c>
      <c r="G163" s="236">
        <v>11</v>
      </c>
    </row>
    <row r="164" spans="1:7" s="84" customFormat="1" x14ac:dyDescent="0.3">
      <c r="A164" s="97">
        <v>2009</v>
      </c>
      <c r="B164" s="235">
        <v>748</v>
      </c>
      <c r="C164" s="235">
        <v>246</v>
      </c>
      <c r="D164" s="235">
        <v>502</v>
      </c>
      <c r="E164" s="236">
        <v>26</v>
      </c>
      <c r="F164" s="236">
        <v>9</v>
      </c>
      <c r="G164" s="236">
        <v>17</v>
      </c>
    </row>
    <row r="165" spans="1:7" s="84" customFormat="1" x14ac:dyDescent="0.3">
      <c r="A165" s="97">
        <v>2010</v>
      </c>
      <c r="B165" s="235">
        <v>648</v>
      </c>
      <c r="C165" s="235">
        <v>238</v>
      </c>
      <c r="D165" s="235">
        <v>410</v>
      </c>
      <c r="E165" s="236">
        <v>48</v>
      </c>
      <c r="F165" s="236">
        <v>15</v>
      </c>
      <c r="G165" s="236">
        <v>33</v>
      </c>
    </row>
    <row r="166" spans="1:7" s="84" customFormat="1" x14ac:dyDescent="0.3">
      <c r="A166" s="97">
        <v>2011</v>
      </c>
      <c r="B166" s="235">
        <v>589</v>
      </c>
      <c r="C166" s="235">
        <v>203</v>
      </c>
      <c r="D166" s="235">
        <v>386</v>
      </c>
      <c r="E166" s="236">
        <v>37</v>
      </c>
      <c r="F166" s="236">
        <v>18</v>
      </c>
      <c r="G166" s="236">
        <v>19</v>
      </c>
    </row>
    <row r="167" spans="1:7" s="84" customFormat="1" x14ac:dyDescent="0.3">
      <c r="A167" s="97">
        <v>2012</v>
      </c>
      <c r="B167" s="235">
        <v>591</v>
      </c>
      <c r="C167" s="235">
        <v>205</v>
      </c>
      <c r="D167" s="235">
        <v>386</v>
      </c>
      <c r="E167" s="236">
        <v>41</v>
      </c>
      <c r="F167" s="236">
        <v>19</v>
      </c>
      <c r="G167" s="236">
        <v>22</v>
      </c>
    </row>
    <row r="168" spans="1:7" s="84" customFormat="1" x14ac:dyDescent="0.3">
      <c r="A168" s="97">
        <v>2013</v>
      </c>
      <c r="B168" s="235">
        <v>561</v>
      </c>
      <c r="C168" s="235">
        <v>186</v>
      </c>
      <c r="D168" s="235">
        <v>375</v>
      </c>
      <c r="E168" s="236">
        <v>36</v>
      </c>
      <c r="F168" s="236">
        <v>17</v>
      </c>
      <c r="G168" s="236">
        <v>19</v>
      </c>
    </row>
    <row r="169" spans="1:7" s="84" customFormat="1" x14ac:dyDescent="0.3">
      <c r="A169" s="97">
        <v>2014</v>
      </c>
      <c r="B169" s="235">
        <v>541</v>
      </c>
      <c r="C169" s="235">
        <v>166</v>
      </c>
      <c r="D169" s="235">
        <v>375</v>
      </c>
      <c r="E169" s="236">
        <v>41</v>
      </c>
      <c r="F169" s="236">
        <v>23</v>
      </c>
      <c r="G169" s="236">
        <v>18</v>
      </c>
    </row>
    <row r="170" spans="1:7" s="84" customFormat="1" x14ac:dyDescent="0.3">
      <c r="A170" s="97">
        <v>2015</v>
      </c>
      <c r="B170" s="235">
        <v>597</v>
      </c>
      <c r="C170" s="235">
        <v>191</v>
      </c>
      <c r="D170" s="235">
        <v>406</v>
      </c>
      <c r="E170" s="236">
        <v>42</v>
      </c>
      <c r="F170" s="236">
        <v>18</v>
      </c>
      <c r="G170" s="236">
        <v>24</v>
      </c>
    </row>
    <row r="171" spans="1:7" s="84" customFormat="1" x14ac:dyDescent="0.3">
      <c r="A171" s="97">
        <v>2016</v>
      </c>
      <c r="B171" s="235">
        <v>672</v>
      </c>
      <c r="C171" s="235">
        <v>249</v>
      </c>
      <c r="D171" s="235">
        <v>423</v>
      </c>
      <c r="E171" s="236">
        <v>29</v>
      </c>
      <c r="F171" s="236">
        <v>11</v>
      </c>
      <c r="G171" s="236">
        <v>18</v>
      </c>
    </row>
    <row r="172" spans="1:7" s="84" customFormat="1" x14ac:dyDescent="0.3">
      <c r="A172" s="97">
        <v>2017</v>
      </c>
      <c r="B172" s="235">
        <v>784</v>
      </c>
      <c r="C172" s="235">
        <v>306</v>
      </c>
      <c r="D172" s="235">
        <v>478</v>
      </c>
      <c r="E172" s="236">
        <v>35</v>
      </c>
      <c r="F172" s="236">
        <v>20</v>
      </c>
      <c r="G172" s="236">
        <v>15</v>
      </c>
    </row>
    <row r="173" spans="1:7" s="84" customFormat="1" x14ac:dyDescent="0.3">
      <c r="A173" s="97">
        <v>2018</v>
      </c>
      <c r="B173" s="235">
        <v>708</v>
      </c>
      <c r="C173" s="235">
        <v>270</v>
      </c>
      <c r="D173" s="235">
        <v>438</v>
      </c>
      <c r="E173" s="236">
        <v>27</v>
      </c>
      <c r="F173" s="236">
        <v>15</v>
      </c>
      <c r="G173" s="236">
        <v>12</v>
      </c>
    </row>
    <row r="174" spans="1:7" s="84" customFormat="1" x14ac:dyDescent="0.3">
      <c r="A174" s="97">
        <v>2019</v>
      </c>
      <c r="B174" s="235">
        <v>705</v>
      </c>
      <c r="C174" s="235">
        <v>248</v>
      </c>
      <c r="D174" s="235">
        <v>457</v>
      </c>
      <c r="E174" s="236">
        <v>48</v>
      </c>
      <c r="F174" s="236">
        <v>25</v>
      </c>
      <c r="G174" s="236">
        <v>23</v>
      </c>
    </row>
    <row r="175" spans="1:7" s="84" customFormat="1" x14ac:dyDescent="0.3">
      <c r="A175" s="97">
        <v>2020</v>
      </c>
      <c r="B175" s="235">
        <v>611</v>
      </c>
      <c r="C175" s="235">
        <v>243</v>
      </c>
      <c r="D175" s="235">
        <v>368</v>
      </c>
      <c r="E175" s="236">
        <v>58</v>
      </c>
      <c r="F175" s="236">
        <v>30</v>
      </c>
      <c r="G175" s="236">
        <v>28</v>
      </c>
    </row>
    <row r="176" spans="1:7" s="84" customFormat="1" x14ac:dyDescent="0.3">
      <c r="A176" s="97">
        <v>2021</v>
      </c>
      <c r="B176" s="235">
        <v>585</v>
      </c>
      <c r="C176" s="235">
        <v>220</v>
      </c>
      <c r="D176" s="235">
        <v>365</v>
      </c>
      <c r="E176" s="236">
        <v>55</v>
      </c>
      <c r="F176" s="236">
        <v>25</v>
      </c>
      <c r="G176" s="236">
        <v>30</v>
      </c>
    </row>
    <row r="177" spans="1:7" s="84" customFormat="1" x14ac:dyDescent="0.3">
      <c r="A177" s="97">
        <v>2022</v>
      </c>
      <c r="B177" s="235">
        <v>582</v>
      </c>
      <c r="C177" s="235">
        <v>231</v>
      </c>
      <c r="D177" s="235">
        <v>351</v>
      </c>
      <c r="E177" s="236">
        <v>59</v>
      </c>
      <c r="F177" s="236">
        <v>17</v>
      </c>
      <c r="G177" s="236">
        <v>42</v>
      </c>
    </row>
    <row r="178" spans="1:7" s="84" customFormat="1" x14ac:dyDescent="0.3">
      <c r="A178" s="97">
        <v>2023</v>
      </c>
      <c r="B178" s="235">
        <v>593</v>
      </c>
      <c r="C178" s="235">
        <v>239</v>
      </c>
      <c r="D178" s="235">
        <v>354</v>
      </c>
      <c r="E178" s="236">
        <v>42</v>
      </c>
      <c r="F178" s="236">
        <v>19</v>
      </c>
      <c r="G178" s="236">
        <v>23</v>
      </c>
    </row>
    <row r="179" spans="1:7" s="84" customFormat="1" x14ac:dyDescent="0.3">
      <c r="A179" s="90"/>
      <c r="B179" s="98"/>
      <c r="C179" s="98"/>
      <c r="D179" s="99"/>
      <c r="E179" s="99"/>
      <c r="F179" s="99"/>
      <c r="G179" s="100"/>
    </row>
    <row r="180" spans="1:7" s="84" customFormat="1" ht="10.5" x14ac:dyDescent="0.3">
      <c r="A180" s="90"/>
      <c r="B180" s="307" t="s">
        <v>38</v>
      </c>
      <c r="C180" s="307"/>
      <c r="D180" s="308"/>
      <c r="E180" s="308"/>
      <c r="F180" s="308"/>
      <c r="G180" s="309"/>
    </row>
    <row r="181" spans="1:7" s="84" customFormat="1" ht="10.5" x14ac:dyDescent="0.3">
      <c r="A181" s="90"/>
      <c r="B181" s="137"/>
      <c r="C181" s="137"/>
      <c r="D181" s="138"/>
      <c r="E181" s="138"/>
      <c r="F181" s="138"/>
      <c r="G181" s="139"/>
    </row>
    <row r="182" spans="1:7" s="84" customFormat="1" x14ac:dyDescent="0.3">
      <c r="A182" s="97">
        <v>1993</v>
      </c>
      <c r="B182" s="235">
        <v>1430</v>
      </c>
      <c r="C182" s="235">
        <v>45</v>
      </c>
      <c r="D182" s="235">
        <v>1385</v>
      </c>
      <c r="E182" s="236">
        <v>212</v>
      </c>
      <c r="F182" s="236">
        <v>15</v>
      </c>
      <c r="G182" s="236">
        <v>197</v>
      </c>
    </row>
    <row r="183" spans="1:7" s="84" customFormat="1" x14ac:dyDescent="0.3">
      <c r="A183" s="97">
        <v>1994</v>
      </c>
      <c r="B183" s="235">
        <v>1647</v>
      </c>
      <c r="C183" s="235">
        <v>78</v>
      </c>
      <c r="D183" s="235">
        <v>1569</v>
      </c>
      <c r="E183" s="236">
        <v>247</v>
      </c>
      <c r="F183" s="236">
        <v>8</v>
      </c>
      <c r="G183" s="236">
        <v>239</v>
      </c>
    </row>
    <row r="184" spans="1:7" s="84" customFormat="1" x14ac:dyDescent="0.3">
      <c r="A184" s="97">
        <v>1995</v>
      </c>
      <c r="B184" s="235">
        <v>1930</v>
      </c>
      <c r="C184" s="235">
        <v>71</v>
      </c>
      <c r="D184" s="235">
        <v>1859</v>
      </c>
      <c r="E184" s="236">
        <v>244</v>
      </c>
      <c r="F184" s="236">
        <v>18</v>
      </c>
      <c r="G184" s="236">
        <v>226</v>
      </c>
    </row>
    <row r="185" spans="1:7" s="84" customFormat="1" x14ac:dyDescent="0.3">
      <c r="A185" s="97">
        <v>1996</v>
      </c>
      <c r="B185" s="235">
        <v>1817</v>
      </c>
      <c r="C185" s="235">
        <v>72</v>
      </c>
      <c r="D185" s="235">
        <v>1745</v>
      </c>
      <c r="E185" s="236">
        <v>270</v>
      </c>
      <c r="F185" s="236">
        <v>18</v>
      </c>
      <c r="G185" s="236">
        <v>252</v>
      </c>
    </row>
    <row r="186" spans="1:7" s="84" customFormat="1" x14ac:dyDescent="0.3">
      <c r="A186" s="97">
        <v>1997</v>
      </c>
      <c r="B186" s="235">
        <v>1773</v>
      </c>
      <c r="C186" s="235">
        <v>53</v>
      </c>
      <c r="D186" s="235">
        <v>1720</v>
      </c>
      <c r="E186" s="236">
        <v>266</v>
      </c>
      <c r="F186" s="236">
        <v>15</v>
      </c>
      <c r="G186" s="236">
        <v>251</v>
      </c>
    </row>
    <row r="187" spans="1:7" s="84" customFormat="1" x14ac:dyDescent="0.3">
      <c r="A187" s="97">
        <v>1998</v>
      </c>
      <c r="B187" s="235">
        <v>1543</v>
      </c>
      <c r="C187" s="235">
        <v>69</v>
      </c>
      <c r="D187" s="235">
        <v>1474</v>
      </c>
      <c r="E187" s="236">
        <v>236</v>
      </c>
      <c r="F187" s="236">
        <v>14</v>
      </c>
      <c r="G187" s="236">
        <v>222</v>
      </c>
    </row>
    <row r="188" spans="1:7" s="84" customFormat="1" x14ac:dyDescent="0.3">
      <c r="A188" s="97">
        <v>1999</v>
      </c>
      <c r="B188" s="235">
        <v>1362</v>
      </c>
      <c r="C188" s="235">
        <v>54</v>
      </c>
      <c r="D188" s="235">
        <v>1308</v>
      </c>
      <c r="E188" s="236">
        <v>203</v>
      </c>
      <c r="F188" s="236">
        <v>12</v>
      </c>
      <c r="G188" s="236">
        <v>191</v>
      </c>
    </row>
    <row r="189" spans="1:7" s="84" customFormat="1" x14ac:dyDescent="0.3">
      <c r="A189" s="97">
        <v>2000</v>
      </c>
      <c r="B189" s="235">
        <v>1465</v>
      </c>
      <c r="C189" s="235">
        <v>79</v>
      </c>
      <c r="D189" s="235">
        <v>1386</v>
      </c>
      <c r="E189" s="236">
        <v>311</v>
      </c>
      <c r="F189" s="236">
        <v>17</v>
      </c>
      <c r="G189" s="236">
        <v>294</v>
      </c>
    </row>
    <row r="190" spans="1:7" s="84" customFormat="1" x14ac:dyDescent="0.3">
      <c r="A190" s="97">
        <v>2001</v>
      </c>
      <c r="B190" s="235">
        <v>1411</v>
      </c>
      <c r="C190" s="235">
        <v>75</v>
      </c>
      <c r="D190" s="235">
        <v>1336</v>
      </c>
      <c r="E190" s="236">
        <v>440</v>
      </c>
      <c r="F190" s="236">
        <v>20</v>
      </c>
      <c r="G190" s="236">
        <v>420</v>
      </c>
    </row>
    <row r="191" spans="1:7" s="84" customFormat="1" x14ac:dyDescent="0.3">
      <c r="A191" s="97">
        <v>2002</v>
      </c>
      <c r="B191" s="235">
        <v>1238</v>
      </c>
      <c r="C191" s="235">
        <v>66</v>
      </c>
      <c r="D191" s="235">
        <v>1172</v>
      </c>
      <c r="E191" s="236">
        <v>317</v>
      </c>
      <c r="F191" s="236">
        <v>17</v>
      </c>
      <c r="G191" s="236">
        <v>300</v>
      </c>
    </row>
    <row r="192" spans="1:7" s="84" customFormat="1" x14ac:dyDescent="0.3">
      <c r="A192" s="97">
        <v>2003</v>
      </c>
      <c r="B192" s="235">
        <v>1250</v>
      </c>
      <c r="C192" s="235">
        <v>79</v>
      </c>
      <c r="D192" s="235">
        <v>1171</v>
      </c>
      <c r="E192" s="236">
        <v>258</v>
      </c>
      <c r="F192" s="236">
        <v>15</v>
      </c>
      <c r="G192" s="236">
        <v>243</v>
      </c>
    </row>
    <row r="193" spans="1:7" s="84" customFormat="1" x14ac:dyDescent="0.3">
      <c r="A193" s="97">
        <v>2004</v>
      </c>
      <c r="B193" s="235">
        <v>1167</v>
      </c>
      <c r="C193" s="235">
        <v>77</v>
      </c>
      <c r="D193" s="235">
        <v>1090</v>
      </c>
      <c r="E193" s="236">
        <v>309</v>
      </c>
      <c r="F193" s="236">
        <v>18</v>
      </c>
      <c r="G193" s="236">
        <v>291</v>
      </c>
    </row>
    <row r="194" spans="1:7" s="84" customFormat="1" x14ac:dyDescent="0.3">
      <c r="A194" s="97">
        <v>2005</v>
      </c>
      <c r="B194" s="235">
        <v>946</v>
      </c>
      <c r="C194" s="235">
        <v>65</v>
      </c>
      <c r="D194" s="235">
        <v>881</v>
      </c>
      <c r="E194" s="236">
        <v>198</v>
      </c>
      <c r="F194" s="236">
        <v>12</v>
      </c>
      <c r="G194" s="236">
        <v>186</v>
      </c>
    </row>
    <row r="195" spans="1:7" s="84" customFormat="1" x14ac:dyDescent="0.3">
      <c r="A195" s="97">
        <v>2006</v>
      </c>
      <c r="B195" s="235">
        <v>918</v>
      </c>
      <c r="C195" s="235">
        <v>68</v>
      </c>
      <c r="D195" s="235">
        <v>850</v>
      </c>
      <c r="E195" s="236">
        <v>180</v>
      </c>
      <c r="F195" s="236">
        <v>12</v>
      </c>
      <c r="G195" s="236">
        <v>168</v>
      </c>
    </row>
    <row r="196" spans="1:7" s="84" customFormat="1" x14ac:dyDescent="0.3">
      <c r="A196" s="97">
        <v>2007</v>
      </c>
      <c r="B196" s="235">
        <v>1060</v>
      </c>
      <c r="C196" s="235">
        <v>73</v>
      </c>
      <c r="D196" s="235">
        <v>987</v>
      </c>
      <c r="E196" s="236">
        <v>197</v>
      </c>
      <c r="F196" s="236">
        <v>24</v>
      </c>
      <c r="G196" s="236">
        <v>173</v>
      </c>
    </row>
    <row r="197" spans="1:7" s="84" customFormat="1" x14ac:dyDescent="0.3">
      <c r="A197" s="97">
        <v>2008</v>
      </c>
      <c r="B197" s="235">
        <v>908</v>
      </c>
      <c r="C197" s="235">
        <v>66</v>
      </c>
      <c r="D197" s="235">
        <v>842</v>
      </c>
      <c r="E197" s="236">
        <v>203</v>
      </c>
      <c r="F197" s="236">
        <v>15</v>
      </c>
      <c r="G197" s="236">
        <v>188</v>
      </c>
    </row>
    <row r="198" spans="1:7" s="84" customFormat="1" x14ac:dyDescent="0.3">
      <c r="A198" s="97">
        <v>2009</v>
      </c>
      <c r="B198" s="235">
        <v>962</v>
      </c>
      <c r="C198" s="235">
        <v>74</v>
      </c>
      <c r="D198" s="235">
        <v>888</v>
      </c>
      <c r="E198" s="236">
        <v>206</v>
      </c>
      <c r="F198" s="236">
        <v>17</v>
      </c>
      <c r="G198" s="236">
        <v>189</v>
      </c>
    </row>
    <row r="199" spans="1:7" s="84" customFormat="1" x14ac:dyDescent="0.3">
      <c r="A199" s="97">
        <v>2010</v>
      </c>
      <c r="B199" s="235">
        <v>879</v>
      </c>
      <c r="C199" s="235">
        <v>65</v>
      </c>
      <c r="D199" s="235">
        <v>814</v>
      </c>
      <c r="E199" s="236">
        <v>221</v>
      </c>
      <c r="F199" s="236">
        <v>18</v>
      </c>
      <c r="G199" s="236">
        <v>203</v>
      </c>
    </row>
    <row r="200" spans="1:7" s="84" customFormat="1" x14ac:dyDescent="0.3">
      <c r="A200" s="97">
        <v>2011</v>
      </c>
      <c r="B200" s="235">
        <v>926</v>
      </c>
      <c r="C200" s="235">
        <v>89</v>
      </c>
      <c r="D200" s="235">
        <v>837</v>
      </c>
      <c r="E200" s="236">
        <v>234</v>
      </c>
      <c r="F200" s="236">
        <v>22</v>
      </c>
      <c r="G200" s="236">
        <v>212</v>
      </c>
    </row>
    <row r="201" spans="1:7" s="84" customFormat="1" x14ac:dyDescent="0.3">
      <c r="A201" s="97">
        <v>2012</v>
      </c>
      <c r="B201" s="235">
        <v>873</v>
      </c>
      <c r="C201" s="235">
        <v>98</v>
      </c>
      <c r="D201" s="235">
        <v>775</v>
      </c>
      <c r="E201" s="236">
        <v>242</v>
      </c>
      <c r="F201" s="236">
        <v>25</v>
      </c>
      <c r="G201" s="236">
        <v>217</v>
      </c>
    </row>
    <row r="202" spans="1:7" s="84" customFormat="1" x14ac:dyDescent="0.3">
      <c r="A202" s="97">
        <v>2013</v>
      </c>
      <c r="B202" s="235">
        <v>896</v>
      </c>
      <c r="C202" s="235">
        <v>96</v>
      </c>
      <c r="D202" s="235">
        <v>800</v>
      </c>
      <c r="E202" s="236">
        <v>282</v>
      </c>
      <c r="F202" s="236">
        <v>35</v>
      </c>
      <c r="G202" s="236">
        <v>247</v>
      </c>
    </row>
    <row r="203" spans="1:7" s="84" customFormat="1" x14ac:dyDescent="0.3">
      <c r="A203" s="97">
        <v>2014</v>
      </c>
      <c r="B203" s="235">
        <v>880</v>
      </c>
      <c r="C203" s="235">
        <v>89</v>
      </c>
      <c r="D203" s="235">
        <v>791</v>
      </c>
      <c r="E203" s="236">
        <v>261</v>
      </c>
      <c r="F203" s="236">
        <v>30</v>
      </c>
      <c r="G203" s="236">
        <v>231</v>
      </c>
    </row>
    <row r="204" spans="1:7" s="84" customFormat="1" x14ac:dyDescent="0.3">
      <c r="A204" s="97">
        <v>2015</v>
      </c>
      <c r="B204" s="235">
        <v>858</v>
      </c>
      <c r="C204" s="235">
        <v>82</v>
      </c>
      <c r="D204" s="235">
        <v>776</v>
      </c>
      <c r="E204" s="236">
        <v>246</v>
      </c>
      <c r="F204" s="236">
        <v>28</v>
      </c>
      <c r="G204" s="236">
        <v>218</v>
      </c>
    </row>
    <row r="205" spans="1:7" s="84" customFormat="1" x14ac:dyDescent="0.3">
      <c r="A205" s="97">
        <v>2016</v>
      </c>
      <c r="B205" s="235">
        <v>853</v>
      </c>
      <c r="C205" s="235">
        <v>101</v>
      </c>
      <c r="D205" s="235">
        <v>752</v>
      </c>
      <c r="E205" s="236">
        <v>263</v>
      </c>
      <c r="F205" s="236">
        <v>28</v>
      </c>
      <c r="G205" s="236">
        <v>235</v>
      </c>
    </row>
    <row r="206" spans="1:7" s="84" customFormat="1" x14ac:dyDescent="0.3">
      <c r="A206" s="97">
        <v>2017</v>
      </c>
      <c r="B206" s="235">
        <v>886</v>
      </c>
      <c r="C206" s="235">
        <v>95</v>
      </c>
      <c r="D206" s="235">
        <v>791</v>
      </c>
      <c r="E206" s="236">
        <v>260</v>
      </c>
      <c r="F206" s="236">
        <v>38</v>
      </c>
      <c r="G206" s="236">
        <v>222</v>
      </c>
    </row>
    <row r="207" spans="1:7" s="84" customFormat="1" x14ac:dyDescent="0.3">
      <c r="A207" s="97">
        <v>2018</v>
      </c>
      <c r="B207" s="235">
        <v>911</v>
      </c>
      <c r="C207" s="235">
        <v>112</v>
      </c>
      <c r="D207" s="235">
        <v>799</v>
      </c>
      <c r="E207" s="236">
        <v>243</v>
      </c>
      <c r="F207" s="236">
        <v>21</v>
      </c>
      <c r="G207" s="236">
        <v>222</v>
      </c>
    </row>
    <row r="208" spans="1:7" s="84" customFormat="1" x14ac:dyDescent="0.3">
      <c r="A208" s="97">
        <v>2019</v>
      </c>
      <c r="B208" s="235">
        <v>882</v>
      </c>
      <c r="C208" s="235">
        <v>125</v>
      </c>
      <c r="D208" s="235">
        <v>757</v>
      </c>
      <c r="E208" s="236">
        <v>234</v>
      </c>
      <c r="F208" s="236">
        <v>35</v>
      </c>
      <c r="G208" s="236">
        <v>199</v>
      </c>
    </row>
    <row r="209" spans="1:7" s="84" customFormat="1" x14ac:dyDescent="0.3">
      <c r="A209" s="97">
        <v>2020</v>
      </c>
      <c r="B209" s="235">
        <v>832</v>
      </c>
      <c r="C209" s="235">
        <v>96</v>
      </c>
      <c r="D209" s="235">
        <v>736</v>
      </c>
      <c r="E209" s="236">
        <v>178</v>
      </c>
      <c r="F209" s="236">
        <v>38</v>
      </c>
      <c r="G209" s="236">
        <v>140</v>
      </c>
    </row>
    <row r="210" spans="1:7" s="84" customFormat="1" x14ac:dyDescent="0.3">
      <c r="A210" s="97">
        <v>2021</v>
      </c>
      <c r="B210" s="235">
        <v>901</v>
      </c>
      <c r="C210" s="235">
        <v>150</v>
      </c>
      <c r="D210" s="235">
        <v>751</v>
      </c>
      <c r="E210" s="236">
        <v>296</v>
      </c>
      <c r="F210" s="236">
        <v>43</v>
      </c>
      <c r="G210" s="236">
        <v>253</v>
      </c>
    </row>
    <row r="211" spans="1:7" s="84" customFormat="1" x14ac:dyDescent="0.3">
      <c r="A211" s="97">
        <v>2022</v>
      </c>
      <c r="B211" s="235">
        <v>931</v>
      </c>
      <c r="C211" s="235">
        <v>142</v>
      </c>
      <c r="D211" s="235">
        <v>789</v>
      </c>
      <c r="E211" s="236">
        <v>261</v>
      </c>
      <c r="F211" s="236">
        <v>41</v>
      </c>
      <c r="G211" s="236">
        <v>220</v>
      </c>
    </row>
    <row r="212" spans="1:7" s="84" customFormat="1" x14ac:dyDescent="0.3">
      <c r="A212" s="97">
        <v>2023</v>
      </c>
      <c r="B212" s="235">
        <v>934</v>
      </c>
      <c r="C212" s="235">
        <v>127</v>
      </c>
      <c r="D212" s="235">
        <v>807</v>
      </c>
      <c r="E212" s="236">
        <v>273</v>
      </c>
      <c r="F212" s="236">
        <v>45</v>
      </c>
      <c r="G212" s="236">
        <v>228</v>
      </c>
    </row>
    <row r="213" spans="1:7" s="84" customFormat="1" x14ac:dyDescent="0.3">
      <c r="A213" s="90"/>
      <c r="B213" s="98"/>
      <c r="C213" s="98"/>
      <c r="D213" s="99"/>
      <c r="E213" s="99"/>
      <c r="F213" s="99"/>
      <c r="G213" s="100"/>
    </row>
    <row r="214" spans="1:7" s="84" customFormat="1" ht="10.5" x14ac:dyDescent="0.3">
      <c r="A214" s="90"/>
      <c r="B214" s="307" t="s">
        <v>39</v>
      </c>
      <c r="C214" s="307"/>
      <c r="D214" s="308"/>
      <c r="E214" s="308"/>
      <c r="F214" s="308"/>
      <c r="G214" s="309"/>
    </row>
    <row r="215" spans="1:7" s="84" customFormat="1" ht="10.5" x14ac:dyDescent="0.3">
      <c r="A215" s="90"/>
      <c r="B215" s="137"/>
      <c r="C215" s="137"/>
      <c r="D215" s="138"/>
      <c r="E215" s="138"/>
      <c r="F215" s="138"/>
      <c r="G215" s="139"/>
    </row>
    <row r="216" spans="1:7" s="84" customFormat="1" x14ac:dyDescent="0.3">
      <c r="A216" s="97">
        <v>1993</v>
      </c>
      <c r="B216" s="235">
        <v>382</v>
      </c>
      <c r="C216" s="235">
        <v>11</v>
      </c>
      <c r="D216" s="235">
        <v>371</v>
      </c>
      <c r="E216" s="236">
        <v>60</v>
      </c>
      <c r="F216" s="236">
        <v>4</v>
      </c>
      <c r="G216" s="236">
        <v>56</v>
      </c>
    </row>
    <row r="217" spans="1:7" s="84" customFormat="1" x14ac:dyDescent="0.3">
      <c r="A217" s="97">
        <v>1994</v>
      </c>
      <c r="B217" s="235">
        <v>412</v>
      </c>
      <c r="C217" s="235">
        <v>9</v>
      </c>
      <c r="D217" s="235">
        <v>403</v>
      </c>
      <c r="E217" s="236">
        <v>44</v>
      </c>
      <c r="F217" s="236">
        <v>24</v>
      </c>
      <c r="G217" s="236">
        <v>20</v>
      </c>
    </row>
    <row r="218" spans="1:7" s="84" customFormat="1" x14ac:dyDescent="0.3">
      <c r="A218" s="97">
        <v>1995</v>
      </c>
      <c r="B218" s="235">
        <v>406</v>
      </c>
      <c r="C218" s="235">
        <v>22</v>
      </c>
      <c r="D218" s="235">
        <v>384</v>
      </c>
      <c r="E218" s="236">
        <v>68</v>
      </c>
      <c r="F218" s="236">
        <v>4</v>
      </c>
      <c r="G218" s="236">
        <v>64</v>
      </c>
    </row>
    <row r="219" spans="1:7" s="84" customFormat="1" x14ac:dyDescent="0.3">
      <c r="A219" s="97">
        <v>1996</v>
      </c>
      <c r="B219" s="235">
        <v>461</v>
      </c>
      <c r="C219" s="235">
        <v>34</v>
      </c>
      <c r="D219" s="235">
        <v>427</v>
      </c>
      <c r="E219" s="236">
        <v>47</v>
      </c>
      <c r="F219" s="236">
        <v>5</v>
      </c>
      <c r="G219" s="236">
        <v>42</v>
      </c>
    </row>
    <row r="220" spans="1:7" s="84" customFormat="1" x14ac:dyDescent="0.3">
      <c r="A220" s="97">
        <v>1997</v>
      </c>
      <c r="B220" s="235">
        <v>472</v>
      </c>
      <c r="C220" s="235">
        <v>43</v>
      </c>
      <c r="D220" s="235">
        <v>429</v>
      </c>
      <c r="E220" s="236">
        <v>112</v>
      </c>
      <c r="F220" s="236">
        <v>11</v>
      </c>
      <c r="G220" s="236">
        <v>101</v>
      </c>
    </row>
    <row r="221" spans="1:7" s="84" customFormat="1" x14ac:dyDescent="0.3">
      <c r="A221" s="97">
        <v>1998</v>
      </c>
      <c r="B221" s="235">
        <v>352</v>
      </c>
      <c r="C221" s="235">
        <v>32</v>
      </c>
      <c r="D221" s="235">
        <v>320</v>
      </c>
      <c r="E221" s="236">
        <v>76</v>
      </c>
      <c r="F221" s="236">
        <v>9</v>
      </c>
      <c r="G221" s="236">
        <v>67</v>
      </c>
    </row>
    <row r="222" spans="1:7" s="84" customFormat="1" x14ac:dyDescent="0.3">
      <c r="A222" s="97">
        <v>1999</v>
      </c>
      <c r="B222" s="235">
        <v>375</v>
      </c>
      <c r="C222" s="235">
        <v>28</v>
      </c>
      <c r="D222" s="235">
        <v>347</v>
      </c>
      <c r="E222" s="236">
        <v>72</v>
      </c>
      <c r="F222" s="236">
        <v>8</v>
      </c>
      <c r="G222" s="236">
        <v>64</v>
      </c>
    </row>
    <row r="223" spans="1:7" s="84" customFormat="1" x14ac:dyDescent="0.3">
      <c r="A223" s="97">
        <v>2000</v>
      </c>
      <c r="B223" s="235">
        <v>345</v>
      </c>
      <c r="C223" s="235">
        <v>30</v>
      </c>
      <c r="D223" s="235">
        <v>315</v>
      </c>
      <c r="E223" s="236">
        <v>90</v>
      </c>
      <c r="F223" s="236">
        <v>16</v>
      </c>
      <c r="G223" s="236">
        <v>74</v>
      </c>
    </row>
    <row r="224" spans="1:7" s="84" customFormat="1" x14ac:dyDescent="0.3">
      <c r="A224" s="97">
        <v>2001</v>
      </c>
      <c r="B224" s="235">
        <v>378</v>
      </c>
      <c r="C224" s="235">
        <v>34</v>
      </c>
      <c r="D224" s="235">
        <v>344</v>
      </c>
      <c r="E224" s="236">
        <v>89</v>
      </c>
      <c r="F224" s="236">
        <v>14</v>
      </c>
      <c r="G224" s="236">
        <v>75</v>
      </c>
    </row>
    <row r="225" spans="1:7" s="84" customFormat="1" x14ac:dyDescent="0.3">
      <c r="A225" s="97">
        <v>2002</v>
      </c>
      <c r="B225" s="235">
        <v>421</v>
      </c>
      <c r="C225" s="235">
        <v>46</v>
      </c>
      <c r="D225" s="235">
        <v>375</v>
      </c>
      <c r="E225" s="236">
        <v>110</v>
      </c>
      <c r="F225" s="236">
        <v>15</v>
      </c>
      <c r="G225" s="236">
        <v>95</v>
      </c>
    </row>
    <row r="226" spans="1:7" s="84" customFormat="1" x14ac:dyDescent="0.3">
      <c r="A226" s="97">
        <v>2003</v>
      </c>
      <c r="B226" s="235">
        <v>408</v>
      </c>
      <c r="C226" s="235">
        <v>45</v>
      </c>
      <c r="D226" s="235">
        <v>363</v>
      </c>
      <c r="E226" s="236">
        <v>95</v>
      </c>
      <c r="F226" s="236">
        <v>12</v>
      </c>
      <c r="G226" s="236">
        <v>83</v>
      </c>
    </row>
    <row r="227" spans="1:7" s="84" customFormat="1" x14ac:dyDescent="0.3">
      <c r="A227" s="97">
        <v>2004</v>
      </c>
      <c r="B227" s="235">
        <v>370</v>
      </c>
      <c r="C227" s="235">
        <v>27</v>
      </c>
      <c r="D227" s="235">
        <v>343</v>
      </c>
      <c r="E227" s="236">
        <v>87</v>
      </c>
      <c r="F227" s="236">
        <v>10</v>
      </c>
      <c r="G227" s="236">
        <v>77</v>
      </c>
    </row>
    <row r="228" spans="1:7" s="84" customFormat="1" x14ac:dyDescent="0.3">
      <c r="A228" s="97">
        <v>2005</v>
      </c>
      <c r="B228" s="235">
        <v>366</v>
      </c>
      <c r="C228" s="235">
        <v>40</v>
      </c>
      <c r="D228" s="235">
        <v>326</v>
      </c>
      <c r="E228" s="236">
        <v>77</v>
      </c>
      <c r="F228" s="236">
        <v>12</v>
      </c>
      <c r="G228" s="236">
        <v>65</v>
      </c>
    </row>
    <row r="229" spans="1:7" s="84" customFormat="1" x14ac:dyDescent="0.3">
      <c r="A229" s="97">
        <v>2006</v>
      </c>
      <c r="B229" s="235">
        <v>403</v>
      </c>
      <c r="C229" s="235">
        <v>59</v>
      </c>
      <c r="D229" s="235">
        <v>344</v>
      </c>
      <c r="E229" s="236">
        <v>93</v>
      </c>
      <c r="F229" s="236">
        <v>8</v>
      </c>
      <c r="G229" s="236">
        <v>85</v>
      </c>
    </row>
    <row r="230" spans="1:7" s="84" customFormat="1" x14ac:dyDescent="0.3">
      <c r="A230" s="97">
        <v>2007</v>
      </c>
      <c r="B230" s="235">
        <v>398</v>
      </c>
      <c r="C230" s="235">
        <v>38</v>
      </c>
      <c r="D230" s="235">
        <v>360</v>
      </c>
      <c r="E230" s="236">
        <v>111</v>
      </c>
      <c r="F230" s="236">
        <v>13</v>
      </c>
      <c r="G230" s="236">
        <v>98</v>
      </c>
    </row>
    <row r="231" spans="1:7" s="84" customFormat="1" x14ac:dyDescent="0.3">
      <c r="A231" s="97">
        <v>2008</v>
      </c>
      <c r="B231" s="235">
        <v>286</v>
      </c>
      <c r="C231" s="235">
        <v>34</v>
      </c>
      <c r="D231" s="235">
        <v>252</v>
      </c>
      <c r="E231" s="236">
        <v>0</v>
      </c>
      <c r="F231" s="236">
        <v>0</v>
      </c>
      <c r="G231" s="236">
        <v>0</v>
      </c>
    </row>
    <row r="232" spans="1:7" s="84" customFormat="1" x14ac:dyDescent="0.3">
      <c r="A232" s="97">
        <v>2009</v>
      </c>
      <c r="B232" s="235">
        <v>276</v>
      </c>
      <c r="C232" s="235">
        <v>18</v>
      </c>
      <c r="D232" s="235">
        <v>258</v>
      </c>
      <c r="E232" s="236">
        <v>2</v>
      </c>
      <c r="F232" s="236">
        <v>0</v>
      </c>
      <c r="G232" s="236">
        <v>2</v>
      </c>
    </row>
    <row r="233" spans="1:7" s="84" customFormat="1" x14ac:dyDescent="0.3">
      <c r="A233" s="97">
        <v>2010</v>
      </c>
      <c r="B233" s="235">
        <v>226</v>
      </c>
      <c r="C233" s="235">
        <v>25</v>
      </c>
      <c r="D233" s="235">
        <v>201</v>
      </c>
      <c r="E233" s="236">
        <v>0</v>
      </c>
      <c r="F233" s="236">
        <v>0</v>
      </c>
      <c r="G233" s="236">
        <v>0</v>
      </c>
    </row>
    <row r="234" spans="1:7" s="84" customFormat="1" x14ac:dyDescent="0.3">
      <c r="A234" s="97">
        <v>2011</v>
      </c>
      <c r="B234" s="235">
        <v>182</v>
      </c>
      <c r="C234" s="235">
        <v>22</v>
      </c>
      <c r="D234" s="235">
        <v>160</v>
      </c>
      <c r="E234" s="236">
        <v>13</v>
      </c>
      <c r="F234" s="236">
        <v>3</v>
      </c>
      <c r="G234" s="236">
        <v>10</v>
      </c>
    </row>
    <row r="235" spans="1:7" s="84" customFormat="1" x14ac:dyDescent="0.3">
      <c r="A235" s="97">
        <v>2012</v>
      </c>
      <c r="B235" s="235">
        <v>146</v>
      </c>
      <c r="C235" s="235">
        <v>13</v>
      </c>
      <c r="D235" s="235">
        <v>133</v>
      </c>
      <c r="E235" s="236">
        <v>74</v>
      </c>
      <c r="F235" s="236">
        <v>4</v>
      </c>
      <c r="G235" s="236">
        <v>70</v>
      </c>
    </row>
    <row r="236" spans="1:7" s="84" customFormat="1" x14ac:dyDescent="0.3">
      <c r="A236" s="97">
        <v>2013</v>
      </c>
      <c r="B236" s="235">
        <v>135</v>
      </c>
      <c r="C236" s="235">
        <v>8</v>
      </c>
      <c r="D236" s="235">
        <v>127</v>
      </c>
      <c r="E236" s="236">
        <v>61</v>
      </c>
      <c r="F236" s="236">
        <v>10</v>
      </c>
      <c r="G236" s="236">
        <v>51</v>
      </c>
    </row>
    <row r="237" spans="1:7" s="84" customFormat="1" x14ac:dyDescent="0.3">
      <c r="A237" s="97">
        <v>2014</v>
      </c>
      <c r="B237" s="235">
        <v>117</v>
      </c>
      <c r="C237" s="235">
        <v>11</v>
      </c>
      <c r="D237" s="235">
        <v>106</v>
      </c>
      <c r="E237" s="236">
        <v>62</v>
      </c>
      <c r="F237" s="236">
        <v>5</v>
      </c>
      <c r="G237" s="236">
        <v>57</v>
      </c>
    </row>
    <row r="238" spans="1:7" s="84" customFormat="1" x14ac:dyDescent="0.3">
      <c r="A238" s="97">
        <v>2015</v>
      </c>
      <c r="B238" s="235">
        <v>102</v>
      </c>
      <c r="C238" s="235">
        <v>9</v>
      </c>
      <c r="D238" s="235">
        <v>93</v>
      </c>
      <c r="E238" s="236">
        <v>15</v>
      </c>
      <c r="F238" s="236">
        <v>1</v>
      </c>
      <c r="G238" s="236">
        <v>14</v>
      </c>
    </row>
    <row r="239" spans="1:7" s="84" customFormat="1" x14ac:dyDescent="0.3">
      <c r="A239" s="97">
        <v>2016</v>
      </c>
      <c r="B239" s="235">
        <v>105</v>
      </c>
      <c r="C239" s="235">
        <v>14</v>
      </c>
      <c r="D239" s="235">
        <v>91</v>
      </c>
      <c r="E239" s="236">
        <v>46</v>
      </c>
      <c r="F239" s="236">
        <v>7</v>
      </c>
      <c r="G239" s="236">
        <v>39</v>
      </c>
    </row>
    <row r="240" spans="1:7" s="84" customFormat="1" x14ac:dyDescent="0.3">
      <c r="A240" s="97">
        <v>2017</v>
      </c>
      <c r="B240" s="235">
        <v>107</v>
      </c>
      <c r="C240" s="235">
        <v>14</v>
      </c>
      <c r="D240" s="235">
        <v>93</v>
      </c>
      <c r="E240" s="236">
        <v>36</v>
      </c>
      <c r="F240" s="236">
        <v>7</v>
      </c>
      <c r="G240" s="236">
        <v>29</v>
      </c>
    </row>
    <row r="241" spans="1:12" s="84" customFormat="1" x14ac:dyDescent="0.3">
      <c r="A241" s="97">
        <v>2018</v>
      </c>
      <c r="B241" s="235">
        <v>109</v>
      </c>
      <c r="C241" s="235">
        <v>12</v>
      </c>
      <c r="D241" s="235">
        <v>97</v>
      </c>
      <c r="E241" s="236">
        <v>37</v>
      </c>
      <c r="F241" s="236">
        <v>5</v>
      </c>
      <c r="G241" s="236">
        <v>32</v>
      </c>
    </row>
    <row r="242" spans="1:12" s="84" customFormat="1" x14ac:dyDescent="0.3">
      <c r="A242" s="97">
        <v>2019</v>
      </c>
      <c r="B242" s="235">
        <v>102</v>
      </c>
      <c r="C242" s="235">
        <v>17</v>
      </c>
      <c r="D242" s="235">
        <v>85</v>
      </c>
      <c r="E242" s="236">
        <v>25</v>
      </c>
      <c r="F242" s="236">
        <v>2</v>
      </c>
      <c r="G242" s="236">
        <v>23</v>
      </c>
    </row>
    <row r="243" spans="1:12" s="84" customFormat="1" x14ac:dyDescent="0.3">
      <c r="A243" s="97">
        <v>2020</v>
      </c>
      <c r="B243" s="235">
        <v>105</v>
      </c>
      <c r="C243" s="235">
        <v>9</v>
      </c>
      <c r="D243" s="235">
        <v>96</v>
      </c>
      <c r="E243" s="236">
        <v>34</v>
      </c>
      <c r="F243" s="236">
        <v>2</v>
      </c>
      <c r="G243" s="236">
        <v>32</v>
      </c>
    </row>
    <row r="244" spans="1:12" s="84" customFormat="1" x14ac:dyDescent="0.3">
      <c r="A244" s="97">
        <v>2021</v>
      </c>
      <c r="B244" s="235">
        <v>115</v>
      </c>
      <c r="C244" s="235">
        <v>14</v>
      </c>
      <c r="D244" s="235">
        <v>101</v>
      </c>
      <c r="E244" s="236">
        <v>37</v>
      </c>
      <c r="F244" s="236">
        <v>1</v>
      </c>
      <c r="G244" s="236">
        <v>36</v>
      </c>
    </row>
    <row r="245" spans="1:12" s="84" customFormat="1" x14ac:dyDescent="0.3">
      <c r="A245" s="97">
        <v>2022</v>
      </c>
      <c r="B245" s="235">
        <v>94</v>
      </c>
      <c r="C245" s="235">
        <v>12</v>
      </c>
      <c r="D245" s="235">
        <v>82</v>
      </c>
      <c r="E245" s="236">
        <v>49</v>
      </c>
      <c r="F245" s="236">
        <v>3</v>
      </c>
      <c r="G245" s="236">
        <v>46</v>
      </c>
    </row>
    <row r="246" spans="1:12" s="84" customFormat="1" x14ac:dyDescent="0.3">
      <c r="A246" s="97">
        <v>2023</v>
      </c>
      <c r="B246" s="235">
        <v>103</v>
      </c>
      <c r="C246" s="235">
        <v>16</v>
      </c>
      <c r="D246" s="235">
        <v>87</v>
      </c>
      <c r="E246" s="236">
        <v>42</v>
      </c>
      <c r="F246" s="236">
        <v>1</v>
      </c>
      <c r="G246" s="236">
        <v>41</v>
      </c>
    </row>
    <row r="247" spans="1:12" s="84" customFormat="1" x14ac:dyDescent="0.3">
      <c r="A247" s="94"/>
    </row>
    <row r="248" spans="1:12" s="57" customFormat="1" x14ac:dyDescent="0.2">
      <c r="A248" s="108" t="s">
        <v>82</v>
      </c>
      <c r="B248" s="24"/>
      <c r="C248" s="24"/>
      <c r="D248" s="24"/>
      <c r="E248" s="25"/>
      <c r="F248" s="25"/>
      <c r="G248" s="24"/>
    </row>
    <row r="249" spans="1:12" s="184" customFormat="1" ht="24" customHeight="1" x14ac:dyDescent="0.25">
      <c r="A249" s="298" t="s">
        <v>203</v>
      </c>
      <c r="B249" s="298"/>
      <c r="C249" s="298"/>
      <c r="D249" s="298"/>
      <c r="E249" s="298"/>
      <c r="F249" s="298"/>
      <c r="G249" s="298"/>
      <c r="H249" s="183"/>
      <c r="I249" s="183"/>
      <c r="J249" s="183"/>
      <c r="K249" s="183"/>
      <c r="L249" s="183"/>
    </row>
  </sheetData>
  <mergeCells count="14">
    <mergeCell ref="A249:G249"/>
    <mergeCell ref="B214:G214"/>
    <mergeCell ref="A3:G3"/>
    <mergeCell ref="A6:A8"/>
    <mergeCell ref="B6:D6"/>
    <mergeCell ref="E6:G6"/>
    <mergeCell ref="B7:G7"/>
    <mergeCell ref="B10:G10"/>
    <mergeCell ref="B44:G44"/>
    <mergeCell ref="B78:G78"/>
    <mergeCell ref="B112:G112"/>
    <mergeCell ref="B146:G146"/>
    <mergeCell ref="B180:G180"/>
    <mergeCell ref="A4:G4"/>
  </mergeCells>
  <hyperlinks>
    <hyperlink ref="A1" location="Inhalt!A1" tooltip="Zum Inhaltsverzeichnis" display="Inhalt"/>
  </hyperlinks>
  <pageMargins left="0.59055118110236227" right="0.59055118110236227" top="0.59055118110236227" bottom="0.59055118110236227" header="0.31496062992125984" footer="0.31496062992125984"/>
  <pageSetup paperSize="9" firstPageNumber="14" orientation="portrait" useFirstPageNumber="1" r:id="rId1"/>
  <headerFooter>
    <oddFooter>&amp;C&amp;"Arial,Standard"&amp;6© Statistisches Landesamt des Freistaates Sachsen |  B II 5 - j/23</oddFooter>
  </headerFooter>
  <rowBreaks count="3" manualBreakCount="3">
    <brk id="77" max="16383" man="1"/>
    <brk id="145" max="16383" man="1"/>
    <brk id="21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0"/>
  <sheetViews>
    <sheetView showGridLines="0" zoomScaleNormal="100" workbookViewId="0"/>
  </sheetViews>
  <sheetFormatPr baseColWidth="10" defaultColWidth="11.453125" defaultRowHeight="10" x14ac:dyDescent="0.2"/>
  <cols>
    <col min="1" max="1" width="12.1796875" style="32" customWidth="1"/>
    <col min="2" max="9" width="10" style="72" customWidth="1"/>
    <col min="10" max="16384" width="11.453125" style="72"/>
  </cols>
  <sheetData>
    <row r="1" spans="1:9" s="3" customFormat="1" ht="11.25" customHeight="1" x14ac:dyDescent="0.2">
      <c r="A1" s="160" t="s">
        <v>98</v>
      </c>
    </row>
    <row r="2" spans="1:9" s="3" customFormat="1" ht="11.25" customHeight="1" x14ac:dyDescent="0.2">
      <c r="A2" s="95"/>
    </row>
    <row r="3" spans="1:9" s="5" customFormat="1" ht="12" customHeight="1" x14ac:dyDescent="0.25">
      <c r="A3" s="319" t="s">
        <v>943</v>
      </c>
      <c r="B3" s="319"/>
      <c r="C3" s="319"/>
      <c r="D3" s="319"/>
      <c r="E3" s="319"/>
      <c r="F3" s="319"/>
      <c r="G3" s="319"/>
      <c r="H3" s="319"/>
      <c r="I3" s="319"/>
    </row>
    <row r="4" spans="1:9" s="278" customFormat="1" ht="12" customHeight="1" x14ac:dyDescent="0.25">
      <c r="A4" s="319" t="s">
        <v>944</v>
      </c>
      <c r="B4" s="319"/>
      <c r="C4" s="319"/>
      <c r="D4" s="319"/>
      <c r="E4" s="319"/>
      <c r="F4" s="319"/>
      <c r="G4" s="319"/>
      <c r="H4" s="319"/>
      <c r="I4" s="319"/>
    </row>
    <row r="5" spans="1:9" s="5" customFormat="1" ht="10.5" x14ac:dyDescent="0.25">
      <c r="A5" s="155" t="s">
        <v>742</v>
      </c>
      <c r="B5" s="78"/>
      <c r="C5" s="78"/>
      <c r="D5" s="78"/>
      <c r="E5" s="78"/>
      <c r="F5" s="78"/>
      <c r="G5" s="78"/>
      <c r="H5" s="78"/>
      <c r="I5" s="78"/>
    </row>
    <row r="6" spans="1:9" x14ac:dyDescent="0.2">
      <c r="A6" s="320" t="s">
        <v>167</v>
      </c>
      <c r="B6" s="323" t="s">
        <v>63</v>
      </c>
      <c r="C6" s="324"/>
      <c r="D6" s="324"/>
      <c r="E6" s="324"/>
      <c r="F6" s="325"/>
      <c r="G6" s="326" t="s">
        <v>66</v>
      </c>
      <c r="H6" s="327"/>
      <c r="I6" s="327"/>
    </row>
    <row r="7" spans="1:9" x14ac:dyDescent="0.2">
      <c r="A7" s="321"/>
      <c r="B7" s="330" t="s">
        <v>142</v>
      </c>
      <c r="C7" s="330" t="s">
        <v>69</v>
      </c>
      <c r="D7" s="330" t="s">
        <v>65</v>
      </c>
      <c r="E7" s="332" t="s">
        <v>13</v>
      </c>
      <c r="F7" s="333"/>
      <c r="G7" s="328"/>
      <c r="H7" s="329"/>
      <c r="I7" s="329"/>
    </row>
    <row r="8" spans="1:9" ht="30" x14ac:dyDescent="0.2">
      <c r="A8" s="322"/>
      <c r="B8" s="331"/>
      <c r="C8" s="331"/>
      <c r="D8" s="331"/>
      <c r="E8" s="79" t="s">
        <v>169</v>
      </c>
      <c r="F8" s="79" t="s">
        <v>170</v>
      </c>
      <c r="G8" s="79" t="s">
        <v>142</v>
      </c>
      <c r="H8" s="79" t="s">
        <v>69</v>
      </c>
      <c r="I8" s="2" t="s">
        <v>65</v>
      </c>
    </row>
    <row r="9" spans="1:9" x14ac:dyDescent="0.2">
      <c r="A9" s="148"/>
      <c r="B9" s="148"/>
      <c r="C9" s="148"/>
      <c r="D9" s="148"/>
      <c r="E9" s="148"/>
      <c r="F9" s="148"/>
      <c r="G9" s="148"/>
      <c r="H9" s="148"/>
      <c r="I9" s="148"/>
    </row>
    <row r="10" spans="1:9" s="84" customFormat="1" ht="10.5" x14ac:dyDescent="0.3">
      <c r="A10" s="87"/>
      <c r="B10" s="302" t="s">
        <v>40</v>
      </c>
      <c r="C10" s="302"/>
      <c r="D10" s="302"/>
      <c r="E10" s="302"/>
      <c r="F10" s="302"/>
      <c r="G10" s="302"/>
      <c r="H10" s="302"/>
      <c r="I10" s="302"/>
    </row>
    <row r="11" spans="1:9" s="84" customFormat="1" ht="10.5" x14ac:dyDescent="0.3">
      <c r="A11" s="87"/>
      <c r="B11" s="132"/>
      <c r="C11" s="132"/>
      <c r="D11" s="132"/>
      <c r="E11" s="132"/>
      <c r="F11" s="132"/>
      <c r="G11" s="132"/>
      <c r="H11" s="132"/>
      <c r="I11" s="132"/>
    </row>
    <row r="12" spans="1:9" s="60" customFormat="1" x14ac:dyDescent="0.3">
      <c r="A12" s="101">
        <v>1993</v>
      </c>
      <c r="B12" s="237">
        <v>33659</v>
      </c>
      <c r="C12" s="237">
        <v>19169</v>
      </c>
      <c r="D12" s="237">
        <v>14490</v>
      </c>
      <c r="E12" s="238">
        <v>2425</v>
      </c>
      <c r="F12" s="238">
        <v>3623</v>
      </c>
      <c r="G12" s="237">
        <v>27719</v>
      </c>
      <c r="H12" s="237">
        <v>15921</v>
      </c>
      <c r="I12" s="237">
        <v>11798</v>
      </c>
    </row>
    <row r="13" spans="1:9" s="60" customFormat="1" x14ac:dyDescent="0.3">
      <c r="A13" s="101">
        <v>1994</v>
      </c>
      <c r="B13" s="237">
        <v>44883</v>
      </c>
      <c r="C13" s="237">
        <v>24439</v>
      </c>
      <c r="D13" s="237">
        <v>20444</v>
      </c>
      <c r="E13" s="238">
        <v>1296</v>
      </c>
      <c r="F13" s="238">
        <v>4256</v>
      </c>
      <c r="G13" s="237">
        <v>38007</v>
      </c>
      <c r="H13" s="237">
        <v>20482</v>
      </c>
      <c r="I13" s="237">
        <v>17525</v>
      </c>
    </row>
    <row r="14" spans="1:9" s="60" customFormat="1" x14ac:dyDescent="0.3">
      <c r="A14" s="101">
        <v>1995</v>
      </c>
      <c r="B14" s="237">
        <v>37393</v>
      </c>
      <c r="C14" s="237">
        <v>21033</v>
      </c>
      <c r="D14" s="237">
        <v>16360</v>
      </c>
      <c r="E14" s="238">
        <v>1122</v>
      </c>
      <c r="F14" s="238">
        <v>4044</v>
      </c>
      <c r="G14" s="237">
        <v>31506</v>
      </c>
      <c r="H14" s="237">
        <v>17443</v>
      </c>
      <c r="I14" s="237">
        <v>14063</v>
      </c>
    </row>
    <row r="15" spans="1:9" s="60" customFormat="1" x14ac:dyDescent="0.3">
      <c r="A15" s="101">
        <v>1996</v>
      </c>
      <c r="B15" s="237">
        <v>39838</v>
      </c>
      <c r="C15" s="237">
        <v>23755</v>
      </c>
      <c r="D15" s="237">
        <v>16083</v>
      </c>
      <c r="E15" s="238">
        <v>1344</v>
      </c>
      <c r="F15" s="238">
        <v>4313</v>
      </c>
      <c r="G15" s="237">
        <v>32579</v>
      </c>
      <c r="H15" s="237">
        <v>18980</v>
      </c>
      <c r="I15" s="237">
        <v>13599</v>
      </c>
    </row>
    <row r="16" spans="1:9" s="60" customFormat="1" x14ac:dyDescent="0.3">
      <c r="A16" s="101">
        <v>1997</v>
      </c>
      <c r="B16" s="237">
        <v>43004</v>
      </c>
      <c r="C16" s="237">
        <v>25532</v>
      </c>
      <c r="D16" s="237">
        <v>17472</v>
      </c>
      <c r="E16" s="238">
        <v>140</v>
      </c>
      <c r="F16" s="238">
        <v>5737</v>
      </c>
      <c r="G16" s="237">
        <v>34613</v>
      </c>
      <c r="H16" s="237">
        <v>20116</v>
      </c>
      <c r="I16" s="237">
        <v>14497</v>
      </c>
    </row>
    <row r="17" spans="1:9" s="60" customFormat="1" x14ac:dyDescent="0.3">
      <c r="A17" s="101">
        <v>1998</v>
      </c>
      <c r="B17" s="237">
        <v>44736</v>
      </c>
      <c r="C17" s="237">
        <v>27802</v>
      </c>
      <c r="D17" s="237">
        <v>16934</v>
      </c>
      <c r="E17" s="238">
        <v>321</v>
      </c>
      <c r="F17" s="238">
        <v>6333</v>
      </c>
      <c r="G17" s="237">
        <v>35792</v>
      </c>
      <c r="H17" s="237">
        <v>21630</v>
      </c>
      <c r="I17" s="237">
        <v>14162</v>
      </c>
    </row>
    <row r="18" spans="1:9" s="60" customFormat="1" x14ac:dyDescent="0.3">
      <c r="A18" s="101">
        <v>1999</v>
      </c>
      <c r="B18" s="237">
        <v>45080</v>
      </c>
      <c r="C18" s="237">
        <v>27401</v>
      </c>
      <c r="D18" s="237">
        <v>17679</v>
      </c>
      <c r="E18" s="238">
        <v>337</v>
      </c>
      <c r="F18" s="238">
        <v>5987</v>
      </c>
      <c r="G18" s="237">
        <v>36688</v>
      </c>
      <c r="H18" s="237">
        <v>21615</v>
      </c>
      <c r="I18" s="237">
        <v>15073</v>
      </c>
    </row>
    <row r="19" spans="1:9" s="60" customFormat="1" x14ac:dyDescent="0.3">
      <c r="A19" s="101">
        <v>2000</v>
      </c>
      <c r="B19" s="237">
        <v>44543</v>
      </c>
      <c r="C19" s="237">
        <v>26905</v>
      </c>
      <c r="D19" s="237">
        <v>17638</v>
      </c>
      <c r="E19" s="238">
        <v>356</v>
      </c>
      <c r="F19" s="238">
        <v>6073</v>
      </c>
      <c r="G19" s="237">
        <v>36252</v>
      </c>
      <c r="H19" s="237">
        <v>21163</v>
      </c>
      <c r="I19" s="237">
        <v>15089</v>
      </c>
    </row>
    <row r="20" spans="1:9" s="60" customFormat="1" x14ac:dyDescent="0.3">
      <c r="A20" s="101">
        <v>2001</v>
      </c>
      <c r="B20" s="237">
        <v>42418</v>
      </c>
      <c r="C20" s="237">
        <v>25497</v>
      </c>
      <c r="D20" s="237">
        <v>16921</v>
      </c>
      <c r="E20" s="238">
        <v>382</v>
      </c>
      <c r="F20" s="238">
        <v>5805</v>
      </c>
      <c r="G20" s="237">
        <v>34903</v>
      </c>
      <c r="H20" s="237">
        <v>20234</v>
      </c>
      <c r="I20" s="237">
        <v>14669</v>
      </c>
    </row>
    <row r="21" spans="1:9" s="60" customFormat="1" x14ac:dyDescent="0.3">
      <c r="A21" s="101">
        <v>2002</v>
      </c>
      <c r="B21" s="237">
        <v>40899</v>
      </c>
      <c r="C21" s="237">
        <v>24707</v>
      </c>
      <c r="D21" s="237">
        <v>16192</v>
      </c>
      <c r="E21" s="238">
        <v>416</v>
      </c>
      <c r="F21" s="238">
        <v>5587</v>
      </c>
      <c r="G21" s="237">
        <v>32726</v>
      </c>
      <c r="H21" s="237">
        <v>19040</v>
      </c>
      <c r="I21" s="237">
        <v>13686</v>
      </c>
    </row>
    <row r="22" spans="1:9" s="60" customFormat="1" x14ac:dyDescent="0.3">
      <c r="A22" s="101">
        <v>2003</v>
      </c>
      <c r="B22" s="237">
        <v>39133</v>
      </c>
      <c r="C22" s="237">
        <v>23740</v>
      </c>
      <c r="D22" s="237">
        <v>15393</v>
      </c>
      <c r="E22" s="238">
        <v>405</v>
      </c>
      <c r="F22" s="238">
        <v>5929</v>
      </c>
      <c r="G22" s="237">
        <v>31553</v>
      </c>
      <c r="H22" s="237">
        <v>18603</v>
      </c>
      <c r="I22" s="237">
        <v>12950</v>
      </c>
    </row>
    <row r="23" spans="1:9" s="60" customFormat="1" x14ac:dyDescent="0.3">
      <c r="A23" s="101">
        <v>2004</v>
      </c>
      <c r="B23" s="237">
        <v>36476</v>
      </c>
      <c r="C23" s="237">
        <v>21720</v>
      </c>
      <c r="D23" s="237">
        <v>14756</v>
      </c>
      <c r="E23" s="238">
        <v>349</v>
      </c>
      <c r="F23" s="238">
        <v>5518</v>
      </c>
      <c r="G23" s="237">
        <v>29944</v>
      </c>
      <c r="H23" s="237">
        <v>17293</v>
      </c>
      <c r="I23" s="237">
        <v>12651</v>
      </c>
    </row>
    <row r="24" spans="1:9" s="60" customFormat="1" x14ac:dyDescent="0.3">
      <c r="A24" s="101">
        <v>2005</v>
      </c>
      <c r="B24" s="237">
        <v>35112</v>
      </c>
      <c r="C24" s="237">
        <v>21208</v>
      </c>
      <c r="D24" s="237">
        <v>13904</v>
      </c>
      <c r="E24" s="238">
        <v>301</v>
      </c>
      <c r="F24" s="238">
        <v>5010</v>
      </c>
      <c r="G24" s="237">
        <v>28509</v>
      </c>
      <c r="H24" s="237">
        <v>16753</v>
      </c>
      <c r="I24" s="237">
        <v>11756</v>
      </c>
    </row>
    <row r="25" spans="1:9" s="60" customFormat="1" x14ac:dyDescent="0.3">
      <c r="A25" s="101">
        <v>2006</v>
      </c>
      <c r="B25" s="237">
        <v>34887</v>
      </c>
      <c r="C25" s="237">
        <v>21566</v>
      </c>
      <c r="D25" s="237">
        <v>13321</v>
      </c>
      <c r="E25" s="238">
        <v>367</v>
      </c>
      <c r="F25" s="238">
        <v>4695</v>
      </c>
      <c r="G25" s="237">
        <v>28399</v>
      </c>
      <c r="H25" s="237">
        <v>17183</v>
      </c>
      <c r="I25" s="237">
        <v>11216</v>
      </c>
    </row>
    <row r="26" spans="1:9" s="60" customFormat="1" ht="12" x14ac:dyDescent="0.3">
      <c r="A26" s="104" t="s">
        <v>199</v>
      </c>
      <c r="B26" s="237">
        <v>27969</v>
      </c>
      <c r="C26" s="237">
        <v>17098</v>
      </c>
      <c r="D26" s="237">
        <v>10871</v>
      </c>
      <c r="E26" s="238">
        <v>377</v>
      </c>
      <c r="F26" s="238">
        <v>2878</v>
      </c>
      <c r="G26" s="237">
        <v>23799</v>
      </c>
      <c r="H26" s="237">
        <v>14154</v>
      </c>
      <c r="I26" s="237">
        <v>9645</v>
      </c>
    </row>
    <row r="27" spans="1:9" s="60" customFormat="1" x14ac:dyDescent="0.3">
      <c r="A27" s="101">
        <v>2008</v>
      </c>
      <c r="B27" s="237">
        <v>29094</v>
      </c>
      <c r="C27" s="237">
        <v>18768</v>
      </c>
      <c r="D27" s="237">
        <v>10326</v>
      </c>
      <c r="E27" s="238">
        <v>493</v>
      </c>
      <c r="F27" s="238">
        <v>3157</v>
      </c>
      <c r="G27" s="237">
        <v>24708</v>
      </c>
      <c r="H27" s="237">
        <v>15683</v>
      </c>
      <c r="I27" s="237">
        <v>9025</v>
      </c>
    </row>
    <row r="28" spans="1:9" s="60" customFormat="1" x14ac:dyDescent="0.3">
      <c r="A28" s="101">
        <v>2009</v>
      </c>
      <c r="B28" s="237">
        <v>28750</v>
      </c>
      <c r="C28" s="237">
        <v>18196</v>
      </c>
      <c r="D28" s="237">
        <v>10554</v>
      </c>
      <c r="E28" s="238">
        <v>659</v>
      </c>
      <c r="F28" s="238">
        <v>3208</v>
      </c>
      <c r="G28" s="237">
        <v>24343</v>
      </c>
      <c r="H28" s="237">
        <v>15118</v>
      </c>
      <c r="I28" s="237">
        <v>9225</v>
      </c>
    </row>
    <row r="29" spans="1:9" s="60" customFormat="1" x14ac:dyDescent="0.3">
      <c r="A29" s="101">
        <v>2010</v>
      </c>
      <c r="B29" s="237">
        <v>27287</v>
      </c>
      <c r="C29" s="237">
        <v>16923</v>
      </c>
      <c r="D29" s="237">
        <v>10364</v>
      </c>
      <c r="E29" s="238">
        <v>534</v>
      </c>
      <c r="F29" s="238">
        <v>2991</v>
      </c>
      <c r="G29" s="237">
        <v>22911</v>
      </c>
      <c r="H29" s="237">
        <v>13942</v>
      </c>
      <c r="I29" s="237">
        <v>8969</v>
      </c>
    </row>
    <row r="30" spans="1:9" s="60" customFormat="1" x14ac:dyDescent="0.3">
      <c r="A30" s="101">
        <v>2011</v>
      </c>
      <c r="B30" s="237">
        <v>25008</v>
      </c>
      <c r="C30" s="237">
        <v>15505</v>
      </c>
      <c r="D30" s="237">
        <v>9503</v>
      </c>
      <c r="E30" s="238">
        <v>589</v>
      </c>
      <c r="F30" s="238">
        <v>3212</v>
      </c>
      <c r="G30" s="237">
        <v>21323</v>
      </c>
      <c r="H30" s="237">
        <v>12965</v>
      </c>
      <c r="I30" s="237">
        <v>8358</v>
      </c>
    </row>
    <row r="31" spans="1:9" s="60" customFormat="1" x14ac:dyDescent="0.3">
      <c r="A31" s="101">
        <v>2012</v>
      </c>
      <c r="B31" s="237">
        <v>20926</v>
      </c>
      <c r="C31" s="237">
        <v>12856</v>
      </c>
      <c r="D31" s="237">
        <v>8070</v>
      </c>
      <c r="E31" s="238">
        <v>589</v>
      </c>
      <c r="F31" s="238">
        <v>2497</v>
      </c>
      <c r="G31" s="237">
        <v>17980</v>
      </c>
      <c r="H31" s="237">
        <v>10848</v>
      </c>
      <c r="I31" s="237">
        <v>7132</v>
      </c>
    </row>
    <row r="32" spans="1:9" s="60" customFormat="1" x14ac:dyDescent="0.3">
      <c r="A32" s="101">
        <v>2013</v>
      </c>
      <c r="B32" s="237">
        <v>17700</v>
      </c>
      <c r="C32" s="237">
        <v>10660</v>
      </c>
      <c r="D32" s="237">
        <v>7040</v>
      </c>
      <c r="E32" s="238">
        <v>538</v>
      </c>
      <c r="F32" s="238">
        <v>1895</v>
      </c>
      <c r="G32" s="237">
        <v>15382</v>
      </c>
      <c r="H32" s="237">
        <v>9215</v>
      </c>
      <c r="I32" s="237">
        <v>6167</v>
      </c>
    </row>
    <row r="33" spans="1:9" s="60" customFormat="1" x14ac:dyDescent="0.3">
      <c r="A33" s="101">
        <v>2014</v>
      </c>
      <c r="B33" s="237">
        <v>16276</v>
      </c>
      <c r="C33" s="237">
        <v>9845</v>
      </c>
      <c r="D33" s="237">
        <v>6431</v>
      </c>
      <c r="E33" s="238">
        <v>590</v>
      </c>
      <c r="F33" s="238">
        <v>1712</v>
      </c>
      <c r="G33" s="237">
        <v>14197</v>
      </c>
      <c r="H33" s="237">
        <v>8552</v>
      </c>
      <c r="I33" s="237">
        <v>5645</v>
      </c>
    </row>
    <row r="34" spans="1:9" s="60" customFormat="1" x14ac:dyDescent="0.3">
      <c r="A34" s="101">
        <v>2015</v>
      </c>
      <c r="B34" s="237">
        <v>15187</v>
      </c>
      <c r="C34" s="237">
        <v>9268</v>
      </c>
      <c r="D34" s="237">
        <v>5919</v>
      </c>
      <c r="E34" s="238">
        <v>557</v>
      </c>
      <c r="F34" s="238">
        <v>1469</v>
      </c>
      <c r="G34" s="237">
        <v>13240</v>
      </c>
      <c r="H34" s="237">
        <v>8060</v>
      </c>
      <c r="I34" s="237">
        <v>5180</v>
      </c>
    </row>
    <row r="35" spans="1:9" s="60" customFormat="1" x14ac:dyDescent="0.3">
      <c r="A35" s="101">
        <v>2016</v>
      </c>
      <c r="B35" s="237">
        <v>14652</v>
      </c>
      <c r="C35" s="237">
        <v>8962</v>
      </c>
      <c r="D35" s="237">
        <v>5690</v>
      </c>
      <c r="E35" s="238">
        <v>613</v>
      </c>
      <c r="F35" s="238">
        <v>1398</v>
      </c>
      <c r="G35" s="237">
        <v>12808</v>
      </c>
      <c r="H35" s="237">
        <v>7762</v>
      </c>
      <c r="I35" s="237">
        <v>5046</v>
      </c>
    </row>
    <row r="36" spans="1:9" s="60" customFormat="1" x14ac:dyDescent="0.3">
      <c r="A36" s="101">
        <v>2017</v>
      </c>
      <c r="B36" s="237">
        <v>14961</v>
      </c>
      <c r="C36" s="237">
        <v>9366</v>
      </c>
      <c r="D36" s="237">
        <v>5595</v>
      </c>
      <c r="E36" s="238">
        <v>579</v>
      </c>
      <c r="F36" s="238">
        <v>1321</v>
      </c>
      <c r="G36" s="237">
        <v>13177</v>
      </c>
      <c r="H36" s="237">
        <v>8196</v>
      </c>
      <c r="I36" s="237">
        <v>4981</v>
      </c>
    </row>
    <row r="37" spans="1:9" s="60" customFormat="1" x14ac:dyDescent="0.3">
      <c r="A37" s="101">
        <v>2018</v>
      </c>
      <c r="B37" s="237">
        <v>15077</v>
      </c>
      <c r="C37" s="237">
        <v>9461</v>
      </c>
      <c r="D37" s="237">
        <v>5616</v>
      </c>
      <c r="E37" s="238">
        <v>502</v>
      </c>
      <c r="F37" s="238">
        <v>1422</v>
      </c>
      <c r="G37" s="237">
        <v>13119</v>
      </c>
      <c r="H37" s="237">
        <v>8160</v>
      </c>
      <c r="I37" s="237">
        <v>4959</v>
      </c>
    </row>
    <row r="38" spans="1:9" s="60" customFormat="1" x14ac:dyDescent="0.3">
      <c r="A38" s="101">
        <v>2019</v>
      </c>
      <c r="B38" s="237">
        <v>15197</v>
      </c>
      <c r="C38" s="237">
        <v>9705</v>
      </c>
      <c r="D38" s="237">
        <v>5492</v>
      </c>
      <c r="E38" s="238">
        <v>621</v>
      </c>
      <c r="F38" s="238">
        <v>1383</v>
      </c>
      <c r="G38" s="237">
        <v>13421</v>
      </c>
      <c r="H38" s="237">
        <v>8479</v>
      </c>
      <c r="I38" s="237">
        <v>4942</v>
      </c>
    </row>
    <row r="39" spans="1:9" s="60" customFormat="1" x14ac:dyDescent="0.3">
      <c r="A39" s="101">
        <v>2020</v>
      </c>
      <c r="B39" s="237">
        <v>15997</v>
      </c>
      <c r="C39" s="237">
        <v>10477</v>
      </c>
      <c r="D39" s="237">
        <v>5520</v>
      </c>
      <c r="E39" s="238">
        <v>755</v>
      </c>
      <c r="F39" s="238">
        <v>1446</v>
      </c>
      <c r="G39" s="237">
        <v>13966</v>
      </c>
      <c r="H39" s="237">
        <v>9009</v>
      </c>
      <c r="I39" s="237">
        <v>4957</v>
      </c>
    </row>
    <row r="40" spans="1:9" s="60" customFormat="1" x14ac:dyDescent="0.3">
      <c r="A40" s="101">
        <v>2021</v>
      </c>
      <c r="B40" s="237">
        <v>15829</v>
      </c>
      <c r="C40" s="237">
        <v>10367</v>
      </c>
      <c r="D40" s="237">
        <v>5462</v>
      </c>
      <c r="E40" s="238">
        <v>564</v>
      </c>
      <c r="F40" s="238">
        <v>1577</v>
      </c>
      <c r="G40" s="237">
        <v>13788</v>
      </c>
      <c r="H40" s="237">
        <v>8882</v>
      </c>
      <c r="I40" s="237">
        <v>4906</v>
      </c>
    </row>
    <row r="41" spans="1:9" s="60" customFormat="1" x14ac:dyDescent="0.3">
      <c r="A41" s="101">
        <v>2022</v>
      </c>
      <c r="B41" s="237">
        <v>16802</v>
      </c>
      <c r="C41" s="237">
        <v>11242</v>
      </c>
      <c r="D41" s="237">
        <v>5560</v>
      </c>
      <c r="E41" s="238">
        <v>619</v>
      </c>
      <c r="F41" s="238">
        <v>1606</v>
      </c>
      <c r="G41" s="237">
        <v>14142</v>
      </c>
      <c r="H41" s="237">
        <v>9241</v>
      </c>
      <c r="I41" s="237">
        <v>4901</v>
      </c>
    </row>
    <row r="42" spans="1:9" s="60" customFormat="1" x14ac:dyDescent="0.3">
      <c r="A42" s="101">
        <v>2023</v>
      </c>
      <c r="B42" s="241">
        <v>15891</v>
      </c>
      <c r="C42" s="241">
        <v>10883</v>
      </c>
      <c r="D42" s="241">
        <v>5008</v>
      </c>
      <c r="E42" s="242">
        <v>627</v>
      </c>
      <c r="F42" s="242">
        <v>1640</v>
      </c>
      <c r="G42" s="241">
        <v>13647</v>
      </c>
      <c r="H42" s="241">
        <v>9222</v>
      </c>
      <c r="I42" s="241">
        <v>4425</v>
      </c>
    </row>
    <row r="43" spans="1:9" s="60" customFormat="1" x14ac:dyDescent="0.3">
      <c r="A43" s="105"/>
      <c r="B43" s="106"/>
      <c r="C43" s="106"/>
      <c r="D43" s="106"/>
      <c r="E43" s="107"/>
      <c r="F43" s="107"/>
      <c r="G43" s="106"/>
      <c r="H43" s="106"/>
      <c r="I43" s="106"/>
    </row>
    <row r="44" spans="1:9" s="32" customFormat="1" ht="10.5" x14ac:dyDescent="0.2">
      <c r="A44" s="80"/>
      <c r="B44" s="302" t="s">
        <v>42</v>
      </c>
      <c r="C44" s="302"/>
      <c r="D44" s="302"/>
      <c r="E44" s="302"/>
      <c r="F44" s="302"/>
      <c r="G44" s="302"/>
      <c r="H44" s="302"/>
      <c r="I44" s="302"/>
    </row>
    <row r="45" spans="1:9" s="32" customFormat="1" ht="10.5" x14ac:dyDescent="0.2">
      <c r="A45" s="148"/>
      <c r="B45" s="132"/>
      <c r="C45" s="132"/>
      <c r="D45" s="132"/>
      <c r="E45" s="132"/>
      <c r="F45" s="132"/>
      <c r="G45" s="132"/>
      <c r="H45" s="132"/>
      <c r="I45" s="132"/>
    </row>
    <row r="46" spans="1:9" x14ac:dyDescent="0.2">
      <c r="A46" s="101">
        <v>1993</v>
      </c>
      <c r="B46" s="237">
        <v>21667</v>
      </c>
      <c r="C46" s="237">
        <v>11161</v>
      </c>
      <c r="D46" s="237">
        <v>10506</v>
      </c>
      <c r="E46" s="238">
        <v>2396</v>
      </c>
      <c r="F46" s="238">
        <v>3124</v>
      </c>
      <c r="G46" s="237">
        <v>17218</v>
      </c>
      <c r="H46" s="237">
        <v>8994</v>
      </c>
      <c r="I46" s="237">
        <v>8224</v>
      </c>
    </row>
    <row r="47" spans="1:9" x14ac:dyDescent="0.2">
      <c r="A47" s="101">
        <v>1994</v>
      </c>
      <c r="B47" s="237">
        <v>22459</v>
      </c>
      <c r="C47" s="237">
        <v>13472</v>
      </c>
      <c r="D47" s="237">
        <v>8987</v>
      </c>
      <c r="E47" s="238">
        <v>1224</v>
      </c>
      <c r="F47" s="238">
        <v>2884</v>
      </c>
      <c r="G47" s="237">
        <v>18447</v>
      </c>
      <c r="H47" s="237">
        <v>11096</v>
      </c>
      <c r="I47" s="237">
        <v>7351</v>
      </c>
    </row>
    <row r="48" spans="1:9" x14ac:dyDescent="0.2">
      <c r="A48" s="101">
        <v>1995</v>
      </c>
      <c r="B48" s="237">
        <v>17428</v>
      </c>
      <c r="C48" s="237">
        <v>9510</v>
      </c>
      <c r="D48" s="237">
        <v>7918</v>
      </c>
      <c r="E48" s="238">
        <v>1084</v>
      </c>
      <c r="F48" s="238">
        <v>2167</v>
      </c>
      <c r="G48" s="237">
        <v>14223</v>
      </c>
      <c r="H48" s="237">
        <v>7737</v>
      </c>
      <c r="I48" s="237">
        <v>6486</v>
      </c>
    </row>
    <row r="49" spans="1:9" x14ac:dyDescent="0.2">
      <c r="A49" s="101">
        <v>1996</v>
      </c>
      <c r="B49" s="237">
        <v>15913</v>
      </c>
      <c r="C49" s="237">
        <v>8212</v>
      </c>
      <c r="D49" s="237">
        <v>7701</v>
      </c>
      <c r="E49" s="238">
        <v>1284</v>
      </c>
      <c r="F49" s="238">
        <v>1680</v>
      </c>
      <c r="G49" s="237">
        <v>13122</v>
      </c>
      <c r="H49" s="237">
        <v>6752</v>
      </c>
      <c r="I49" s="237">
        <v>6370</v>
      </c>
    </row>
    <row r="50" spans="1:9" x14ac:dyDescent="0.2">
      <c r="A50" s="101">
        <v>1997</v>
      </c>
      <c r="B50" s="237">
        <v>18686</v>
      </c>
      <c r="C50" s="237">
        <v>9100</v>
      </c>
      <c r="D50" s="237">
        <v>9586</v>
      </c>
      <c r="E50" s="238">
        <v>51</v>
      </c>
      <c r="F50" s="238">
        <v>2142</v>
      </c>
      <c r="G50" s="237">
        <v>15143</v>
      </c>
      <c r="H50" s="237">
        <v>7417</v>
      </c>
      <c r="I50" s="237">
        <v>7726</v>
      </c>
    </row>
    <row r="51" spans="1:9" x14ac:dyDescent="0.2">
      <c r="A51" s="101">
        <v>1998</v>
      </c>
      <c r="B51" s="237">
        <v>18133</v>
      </c>
      <c r="C51" s="237">
        <v>9338</v>
      </c>
      <c r="D51" s="237">
        <v>8795</v>
      </c>
      <c r="E51" s="238">
        <v>262</v>
      </c>
      <c r="F51" s="238">
        <v>2476</v>
      </c>
      <c r="G51" s="237">
        <v>14967</v>
      </c>
      <c r="H51" s="237">
        <v>7691</v>
      </c>
      <c r="I51" s="237">
        <v>7276</v>
      </c>
    </row>
    <row r="52" spans="1:9" x14ac:dyDescent="0.2">
      <c r="A52" s="101">
        <v>1999</v>
      </c>
      <c r="B52" s="237">
        <v>20442</v>
      </c>
      <c r="C52" s="237">
        <v>10144</v>
      </c>
      <c r="D52" s="237">
        <v>10298</v>
      </c>
      <c r="E52" s="238">
        <v>291</v>
      </c>
      <c r="F52" s="238">
        <v>2080</v>
      </c>
      <c r="G52" s="237">
        <v>17137</v>
      </c>
      <c r="H52" s="237">
        <v>8410</v>
      </c>
      <c r="I52" s="237">
        <v>8727</v>
      </c>
    </row>
    <row r="53" spans="1:9" x14ac:dyDescent="0.2">
      <c r="A53" s="101">
        <v>2000</v>
      </c>
      <c r="B53" s="237">
        <v>20667</v>
      </c>
      <c r="C53" s="237">
        <v>10620</v>
      </c>
      <c r="D53" s="237">
        <v>10047</v>
      </c>
      <c r="E53" s="238">
        <v>301</v>
      </c>
      <c r="F53" s="238">
        <v>2239</v>
      </c>
      <c r="G53" s="237">
        <v>17359</v>
      </c>
      <c r="H53" s="237">
        <v>8897</v>
      </c>
      <c r="I53" s="237">
        <v>8462</v>
      </c>
    </row>
    <row r="54" spans="1:9" x14ac:dyDescent="0.2">
      <c r="A54" s="101">
        <v>2001</v>
      </c>
      <c r="B54" s="237">
        <v>21779</v>
      </c>
      <c r="C54" s="237">
        <v>11520</v>
      </c>
      <c r="D54" s="237">
        <v>10259</v>
      </c>
      <c r="E54" s="238">
        <v>314</v>
      </c>
      <c r="F54" s="238">
        <v>2350</v>
      </c>
      <c r="G54" s="237">
        <v>18257</v>
      </c>
      <c r="H54" s="237">
        <v>9467</v>
      </c>
      <c r="I54" s="237">
        <v>8790</v>
      </c>
    </row>
    <row r="55" spans="1:9" x14ac:dyDescent="0.2">
      <c r="A55" s="101">
        <v>2002</v>
      </c>
      <c r="B55" s="237">
        <v>22437</v>
      </c>
      <c r="C55" s="237">
        <v>12283</v>
      </c>
      <c r="D55" s="237">
        <v>10154</v>
      </c>
      <c r="E55" s="238">
        <v>384</v>
      </c>
      <c r="F55" s="238">
        <v>2632</v>
      </c>
      <c r="G55" s="237">
        <v>18555</v>
      </c>
      <c r="H55" s="237">
        <v>9945</v>
      </c>
      <c r="I55" s="237">
        <v>8610</v>
      </c>
    </row>
    <row r="56" spans="1:9" x14ac:dyDescent="0.2">
      <c r="A56" s="101">
        <v>2003</v>
      </c>
      <c r="B56" s="237">
        <v>21694</v>
      </c>
      <c r="C56" s="237">
        <v>12331</v>
      </c>
      <c r="D56" s="237">
        <v>9363</v>
      </c>
      <c r="E56" s="238">
        <v>356</v>
      </c>
      <c r="F56" s="238">
        <v>2648</v>
      </c>
      <c r="G56" s="237">
        <v>17990</v>
      </c>
      <c r="H56" s="237">
        <v>10020</v>
      </c>
      <c r="I56" s="237">
        <v>7970</v>
      </c>
    </row>
    <row r="57" spans="1:9" x14ac:dyDescent="0.2">
      <c r="A57" s="101">
        <v>2004</v>
      </c>
      <c r="B57" s="237">
        <v>20992</v>
      </c>
      <c r="C57" s="237">
        <v>11991</v>
      </c>
      <c r="D57" s="237">
        <v>9001</v>
      </c>
      <c r="E57" s="238">
        <v>275</v>
      </c>
      <c r="F57" s="238">
        <v>2675</v>
      </c>
      <c r="G57" s="237">
        <v>17599</v>
      </c>
      <c r="H57" s="237">
        <v>9887</v>
      </c>
      <c r="I57" s="237">
        <v>7712</v>
      </c>
    </row>
    <row r="58" spans="1:9" x14ac:dyDescent="0.2">
      <c r="A58" s="101">
        <v>2005</v>
      </c>
      <c r="B58" s="237">
        <v>20246</v>
      </c>
      <c r="C58" s="237">
        <v>11969</v>
      </c>
      <c r="D58" s="237">
        <v>8277</v>
      </c>
      <c r="E58" s="238">
        <v>270</v>
      </c>
      <c r="F58" s="238">
        <v>2384</v>
      </c>
      <c r="G58" s="237">
        <v>17035</v>
      </c>
      <c r="H58" s="237">
        <v>9963</v>
      </c>
      <c r="I58" s="237">
        <v>7072</v>
      </c>
    </row>
    <row r="59" spans="1:9" x14ac:dyDescent="0.2">
      <c r="A59" s="101">
        <v>2006</v>
      </c>
      <c r="B59" s="237">
        <v>20872</v>
      </c>
      <c r="C59" s="237">
        <v>12854</v>
      </c>
      <c r="D59" s="237">
        <v>8018</v>
      </c>
      <c r="E59" s="238">
        <v>324</v>
      </c>
      <c r="F59" s="238">
        <v>2248</v>
      </c>
      <c r="G59" s="237">
        <v>17547</v>
      </c>
      <c r="H59" s="237">
        <v>10757</v>
      </c>
      <c r="I59" s="237">
        <v>6790</v>
      </c>
    </row>
    <row r="60" spans="1:9" ht="12" x14ac:dyDescent="0.2">
      <c r="A60" s="104" t="s">
        <v>199</v>
      </c>
      <c r="B60" s="237">
        <v>18989</v>
      </c>
      <c r="C60" s="237">
        <v>11511</v>
      </c>
      <c r="D60" s="237">
        <v>7478</v>
      </c>
      <c r="E60" s="238">
        <v>361</v>
      </c>
      <c r="F60" s="238">
        <v>1860</v>
      </c>
      <c r="G60" s="237">
        <v>16513</v>
      </c>
      <c r="H60" s="237">
        <v>9873</v>
      </c>
      <c r="I60" s="237">
        <v>6640</v>
      </c>
    </row>
    <row r="61" spans="1:9" x14ac:dyDescent="0.2">
      <c r="A61" s="101">
        <v>2008</v>
      </c>
      <c r="B61" s="237">
        <v>18634</v>
      </c>
      <c r="C61" s="237">
        <v>11646</v>
      </c>
      <c r="D61" s="237">
        <v>6988</v>
      </c>
      <c r="E61" s="238">
        <v>463</v>
      </c>
      <c r="F61" s="238">
        <v>1912</v>
      </c>
      <c r="G61" s="237">
        <v>15955</v>
      </c>
      <c r="H61" s="237">
        <v>9932</v>
      </c>
      <c r="I61" s="237">
        <v>6023</v>
      </c>
    </row>
    <row r="62" spans="1:9" x14ac:dyDescent="0.2">
      <c r="A62" s="101">
        <v>2009</v>
      </c>
      <c r="B62" s="237">
        <v>18579</v>
      </c>
      <c r="C62" s="237">
        <v>11495</v>
      </c>
      <c r="D62" s="237">
        <v>7084</v>
      </c>
      <c r="E62" s="238">
        <v>538</v>
      </c>
      <c r="F62" s="238">
        <v>1984</v>
      </c>
      <c r="G62" s="237">
        <v>15838</v>
      </c>
      <c r="H62" s="237">
        <v>9707</v>
      </c>
      <c r="I62" s="237">
        <v>6131</v>
      </c>
    </row>
    <row r="63" spans="1:9" x14ac:dyDescent="0.2">
      <c r="A63" s="101">
        <v>2010</v>
      </c>
      <c r="B63" s="237">
        <v>18073</v>
      </c>
      <c r="C63" s="237">
        <v>11146</v>
      </c>
      <c r="D63" s="237">
        <v>6927</v>
      </c>
      <c r="E63" s="238">
        <v>457</v>
      </c>
      <c r="F63" s="238">
        <v>2195</v>
      </c>
      <c r="G63" s="237">
        <v>15294</v>
      </c>
      <c r="H63" s="237">
        <v>9329</v>
      </c>
      <c r="I63" s="237">
        <v>5965</v>
      </c>
    </row>
    <row r="64" spans="1:9" x14ac:dyDescent="0.2">
      <c r="A64" s="101">
        <v>2011</v>
      </c>
      <c r="B64" s="237">
        <v>16395</v>
      </c>
      <c r="C64" s="237">
        <v>10074</v>
      </c>
      <c r="D64" s="237">
        <v>6321</v>
      </c>
      <c r="E64" s="238">
        <v>512</v>
      </c>
      <c r="F64" s="238">
        <v>1870</v>
      </c>
      <c r="G64" s="237">
        <v>14076</v>
      </c>
      <c r="H64" s="237">
        <v>8560</v>
      </c>
      <c r="I64" s="237">
        <v>5516</v>
      </c>
    </row>
    <row r="65" spans="1:9" x14ac:dyDescent="0.2">
      <c r="A65" s="101">
        <v>2012</v>
      </c>
      <c r="B65" s="237">
        <v>13505</v>
      </c>
      <c r="C65" s="237">
        <v>8325</v>
      </c>
      <c r="D65" s="237">
        <v>5180</v>
      </c>
      <c r="E65" s="238">
        <v>509</v>
      </c>
      <c r="F65" s="238">
        <v>1467</v>
      </c>
      <c r="G65" s="237">
        <v>11764</v>
      </c>
      <c r="H65" s="237">
        <v>7198</v>
      </c>
      <c r="I65" s="237">
        <v>4566</v>
      </c>
    </row>
    <row r="66" spans="1:9" x14ac:dyDescent="0.2">
      <c r="A66" s="101">
        <v>2013</v>
      </c>
      <c r="B66" s="237">
        <v>11452</v>
      </c>
      <c r="C66" s="237">
        <v>6960</v>
      </c>
      <c r="D66" s="237">
        <v>4492</v>
      </c>
      <c r="E66" s="238">
        <v>462</v>
      </c>
      <c r="F66" s="238">
        <v>1085</v>
      </c>
      <c r="G66" s="237">
        <v>9972</v>
      </c>
      <c r="H66" s="237">
        <v>6083</v>
      </c>
      <c r="I66" s="237">
        <v>3889</v>
      </c>
    </row>
    <row r="67" spans="1:9" x14ac:dyDescent="0.2">
      <c r="A67" s="101">
        <v>2014</v>
      </c>
      <c r="B67" s="237">
        <v>10420</v>
      </c>
      <c r="C67" s="237">
        <v>6360</v>
      </c>
      <c r="D67" s="237">
        <v>4060</v>
      </c>
      <c r="E67" s="238">
        <v>513</v>
      </c>
      <c r="F67" s="238">
        <v>962</v>
      </c>
      <c r="G67" s="237">
        <v>9190</v>
      </c>
      <c r="H67" s="237">
        <v>5635</v>
      </c>
      <c r="I67" s="237">
        <v>3555</v>
      </c>
    </row>
    <row r="68" spans="1:9" x14ac:dyDescent="0.2">
      <c r="A68" s="101">
        <v>2015</v>
      </c>
      <c r="B68" s="237">
        <v>9871</v>
      </c>
      <c r="C68" s="237">
        <v>6133</v>
      </c>
      <c r="D68" s="237">
        <v>3738</v>
      </c>
      <c r="E68" s="238">
        <v>497</v>
      </c>
      <c r="F68" s="238">
        <v>877</v>
      </c>
      <c r="G68" s="237">
        <v>8664</v>
      </c>
      <c r="H68" s="237">
        <v>5421</v>
      </c>
      <c r="I68" s="237">
        <v>3243</v>
      </c>
    </row>
    <row r="69" spans="1:9" x14ac:dyDescent="0.2">
      <c r="A69" s="101">
        <v>2016</v>
      </c>
      <c r="B69" s="237">
        <v>9558</v>
      </c>
      <c r="C69" s="237">
        <v>5942</v>
      </c>
      <c r="D69" s="237">
        <v>3616</v>
      </c>
      <c r="E69" s="238">
        <v>514</v>
      </c>
      <c r="F69" s="238">
        <v>833</v>
      </c>
      <c r="G69" s="237">
        <v>8408</v>
      </c>
      <c r="H69" s="237">
        <v>5235</v>
      </c>
      <c r="I69" s="237">
        <v>3173</v>
      </c>
    </row>
    <row r="70" spans="1:9" x14ac:dyDescent="0.2">
      <c r="A70" s="101">
        <v>2017</v>
      </c>
      <c r="B70" s="237">
        <v>9617</v>
      </c>
      <c r="C70" s="237">
        <v>6106</v>
      </c>
      <c r="D70" s="237">
        <v>3511</v>
      </c>
      <c r="E70" s="238">
        <v>500</v>
      </c>
      <c r="F70" s="238">
        <v>798</v>
      </c>
      <c r="G70" s="237">
        <v>8509</v>
      </c>
      <c r="H70" s="237">
        <v>5407</v>
      </c>
      <c r="I70" s="237">
        <v>3102</v>
      </c>
    </row>
    <row r="71" spans="1:9" x14ac:dyDescent="0.2">
      <c r="A71" s="101">
        <v>2018</v>
      </c>
      <c r="B71" s="237">
        <v>9617</v>
      </c>
      <c r="C71" s="237">
        <v>6156</v>
      </c>
      <c r="D71" s="237">
        <v>3461</v>
      </c>
      <c r="E71" s="238">
        <v>410</v>
      </c>
      <c r="F71" s="238">
        <v>774</v>
      </c>
      <c r="G71" s="237">
        <v>8518</v>
      </c>
      <c r="H71" s="237">
        <v>5456</v>
      </c>
      <c r="I71" s="237">
        <v>3062</v>
      </c>
    </row>
    <row r="72" spans="1:9" x14ac:dyDescent="0.2">
      <c r="A72" s="101">
        <v>2019</v>
      </c>
      <c r="B72" s="237">
        <v>9586</v>
      </c>
      <c r="C72" s="237">
        <v>6289</v>
      </c>
      <c r="D72" s="237">
        <v>3297</v>
      </c>
      <c r="E72" s="238">
        <v>557</v>
      </c>
      <c r="F72" s="238">
        <v>745</v>
      </c>
      <c r="G72" s="237">
        <v>8567</v>
      </c>
      <c r="H72" s="237">
        <v>5621</v>
      </c>
      <c r="I72" s="237">
        <v>2946</v>
      </c>
    </row>
    <row r="73" spans="1:9" x14ac:dyDescent="0.2">
      <c r="A73" s="101">
        <v>2020</v>
      </c>
      <c r="B73" s="237">
        <v>10006</v>
      </c>
      <c r="C73" s="237">
        <v>6719</v>
      </c>
      <c r="D73" s="237">
        <v>3287</v>
      </c>
      <c r="E73" s="238">
        <v>673</v>
      </c>
      <c r="F73" s="238">
        <v>814</v>
      </c>
      <c r="G73" s="237">
        <v>8828</v>
      </c>
      <c r="H73" s="237">
        <v>5891</v>
      </c>
      <c r="I73" s="237">
        <v>2937</v>
      </c>
    </row>
    <row r="74" spans="1:9" x14ac:dyDescent="0.2">
      <c r="A74" s="101">
        <v>2021</v>
      </c>
      <c r="B74" s="237">
        <v>10115</v>
      </c>
      <c r="C74" s="237">
        <v>6747</v>
      </c>
      <c r="D74" s="237">
        <v>3368</v>
      </c>
      <c r="E74" s="238">
        <v>509</v>
      </c>
      <c r="F74" s="238">
        <v>966</v>
      </c>
      <c r="G74" s="237">
        <v>8803</v>
      </c>
      <c r="H74" s="237">
        <v>5798</v>
      </c>
      <c r="I74" s="237">
        <v>3005</v>
      </c>
    </row>
    <row r="75" spans="1:9" x14ac:dyDescent="0.2">
      <c r="A75" s="101">
        <v>2022</v>
      </c>
      <c r="B75" s="237">
        <v>10347</v>
      </c>
      <c r="C75" s="237">
        <v>7033</v>
      </c>
      <c r="D75" s="237">
        <v>3314</v>
      </c>
      <c r="E75" s="238">
        <v>559</v>
      </c>
      <c r="F75" s="238">
        <v>1038</v>
      </c>
      <c r="G75" s="237">
        <v>8914</v>
      </c>
      <c r="H75" s="237">
        <v>5978</v>
      </c>
      <c r="I75" s="237">
        <v>2936</v>
      </c>
    </row>
    <row r="76" spans="1:9" x14ac:dyDescent="0.2">
      <c r="A76" s="101">
        <v>2023</v>
      </c>
      <c r="B76" s="241">
        <v>9815</v>
      </c>
      <c r="C76" s="241">
        <v>6735</v>
      </c>
      <c r="D76" s="241">
        <v>3080</v>
      </c>
      <c r="E76" s="242">
        <v>558</v>
      </c>
      <c r="F76" s="242">
        <v>987</v>
      </c>
      <c r="G76" s="241">
        <v>8464</v>
      </c>
      <c r="H76" s="241">
        <v>5805</v>
      </c>
      <c r="I76" s="241">
        <v>2659</v>
      </c>
    </row>
    <row r="77" spans="1:9" x14ac:dyDescent="0.2">
      <c r="A77" s="105"/>
      <c r="B77" s="106"/>
      <c r="C77" s="106"/>
      <c r="D77" s="106"/>
      <c r="E77" s="107"/>
      <c r="F77" s="107"/>
      <c r="G77" s="106"/>
      <c r="H77" s="106"/>
      <c r="I77" s="106"/>
    </row>
    <row r="78" spans="1:9" ht="10.5" x14ac:dyDescent="0.2">
      <c r="A78" s="36"/>
      <c r="B78" s="313" t="s">
        <v>36</v>
      </c>
      <c r="C78" s="313"/>
      <c r="D78" s="313"/>
      <c r="E78" s="313"/>
      <c r="F78" s="313"/>
      <c r="G78" s="313"/>
      <c r="H78" s="313"/>
      <c r="I78" s="313"/>
    </row>
    <row r="79" spans="1:9" ht="10.5" x14ac:dyDescent="0.2">
      <c r="A79" s="36"/>
      <c r="B79" s="142"/>
      <c r="C79" s="142"/>
      <c r="D79" s="142"/>
      <c r="E79" s="142"/>
      <c r="F79" s="142"/>
      <c r="G79" s="142"/>
      <c r="H79" s="142"/>
      <c r="I79" s="142"/>
    </row>
    <row r="80" spans="1:9" x14ac:dyDescent="0.2">
      <c r="A80" s="101">
        <v>1993</v>
      </c>
      <c r="B80" s="237">
        <v>7889</v>
      </c>
      <c r="C80" s="239">
        <v>6623</v>
      </c>
      <c r="D80" s="237">
        <v>1266</v>
      </c>
      <c r="E80" s="240">
        <v>0</v>
      </c>
      <c r="F80" s="240">
        <v>260</v>
      </c>
      <c r="G80" s="239">
        <v>7036</v>
      </c>
      <c r="H80" s="239">
        <v>5828</v>
      </c>
      <c r="I80" s="237">
        <v>1208</v>
      </c>
    </row>
    <row r="81" spans="1:9" x14ac:dyDescent="0.2">
      <c r="A81" s="101">
        <v>1994</v>
      </c>
      <c r="B81" s="237">
        <v>10761</v>
      </c>
      <c r="C81" s="239">
        <v>9033</v>
      </c>
      <c r="D81" s="237">
        <v>1728</v>
      </c>
      <c r="E81" s="240">
        <v>0</v>
      </c>
      <c r="F81" s="240">
        <v>735</v>
      </c>
      <c r="G81" s="239">
        <v>9334</v>
      </c>
      <c r="H81" s="239">
        <v>7713</v>
      </c>
      <c r="I81" s="237">
        <v>1621</v>
      </c>
    </row>
    <row r="82" spans="1:9" x14ac:dyDescent="0.2">
      <c r="A82" s="101">
        <v>1995</v>
      </c>
      <c r="B82" s="237">
        <v>12120</v>
      </c>
      <c r="C82" s="239">
        <v>10113</v>
      </c>
      <c r="D82" s="237">
        <v>2007</v>
      </c>
      <c r="E82" s="240">
        <v>0</v>
      </c>
      <c r="F82" s="240">
        <v>1270</v>
      </c>
      <c r="G82" s="239">
        <v>10332</v>
      </c>
      <c r="H82" s="239">
        <v>8520</v>
      </c>
      <c r="I82" s="237">
        <v>1812</v>
      </c>
    </row>
    <row r="83" spans="1:9" x14ac:dyDescent="0.2">
      <c r="A83" s="101">
        <v>1996</v>
      </c>
      <c r="B83" s="237">
        <v>17051</v>
      </c>
      <c r="C83" s="239">
        <v>13982</v>
      </c>
      <c r="D83" s="237">
        <v>3069</v>
      </c>
      <c r="E83" s="240">
        <v>0</v>
      </c>
      <c r="F83" s="240">
        <v>2140</v>
      </c>
      <c r="G83" s="239">
        <v>13530</v>
      </c>
      <c r="H83" s="239">
        <v>10944</v>
      </c>
      <c r="I83" s="237">
        <v>2586</v>
      </c>
    </row>
    <row r="84" spans="1:9" x14ac:dyDescent="0.2">
      <c r="A84" s="101">
        <v>1997</v>
      </c>
      <c r="B84" s="237">
        <v>17913</v>
      </c>
      <c r="C84" s="239">
        <v>14614</v>
      </c>
      <c r="D84" s="237">
        <v>3299</v>
      </c>
      <c r="E84" s="238">
        <v>0</v>
      </c>
      <c r="F84" s="238">
        <v>2731</v>
      </c>
      <c r="G84" s="237">
        <v>14147</v>
      </c>
      <c r="H84" s="239">
        <v>11330</v>
      </c>
      <c r="I84" s="237">
        <v>2817</v>
      </c>
    </row>
    <row r="85" spans="1:9" x14ac:dyDescent="0.2">
      <c r="A85" s="101">
        <v>1998</v>
      </c>
      <c r="B85" s="237">
        <v>20456</v>
      </c>
      <c r="C85" s="239">
        <v>16817</v>
      </c>
      <c r="D85" s="237">
        <v>3639</v>
      </c>
      <c r="E85" s="238">
        <v>0</v>
      </c>
      <c r="F85" s="238">
        <v>3366</v>
      </c>
      <c r="G85" s="237">
        <v>15584</v>
      </c>
      <c r="H85" s="239">
        <v>12569</v>
      </c>
      <c r="I85" s="237">
        <v>3015</v>
      </c>
    </row>
    <row r="86" spans="1:9" x14ac:dyDescent="0.2">
      <c r="A86" s="101">
        <v>1999</v>
      </c>
      <c r="B86" s="237">
        <v>18896</v>
      </c>
      <c r="C86" s="239">
        <v>15695</v>
      </c>
      <c r="D86" s="237">
        <v>3201</v>
      </c>
      <c r="E86" s="238">
        <v>0</v>
      </c>
      <c r="F86" s="238">
        <v>3528</v>
      </c>
      <c r="G86" s="237">
        <v>14422</v>
      </c>
      <c r="H86" s="239">
        <v>11879</v>
      </c>
      <c r="I86" s="237">
        <v>2543</v>
      </c>
    </row>
    <row r="87" spans="1:9" x14ac:dyDescent="0.2">
      <c r="A87" s="101">
        <v>2000</v>
      </c>
      <c r="B87" s="237">
        <v>17982</v>
      </c>
      <c r="C87" s="239">
        <v>14696</v>
      </c>
      <c r="D87" s="237">
        <v>3286</v>
      </c>
      <c r="E87" s="238">
        <v>0</v>
      </c>
      <c r="F87" s="238">
        <v>3419</v>
      </c>
      <c r="G87" s="237">
        <v>13706</v>
      </c>
      <c r="H87" s="239">
        <v>10954</v>
      </c>
      <c r="I87" s="237">
        <v>2752</v>
      </c>
    </row>
    <row r="88" spans="1:9" x14ac:dyDescent="0.2">
      <c r="A88" s="101">
        <v>2001</v>
      </c>
      <c r="B88" s="237">
        <v>15354</v>
      </c>
      <c r="C88" s="239">
        <v>12463</v>
      </c>
      <c r="D88" s="237">
        <v>2891</v>
      </c>
      <c r="E88" s="238">
        <v>0</v>
      </c>
      <c r="F88" s="238">
        <v>3024</v>
      </c>
      <c r="G88" s="237">
        <v>11936</v>
      </c>
      <c r="H88" s="239">
        <v>9499</v>
      </c>
      <c r="I88" s="237">
        <v>2437</v>
      </c>
    </row>
    <row r="89" spans="1:9" x14ac:dyDescent="0.2">
      <c r="A89" s="101">
        <v>2002</v>
      </c>
      <c r="B89" s="237">
        <v>13597</v>
      </c>
      <c r="C89" s="239">
        <v>10936</v>
      </c>
      <c r="D89" s="237">
        <v>2661</v>
      </c>
      <c r="E89" s="238">
        <v>0</v>
      </c>
      <c r="F89" s="238">
        <v>2541</v>
      </c>
      <c r="G89" s="237">
        <v>10102</v>
      </c>
      <c r="H89" s="239">
        <v>7902</v>
      </c>
      <c r="I89" s="237">
        <v>2200</v>
      </c>
    </row>
    <row r="90" spans="1:9" x14ac:dyDescent="0.2">
      <c r="A90" s="101">
        <v>2003</v>
      </c>
      <c r="B90" s="237">
        <v>12536</v>
      </c>
      <c r="C90" s="239">
        <v>9938</v>
      </c>
      <c r="D90" s="237">
        <v>2598</v>
      </c>
      <c r="E90" s="238">
        <v>0</v>
      </c>
      <c r="F90" s="238">
        <v>2681</v>
      </c>
      <c r="G90" s="237">
        <v>9373</v>
      </c>
      <c r="H90" s="239">
        <v>7340</v>
      </c>
      <c r="I90" s="237">
        <v>2033</v>
      </c>
    </row>
    <row r="91" spans="1:9" x14ac:dyDescent="0.2">
      <c r="A91" s="101">
        <v>2004</v>
      </c>
      <c r="B91" s="237">
        <v>10716</v>
      </c>
      <c r="C91" s="239">
        <v>8330</v>
      </c>
      <c r="D91" s="237">
        <v>2386</v>
      </c>
      <c r="E91" s="238">
        <v>0</v>
      </c>
      <c r="F91" s="238">
        <v>2402</v>
      </c>
      <c r="G91" s="237">
        <v>8199</v>
      </c>
      <c r="H91" s="239">
        <v>6232</v>
      </c>
      <c r="I91" s="237">
        <v>1967</v>
      </c>
    </row>
    <row r="92" spans="1:9" x14ac:dyDescent="0.2">
      <c r="A92" s="101">
        <v>2005</v>
      </c>
      <c r="B92" s="237">
        <v>10103</v>
      </c>
      <c r="C92" s="237">
        <v>7740</v>
      </c>
      <c r="D92" s="237">
        <v>2363</v>
      </c>
      <c r="E92" s="238">
        <v>0</v>
      </c>
      <c r="F92" s="238">
        <v>2101</v>
      </c>
      <c r="G92" s="237">
        <v>7368</v>
      </c>
      <c r="H92" s="237">
        <v>5519</v>
      </c>
      <c r="I92" s="237">
        <v>1849</v>
      </c>
    </row>
    <row r="93" spans="1:9" x14ac:dyDescent="0.2">
      <c r="A93" s="101">
        <v>2006</v>
      </c>
      <c r="B93" s="237">
        <v>9231</v>
      </c>
      <c r="C93" s="237">
        <v>7173</v>
      </c>
      <c r="D93" s="237">
        <v>2058</v>
      </c>
      <c r="E93" s="238">
        <v>0</v>
      </c>
      <c r="F93" s="238">
        <v>1873</v>
      </c>
      <c r="G93" s="237">
        <v>6753</v>
      </c>
      <c r="H93" s="237">
        <v>5099</v>
      </c>
      <c r="I93" s="237">
        <v>1654</v>
      </c>
    </row>
    <row r="94" spans="1:9" ht="12" x14ac:dyDescent="0.2">
      <c r="A94" s="104" t="s">
        <v>199</v>
      </c>
      <c r="B94" s="237">
        <v>5510</v>
      </c>
      <c r="C94" s="237">
        <v>4283</v>
      </c>
      <c r="D94" s="237">
        <v>1227</v>
      </c>
      <c r="E94" s="238">
        <v>0</v>
      </c>
      <c r="F94" s="238">
        <v>838</v>
      </c>
      <c r="G94" s="237">
        <v>4092</v>
      </c>
      <c r="H94" s="237">
        <v>3104</v>
      </c>
      <c r="I94" s="237">
        <v>988</v>
      </c>
    </row>
    <row r="95" spans="1:9" x14ac:dyDescent="0.2">
      <c r="A95" s="101">
        <v>2008</v>
      </c>
      <c r="B95" s="237">
        <v>7352</v>
      </c>
      <c r="C95" s="237">
        <v>5738</v>
      </c>
      <c r="D95" s="237">
        <v>1614</v>
      </c>
      <c r="E95" s="238">
        <v>2</v>
      </c>
      <c r="F95" s="238">
        <v>1012</v>
      </c>
      <c r="G95" s="237">
        <v>5945</v>
      </c>
      <c r="H95" s="237">
        <v>4543</v>
      </c>
      <c r="I95" s="237">
        <v>1402</v>
      </c>
    </row>
    <row r="96" spans="1:9" x14ac:dyDescent="0.2">
      <c r="A96" s="101">
        <v>2009</v>
      </c>
      <c r="B96" s="237">
        <v>6952</v>
      </c>
      <c r="C96" s="237">
        <v>5380</v>
      </c>
      <c r="D96" s="237">
        <v>1572</v>
      </c>
      <c r="E96" s="238">
        <v>22</v>
      </c>
      <c r="F96" s="238">
        <v>1003</v>
      </c>
      <c r="G96" s="237">
        <v>5607</v>
      </c>
      <c r="H96" s="237">
        <v>4260</v>
      </c>
      <c r="I96" s="237">
        <v>1347</v>
      </c>
    </row>
    <row r="97" spans="1:9" x14ac:dyDescent="0.2">
      <c r="A97" s="101">
        <v>2010</v>
      </c>
      <c r="B97" s="237">
        <v>5998</v>
      </c>
      <c r="C97" s="237">
        <v>4547</v>
      </c>
      <c r="D97" s="237">
        <v>1451</v>
      </c>
      <c r="E97" s="238">
        <v>16</v>
      </c>
      <c r="F97" s="238">
        <v>516</v>
      </c>
      <c r="G97" s="237">
        <v>4759</v>
      </c>
      <c r="H97" s="237">
        <v>3554</v>
      </c>
      <c r="I97" s="237">
        <v>1205</v>
      </c>
    </row>
    <row r="98" spans="1:9" x14ac:dyDescent="0.2">
      <c r="A98" s="101">
        <v>2011</v>
      </c>
      <c r="B98" s="237">
        <v>5764</v>
      </c>
      <c r="C98" s="237">
        <v>4363</v>
      </c>
      <c r="D98" s="237">
        <v>1401</v>
      </c>
      <c r="E98" s="238">
        <v>15</v>
      </c>
      <c r="F98" s="238">
        <v>1079</v>
      </c>
      <c r="G98" s="237">
        <v>4720</v>
      </c>
      <c r="H98" s="237">
        <v>3489</v>
      </c>
      <c r="I98" s="237">
        <v>1231</v>
      </c>
    </row>
    <row r="99" spans="1:9" x14ac:dyDescent="0.2">
      <c r="A99" s="101">
        <v>2012</v>
      </c>
      <c r="B99" s="237">
        <v>4796</v>
      </c>
      <c r="C99" s="237">
        <v>3629</v>
      </c>
      <c r="D99" s="237">
        <v>1167</v>
      </c>
      <c r="E99" s="238">
        <v>14</v>
      </c>
      <c r="F99" s="238">
        <v>760</v>
      </c>
      <c r="G99" s="237">
        <v>3874</v>
      </c>
      <c r="H99" s="237">
        <v>2860</v>
      </c>
      <c r="I99" s="237">
        <v>1014</v>
      </c>
    </row>
    <row r="100" spans="1:9" x14ac:dyDescent="0.2">
      <c r="A100" s="101">
        <v>2013</v>
      </c>
      <c r="B100" s="237">
        <v>3951</v>
      </c>
      <c r="C100" s="237">
        <v>2900</v>
      </c>
      <c r="D100" s="237">
        <v>1051</v>
      </c>
      <c r="E100" s="238">
        <v>15</v>
      </c>
      <c r="F100" s="238">
        <v>592</v>
      </c>
      <c r="G100" s="237">
        <v>3328</v>
      </c>
      <c r="H100" s="237">
        <v>2398</v>
      </c>
      <c r="I100" s="237">
        <v>930</v>
      </c>
    </row>
    <row r="101" spans="1:9" x14ac:dyDescent="0.2">
      <c r="A101" s="101">
        <v>2014</v>
      </c>
      <c r="B101" s="237">
        <v>3623</v>
      </c>
      <c r="C101" s="237">
        <v>2700</v>
      </c>
      <c r="D101" s="237">
        <v>923</v>
      </c>
      <c r="E101" s="238">
        <v>8</v>
      </c>
      <c r="F101" s="238">
        <v>524</v>
      </c>
      <c r="G101" s="237">
        <v>3005</v>
      </c>
      <c r="H101" s="237">
        <v>2188</v>
      </c>
      <c r="I101" s="237">
        <v>817</v>
      </c>
    </row>
    <row r="102" spans="1:9" x14ac:dyDescent="0.2">
      <c r="A102" s="101">
        <v>2015</v>
      </c>
      <c r="B102" s="237">
        <v>3235</v>
      </c>
      <c r="C102" s="237">
        <v>2407</v>
      </c>
      <c r="D102" s="237">
        <v>828</v>
      </c>
      <c r="E102" s="238">
        <v>22</v>
      </c>
      <c r="F102" s="238">
        <v>395</v>
      </c>
      <c r="G102" s="237">
        <v>2725</v>
      </c>
      <c r="H102" s="237">
        <v>1982</v>
      </c>
      <c r="I102" s="237">
        <v>743</v>
      </c>
    </row>
    <row r="103" spans="1:9" x14ac:dyDescent="0.2">
      <c r="A103" s="101">
        <v>2016</v>
      </c>
      <c r="B103" s="237">
        <v>3097</v>
      </c>
      <c r="C103" s="237">
        <v>2358</v>
      </c>
      <c r="D103" s="237">
        <v>739</v>
      </c>
      <c r="E103" s="238">
        <v>34</v>
      </c>
      <c r="F103" s="238">
        <v>375</v>
      </c>
      <c r="G103" s="237">
        <v>2575</v>
      </c>
      <c r="H103" s="237">
        <v>1915</v>
      </c>
      <c r="I103" s="237">
        <v>660</v>
      </c>
    </row>
    <row r="104" spans="1:9" x14ac:dyDescent="0.2">
      <c r="A104" s="101">
        <v>2017</v>
      </c>
      <c r="B104" s="237">
        <v>3364</v>
      </c>
      <c r="C104" s="237">
        <v>2547</v>
      </c>
      <c r="D104" s="237">
        <v>817</v>
      </c>
      <c r="E104" s="238">
        <v>20</v>
      </c>
      <c r="F104" s="238">
        <v>375</v>
      </c>
      <c r="G104" s="237">
        <v>2893</v>
      </c>
      <c r="H104" s="237">
        <v>2136</v>
      </c>
      <c r="I104" s="237">
        <v>757</v>
      </c>
    </row>
    <row r="105" spans="1:9" x14ac:dyDescent="0.2">
      <c r="A105" s="101">
        <v>2018</v>
      </c>
      <c r="B105" s="237">
        <v>3434</v>
      </c>
      <c r="C105" s="237">
        <v>2641</v>
      </c>
      <c r="D105" s="237">
        <v>793</v>
      </c>
      <c r="E105" s="238">
        <v>17</v>
      </c>
      <c r="F105" s="238">
        <v>487</v>
      </c>
      <c r="G105" s="237">
        <v>2804</v>
      </c>
      <c r="H105" s="237">
        <v>2106</v>
      </c>
      <c r="I105" s="237">
        <v>698</v>
      </c>
    </row>
    <row r="106" spans="1:9" x14ac:dyDescent="0.2">
      <c r="A106" s="101">
        <v>2019</v>
      </c>
      <c r="B106" s="237">
        <v>3542</v>
      </c>
      <c r="C106" s="237">
        <v>2692</v>
      </c>
      <c r="D106" s="237">
        <v>850</v>
      </c>
      <c r="E106" s="238">
        <v>17</v>
      </c>
      <c r="F106" s="238">
        <v>453</v>
      </c>
      <c r="G106" s="237">
        <v>2980</v>
      </c>
      <c r="H106" s="237">
        <v>2221</v>
      </c>
      <c r="I106" s="237">
        <v>759</v>
      </c>
    </row>
    <row r="107" spans="1:9" x14ac:dyDescent="0.2">
      <c r="A107" s="101">
        <v>2020</v>
      </c>
      <c r="B107" s="237">
        <v>3847</v>
      </c>
      <c r="C107" s="237">
        <v>2975</v>
      </c>
      <c r="D107" s="237">
        <v>872</v>
      </c>
      <c r="E107" s="238">
        <v>22</v>
      </c>
      <c r="F107" s="238">
        <v>488</v>
      </c>
      <c r="G107" s="237">
        <v>3198</v>
      </c>
      <c r="H107" s="237">
        <v>2418</v>
      </c>
      <c r="I107" s="237">
        <v>780</v>
      </c>
    </row>
    <row r="108" spans="1:9" x14ac:dyDescent="0.2">
      <c r="A108" s="101">
        <v>2021</v>
      </c>
      <c r="B108" s="237">
        <v>3570</v>
      </c>
      <c r="C108" s="237">
        <v>2808</v>
      </c>
      <c r="D108" s="237">
        <v>762</v>
      </c>
      <c r="E108" s="238">
        <v>13</v>
      </c>
      <c r="F108" s="238">
        <v>451</v>
      </c>
      <c r="G108" s="237">
        <v>3056</v>
      </c>
      <c r="H108" s="237">
        <v>2351</v>
      </c>
      <c r="I108" s="237">
        <v>705</v>
      </c>
    </row>
    <row r="109" spans="1:9" x14ac:dyDescent="0.2">
      <c r="A109" s="101">
        <v>2022</v>
      </c>
      <c r="B109" s="237">
        <v>4241</v>
      </c>
      <c r="C109" s="237">
        <v>3390</v>
      </c>
      <c r="D109" s="237">
        <v>851</v>
      </c>
      <c r="E109" s="238">
        <v>0</v>
      </c>
      <c r="F109" s="238">
        <v>356</v>
      </c>
      <c r="G109" s="237">
        <v>3298</v>
      </c>
      <c r="H109" s="237">
        <v>2556</v>
      </c>
      <c r="I109" s="237">
        <v>742</v>
      </c>
    </row>
    <row r="110" spans="1:9" x14ac:dyDescent="0.2">
      <c r="A110" s="101">
        <v>2023</v>
      </c>
      <c r="B110" s="241">
        <v>4128</v>
      </c>
      <c r="C110" s="241">
        <v>3370</v>
      </c>
      <c r="D110" s="241">
        <v>758</v>
      </c>
      <c r="E110" s="242">
        <v>7</v>
      </c>
      <c r="F110" s="242">
        <v>533</v>
      </c>
      <c r="G110" s="241">
        <v>3449</v>
      </c>
      <c r="H110" s="241">
        <v>2748</v>
      </c>
      <c r="I110" s="241">
        <v>701</v>
      </c>
    </row>
    <row r="111" spans="1:9" x14ac:dyDescent="0.2">
      <c r="A111" s="105"/>
      <c r="B111" s="106"/>
      <c r="C111" s="106"/>
      <c r="D111" s="106"/>
      <c r="E111" s="107"/>
      <c r="F111" s="107"/>
      <c r="G111" s="106"/>
      <c r="H111" s="106"/>
      <c r="I111" s="106"/>
    </row>
    <row r="112" spans="1:9" ht="10.5" x14ac:dyDescent="0.2">
      <c r="A112" s="36"/>
      <c r="B112" s="317" t="s">
        <v>37</v>
      </c>
      <c r="C112" s="317"/>
      <c r="D112" s="317"/>
      <c r="E112" s="318"/>
      <c r="F112" s="318"/>
      <c r="G112" s="317"/>
      <c r="H112" s="317"/>
      <c r="I112" s="317"/>
    </row>
    <row r="113" spans="1:9" ht="10.5" x14ac:dyDescent="0.2">
      <c r="A113" s="36"/>
      <c r="B113" s="145"/>
      <c r="C113" s="145"/>
      <c r="D113" s="145"/>
      <c r="E113" s="146"/>
      <c r="F113" s="146"/>
      <c r="G113" s="145"/>
      <c r="H113" s="145"/>
      <c r="I113" s="145"/>
    </row>
    <row r="114" spans="1:9" x14ac:dyDescent="0.2">
      <c r="A114" s="101">
        <v>1993</v>
      </c>
      <c r="B114" s="237">
        <v>1215</v>
      </c>
      <c r="C114" s="237">
        <v>725</v>
      </c>
      <c r="D114" s="237">
        <v>490</v>
      </c>
      <c r="E114" s="238">
        <v>9</v>
      </c>
      <c r="F114" s="238">
        <v>132</v>
      </c>
      <c r="G114" s="237">
        <v>841</v>
      </c>
      <c r="H114" s="237">
        <v>498</v>
      </c>
      <c r="I114" s="237">
        <v>343</v>
      </c>
    </row>
    <row r="115" spans="1:9" x14ac:dyDescent="0.2">
      <c r="A115" s="101">
        <v>1994</v>
      </c>
      <c r="B115" s="237">
        <v>1647</v>
      </c>
      <c r="C115" s="237">
        <v>630</v>
      </c>
      <c r="D115" s="237">
        <v>1017</v>
      </c>
      <c r="E115" s="238">
        <v>9</v>
      </c>
      <c r="F115" s="238">
        <v>227</v>
      </c>
      <c r="G115" s="237">
        <v>1404</v>
      </c>
      <c r="H115" s="237">
        <v>532</v>
      </c>
      <c r="I115" s="237">
        <v>872</v>
      </c>
    </row>
    <row r="116" spans="1:9" x14ac:dyDescent="0.2">
      <c r="A116" s="101">
        <v>1995</v>
      </c>
      <c r="B116" s="237">
        <v>867</v>
      </c>
      <c r="C116" s="237">
        <v>413</v>
      </c>
      <c r="D116" s="237">
        <v>454</v>
      </c>
      <c r="E116" s="238">
        <v>2</v>
      </c>
      <c r="F116" s="238">
        <v>62</v>
      </c>
      <c r="G116" s="237">
        <v>715</v>
      </c>
      <c r="H116" s="237">
        <v>345</v>
      </c>
      <c r="I116" s="237">
        <v>370</v>
      </c>
    </row>
    <row r="117" spans="1:9" x14ac:dyDescent="0.2">
      <c r="A117" s="101">
        <v>1996</v>
      </c>
      <c r="B117" s="237">
        <v>1226</v>
      </c>
      <c r="C117" s="237">
        <v>695</v>
      </c>
      <c r="D117" s="237">
        <v>531</v>
      </c>
      <c r="E117" s="238">
        <v>0</v>
      </c>
      <c r="F117" s="238">
        <v>94</v>
      </c>
      <c r="G117" s="237">
        <v>998</v>
      </c>
      <c r="H117" s="237">
        <v>545</v>
      </c>
      <c r="I117" s="237">
        <v>453</v>
      </c>
    </row>
    <row r="118" spans="1:9" x14ac:dyDescent="0.2">
      <c r="A118" s="101">
        <v>1997</v>
      </c>
      <c r="B118" s="237">
        <v>1340</v>
      </c>
      <c r="C118" s="237">
        <v>814</v>
      </c>
      <c r="D118" s="237">
        <v>526</v>
      </c>
      <c r="E118" s="238">
        <v>0</v>
      </c>
      <c r="F118" s="238">
        <v>344</v>
      </c>
      <c r="G118" s="237">
        <v>932</v>
      </c>
      <c r="H118" s="237">
        <v>548</v>
      </c>
      <c r="I118" s="237">
        <v>384</v>
      </c>
    </row>
    <row r="119" spans="1:9" x14ac:dyDescent="0.2">
      <c r="A119" s="101">
        <v>1998</v>
      </c>
      <c r="B119" s="237">
        <v>1422</v>
      </c>
      <c r="C119" s="237">
        <v>903</v>
      </c>
      <c r="D119" s="237">
        <v>519</v>
      </c>
      <c r="E119" s="238">
        <v>12</v>
      </c>
      <c r="F119" s="238">
        <v>115</v>
      </c>
      <c r="G119" s="237">
        <v>1149</v>
      </c>
      <c r="H119" s="237">
        <v>736</v>
      </c>
      <c r="I119" s="237">
        <v>413</v>
      </c>
    </row>
    <row r="120" spans="1:9" x14ac:dyDescent="0.2">
      <c r="A120" s="101">
        <v>1999</v>
      </c>
      <c r="B120" s="237">
        <v>1372</v>
      </c>
      <c r="C120" s="237">
        <v>857</v>
      </c>
      <c r="D120" s="237">
        <v>515</v>
      </c>
      <c r="E120" s="238">
        <v>3</v>
      </c>
      <c r="F120" s="238">
        <v>51</v>
      </c>
      <c r="G120" s="237">
        <v>1133</v>
      </c>
      <c r="H120" s="237">
        <v>710</v>
      </c>
      <c r="I120" s="237">
        <v>423</v>
      </c>
    </row>
    <row r="121" spans="1:9" x14ac:dyDescent="0.2">
      <c r="A121" s="101">
        <v>2000</v>
      </c>
      <c r="B121" s="237">
        <v>1542</v>
      </c>
      <c r="C121" s="237">
        <v>1021</v>
      </c>
      <c r="D121" s="237">
        <v>521</v>
      </c>
      <c r="E121" s="238">
        <v>7</v>
      </c>
      <c r="F121" s="238">
        <v>148</v>
      </c>
      <c r="G121" s="237">
        <v>1246</v>
      </c>
      <c r="H121" s="237">
        <v>826</v>
      </c>
      <c r="I121" s="237">
        <v>420</v>
      </c>
    </row>
    <row r="122" spans="1:9" x14ac:dyDescent="0.2">
      <c r="A122" s="101">
        <v>2001</v>
      </c>
      <c r="B122" s="237">
        <v>1545</v>
      </c>
      <c r="C122" s="237">
        <v>1020</v>
      </c>
      <c r="D122" s="237">
        <v>525</v>
      </c>
      <c r="E122" s="238">
        <v>16</v>
      </c>
      <c r="F122" s="238">
        <v>211</v>
      </c>
      <c r="G122" s="237">
        <v>1272</v>
      </c>
      <c r="H122" s="237">
        <v>817</v>
      </c>
      <c r="I122" s="237">
        <v>455</v>
      </c>
    </row>
    <row r="123" spans="1:9" x14ac:dyDescent="0.2">
      <c r="A123" s="101">
        <v>2002</v>
      </c>
      <c r="B123" s="237">
        <v>1470</v>
      </c>
      <c r="C123" s="239">
        <v>1071</v>
      </c>
      <c r="D123" s="237">
        <v>399</v>
      </c>
      <c r="E123" s="238">
        <v>8</v>
      </c>
      <c r="F123" s="238">
        <v>190</v>
      </c>
      <c r="G123" s="237">
        <v>1159</v>
      </c>
      <c r="H123" s="237">
        <v>831</v>
      </c>
      <c r="I123" s="237">
        <v>328</v>
      </c>
    </row>
    <row r="124" spans="1:9" x14ac:dyDescent="0.2">
      <c r="A124" s="101">
        <v>2003</v>
      </c>
      <c r="B124" s="237">
        <v>1420</v>
      </c>
      <c r="C124" s="239">
        <v>1001</v>
      </c>
      <c r="D124" s="237">
        <v>419</v>
      </c>
      <c r="E124" s="238">
        <v>8</v>
      </c>
      <c r="F124" s="238">
        <v>210</v>
      </c>
      <c r="G124" s="237">
        <v>1167</v>
      </c>
      <c r="H124" s="237">
        <v>835</v>
      </c>
      <c r="I124" s="237">
        <v>332</v>
      </c>
    </row>
    <row r="125" spans="1:9" x14ac:dyDescent="0.2">
      <c r="A125" s="101">
        <v>2004</v>
      </c>
      <c r="B125" s="237">
        <v>1362</v>
      </c>
      <c r="C125" s="239">
        <v>974</v>
      </c>
      <c r="D125" s="237">
        <v>388</v>
      </c>
      <c r="E125" s="238">
        <v>21</v>
      </c>
      <c r="F125" s="238">
        <v>134</v>
      </c>
      <c r="G125" s="237">
        <v>1111</v>
      </c>
      <c r="H125" s="237">
        <v>790</v>
      </c>
      <c r="I125" s="237">
        <v>321</v>
      </c>
    </row>
    <row r="126" spans="1:9" x14ac:dyDescent="0.2">
      <c r="A126" s="101">
        <v>2005</v>
      </c>
      <c r="B126" s="237">
        <v>1343</v>
      </c>
      <c r="C126" s="237">
        <v>969</v>
      </c>
      <c r="D126" s="237">
        <v>374</v>
      </c>
      <c r="E126" s="238">
        <v>6</v>
      </c>
      <c r="F126" s="238">
        <v>179</v>
      </c>
      <c r="G126" s="237">
        <v>1130</v>
      </c>
      <c r="H126" s="237">
        <v>820</v>
      </c>
      <c r="I126" s="237">
        <v>310</v>
      </c>
    </row>
    <row r="127" spans="1:9" x14ac:dyDescent="0.2">
      <c r="A127" s="101">
        <v>2006</v>
      </c>
      <c r="B127" s="237">
        <v>1400</v>
      </c>
      <c r="C127" s="237">
        <v>991</v>
      </c>
      <c r="D127" s="237">
        <v>409</v>
      </c>
      <c r="E127" s="238">
        <v>13</v>
      </c>
      <c r="F127" s="238">
        <v>190</v>
      </c>
      <c r="G127" s="237">
        <v>1204</v>
      </c>
      <c r="H127" s="237">
        <v>855</v>
      </c>
      <c r="I127" s="237">
        <v>349</v>
      </c>
    </row>
    <row r="128" spans="1:9" ht="12" x14ac:dyDescent="0.2">
      <c r="A128" s="104" t="s">
        <v>199</v>
      </c>
      <c r="B128" s="237">
        <v>1296</v>
      </c>
      <c r="C128" s="237">
        <v>931</v>
      </c>
      <c r="D128" s="237">
        <v>365</v>
      </c>
      <c r="E128" s="238">
        <v>3</v>
      </c>
      <c r="F128" s="238">
        <v>109</v>
      </c>
      <c r="G128" s="237">
        <v>1133</v>
      </c>
      <c r="H128" s="237">
        <v>816</v>
      </c>
      <c r="I128" s="237">
        <v>317</v>
      </c>
    </row>
    <row r="129" spans="1:9" x14ac:dyDescent="0.2">
      <c r="A129" s="101">
        <v>2008</v>
      </c>
      <c r="B129" s="237">
        <v>1385</v>
      </c>
      <c r="C129" s="237">
        <v>1021</v>
      </c>
      <c r="D129" s="237">
        <v>364</v>
      </c>
      <c r="E129" s="238">
        <v>15</v>
      </c>
      <c r="F129" s="238">
        <v>145</v>
      </c>
      <c r="G129" s="237">
        <v>1204</v>
      </c>
      <c r="H129" s="237">
        <v>876</v>
      </c>
      <c r="I129" s="237">
        <v>328</v>
      </c>
    </row>
    <row r="130" spans="1:9" x14ac:dyDescent="0.2">
      <c r="A130" s="101">
        <v>2009</v>
      </c>
      <c r="B130" s="237">
        <v>1286</v>
      </c>
      <c r="C130" s="237">
        <v>965</v>
      </c>
      <c r="D130" s="237">
        <v>321</v>
      </c>
      <c r="E130" s="238">
        <v>9</v>
      </c>
      <c r="F130" s="238">
        <v>149</v>
      </c>
      <c r="G130" s="237">
        <v>1101</v>
      </c>
      <c r="H130" s="237">
        <v>823</v>
      </c>
      <c r="I130" s="237">
        <v>278</v>
      </c>
    </row>
    <row r="131" spans="1:9" x14ac:dyDescent="0.2">
      <c r="A131" s="101">
        <v>2010</v>
      </c>
      <c r="B131" s="237">
        <v>1222</v>
      </c>
      <c r="C131" s="237">
        <v>869</v>
      </c>
      <c r="D131" s="237">
        <v>353</v>
      </c>
      <c r="E131" s="238">
        <v>11</v>
      </c>
      <c r="F131" s="238">
        <v>164</v>
      </c>
      <c r="G131" s="237">
        <v>1015</v>
      </c>
      <c r="H131" s="237">
        <v>720</v>
      </c>
      <c r="I131" s="237">
        <v>295</v>
      </c>
    </row>
    <row r="132" spans="1:9" x14ac:dyDescent="0.2">
      <c r="A132" s="101">
        <v>2011</v>
      </c>
      <c r="B132" s="237">
        <v>1060</v>
      </c>
      <c r="C132" s="237">
        <v>735</v>
      </c>
      <c r="D132" s="237">
        <v>325</v>
      </c>
      <c r="E132" s="238">
        <v>17</v>
      </c>
      <c r="F132" s="238">
        <v>151</v>
      </c>
      <c r="G132" s="237">
        <v>896</v>
      </c>
      <c r="H132" s="237">
        <v>612</v>
      </c>
      <c r="I132" s="237">
        <v>284</v>
      </c>
    </row>
    <row r="133" spans="1:9" x14ac:dyDescent="0.2">
      <c r="A133" s="101">
        <v>2012</v>
      </c>
      <c r="B133" s="237">
        <v>822</v>
      </c>
      <c r="C133" s="237">
        <v>562</v>
      </c>
      <c r="D133" s="237">
        <v>260</v>
      </c>
      <c r="E133" s="238">
        <v>11</v>
      </c>
      <c r="F133" s="238">
        <v>123</v>
      </c>
      <c r="G133" s="237">
        <v>707</v>
      </c>
      <c r="H133" s="237">
        <v>485</v>
      </c>
      <c r="I133" s="237">
        <v>222</v>
      </c>
    </row>
    <row r="134" spans="1:9" x14ac:dyDescent="0.2">
      <c r="A134" s="101">
        <v>2013</v>
      </c>
      <c r="B134" s="237">
        <v>707</v>
      </c>
      <c r="C134" s="237">
        <v>476</v>
      </c>
      <c r="D134" s="237">
        <v>231</v>
      </c>
      <c r="E134" s="238">
        <v>10</v>
      </c>
      <c r="F134" s="238">
        <v>84</v>
      </c>
      <c r="G134" s="237">
        <v>654</v>
      </c>
      <c r="H134" s="237">
        <v>435</v>
      </c>
      <c r="I134" s="237">
        <v>219</v>
      </c>
    </row>
    <row r="135" spans="1:9" x14ac:dyDescent="0.2">
      <c r="A135" s="101">
        <v>2014</v>
      </c>
      <c r="B135" s="237">
        <v>668</v>
      </c>
      <c r="C135" s="237">
        <v>480</v>
      </c>
      <c r="D135" s="237">
        <v>188</v>
      </c>
      <c r="E135" s="238">
        <v>14</v>
      </c>
      <c r="F135" s="238">
        <v>79</v>
      </c>
      <c r="G135" s="237">
        <v>624</v>
      </c>
      <c r="H135" s="237">
        <v>446</v>
      </c>
      <c r="I135" s="237">
        <v>178</v>
      </c>
    </row>
    <row r="136" spans="1:9" x14ac:dyDescent="0.2">
      <c r="A136" s="101">
        <v>2015</v>
      </c>
      <c r="B136" s="237">
        <v>589</v>
      </c>
      <c r="C136" s="237">
        <v>422</v>
      </c>
      <c r="D136" s="237">
        <v>167</v>
      </c>
      <c r="E136" s="238">
        <v>8</v>
      </c>
      <c r="F136" s="238">
        <v>60</v>
      </c>
      <c r="G136" s="237">
        <v>518</v>
      </c>
      <c r="H136" s="237">
        <v>372</v>
      </c>
      <c r="I136" s="237">
        <v>146</v>
      </c>
    </row>
    <row r="137" spans="1:9" x14ac:dyDescent="0.2">
      <c r="A137" s="101">
        <v>2016</v>
      </c>
      <c r="B137" s="237">
        <v>510</v>
      </c>
      <c r="C137" s="237">
        <v>369</v>
      </c>
      <c r="D137" s="237">
        <v>141</v>
      </c>
      <c r="E137" s="238">
        <v>13</v>
      </c>
      <c r="F137" s="238">
        <v>53</v>
      </c>
      <c r="G137" s="237">
        <v>488</v>
      </c>
      <c r="H137" s="237">
        <v>350</v>
      </c>
      <c r="I137" s="237">
        <v>138</v>
      </c>
    </row>
    <row r="138" spans="1:9" x14ac:dyDescent="0.2">
      <c r="A138" s="101">
        <v>2017</v>
      </c>
      <c r="B138" s="237">
        <v>618</v>
      </c>
      <c r="C138" s="237">
        <v>459</v>
      </c>
      <c r="D138" s="237">
        <v>159</v>
      </c>
      <c r="E138" s="238">
        <v>9</v>
      </c>
      <c r="F138" s="238">
        <v>46</v>
      </c>
      <c r="G138" s="237">
        <v>554</v>
      </c>
      <c r="H138" s="237">
        <v>414</v>
      </c>
      <c r="I138" s="237">
        <v>140</v>
      </c>
    </row>
    <row r="139" spans="1:9" x14ac:dyDescent="0.2">
      <c r="A139" s="101">
        <v>2018</v>
      </c>
      <c r="B139" s="237">
        <v>602</v>
      </c>
      <c r="C139" s="237">
        <v>413</v>
      </c>
      <c r="D139" s="237">
        <v>189</v>
      </c>
      <c r="E139" s="238">
        <v>11</v>
      </c>
      <c r="F139" s="238">
        <v>47</v>
      </c>
      <c r="G139" s="237">
        <v>537</v>
      </c>
      <c r="H139" s="237">
        <v>361</v>
      </c>
      <c r="I139" s="237">
        <v>176</v>
      </c>
    </row>
    <row r="140" spans="1:9" x14ac:dyDescent="0.2">
      <c r="A140" s="101">
        <v>2019</v>
      </c>
      <c r="B140" s="237">
        <v>563</v>
      </c>
      <c r="C140" s="237">
        <v>392</v>
      </c>
      <c r="D140" s="237">
        <v>171</v>
      </c>
      <c r="E140" s="238">
        <v>7</v>
      </c>
      <c r="F140" s="238">
        <v>45</v>
      </c>
      <c r="G140" s="237">
        <v>492</v>
      </c>
      <c r="H140" s="237">
        <v>335</v>
      </c>
      <c r="I140" s="237">
        <v>157</v>
      </c>
    </row>
    <row r="141" spans="1:9" x14ac:dyDescent="0.2">
      <c r="A141" s="101">
        <v>2020</v>
      </c>
      <c r="B141" s="237">
        <v>595</v>
      </c>
      <c r="C141" s="237">
        <v>432</v>
      </c>
      <c r="D141" s="237">
        <v>163</v>
      </c>
      <c r="E141" s="238">
        <v>9</v>
      </c>
      <c r="F141" s="238">
        <v>47</v>
      </c>
      <c r="G141" s="237">
        <v>530</v>
      </c>
      <c r="H141" s="237">
        <v>381</v>
      </c>
      <c r="I141" s="237">
        <v>149</v>
      </c>
    </row>
    <row r="142" spans="1:9" x14ac:dyDescent="0.2">
      <c r="A142" s="101">
        <v>2021</v>
      </c>
      <c r="B142" s="237">
        <v>626</v>
      </c>
      <c r="C142" s="237">
        <v>464</v>
      </c>
      <c r="D142" s="237">
        <v>162</v>
      </c>
      <c r="E142" s="238">
        <v>4</v>
      </c>
      <c r="F142" s="238">
        <v>51</v>
      </c>
      <c r="G142" s="237">
        <v>549</v>
      </c>
      <c r="H142" s="237">
        <v>404</v>
      </c>
      <c r="I142" s="237">
        <v>145</v>
      </c>
    </row>
    <row r="143" spans="1:9" x14ac:dyDescent="0.2">
      <c r="A143" s="101">
        <v>2022</v>
      </c>
      <c r="B143" s="237">
        <v>611</v>
      </c>
      <c r="C143" s="237">
        <v>451</v>
      </c>
      <c r="D143" s="237">
        <v>160</v>
      </c>
      <c r="E143" s="238">
        <v>10</v>
      </c>
      <c r="F143" s="238">
        <v>50</v>
      </c>
      <c r="G143" s="237">
        <v>533</v>
      </c>
      <c r="H143" s="237">
        <v>392</v>
      </c>
      <c r="I143" s="237">
        <v>141</v>
      </c>
    </row>
    <row r="144" spans="1:9" x14ac:dyDescent="0.2">
      <c r="A144" s="101">
        <v>2023</v>
      </c>
      <c r="B144" s="241">
        <v>632</v>
      </c>
      <c r="C144" s="241">
        <v>467</v>
      </c>
      <c r="D144" s="241">
        <v>165</v>
      </c>
      <c r="E144" s="242">
        <v>7</v>
      </c>
      <c r="F144" s="242">
        <v>51</v>
      </c>
      <c r="G144" s="241">
        <v>540</v>
      </c>
      <c r="H144" s="241">
        <v>394</v>
      </c>
      <c r="I144" s="241">
        <v>146</v>
      </c>
    </row>
    <row r="145" spans="1:9" x14ac:dyDescent="0.2">
      <c r="A145" s="110"/>
      <c r="B145" s="106"/>
      <c r="C145" s="106"/>
      <c r="D145" s="106"/>
      <c r="E145" s="107"/>
      <c r="F145" s="107"/>
      <c r="G145" s="106"/>
      <c r="H145" s="106"/>
      <c r="I145" s="106"/>
    </row>
    <row r="146" spans="1:9" ht="10.5" x14ac:dyDescent="0.2">
      <c r="A146" s="36"/>
      <c r="B146" s="314" t="s">
        <v>43</v>
      </c>
      <c r="C146" s="314"/>
      <c r="D146" s="314"/>
      <c r="E146" s="315"/>
      <c r="F146" s="315"/>
      <c r="G146" s="314"/>
      <c r="H146" s="314"/>
      <c r="I146" s="314"/>
    </row>
    <row r="147" spans="1:9" ht="10.5" x14ac:dyDescent="0.2">
      <c r="A147" s="36"/>
      <c r="B147" s="143"/>
      <c r="C147" s="143"/>
      <c r="D147" s="143"/>
      <c r="E147" s="144"/>
      <c r="F147" s="144"/>
      <c r="G147" s="143"/>
      <c r="H147" s="143"/>
      <c r="I147" s="143"/>
    </row>
    <row r="148" spans="1:9" x14ac:dyDescent="0.2">
      <c r="A148" s="101">
        <v>1993</v>
      </c>
      <c r="B148" s="237">
        <v>724</v>
      </c>
      <c r="C148" s="239">
        <v>215</v>
      </c>
      <c r="D148" s="237">
        <v>509</v>
      </c>
      <c r="E148" s="238">
        <v>2</v>
      </c>
      <c r="F148" s="238">
        <v>60</v>
      </c>
      <c r="G148" s="237">
        <v>615</v>
      </c>
      <c r="H148" s="237">
        <v>182</v>
      </c>
      <c r="I148" s="237">
        <v>433</v>
      </c>
    </row>
    <row r="149" spans="1:9" x14ac:dyDescent="0.2">
      <c r="A149" s="101">
        <v>1994</v>
      </c>
      <c r="B149" s="237">
        <v>2163</v>
      </c>
      <c r="C149" s="239">
        <v>727</v>
      </c>
      <c r="D149" s="237">
        <v>1436</v>
      </c>
      <c r="E149" s="238">
        <v>51</v>
      </c>
      <c r="F149" s="238">
        <v>163</v>
      </c>
      <c r="G149" s="237">
        <v>1808</v>
      </c>
      <c r="H149" s="237">
        <v>645</v>
      </c>
      <c r="I149" s="237">
        <v>1163</v>
      </c>
    </row>
    <row r="150" spans="1:9" x14ac:dyDescent="0.2">
      <c r="A150" s="101">
        <v>1995</v>
      </c>
      <c r="B150" s="237">
        <v>1996</v>
      </c>
      <c r="C150" s="239">
        <v>749</v>
      </c>
      <c r="D150" s="237">
        <v>1247</v>
      </c>
      <c r="E150" s="238">
        <v>35</v>
      </c>
      <c r="F150" s="238">
        <v>146</v>
      </c>
      <c r="G150" s="237">
        <v>1761</v>
      </c>
      <c r="H150" s="237">
        <v>634</v>
      </c>
      <c r="I150" s="237">
        <v>1127</v>
      </c>
    </row>
    <row r="151" spans="1:9" x14ac:dyDescent="0.2">
      <c r="A151" s="101">
        <v>1996</v>
      </c>
      <c r="B151" s="237">
        <v>2064</v>
      </c>
      <c r="C151" s="239">
        <v>704</v>
      </c>
      <c r="D151" s="237">
        <v>1360</v>
      </c>
      <c r="E151" s="238">
        <v>55</v>
      </c>
      <c r="F151" s="238">
        <v>191</v>
      </c>
      <c r="G151" s="237">
        <v>1762</v>
      </c>
      <c r="H151" s="237">
        <v>610</v>
      </c>
      <c r="I151" s="237">
        <v>1152</v>
      </c>
    </row>
    <row r="152" spans="1:9" x14ac:dyDescent="0.2">
      <c r="A152" s="101">
        <v>1997</v>
      </c>
      <c r="B152" s="237">
        <v>2068</v>
      </c>
      <c r="C152" s="239">
        <v>848</v>
      </c>
      <c r="D152" s="237">
        <v>1220</v>
      </c>
      <c r="E152" s="238">
        <v>73</v>
      </c>
      <c r="F152" s="238">
        <v>255</v>
      </c>
      <c r="G152" s="237">
        <v>1798</v>
      </c>
      <c r="H152" s="237">
        <v>707</v>
      </c>
      <c r="I152" s="237">
        <v>1091</v>
      </c>
    </row>
    <row r="153" spans="1:9" x14ac:dyDescent="0.2">
      <c r="A153" s="101">
        <v>1998</v>
      </c>
      <c r="B153" s="237">
        <v>1894</v>
      </c>
      <c r="C153" s="239">
        <v>628</v>
      </c>
      <c r="D153" s="237">
        <v>1266</v>
      </c>
      <c r="E153" s="238">
        <v>33</v>
      </c>
      <c r="F153" s="238">
        <v>173</v>
      </c>
      <c r="G153" s="237">
        <v>1584</v>
      </c>
      <c r="H153" s="237">
        <v>544</v>
      </c>
      <c r="I153" s="237">
        <v>1040</v>
      </c>
    </row>
    <row r="154" spans="1:9" x14ac:dyDescent="0.2">
      <c r="A154" s="101">
        <v>1999</v>
      </c>
      <c r="B154" s="237">
        <v>1651</v>
      </c>
      <c r="C154" s="239">
        <v>530</v>
      </c>
      <c r="D154" s="237">
        <v>1121</v>
      </c>
      <c r="E154" s="238">
        <v>25</v>
      </c>
      <c r="F154" s="238">
        <v>205</v>
      </c>
      <c r="G154" s="237">
        <v>1447</v>
      </c>
      <c r="H154" s="237">
        <v>464</v>
      </c>
      <c r="I154" s="237">
        <v>983</v>
      </c>
    </row>
    <row r="155" spans="1:9" x14ac:dyDescent="0.2">
      <c r="A155" s="101">
        <v>2000</v>
      </c>
      <c r="B155" s="237">
        <v>1480</v>
      </c>
      <c r="C155" s="239">
        <v>454</v>
      </c>
      <c r="D155" s="237">
        <v>1026</v>
      </c>
      <c r="E155" s="238">
        <v>26</v>
      </c>
      <c r="F155" s="238">
        <v>117</v>
      </c>
      <c r="G155" s="237">
        <v>1345</v>
      </c>
      <c r="H155" s="237">
        <v>394</v>
      </c>
      <c r="I155" s="237">
        <v>951</v>
      </c>
    </row>
    <row r="156" spans="1:9" x14ac:dyDescent="0.2">
      <c r="A156" s="101">
        <v>2001</v>
      </c>
      <c r="B156" s="237">
        <v>1231</v>
      </c>
      <c r="C156" s="239">
        <v>411</v>
      </c>
      <c r="D156" s="237">
        <v>820</v>
      </c>
      <c r="E156" s="238">
        <v>27</v>
      </c>
      <c r="F156" s="238">
        <v>80</v>
      </c>
      <c r="G156" s="237">
        <v>1153</v>
      </c>
      <c r="H156" s="237">
        <v>380</v>
      </c>
      <c r="I156" s="237">
        <v>773</v>
      </c>
    </row>
    <row r="157" spans="1:9" x14ac:dyDescent="0.2">
      <c r="A157" s="101">
        <v>2002</v>
      </c>
      <c r="B157" s="237">
        <v>1265</v>
      </c>
      <c r="C157" s="239">
        <v>355</v>
      </c>
      <c r="D157" s="237">
        <v>910</v>
      </c>
      <c r="E157" s="238">
        <v>18</v>
      </c>
      <c r="F157" s="238">
        <v>82</v>
      </c>
      <c r="G157" s="237">
        <v>1118</v>
      </c>
      <c r="H157" s="237">
        <v>324</v>
      </c>
      <c r="I157" s="237">
        <v>794</v>
      </c>
    </row>
    <row r="158" spans="1:9" x14ac:dyDescent="0.2">
      <c r="A158" s="101">
        <v>2003</v>
      </c>
      <c r="B158" s="237">
        <v>978</v>
      </c>
      <c r="C158" s="239">
        <v>297</v>
      </c>
      <c r="D158" s="237">
        <v>681</v>
      </c>
      <c r="E158" s="238">
        <v>25</v>
      </c>
      <c r="F158" s="238">
        <v>79</v>
      </c>
      <c r="G158" s="237">
        <v>865</v>
      </c>
      <c r="H158" s="237">
        <v>262</v>
      </c>
      <c r="I158" s="237">
        <v>603</v>
      </c>
    </row>
    <row r="159" spans="1:9" x14ac:dyDescent="0.2">
      <c r="A159" s="101">
        <v>2004</v>
      </c>
      <c r="B159" s="237">
        <v>1005</v>
      </c>
      <c r="C159" s="239">
        <v>329</v>
      </c>
      <c r="D159" s="237">
        <v>676</v>
      </c>
      <c r="E159" s="238">
        <v>28</v>
      </c>
      <c r="F159" s="238">
        <v>81</v>
      </c>
      <c r="G159" s="237">
        <v>932</v>
      </c>
      <c r="H159" s="237">
        <v>299</v>
      </c>
      <c r="I159" s="237">
        <v>633</v>
      </c>
    </row>
    <row r="160" spans="1:9" x14ac:dyDescent="0.2">
      <c r="A160" s="101">
        <v>2005</v>
      </c>
      <c r="B160" s="237">
        <v>1065</v>
      </c>
      <c r="C160" s="237">
        <v>392</v>
      </c>
      <c r="D160" s="237">
        <v>673</v>
      </c>
      <c r="E160" s="238">
        <v>6</v>
      </c>
      <c r="F160" s="238">
        <v>90</v>
      </c>
      <c r="G160" s="237">
        <v>968</v>
      </c>
      <c r="H160" s="237">
        <v>337</v>
      </c>
      <c r="I160" s="237">
        <v>631</v>
      </c>
    </row>
    <row r="161" spans="1:9" x14ac:dyDescent="0.2">
      <c r="A161" s="101">
        <v>2006</v>
      </c>
      <c r="B161" s="239">
        <v>997</v>
      </c>
      <c r="C161" s="239">
        <v>359</v>
      </c>
      <c r="D161" s="239">
        <v>638</v>
      </c>
      <c r="E161" s="240">
        <v>2</v>
      </c>
      <c r="F161" s="240">
        <v>100</v>
      </c>
      <c r="G161" s="239">
        <v>887</v>
      </c>
      <c r="H161" s="239">
        <v>317</v>
      </c>
      <c r="I161" s="237">
        <v>570</v>
      </c>
    </row>
    <row r="162" spans="1:9" ht="12" x14ac:dyDescent="0.2">
      <c r="A162" s="104" t="s">
        <v>199</v>
      </c>
      <c r="B162" s="237">
        <v>813</v>
      </c>
      <c r="C162" s="237">
        <v>282</v>
      </c>
      <c r="D162" s="237">
        <v>531</v>
      </c>
      <c r="E162" s="238">
        <v>3</v>
      </c>
      <c r="F162" s="238">
        <v>1</v>
      </c>
      <c r="G162" s="237">
        <v>808</v>
      </c>
      <c r="H162" s="237">
        <v>278</v>
      </c>
      <c r="I162" s="237">
        <v>530</v>
      </c>
    </row>
    <row r="163" spans="1:9" x14ac:dyDescent="0.2">
      <c r="A163" s="101">
        <v>2008</v>
      </c>
      <c r="B163" s="237">
        <v>774</v>
      </c>
      <c r="C163" s="237">
        <v>275</v>
      </c>
      <c r="D163" s="237">
        <v>499</v>
      </c>
      <c r="E163" s="238">
        <v>5</v>
      </c>
      <c r="F163" s="238">
        <v>10</v>
      </c>
      <c r="G163" s="237">
        <v>728</v>
      </c>
      <c r="H163" s="237">
        <v>256</v>
      </c>
      <c r="I163" s="237">
        <v>472</v>
      </c>
    </row>
    <row r="164" spans="1:9" x14ac:dyDescent="0.2">
      <c r="A164" s="101">
        <v>2009</v>
      </c>
      <c r="B164" s="237">
        <v>791</v>
      </c>
      <c r="C164" s="237">
        <v>259</v>
      </c>
      <c r="D164" s="237">
        <v>532</v>
      </c>
      <c r="E164" s="238">
        <v>11</v>
      </c>
      <c r="F164" s="238">
        <v>20</v>
      </c>
      <c r="G164" s="237">
        <v>762</v>
      </c>
      <c r="H164" s="237">
        <v>244</v>
      </c>
      <c r="I164" s="237">
        <v>518</v>
      </c>
    </row>
    <row r="165" spans="1:9" x14ac:dyDescent="0.2">
      <c r="A165" s="101">
        <v>2010</v>
      </c>
      <c r="B165" s="237">
        <v>787</v>
      </c>
      <c r="C165" s="237">
        <v>268</v>
      </c>
      <c r="D165" s="237">
        <v>519</v>
      </c>
      <c r="E165" s="238">
        <v>20</v>
      </c>
      <c r="F165" s="238">
        <v>37</v>
      </c>
      <c r="G165" s="237">
        <v>754</v>
      </c>
      <c r="H165" s="237">
        <v>253</v>
      </c>
      <c r="I165" s="237">
        <v>501</v>
      </c>
    </row>
    <row r="166" spans="1:9" x14ac:dyDescent="0.2">
      <c r="A166" s="101">
        <v>2011</v>
      </c>
      <c r="B166" s="237">
        <v>751</v>
      </c>
      <c r="C166" s="237">
        <v>250</v>
      </c>
      <c r="D166" s="237">
        <v>501</v>
      </c>
      <c r="E166" s="238">
        <v>10</v>
      </c>
      <c r="F166" s="238">
        <v>27</v>
      </c>
      <c r="G166" s="237">
        <v>722</v>
      </c>
      <c r="H166" s="237">
        <v>229</v>
      </c>
      <c r="I166" s="237">
        <v>493</v>
      </c>
    </row>
    <row r="167" spans="1:9" x14ac:dyDescent="0.2">
      <c r="A167" s="101">
        <v>2012</v>
      </c>
      <c r="B167" s="237">
        <v>733</v>
      </c>
      <c r="C167" s="237">
        <v>259</v>
      </c>
      <c r="D167" s="237">
        <v>474</v>
      </c>
      <c r="E167" s="238">
        <v>31</v>
      </c>
      <c r="F167" s="238">
        <v>38</v>
      </c>
      <c r="G167" s="237">
        <v>703</v>
      </c>
      <c r="H167" s="237">
        <v>237</v>
      </c>
      <c r="I167" s="237">
        <v>466</v>
      </c>
    </row>
    <row r="168" spans="1:9" x14ac:dyDescent="0.2">
      <c r="A168" s="101">
        <v>2013</v>
      </c>
      <c r="B168" s="237">
        <v>636</v>
      </c>
      <c r="C168" s="237">
        <v>243</v>
      </c>
      <c r="D168" s="237">
        <v>393</v>
      </c>
      <c r="E168" s="238">
        <v>17</v>
      </c>
      <c r="F168" s="238">
        <v>25</v>
      </c>
      <c r="G168" s="237">
        <v>617</v>
      </c>
      <c r="H168" s="237">
        <v>229</v>
      </c>
      <c r="I168" s="237">
        <v>388</v>
      </c>
    </row>
    <row r="169" spans="1:9" x14ac:dyDescent="0.2">
      <c r="A169" s="101">
        <v>2014</v>
      </c>
      <c r="B169" s="237">
        <v>594</v>
      </c>
      <c r="C169" s="237">
        <v>216</v>
      </c>
      <c r="D169" s="237">
        <v>378</v>
      </c>
      <c r="E169" s="238">
        <v>25</v>
      </c>
      <c r="F169" s="238">
        <v>18</v>
      </c>
      <c r="G169" s="237">
        <v>577</v>
      </c>
      <c r="H169" s="237">
        <v>205</v>
      </c>
      <c r="I169" s="237">
        <v>372</v>
      </c>
    </row>
    <row r="170" spans="1:9" x14ac:dyDescent="0.2">
      <c r="A170" s="101">
        <v>2015</v>
      </c>
      <c r="B170" s="237">
        <v>589</v>
      </c>
      <c r="C170" s="237">
        <v>207</v>
      </c>
      <c r="D170" s="237">
        <v>382</v>
      </c>
      <c r="E170" s="238">
        <v>13</v>
      </c>
      <c r="F170" s="238">
        <v>16</v>
      </c>
      <c r="G170" s="237">
        <v>571</v>
      </c>
      <c r="H170" s="237">
        <v>196</v>
      </c>
      <c r="I170" s="237">
        <v>375</v>
      </c>
    </row>
    <row r="171" spans="1:9" x14ac:dyDescent="0.2">
      <c r="A171" s="101">
        <v>2016</v>
      </c>
      <c r="B171" s="237">
        <v>583</v>
      </c>
      <c r="C171" s="237">
        <v>214</v>
      </c>
      <c r="D171" s="237">
        <v>369</v>
      </c>
      <c r="E171" s="238">
        <v>6</v>
      </c>
      <c r="F171" s="238">
        <v>17</v>
      </c>
      <c r="G171" s="237">
        <v>556</v>
      </c>
      <c r="H171" s="237">
        <v>195</v>
      </c>
      <c r="I171" s="237">
        <v>361</v>
      </c>
    </row>
    <row r="172" spans="1:9" x14ac:dyDescent="0.2">
      <c r="A172" s="101">
        <v>2017</v>
      </c>
      <c r="B172" s="237">
        <v>529</v>
      </c>
      <c r="C172" s="237">
        <v>171</v>
      </c>
      <c r="D172" s="237">
        <v>358</v>
      </c>
      <c r="E172" s="238">
        <v>12</v>
      </c>
      <c r="F172" s="238">
        <v>1</v>
      </c>
      <c r="G172" s="237">
        <v>522</v>
      </c>
      <c r="H172" s="237">
        <v>166</v>
      </c>
      <c r="I172" s="237">
        <v>356</v>
      </c>
    </row>
    <row r="173" spans="1:9" x14ac:dyDescent="0.2">
      <c r="A173" s="101">
        <v>2018</v>
      </c>
      <c r="B173" s="237">
        <v>564</v>
      </c>
      <c r="C173" s="237">
        <v>184</v>
      </c>
      <c r="D173" s="237">
        <v>380</v>
      </c>
      <c r="E173" s="238">
        <v>10</v>
      </c>
      <c r="F173" s="238">
        <v>7</v>
      </c>
      <c r="G173" s="237">
        <v>549</v>
      </c>
      <c r="H173" s="237">
        <v>176</v>
      </c>
      <c r="I173" s="237">
        <v>373</v>
      </c>
    </row>
    <row r="174" spans="1:9" x14ac:dyDescent="0.2">
      <c r="A174" s="101">
        <v>2019</v>
      </c>
      <c r="B174" s="237">
        <v>636</v>
      </c>
      <c r="C174" s="237">
        <v>243</v>
      </c>
      <c r="D174" s="237">
        <v>393</v>
      </c>
      <c r="E174" s="238">
        <v>12</v>
      </c>
      <c r="F174" s="238">
        <v>23</v>
      </c>
      <c r="G174" s="237">
        <v>607</v>
      </c>
      <c r="H174" s="237">
        <v>220</v>
      </c>
      <c r="I174" s="237">
        <v>387</v>
      </c>
    </row>
    <row r="175" spans="1:9" x14ac:dyDescent="0.2">
      <c r="A175" s="101">
        <v>2020</v>
      </c>
      <c r="B175" s="237">
        <v>701</v>
      </c>
      <c r="C175" s="237">
        <v>266</v>
      </c>
      <c r="D175" s="237">
        <v>435</v>
      </c>
      <c r="E175" s="238">
        <v>15</v>
      </c>
      <c r="F175" s="238">
        <v>18</v>
      </c>
      <c r="G175" s="237">
        <v>667</v>
      </c>
      <c r="H175" s="237">
        <v>244</v>
      </c>
      <c r="I175" s="237">
        <v>423</v>
      </c>
    </row>
    <row r="176" spans="1:9" x14ac:dyDescent="0.2">
      <c r="A176" s="101">
        <v>2021</v>
      </c>
      <c r="B176" s="237">
        <v>654</v>
      </c>
      <c r="C176" s="237">
        <v>244</v>
      </c>
      <c r="D176" s="237">
        <v>410</v>
      </c>
      <c r="E176" s="238">
        <v>10</v>
      </c>
      <c r="F176" s="238">
        <v>21</v>
      </c>
      <c r="G176" s="237">
        <v>637</v>
      </c>
      <c r="H176" s="237">
        <v>235</v>
      </c>
      <c r="I176" s="237">
        <v>402</v>
      </c>
    </row>
    <row r="177" spans="1:9" x14ac:dyDescent="0.2">
      <c r="A177" s="101">
        <v>2022</v>
      </c>
      <c r="B177" s="237">
        <v>715</v>
      </c>
      <c r="C177" s="237">
        <v>253</v>
      </c>
      <c r="D177" s="237">
        <v>462</v>
      </c>
      <c r="E177" s="238">
        <v>15</v>
      </c>
      <c r="F177" s="238">
        <v>54</v>
      </c>
      <c r="G177" s="237">
        <v>652</v>
      </c>
      <c r="H177" s="237">
        <v>215</v>
      </c>
      <c r="I177" s="237">
        <v>437</v>
      </c>
    </row>
    <row r="178" spans="1:9" x14ac:dyDescent="0.2">
      <c r="A178" s="101">
        <v>2023</v>
      </c>
      <c r="B178" s="241">
        <v>590</v>
      </c>
      <c r="C178" s="241">
        <v>230</v>
      </c>
      <c r="D178" s="241">
        <v>360</v>
      </c>
      <c r="E178" s="242">
        <v>23</v>
      </c>
      <c r="F178" s="242">
        <v>27</v>
      </c>
      <c r="G178" s="241">
        <v>545</v>
      </c>
      <c r="H178" s="241">
        <v>200</v>
      </c>
      <c r="I178" s="241">
        <v>345</v>
      </c>
    </row>
    <row r="179" spans="1:9" x14ac:dyDescent="0.2">
      <c r="A179" s="110"/>
      <c r="B179" s="102"/>
      <c r="C179" s="102"/>
      <c r="D179" s="102"/>
      <c r="E179" s="103"/>
      <c r="F179" s="103"/>
      <c r="G179" s="102"/>
      <c r="H179" s="102"/>
      <c r="I179" s="102"/>
    </row>
    <row r="180" spans="1:9" ht="10.5" x14ac:dyDescent="0.2">
      <c r="A180" s="36"/>
      <c r="B180" s="314" t="s">
        <v>38</v>
      </c>
      <c r="C180" s="314"/>
      <c r="D180" s="314"/>
      <c r="E180" s="315"/>
      <c r="F180" s="315"/>
      <c r="G180" s="314"/>
      <c r="H180" s="314"/>
      <c r="I180" s="314"/>
    </row>
    <row r="181" spans="1:9" ht="10.5" x14ac:dyDescent="0.2">
      <c r="A181" s="36"/>
      <c r="B181" s="143"/>
      <c r="C181" s="143"/>
      <c r="D181" s="143"/>
      <c r="E181" s="144"/>
      <c r="F181" s="144"/>
      <c r="G181" s="143"/>
      <c r="H181" s="143"/>
      <c r="I181" s="143"/>
    </row>
    <row r="182" spans="1:9" x14ac:dyDescent="0.2">
      <c r="A182" s="101">
        <v>1993</v>
      </c>
      <c r="B182" s="239">
        <v>2112</v>
      </c>
      <c r="C182" s="239">
        <v>444</v>
      </c>
      <c r="D182" s="239">
        <v>1668</v>
      </c>
      <c r="E182" s="240">
        <v>5</v>
      </c>
      <c r="F182" s="240">
        <v>35</v>
      </c>
      <c r="G182" s="239">
        <v>1967</v>
      </c>
      <c r="H182" s="239">
        <v>418</v>
      </c>
      <c r="I182" s="237">
        <v>1549</v>
      </c>
    </row>
    <row r="183" spans="1:9" x14ac:dyDescent="0.2">
      <c r="A183" s="101">
        <v>1994</v>
      </c>
      <c r="B183" s="239">
        <v>4365</v>
      </c>
      <c r="C183" s="239">
        <v>554</v>
      </c>
      <c r="D183" s="239">
        <v>3811</v>
      </c>
      <c r="E183" s="240">
        <v>12</v>
      </c>
      <c r="F183" s="240">
        <v>189</v>
      </c>
      <c r="G183" s="239">
        <v>3785</v>
      </c>
      <c r="H183" s="239">
        <v>475</v>
      </c>
      <c r="I183" s="237">
        <v>3310</v>
      </c>
    </row>
    <row r="184" spans="1:9" x14ac:dyDescent="0.2">
      <c r="A184" s="101">
        <v>1995</v>
      </c>
      <c r="B184" s="239">
        <v>3396</v>
      </c>
      <c r="C184" s="239">
        <v>233</v>
      </c>
      <c r="D184" s="239">
        <v>3163</v>
      </c>
      <c r="E184" s="240">
        <v>1</v>
      </c>
      <c r="F184" s="240">
        <v>269</v>
      </c>
      <c r="G184" s="239">
        <v>3046</v>
      </c>
      <c r="H184" s="239">
        <v>200</v>
      </c>
      <c r="I184" s="237">
        <v>2846</v>
      </c>
    </row>
    <row r="185" spans="1:9" x14ac:dyDescent="0.2">
      <c r="A185" s="101">
        <v>1996</v>
      </c>
      <c r="B185" s="239">
        <v>2329</v>
      </c>
      <c r="C185" s="239">
        <v>151</v>
      </c>
      <c r="D185" s="239">
        <v>2178</v>
      </c>
      <c r="E185" s="240">
        <v>5</v>
      </c>
      <c r="F185" s="240">
        <v>107</v>
      </c>
      <c r="G185" s="239">
        <v>2049</v>
      </c>
      <c r="H185" s="239">
        <v>120</v>
      </c>
      <c r="I185" s="237">
        <v>1929</v>
      </c>
    </row>
    <row r="186" spans="1:9" x14ac:dyDescent="0.2">
      <c r="A186" s="101">
        <v>1997</v>
      </c>
      <c r="B186" s="239">
        <v>2002</v>
      </c>
      <c r="C186" s="237">
        <v>128</v>
      </c>
      <c r="D186" s="237">
        <v>1874</v>
      </c>
      <c r="E186" s="238">
        <v>16</v>
      </c>
      <c r="F186" s="238">
        <v>164</v>
      </c>
      <c r="G186" s="237">
        <v>1721</v>
      </c>
      <c r="H186" s="237">
        <v>90</v>
      </c>
      <c r="I186" s="237">
        <v>1631</v>
      </c>
    </row>
    <row r="187" spans="1:9" x14ac:dyDescent="0.2">
      <c r="A187" s="101">
        <v>1998</v>
      </c>
      <c r="B187" s="239">
        <v>1916</v>
      </c>
      <c r="C187" s="237">
        <v>85</v>
      </c>
      <c r="D187" s="237">
        <v>1831</v>
      </c>
      <c r="E187" s="238">
        <v>14</v>
      </c>
      <c r="F187" s="238">
        <v>131</v>
      </c>
      <c r="G187" s="237">
        <v>1761</v>
      </c>
      <c r="H187" s="237">
        <v>69</v>
      </c>
      <c r="I187" s="237">
        <v>1692</v>
      </c>
    </row>
    <row r="188" spans="1:9" x14ac:dyDescent="0.2">
      <c r="A188" s="101">
        <v>1999</v>
      </c>
      <c r="B188" s="239">
        <v>1784</v>
      </c>
      <c r="C188" s="237">
        <v>94</v>
      </c>
      <c r="D188" s="237">
        <v>1690</v>
      </c>
      <c r="E188" s="238">
        <v>18</v>
      </c>
      <c r="F188" s="238">
        <v>104</v>
      </c>
      <c r="G188" s="237">
        <v>1700</v>
      </c>
      <c r="H188" s="237">
        <v>80</v>
      </c>
      <c r="I188" s="237">
        <v>1620</v>
      </c>
    </row>
    <row r="189" spans="1:9" x14ac:dyDescent="0.2">
      <c r="A189" s="101">
        <v>2000</v>
      </c>
      <c r="B189" s="239">
        <v>1839</v>
      </c>
      <c r="C189" s="237">
        <v>88</v>
      </c>
      <c r="D189" s="237">
        <v>1751</v>
      </c>
      <c r="E189" s="238">
        <v>22</v>
      </c>
      <c r="F189" s="238">
        <v>110</v>
      </c>
      <c r="G189" s="237">
        <v>1663</v>
      </c>
      <c r="H189" s="237">
        <v>70</v>
      </c>
      <c r="I189" s="237">
        <v>1593</v>
      </c>
    </row>
    <row r="190" spans="1:9" x14ac:dyDescent="0.2">
      <c r="A190" s="101">
        <v>2001</v>
      </c>
      <c r="B190" s="239">
        <v>1513</v>
      </c>
      <c r="C190" s="237">
        <v>63</v>
      </c>
      <c r="D190" s="237">
        <v>1450</v>
      </c>
      <c r="E190" s="238">
        <v>25</v>
      </c>
      <c r="F190" s="238">
        <v>77</v>
      </c>
      <c r="G190" s="237">
        <v>1392</v>
      </c>
      <c r="H190" s="237">
        <v>53</v>
      </c>
      <c r="I190" s="237">
        <v>1339</v>
      </c>
    </row>
    <row r="191" spans="1:9" x14ac:dyDescent="0.2">
      <c r="A191" s="101">
        <v>2002</v>
      </c>
      <c r="B191" s="239">
        <v>1255</v>
      </c>
      <c r="C191" s="237">
        <v>41</v>
      </c>
      <c r="D191" s="237">
        <v>1214</v>
      </c>
      <c r="E191" s="238">
        <v>6</v>
      </c>
      <c r="F191" s="238">
        <v>76</v>
      </c>
      <c r="G191" s="237">
        <v>1153</v>
      </c>
      <c r="H191" s="237">
        <v>34</v>
      </c>
      <c r="I191" s="237">
        <v>1119</v>
      </c>
    </row>
    <row r="192" spans="1:9" x14ac:dyDescent="0.2">
      <c r="A192" s="101">
        <v>2003</v>
      </c>
      <c r="B192" s="239">
        <v>1468</v>
      </c>
      <c r="C192" s="237">
        <v>75</v>
      </c>
      <c r="D192" s="237">
        <v>1393</v>
      </c>
      <c r="E192" s="238">
        <v>16</v>
      </c>
      <c r="F192" s="238">
        <v>107</v>
      </c>
      <c r="G192" s="237">
        <v>1334</v>
      </c>
      <c r="H192" s="237">
        <v>65</v>
      </c>
      <c r="I192" s="237">
        <v>1269</v>
      </c>
    </row>
    <row r="193" spans="1:9" x14ac:dyDescent="0.2">
      <c r="A193" s="101">
        <v>2004</v>
      </c>
      <c r="B193" s="239">
        <v>1418</v>
      </c>
      <c r="C193" s="237">
        <v>75</v>
      </c>
      <c r="D193" s="237">
        <v>1343</v>
      </c>
      <c r="E193" s="238">
        <v>25</v>
      </c>
      <c r="F193" s="238">
        <v>101</v>
      </c>
      <c r="G193" s="237">
        <v>1325</v>
      </c>
      <c r="H193" s="237">
        <v>65</v>
      </c>
      <c r="I193" s="237">
        <v>1260</v>
      </c>
    </row>
    <row r="194" spans="1:9" x14ac:dyDescent="0.2">
      <c r="A194" s="101">
        <v>2005</v>
      </c>
      <c r="B194" s="237">
        <v>1294</v>
      </c>
      <c r="C194" s="237">
        <v>65</v>
      </c>
      <c r="D194" s="237">
        <v>1229</v>
      </c>
      <c r="E194" s="238">
        <v>19</v>
      </c>
      <c r="F194" s="238">
        <v>111</v>
      </c>
      <c r="G194" s="237">
        <v>1181</v>
      </c>
      <c r="H194" s="237">
        <v>55</v>
      </c>
      <c r="I194" s="237">
        <v>1126</v>
      </c>
    </row>
    <row r="195" spans="1:9" x14ac:dyDescent="0.2">
      <c r="A195" s="101">
        <v>2006</v>
      </c>
      <c r="B195" s="237">
        <v>1251</v>
      </c>
      <c r="C195" s="237">
        <v>81</v>
      </c>
      <c r="D195" s="237">
        <v>1170</v>
      </c>
      <c r="E195" s="238">
        <v>27</v>
      </c>
      <c r="F195" s="238">
        <v>105</v>
      </c>
      <c r="G195" s="237">
        <v>1109</v>
      </c>
      <c r="H195" s="237">
        <v>68</v>
      </c>
      <c r="I195" s="237">
        <v>1041</v>
      </c>
    </row>
    <row r="196" spans="1:9" ht="12" x14ac:dyDescent="0.2">
      <c r="A196" s="104" t="s">
        <v>199</v>
      </c>
      <c r="B196" s="237">
        <v>1072</v>
      </c>
      <c r="C196" s="237">
        <v>70</v>
      </c>
      <c r="D196" s="237">
        <v>1002</v>
      </c>
      <c r="E196" s="238">
        <v>10</v>
      </c>
      <c r="F196" s="238">
        <v>60</v>
      </c>
      <c r="G196" s="237">
        <v>997</v>
      </c>
      <c r="H196" s="237">
        <v>63</v>
      </c>
      <c r="I196" s="237">
        <v>934</v>
      </c>
    </row>
    <row r="197" spans="1:9" x14ac:dyDescent="0.2">
      <c r="A197" s="101">
        <v>2008</v>
      </c>
      <c r="B197" s="237">
        <v>684</v>
      </c>
      <c r="C197" s="237">
        <v>57</v>
      </c>
      <c r="D197" s="237">
        <v>627</v>
      </c>
      <c r="E197" s="238">
        <v>8</v>
      </c>
      <c r="F197" s="238">
        <v>53</v>
      </c>
      <c r="G197" s="237">
        <v>623</v>
      </c>
      <c r="H197" s="237">
        <v>47</v>
      </c>
      <c r="I197" s="237">
        <v>576</v>
      </c>
    </row>
    <row r="198" spans="1:9" x14ac:dyDescent="0.2">
      <c r="A198" s="101">
        <v>2009</v>
      </c>
      <c r="B198" s="237">
        <v>835</v>
      </c>
      <c r="C198" s="237">
        <v>60</v>
      </c>
      <c r="D198" s="237">
        <v>775</v>
      </c>
      <c r="E198" s="238">
        <v>79</v>
      </c>
      <c r="F198" s="238">
        <v>39</v>
      </c>
      <c r="G198" s="237">
        <v>759</v>
      </c>
      <c r="H198" s="237">
        <v>52</v>
      </c>
      <c r="I198" s="237">
        <v>707</v>
      </c>
    </row>
    <row r="199" spans="1:9" x14ac:dyDescent="0.2">
      <c r="A199" s="101">
        <v>2010</v>
      </c>
      <c r="B199" s="237">
        <v>936</v>
      </c>
      <c r="C199" s="237">
        <v>61</v>
      </c>
      <c r="D199" s="237">
        <v>875</v>
      </c>
      <c r="E199" s="238">
        <v>30</v>
      </c>
      <c r="F199" s="238">
        <v>51</v>
      </c>
      <c r="G199" s="237">
        <v>847</v>
      </c>
      <c r="H199" s="237">
        <v>57</v>
      </c>
      <c r="I199" s="237">
        <v>790</v>
      </c>
    </row>
    <row r="200" spans="1:9" x14ac:dyDescent="0.2">
      <c r="A200" s="101">
        <v>2011</v>
      </c>
      <c r="B200" s="237">
        <v>846</v>
      </c>
      <c r="C200" s="237">
        <v>58</v>
      </c>
      <c r="D200" s="237">
        <v>788</v>
      </c>
      <c r="E200" s="238">
        <v>35</v>
      </c>
      <c r="F200" s="238">
        <v>66</v>
      </c>
      <c r="G200" s="237">
        <v>746</v>
      </c>
      <c r="H200" s="237">
        <v>55</v>
      </c>
      <c r="I200" s="237">
        <v>691</v>
      </c>
    </row>
    <row r="201" spans="1:9" x14ac:dyDescent="0.2">
      <c r="A201" s="101">
        <v>2012</v>
      </c>
      <c r="B201" s="237">
        <v>891</v>
      </c>
      <c r="C201" s="237">
        <v>65</v>
      </c>
      <c r="D201" s="237">
        <v>826</v>
      </c>
      <c r="E201" s="238">
        <v>24</v>
      </c>
      <c r="F201" s="238">
        <v>89</v>
      </c>
      <c r="G201" s="237">
        <v>772</v>
      </c>
      <c r="H201" s="237">
        <v>59</v>
      </c>
      <c r="I201" s="237">
        <v>713</v>
      </c>
    </row>
    <row r="202" spans="1:9" x14ac:dyDescent="0.2">
      <c r="A202" s="101">
        <v>2013</v>
      </c>
      <c r="B202" s="237">
        <v>815</v>
      </c>
      <c r="C202" s="237">
        <v>64</v>
      </c>
      <c r="D202" s="237">
        <v>751</v>
      </c>
      <c r="E202" s="238">
        <v>33</v>
      </c>
      <c r="F202" s="238">
        <v>101</v>
      </c>
      <c r="G202" s="237">
        <v>683</v>
      </c>
      <c r="H202" s="237">
        <v>54</v>
      </c>
      <c r="I202" s="237">
        <v>629</v>
      </c>
    </row>
    <row r="203" spans="1:9" x14ac:dyDescent="0.2">
      <c r="A203" s="101">
        <v>2014</v>
      </c>
      <c r="B203" s="237">
        <v>864</v>
      </c>
      <c r="C203" s="237">
        <v>80</v>
      </c>
      <c r="D203" s="237">
        <v>784</v>
      </c>
      <c r="E203" s="238">
        <v>30</v>
      </c>
      <c r="F203" s="238">
        <v>122</v>
      </c>
      <c r="G203" s="237">
        <v>697</v>
      </c>
      <c r="H203" s="237">
        <v>70</v>
      </c>
      <c r="I203" s="237">
        <v>627</v>
      </c>
    </row>
    <row r="204" spans="1:9" x14ac:dyDescent="0.2">
      <c r="A204" s="101">
        <v>2015</v>
      </c>
      <c r="B204" s="237">
        <v>814</v>
      </c>
      <c r="C204" s="237">
        <v>91</v>
      </c>
      <c r="D204" s="237">
        <v>723</v>
      </c>
      <c r="E204" s="238">
        <v>17</v>
      </c>
      <c r="F204" s="238">
        <v>116</v>
      </c>
      <c r="G204" s="237">
        <v>680</v>
      </c>
      <c r="H204" s="237">
        <v>82</v>
      </c>
      <c r="I204" s="237">
        <v>598</v>
      </c>
    </row>
    <row r="205" spans="1:9" x14ac:dyDescent="0.2">
      <c r="A205" s="101">
        <v>2016</v>
      </c>
      <c r="B205" s="237">
        <v>820</v>
      </c>
      <c r="C205" s="237">
        <v>73</v>
      </c>
      <c r="D205" s="237">
        <v>747</v>
      </c>
      <c r="E205" s="238">
        <v>46</v>
      </c>
      <c r="F205" s="238">
        <v>115</v>
      </c>
      <c r="G205" s="237">
        <v>699</v>
      </c>
      <c r="H205" s="237">
        <v>62</v>
      </c>
      <c r="I205" s="237">
        <v>637</v>
      </c>
    </row>
    <row r="206" spans="1:9" x14ac:dyDescent="0.2">
      <c r="A206" s="101">
        <v>2017</v>
      </c>
      <c r="B206" s="237">
        <v>751</v>
      </c>
      <c r="C206" s="237">
        <v>76</v>
      </c>
      <c r="D206" s="237">
        <v>675</v>
      </c>
      <c r="E206" s="238">
        <v>38</v>
      </c>
      <c r="F206" s="238">
        <v>98</v>
      </c>
      <c r="G206" s="237">
        <v>622</v>
      </c>
      <c r="H206" s="237">
        <v>66</v>
      </c>
      <c r="I206" s="237">
        <v>556</v>
      </c>
    </row>
    <row r="207" spans="1:9" x14ac:dyDescent="0.2">
      <c r="A207" s="101">
        <v>2018</v>
      </c>
      <c r="B207" s="237">
        <v>792</v>
      </c>
      <c r="C207" s="237">
        <v>62</v>
      </c>
      <c r="D207" s="237">
        <v>730</v>
      </c>
      <c r="E207" s="238">
        <v>54</v>
      </c>
      <c r="F207" s="238">
        <v>104</v>
      </c>
      <c r="G207" s="237">
        <v>643</v>
      </c>
      <c r="H207" s="237">
        <v>56</v>
      </c>
      <c r="I207" s="237">
        <v>587</v>
      </c>
    </row>
    <row r="208" spans="1:9" x14ac:dyDescent="0.2">
      <c r="A208" s="101">
        <v>2019</v>
      </c>
      <c r="B208" s="237">
        <v>792</v>
      </c>
      <c r="C208" s="237">
        <v>80</v>
      </c>
      <c r="D208" s="237">
        <v>712</v>
      </c>
      <c r="E208" s="238">
        <v>28</v>
      </c>
      <c r="F208" s="238">
        <v>117</v>
      </c>
      <c r="G208" s="237">
        <v>701</v>
      </c>
      <c r="H208" s="237">
        <v>73</v>
      </c>
      <c r="I208" s="237">
        <v>628</v>
      </c>
    </row>
    <row r="209" spans="1:9" x14ac:dyDescent="0.2">
      <c r="A209" s="101">
        <v>2020</v>
      </c>
      <c r="B209" s="237">
        <v>775</v>
      </c>
      <c r="C209" s="237">
        <v>77</v>
      </c>
      <c r="D209" s="237">
        <v>698</v>
      </c>
      <c r="E209" s="238">
        <v>36</v>
      </c>
      <c r="F209" s="238">
        <v>74</v>
      </c>
      <c r="G209" s="237">
        <v>682</v>
      </c>
      <c r="H209" s="237">
        <v>70</v>
      </c>
      <c r="I209" s="237">
        <v>612</v>
      </c>
    </row>
    <row r="210" spans="1:9" x14ac:dyDescent="0.2">
      <c r="A210" s="101">
        <v>2021</v>
      </c>
      <c r="B210" s="237">
        <v>782</v>
      </c>
      <c r="C210" s="237">
        <v>89</v>
      </c>
      <c r="D210" s="237">
        <v>693</v>
      </c>
      <c r="E210" s="238">
        <v>28</v>
      </c>
      <c r="F210" s="238">
        <v>79</v>
      </c>
      <c r="G210" s="237">
        <v>669</v>
      </c>
      <c r="H210" s="237">
        <v>79</v>
      </c>
      <c r="I210" s="237">
        <v>590</v>
      </c>
    </row>
    <row r="211" spans="1:9" x14ac:dyDescent="0.2">
      <c r="A211" s="101">
        <v>2022</v>
      </c>
      <c r="B211" s="237">
        <v>804</v>
      </c>
      <c r="C211" s="237">
        <v>103</v>
      </c>
      <c r="D211" s="237">
        <v>701</v>
      </c>
      <c r="E211" s="238">
        <v>35</v>
      </c>
      <c r="F211" s="238">
        <v>102</v>
      </c>
      <c r="G211" s="237">
        <v>667</v>
      </c>
      <c r="H211" s="237">
        <v>90</v>
      </c>
      <c r="I211" s="237">
        <v>577</v>
      </c>
    </row>
    <row r="212" spans="1:9" x14ac:dyDescent="0.2">
      <c r="A212" s="101">
        <v>2023</v>
      </c>
      <c r="B212" s="241">
        <v>656</v>
      </c>
      <c r="C212" s="241">
        <v>69</v>
      </c>
      <c r="D212" s="241">
        <v>587</v>
      </c>
      <c r="E212" s="242">
        <v>32</v>
      </c>
      <c r="F212" s="242">
        <v>39</v>
      </c>
      <c r="G212" s="241">
        <v>585</v>
      </c>
      <c r="H212" s="241">
        <v>64</v>
      </c>
      <c r="I212" s="241">
        <v>521</v>
      </c>
    </row>
    <row r="213" spans="1:9" x14ac:dyDescent="0.2">
      <c r="A213" s="105"/>
      <c r="B213" s="106"/>
      <c r="C213" s="106"/>
      <c r="D213" s="106"/>
      <c r="E213" s="107"/>
      <c r="F213" s="107"/>
      <c r="G213" s="106"/>
      <c r="H213" s="106"/>
      <c r="I213" s="106"/>
    </row>
    <row r="214" spans="1:9" ht="10.5" x14ac:dyDescent="0.2">
      <c r="A214" s="36"/>
      <c r="B214" s="314" t="s">
        <v>39</v>
      </c>
      <c r="C214" s="314"/>
      <c r="D214" s="314"/>
      <c r="E214" s="315"/>
      <c r="F214" s="315"/>
      <c r="G214" s="314"/>
      <c r="H214" s="314"/>
      <c r="I214" s="314"/>
    </row>
    <row r="215" spans="1:9" ht="10.5" x14ac:dyDescent="0.2">
      <c r="A215" s="36"/>
      <c r="B215" s="143"/>
      <c r="C215" s="143"/>
      <c r="D215" s="143"/>
      <c r="E215" s="144"/>
      <c r="F215" s="144"/>
      <c r="G215" s="143"/>
      <c r="H215" s="143"/>
      <c r="I215" s="143"/>
    </row>
    <row r="216" spans="1:9" x14ac:dyDescent="0.2">
      <c r="A216" s="101">
        <v>1993</v>
      </c>
      <c r="B216" s="235">
        <v>52</v>
      </c>
      <c r="C216" s="235">
        <v>1</v>
      </c>
      <c r="D216" s="241">
        <v>51</v>
      </c>
      <c r="E216" s="242">
        <v>13</v>
      </c>
      <c r="F216" s="242">
        <v>12</v>
      </c>
      <c r="G216" s="241">
        <v>42</v>
      </c>
      <c r="H216" s="241">
        <v>1</v>
      </c>
      <c r="I216" s="237">
        <v>41</v>
      </c>
    </row>
    <row r="217" spans="1:9" s="3" customFormat="1" x14ac:dyDescent="0.2">
      <c r="A217" s="101">
        <v>1994</v>
      </c>
      <c r="B217" s="235">
        <v>3488</v>
      </c>
      <c r="C217" s="235">
        <v>23</v>
      </c>
      <c r="D217" s="241">
        <v>3465</v>
      </c>
      <c r="E217" s="242">
        <v>0</v>
      </c>
      <c r="F217" s="242">
        <v>58</v>
      </c>
      <c r="G217" s="241">
        <v>3229</v>
      </c>
      <c r="H217" s="241">
        <v>21</v>
      </c>
      <c r="I217" s="237">
        <v>3208</v>
      </c>
    </row>
    <row r="218" spans="1:9" x14ac:dyDescent="0.2">
      <c r="A218" s="101">
        <v>1995</v>
      </c>
      <c r="B218" s="239">
        <v>1586</v>
      </c>
      <c r="C218" s="239">
        <v>15</v>
      </c>
      <c r="D218" s="237">
        <v>1571</v>
      </c>
      <c r="E218" s="238">
        <v>0</v>
      </c>
      <c r="F218" s="238">
        <v>130</v>
      </c>
      <c r="G218" s="237">
        <v>1429</v>
      </c>
      <c r="H218" s="237">
        <v>7</v>
      </c>
      <c r="I218" s="237">
        <v>1422</v>
      </c>
    </row>
    <row r="219" spans="1:9" x14ac:dyDescent="0.2">
      <c r="A219" s="101">
        <v>1996</v>
      </c>
      <c r="B219" s="239">
        <v>1255</v>
      </c>
      <c r="C219" s="239">
        <v>11</v>
      </c>
      <c r="D219" s="237">
        <v>1244</v>
      </c>
      <c r="E219" s="238">
        <v>0</v>
      </c>
      <c r="F219" s="238">
        <v>101</v>
      </c>
      <c r="G219" s="237">
        <v>1118</v>
      </c>
      <c r="H219" s="237">
        <v>9</v>
      </c>
      <c r="I219" s="237">
        <v>1109</v>
      </c>
    </row>
    <row r="220" spans="1:9" x14ac:dyDescent="0.2">
      <c r="A220" s="101">
        <v>1997</v>
      </c>
      <c r="B220" s="237">
        <v>995</v>
      </c>
      <c r="C220" s="239">
        <v>28</v>
      </c>
      <c r="D220" s="237">
        <v>967</v>
      </c>
      <c r="E220" s="238">
        <v>0</v>
      </c>
      <c r="F220" s="238">
        <v>101</v>
      </c>
      <c r="G220" s="237">
        <v>872</v>
      </c>
      <c r="H220" s="237">
        <v>24</v>
      </c>
      <c r="I220" s="237">
        <v>848</v>
      </c>
    </row>
    <row r="221" spans="1:9" x14ac:dyDescent="0.2">
      <c r="A221" s="101">
        <v>1998</v>
      </c>
      <c r="B221" s="237">
        <v>915</v>
      </c>
      <c r="C221" s="239">
        <v>31</v>
      </c>
      <c r="D221" s="237">
        <v>884</v>
      </c>
      <c r="E221" s="238">
        <v>0</v>
      </c>
      <c r="F221" s="238">
        <v>72</v>
      </c>
      <c r="G221" s="237">
        <v>747</v>
      </c>
      <c r="H221" s="237">
        <v>21</v>
      </c>
      <c r="I221" s="237">
        <v>726</v>
      </c>
    </row>
    <row r="222" spans="1:9" x14ac:dyDescent="0.2">
      <c r="A222" s="101">
        <v>1999</v>
      </c>
      <c r="B222" s="237">
        <v>935</v>
      </c>
      <c r="C222" s="239">
        <v>81</v>
      </c>
      <c r="D222" s="237">
        <v>854</v>
      </c>
      <c r="E222" s="238">
        <v>0</v>
      </c>
      <c r="F222" s="238">
        <v>19</v>
      </c>
      <c r="G222" s="237">
        <v>849</v>
      </c>
      <c r="H222" s="237">
        <v>72</v>
      </c>
      <c r="I222" s="237">
        <v>777</v>
      </c>
    </row>
    <row r="223" spans="1:9" x14ac:dyDescent="0.2">
      <c r="A223" s="101">
        <v>2000</v>
      </c>
      <c r="B223" s="237">
        <v>1033</v>
      </c>
      <c r="C223" s="239">
        <v>26</v>
      </c>
      <c r="D223" s="237">
        <v>1007</v>
      </c>
      <c r="E223" s="238">
        <v>0</v>
      </c>
      <c r="F223" s="238">
        <v>40</v>
      </c>
      <c r="G223" s="237">
        <v>933</v>
      </c>
      <c r="H223" s="237">
        <v>22</v>
      </c>
      <c r="I223" s="237">
        <v>911</v>
      </c>
    </row>
    <row r="224" spans="1:9" x14ac:dyDescent="0.2">
      <c r="A224" s="101">
        <v>2001</v>
      </c>
      <c r="B224" s="237">
        <v>996</v>
      </c>
      <c r="C224" s="239">
        <v>20</v>
      </c>
      <c r="D224" s="237">
        <v>976</v>
      </c>
      <c r="E224" s="238">
        <v>0</v>
      </c>
      <c r="F224" s="238">
        <v>63</v>
      </c>
      <c r="G224" s="237">
        <v>893</v>
      </c>
      <c r="H224" s="237">
        <v>18</v>
      </c>
      <c r="I224" s="237">
        <v>875</v>
      </c>
    </row>
    <row r="225" spans="1:9" x14ac:dyDescent="0.2">
      <c r="A225" s="101">
        <v>2002</v>
      </c>
      <c r="B225" s="237">
        <v>875</v>
      </c>
      <c r="C225" s="239">
        <v>21</v>
      </c>
      <c r="D225" s="237">
        <v>854</v>
      </c>
      <c r="E225" s="238">
        <v>0</v>
      </c>
      <c r="F225" s="238">
        <v>66</v>
      </c>
      <c r="G225" s="237">
        <v>639</v>
      </c>
      <c r="H225" s="237">
        <v>4</v>
      </c>
      <c r="I225" s="237">
        <v>635</v>
      </c>
    </row>
    <row r="226" spans="1:9" x14ac:dyDescent="0.2">
      <c r="A226" s="101">
        <v>2003</v>
      </c>
      <c r="B226" s="237">
        <v>1037</v>
      </c>
      <c r="C226" s="237">
        <v>98</v>
      </c>
      <c r="D226" s="237">
        <v>939</v>
      </c>
      <c r="E226" s="238">
        <v>0</v>
      </c>
      <c r="F226" s="238">
        <v>204</v>
      </c>
      <c r="G226" s="237">
        <v>824</v>
      </c>
      <c r="H226" s="237">
        <v>81</v>
      </c>
      <c r="I226" s="237">
        <v>743</v>
      </c>
    </row>
    <row r="227" spans="1:9" x14ac:dyDescent="0.2">
      <c r="A227" s="101">
        <v>2004</v>
      </c>
      <c r="B227" s="237">
        <v>983</v>
      </c>
      <c r="C227" s="237">
        <v>21</v>
      </c>
      <c r="D227" s="237">
        <v>962</v>
      </c>
      <c r="E227" s="238">
        <v>0</v>
      </c>
      <c r="F227" s="238">
        <v>125</v>
      </c>
      <c r="G227" s="237">
        <v>778</v>
      </c>
      <c r="H227" s="237">
        <v>20</v>
      </c>
      <c r="I227" s="237">
        <v>758</v>
      </c>
    </row>
    <row r="228" spans="1:9" x14ac:dyDescent="0.2">
      <c r="A228" s="101">
        <v>2005</v>
      </c>
      <c r="B228" s="237">
        <v>1061</v>
      </c>
      <c r="C228" s="237">
        <v>73</v>
      </c>
      <c r="D228" s="237">
        <v>988</v>
      </c>
      <c r="E228" s="238">
        <v>0</v>
      </c>
      <c r="F228" s="238">
        <v>145</v>
      </c>
      <c r="G228" s="237">
        <v>827</v>
      </c>
      <c r="H228" s="237">
        <v>59</v>
      </c>
      <c r="I228" s="237">
        <v>768</v>
      </c>
    </row>
    <row r="229" spans="1:9" x14ac:dyDescent="0.2">
      <c r="A229" s="101">
        <v>2006</v>
      </c>
      <c r="B229" s="237">
        <v>1136</v>
      </c>
      <c r="C229" s="237">
        <v>108</v>
      </c>
      <c r="D229" s="237">
        <v>1028</v>
      </c>
      <c r="E229" s="238">
        <v>1</v>
      </c>
      <c r="F229" s="238">
        <v>179</v>
      </c>
      <c r="G229" s="237">
        <v>899</v>
      </c>
      <c r="H229" s="237">
        <v>87</v>
      </c>
      <c r="I229" s="237">
        <v>812</v>
      </c>
    </row>
    <row r="230" spans="1:9" ht="12" x14ac:dyDescent="0.2">
      <c r="A230" s="104" t="s">
        <v>199</v>
      </c>
      <c r="B230" s="237">
        <v>289</v>
      </c>
      <c r="C230" s="237">
        <v>21</v>
      </c>
      <c r="D230" s="237">
        <v>268</v>
      </c>
      <c r="E230" s="238">
        <v>0</v>
      </c>
      <c r="F230" s="238">
        <v>10</v>
      </c>
      <c r="G230" s="237">
        <v>256</v>
      </c>
      <c r="H230" s="237">
        <v>20</v>
      </c>
      <c r="I230" s="237">
        <v>236</v>
      </c>
    </row>
    <row r="231" spans="1:9" x14ac:dyDescent="0.2">
      <c r="A231" s="101">
        <v>2008</v>
      </c>
      <c r="B231" s="237">
        <v>265</v>
      </c>
      <c r="C231" s="237">
        <v>31</v>
      </c>
      <c r="D231" s="237">
        <v>234</v>
      </c>
      <c r="E231" s="238">
        <v>0</v>
      </c>
      <c r="F231" s="238">
        <v>25</v>
      </c>
      <c r="G231" s="237">
        <v>253</v>
      </c>
      <c r="H231" s="237">
        <v>29</v>
      </c>
      <c r="I231" s="237">
        <v>224</v>
      </c>
    </row>
    <row r="232" spans="1:9" x14ac:dyDescent="0.2">
      <c r="A232" s="101">
        <v>2009</v>
      </c>
      <c r="B232" s="237">
        <v>307</v>
      </c>
      <c r="C232" s="237">
        <v>37</v>
      </c>
      <c r="D232" s="237">
        <v>270</v>
      </c>
      <c r="E232" s="238">
        <v>0</v>
      </c>
      <c r="F232" s="238">
        <v>13</v>
      </c>
      <c r="G232" s="237">
        <v>276</v>
      </c>
      <c r="H232" s="237">
        <v>32</v>
      </c>
      <c r="I232" s="237">
        <v>244</v>
      </c>
    </row>
    <row r="233" spans="1:9" x14ac:dyDescent="0.2">
      <c r="A233" s="101">
        <v>2010</v>
      </c>
      <c r="B233" s="237">
        <v>271</v>
      </c>
      <c r="C233" s="237">
        <v>32</v>
      </c>
      <c r="D233" s="237">
        <v>239</v>
      </c>
      <c r="E233" s="238">
        <v>0</v>
      </c>
      <c r="F233" s="238">
        <v>28</v>
      </c>
      <c r="G233" s="237">
        <v>242</v>
      </c>
      <c r="H233" s="237">
        <v>29</v>
      </c>
      <c r="I233" s="237">
        <v>213</v>
      </c>
    </row>
    <row r="234" spans="1:9" x14ac:dyDescent="0.2">
      <c r="A234" s="101">
        <v>2011</v>
      </c>
      <c r="B234" s="237">
        <v>192</v>
      </c>
      <c r="C234" s="237">
        <v>25</v>
      </c>
      <c r="D234" s="237">
        <v>167</v>
      </c>
      <c r="E234" s="238">
        <v>0</v>
      </c>
      <c r="F234" s="238">
        <v>19</v>
      </c>
      <c r="G234" s="237">
        <v>163</v>
      </c>
      <c r="H234" s="237">
        <v>20</v>
      </c>
      <c r="I234" s="237">
        <v>143</v>
      </c>
    </row>
    <row r="235" spans="1:9" x14ac:dyDescent="0.2">
      <c r="A235" s="101">
        <v>2012</v>
      </c>
      <c r="B235" s="237">
        <v>179</v>
      </c>
      <c r="C235" s="237">
        <v>16</v>
      </c>
      <c r="D235" s="237">
        <v>163</v>
      </c>
      <c r="E235" s="238">
        <v>0</v>
      </c>
      <c r="F235" s="238">
        <v>20</v>
      </c>
      <c r="G235" s="237">
        <v>160</v>
      </c>
      <c r="H235" s="237">
        <v>9</v>
      </c>
      <c r="I235" s="237">
        <v>151</v>
      </c>
    </row>
    <row r="236" spans="1:9" x14ac:dyDescent="0.2">
      <c r="A236" s="101">
        <v>2013</v>
      </c>
      <c r="B236" s="237">
        <v>139</v>
      </c>
      <c r="C236" s="237">
        <v>17</v>
      </c>
      <c r="D236" s="237">
        <v>122</v>
      </c>
      <c r="E236" s="238">
        <v>1</v>
      </c>
      <c r="F236" s="238">
        <v>8</v>
      </c>
      <c r="G236" s="237">
        <v>128</v>
      </c>
      <c r="H236" s="237">
        <v>16</v>
      </c>
      <c r="I236" s="237">
        <v>112</v>
      </c>
    </row>
    <row r="237" spans="1:9" x14ac:dyDescent="0.2">
      <c r="A237" s="101">
        <v>2014</v>
      </c>
      <c r="B237" s="237">
        <v>107</v>
      </c>
      <c r="C237" s="237">
        <v>9</v>
      </c>
      <c r="D237" s="237">
        <v>98</v>
      </c>
      <c r="E237" s="238">
        <v>0</v>
      </c>
      <c r="F237" s="238">
        <v>7</v>
      </c>
      <c r="G237" s="237">
        <v>104</v>
      </c>
      <c r="H237" s="237">
        <v>8</v>
      </c>
      <c r="I237" s="237">
        <v>96</v>
      </c>
    </row>
    <row r="238" spans="1:9" x14ac:dyDescent="0.2">
      <c r="A238" s="101">
        <v>2015</v>
      </c>
      <c r="B238" s="237">
        <v>89</v>
      </c>
      <c r="C238" s="237">
        <v>8</v>
      </c>
      <c r="D238" s="237">
        <v>81</v>
      </c>
      <c r="E238" s="238">
        <v>0</v>
      </c>
      <c r="F238" s="238">
        <v>5</v>
      </c>
      <c r="G238" s="237">
        <v>82</v>
      </c>
      <c r="H238" s="237">
        <v>7</v>
      </c>
      <c r="I238" s="237">
        <v>75</v>
      </c>
    </row>
    <row r="239" spans="1:9" x14ac:dyDescent="0.2">
      <c r="A239" s="101">
        <v>2016</v>
      </c>
      <c r="B239" s="237">
        <v>84</v>
      </c>
      <c r="C239" s="237">
        <v>6</v>
      </c>
      <c r="D239" s="237">
        <v>78</v>
      </c>
      <c r="E239" s="238">
        <v>0</v>
      </c>
      <c r="F239" s="238">
        <v>5</v>
      </c>
      <c r="G239" s="237">
        <v>82</v>
      </c>
      <c r="H239" s="237">
        <v>5</v>
      </c>
      <c r="I239" s="237">
        <v>77</v>
      </c>
    </row>
    <row r="240" spans="1:9" x14ac:dyDescent="0.2">
      <c r="A240" s="101">
        <v>2017</v>
      </c>
      <c r="B240" s="237">
        <v>82</v>
      </c>
      <c r="C240" s="237">
        <v>7</v>
      </c>
      <c r="D240" s="237">
        <v>75</v>
      </c>
      <c r="E240" s="238">
        <v>0</v>
      </c>
      <c r="F240" s="238">
        <v>3</v>
      </c>
      <c r="G240" s="237">
        <v>77</v>
      </c>
      <c r="H240" s="237">
        <v>7</v>
      </c>
      <c r="I240" s="237">
        <v>70</v>
      </c>
    </row>
    <row r="241" spans="1:12" x14ac:dyDescent="0.2">
      <c r="A241" s="101">
        <v>2018</v>
      </c>
      <c r="B241" s="237">
        <v>68</v>
      </c>
      <c r="C241" s="237">
        <v>5</v>
      </c>
      <c r="D241" s="237">
        <v>63</v>
      </c>
      <c r="E241" s="238">
        <v>0</v>
      </c>
      <c r="F241" s="238">
        <v>3</v>
      </c>
      <c r="G241" s="237">
        <v>68</v>
      </c>
      <c r="H241" s="237">
        <v>5</v>
      </c>
      <c r="I241" s="237">
        <v>63</v>
      </c>
    </row>
    <row r="242" spans="1:12" x14ac:dyDescent="0.2">
      <c r="A242" s="101">
        <v>2019</v>
      </c>
      <c r="B242" s="237">
        <v>78</v>
      </c>
      <c r="C242" s="237">
        <v>9</v>
      </c>
      <c r="D242" s="237">
        <v>69</v>
      </c>
      <c r="E242" s="238">
        <v>0</v>
      </c>
      <c r="F242" s="238">
        <v>0</v>
      </c>
      <c r="G242" s="237">
        <v>74</v>
      </c>
      <c r="H242" s="237">
        <v>9</v>
      </c>
      <c r="I242" s="237">
        <v>65</v>
      </c>
    </row>
    <row r="243" spans="1:12" x14ac:dyDescent="0.2">
      <c r="A243" s="101">
        <v>2020</v>
      </c>
      <c r="B243" s="237">
        <v>73</v>
      </c>
      <c r="C243" s="237">
        <v>8</v>
      </c>
      <c r="D243" s="237">
        <v>65</v>
      </c>
      <c r="E243" s="238">
        <v>0</v>
      </c>
      <c r="F243" s="238">
        <v>5</v>
      </c>
      <c r="G243" s="237">
        <v>61</v>
      </c>
      <c r="H243" s="237">
        <v>5</v>
      </c>
      <c r="I243" s="237">
        <v>56</v>
      </c>
    </row>
    <row r="244" spans="1:12" x14ac:dyDescent="0.2">
      <c r="A244" s="101">
        <v>2021</v>
      </c>
      <c r="B244" s="237">
        <v>82</v>
      </c>
      <c r="C244" s="237">
        <v>15</v>
      </c>
      <c r="D244" s="237">
        <v>67</v>
      </c>
      <c r="E244" s="238">
        <v>0</v>
      </c>
      <c r="F244" s="238">
        <v>9</v>
      </c>
      <c r="G244" s="237">
        <v>74</v>
      </c>
      <c r="H244" s="237">
        <v>15</v>
      </c>
      <c r="I244" s="237">
        <v>59</v>
      </c>
    </row>
    <row r="245" spans="1:12" x14ac:dyDescent="0.2">
      <c r="A245" s="101">
        <v>2022</v>
      </c>
      <c r="B245" s="237">
        <v>84</v>
      </c>
      <c r="C245" s="237">
        <v>12</v>
      </c>
      <c r="D245" s="237">
        <v>72</v>
      </c>
      <c r="E245" s="238">
        <v>0</v>
      </c>
      <c r="F245" s="238">
        <v>6</v>
      </c>
      <c r="G245" s="237">
        <v>78</v>
      </c>
      <c r="H245" s="237">
        <v>10</v>
      </c>
      <c r="I245" s="237">
        <v>68</v>
      </c>
    </row>
    <row r="246" spans="1:12" x14ac:dyDescent="0.2">
      <c r="A246" s="101">
        <v>2023</v>
      </c>
      <c r="B246" s="241">
        <v>70</v>
      </c>
      <c r="C246" s="241">
        <v>12</v>
      </c>
      <c r="D246" s="241">
        <v>58</v>
      </c>
      <c r="E246" s="242">
        <v>0</v>
      </c>
      <c r="F246" s="242">
        <v>3</v>
      </c>
      <c r="G246" s="241">
        <v>64</v>
      </c>
      <c r="H246" s="241">
        <v>11</v>
      </c>
      <c r="I246" s="241">
        <v>53</v>
      </c>
    </row>
    <row r="247" spans="1:12" s="84" customFormat="1" x14ac:dyDescent="0.3">
      <c r="A247" s="94"/>
    </row>
    <row r="248" spans="1:12" s="57" customFormat="1" x14ac:dyDescent="0.2">
      <c r="A248" s="108" t="s">
        <v>82</v>
      </c>
      <c r="B248" s="24"/>
      <c r="C248" s="24"/>
      <c r="D248" s="24"/>
      <c r="E248" s="25"/>
      <c r="F248" s="25"/>
      <c r="G248" s="24"/>
    </row>
    <row r="249" spans="1:12" s="184" customFormat="1" ht="24" customHeight="1" x14ac:dyDescent="0.25">
      <c r="A249" s="298" t="s">
        <v>203</v>
      </c>
      <c r="B249" s="298"/>
      <c r="C249" s="298"/>
      <c r="D249" s="298"/>
      <c r="E249" s="298"/>
      <c r="F249" s="298"/>
      <c r="G249" s="298"/>
      <c r="H249" s="298"/>
      <c r="I249" s="298"/>
      <c r="J249" s="183"/>
      <c r="K249" s="183"/>
      <c r="L249" s="183"/>
    </row>
    <row r="250" spans="1:12" s="60" customFormat="1" x14ac:dyDescent="0.3">
      <c r="A250" s="316" t="s">
        <v>201</v>
      </c>
      <c r="B250" s="316"/>
      <c r="C250" s="316"/>
      <c r="D250" s="316"/>
      <c r="E250" s="316"/>
      <c r="F250" s="316"/>
      <c r="G250" s="316"/>
      <c r="H250" s="316"/>
      <c r="I250" s="316"/>
    </row>
  </sheetData>
  <mergeCells count="18">
    <mergeCell ref="A3:I3"/>
    <mergeCell ref="A6:A8"/>
    <mergeCell ref="B6:F6"/>
    <mergeCell ref="G6:I7"/>
    <mergeCell ref="B7:B8"/>
    <mergeCell ref="C7:C8"/>
    <mergeCell ref="D7:D8"/>
    <mergeCell ref="E7:F7"/>
    <mergeCell ref="A4:I4"/>
    <mergeCell ref="B10:I10"/>
    <mergeCell ref="B44:I44"/>
    <mergeCell ref="B78:I78"/>
    <mergeCell ref="B214:I214"/>
    <mergeCell ref="A250:I250"/>
    <mergeCell ref="B112:I112"/>
    <mergeCell ref="B146:I146"/>
    <mergeCell ref="B180:I180"/>
    <mergeCell ref="A249:I249"/>
  </mergeCells>
  <hyperlinks>
    <hyperlink ref="A1" location="Inhalt!A1" tooltip="Zum Inhaltsverzeichnis" display="Inhalt"/>
  </hyperlinks>
  <pageMargins left="0.59055118110236227" right="0.59055118110236227" top="0.59055118110236227" bottom="0.59055118110236227" header="0.31496062992125984" footer="0.31496062992125984"/>
  <pageSetup paperSize="9" firstPageNumber="21" orientation="portrait" useFirstPageNumber="1" r:id="rId1"/>
  <headerFooter alignWithMargins="0">
    <oddFooter>&amp;C&amp;"Arial,Standard"&amp;6© Statistisches Landesamt des Freistaates Sachsen |  B II 5 - j/23</oddFooter>
  </headerFooter>
  <rowBreaks count="2" manualBreakCount="2">
    <brk id="145" max="16383" man="1"/>
    <brk id="21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8"/>
  <sheetViews>
    <sheetView showGridLines="0" zoomScaleNormal="100" workbookViewId="0">
      <pane ySplit="6" topLeftCell="A7" activePane="bottomLeft" state="frozen"/>
      <selection pane="bottomLeft"/>
    </sheetView>
  </sheetViews>
  <sheetFormatPr baseColWidth="10" defaultColWidth="11.453125" defaultRowHeight="10" x14ac:dyDescent="0.2"/>
  <cols>
    <col min="1" max="1" width="15.7265625" style="95" customWidth="1"/>
    <col min="2" max="7" width="12.7265625" style="3" customWidth="1"/>
    <col min="8" max="16384" width="11.453125" style="3"/>
  </cols>
  <sheetData>
    <row r="1" spans="1:7" ht="11.25" customHeight="1" x14ac:dyDescent="0.2">
      <c r="A1" s="160" t="s">
        <v>98</v>
      </c>
    </row>
    <row r="2" spans="1:7" ht="11.25" customHeight="1" x14ac:dyDescent="0.2"/>
    <row r="3" spans="1:7" s="81" customFormat="1" ht="12" customHeight="1" x14ac:dyDescent="0.25">
      <c r="A3" s="310" t="s">
        <v>945</v>
      </c>
      <c r="B3" s="310"/>
      <c r="C3" s="310"/>
      <c r="D3" s="310"/>
      <c r="E3" s="310"/>
      <c r="F3" s="310"/>
      <c r="G3" s="310"/>
    </row>
    <row r="4" spans="1:7" s="81" customFormat="1" ht="10.5" x14ac:dyDescent="0.25">
      <c r="A4" s="82" t="s">
        <v>742</v>
      </c>
      <c r="B4" s="83"/>
      <c r="C4" s="83"/>
      <c r="D4" s="83"/>
      <c r="E4" s="83"/>
      <c r="F4" s="83"/>
      <c r="G4" s="83"/>
    </row>
    <row r="5" spans="1:7" x14ac:dyDescent="0.2">
      <c r="A5" s="334" t="s">
        <v>167</v>
      </c>
      <c r="B5" s="293" t="s">
        <v>67</v>
      </c>
      <c r="C5" s="293"/>
      <c r="D5" s="293"/>
      <c r="E5" s="293" t="s">
        <v>71</v>
      </c>
      <c r="F5" s="293"/>
      <c r="G5" s="294"/>
    </row>
    <row r="6" spans="1:7" x14ac:dyDescent="0.2">
      <c r="A6" s="335"/>
      <c r="B6" s="85" t="s">
        <v>142</v>
      </c>
      <c r="C6" s="85" t="s">
        <v>72</v>
      </c>
      <c r="D6" s="85" t="s">
        <v>73</v>
      </c>
      <c r="E6" s="85" t="s">
        <v>142</v>
      </c>
      <c r="F6" s="85" t="s">
        <v>72</v>
      </c>
      <c r="G6" s="86" t="s">
        <v>73</v>
      </c>
    </row>
    <row r="7" spans="1:7" x14ac:dyDescent="0.2">
      <c r="A7" s="87"/>
      <c r="B7" s="87"/>
      <c r="C7" s="87"/>
      <c r="D7" s="87"/>
      <c r="E7" s="87"/>
      <c r="F7" s="87"/>
      <c r="G7" s="87"/>
    </row>
    <row r="8" spans="1:7" ht="10.5" x14ac:dyDescent="0.2">
      <c r="A8" s="87"/>
      <c r="B8" s="302" t="s">
        <v>40</v>
      </c>
      <c r="C8" s="302"/>
      <c r="D8" s="302"/>
      <c r="E8" s="302"/>
      <c r="F8" s="302"/>
      <c r="G8" s="302"/>
    </row>
    <row r="9" spans="1:7" ht="10.5" x14ac:dyDescent="0.2">
      <c r="A9" s="87"/>
      <c r="B9" s="132"/>
      <c r="C9" s="132"/>
      <c r="D9" s="132"/>
      <c r="E9" s="132"/>
      <c r="F9" s="132"/>
      <c r="G9" s="132"/>
    </row>
    <row r="10" spans="1:7" x14ac:dyDescent="0.2">
      <c r="A10" s="101">
        <v>1993</v>
      </c>
      <c r="B10" s="242">
        <v>9923</v>
      </c>
      <c r="C10" s="242">
        <v>5351</v>
      </c>
      <c r="D10" s="242">
        <v>4572</v>
      </c>
      <c r="E10" s="241">
        <v>0</v>
      </c>
      <c r="F10" s="242">
        <v>0</v>
      </c>
      <c r="G10" s="241">
        <v>0</v>
      </c>
    </row>
    <row r="11" spans="1:7" x14ac:dyDescent="0.2">
      <c r="A11" s="101">
        <v>1994</v>
      </c>
      <c r="B11" s="242">
        <v>8313</v>
      </c>
      <c r="C11" s="242">
        <v>5522</v>
      </c>
      <c r="D11" s="242">
        <v>2791</v>
      </c>
      <c r="E11" s="241">
        <v>35853</v>
      </c>
      <c r="F11" s="242">
        <v>7337</v>
      </c>
      <c r="G11" s="241">
        <v>28516</v>
      </c>
    </row>
    <row r="12" spans="1:7" x14ac:dyDescent="0.2">
      <c r="A12" s="101">
        <v>1995</v>
      </c>
      <c r="B12" s="242">
        <v>8437</v>
      </c>
      <c r="C12" s="242">
        <v>5037</v>
      </c>
      <c r="D12" s="242">
        <v>3400</v>
      </c>
      <c r="E12" s="241">
        <v>17176</v>
      </c>
      <c r="F12" s="242">
        <v>5274</v>
      </c>
      <c r="G12" s="241">
        <v>11902</v>
      </c>
    </row>
    <row r="13" spans="1:7" x14ac:dyDescent="0.2">
      <c r="A13" s="101">
        <v>1996</v>
      </c>
      <c r="B13" s="242">
        <v>8543</v>
      </c>
      <c r="C13" s="242">
        <v>5109</v>
      </c>
      <c r="D13" s="242">
        <v>3434</v>
      </c>
      <c r="E13" s="241">
        <v>10352</v>
      </c>
      <c r="F13" s="242">
        <v>4024</v>
      </c>
      <c r="G13" s="241">
        <v>6328</v>
      </c>
    </row>
    <row r="14" spans="1:7" x14ac:dyDescent="0.2">
      <c r="A14" s="101">
        <v>1997</v>
      </c>
      <c r="B14" s="242">
        <v>9562</v>
      </c>
      <c r="C14" s="242">
        <v>5368</v>
      </c>
      <c r="D14" s="242">
        <v>4194</v>
      </c>
      <c r="E14" s="241">
        <v>6544</v>
      </c>
      <c r="F14" s="242">
        <v>2551</v>
      </c>
      <c r="G14" s="241">
        <v>3993</v>
      </c>
    </row>
    <row r="15" spans="1:7" x14ac:dyDescent="0.2">
      <c r="A15" s="101">
        <v>1998</v>
      </c>
      <c r="B15" s="242">
        <v>8486</v>
      </c>
      <c r="C15" s="242">
        <v>5113</v>
      </c>
      <c r="D15" s="242">
        <v>3373</v>
      </c>
      <c r="E15" s="241">
        <v>6398</v>
      </c>
      <c r="F15" s="242">
        <v>3026</v>
      </c>
      <c r="G15" s="241">
        <v>3372</v>
      </c>
    </row>
    <row r="16" spans="1:7" x14ac:dyDescent="0.2">
      <c r="A16" s="101">
        <v>1999</v>
      </c>
      <c r="B16" s="242">
        <v>9145</v>
      </c>
      <c r="C16" s="242">
        <v>5405</v>
      </c>
      <c r="D16" s="242">
        <v>3740</v>
      </c>
      <c r="E16" s="241">
        <v>4068</v>
      </c>
      <c r="F16" s="242">
        <v>2235</v>
      </c>
      <c r="G16" s="241">
        <v>1833</v>
      </c>
    </row>
    <row r="17" spans="1:7" x14ac:dyDescent="0.2">
      <c r="A17" s="101">
        <v>2000</v>
      </c>
      <c r="B17" s="242">
        <v>8171</v>
      </c>
      <c r="C17" s="242">
        <v>4653</v>
      </c>
      <c r="D17" s="242">
        <v>3518</v>
      </c>
      <c r="E17" s="241">
        <v>4049</v>
      </c>
      <c r="F17" s="242">
        <v>2203</v>
      </c>
      <c r="G17" s="241">
        <v>1846</v>
      </c>
    </row>
    <row r="18" spans="1:7" x14ac:dyDescent="0.2">
      <c r="A18" s="101">
        <v>2001</v>
      </c>
      <c r="B18" s="242">
        <v>8351</v>
      </c>
      <c r="C18" s="242">
        <v>4657</v>
      </c>
      <c r="D18" s="242">
        <v>3694</v>
      </c>
      <c r="E18" s="241">
        <v>4106</v>
      </c>
      <c r="F18" s="242">
        <v>2215</v>
      </c>
      <c r="G18" s="241">
        <v>1891</v>
      </c>
    </row>
    <row r="19" spans="1:7" x14ac:dyDescent="0.2">
      <c r="A19" s="101">
        <v>2002</v>
      </c>
      <c r="B19" s="242">
        <v>7538</v>
      </c>
      <c r="C19" s="242">
        <v>4408</v>
      </c>
      <c r="D19" s="242">
        <v>3130</v>
      </c>
      <c r="E19" s="241">
        <v>4526</v>
      </c>
      <c r="F19" s="242">
        <v>2838</v>
      </c>
      <c r="G19" s="241">
        <v>1688</v>
      </c>
    </row>
    <row r="20" spans="1:7" x14ac:dyDescent="0.2">
      <c r="A20" s="101">
        <v>2003</v>
      </c>
      <c r="B20" s="242">
        <v>8464</v>
      </c>
      <c r="C20" s="242">
        <v>4844</v>
      </c>
      <c r="D20" s="242">
        <v>3620</v>
      </c>
      <c r="E20" s="241">
        <v>4203</v>
      </c>
      <c r="F20" s="242">
        <v>2643</v>
      </c>
      <c r="G20" s="241">
        <v>1560</v>
      </c>
    </row>
    <row r="21" spans="1:7" x14ac:dyDescent="0.2">
      <c r="A21" s="101">
        <v>2004</v>
      </c>
      <c r="B21" s="242">
        <v>6982</v>
      </c>
      <c r="C21" s="242">
        <v>4421</v>
      </c>
      <c r="D21" s="242">
        <v>2561</v>
      </c>
      <c r="E21" s="241">
        <v>5325</v>
      </c>
      <c r="F21" s="242">
        <v>3659</v>
      </c>
      <c r="G21" s="241">
        <v>1666</v>
      </c>
    </row>
    <row r="22" spans="1:7" x14ac:dyDescent="0.2">
      <c r="A22" s="101">
        <v>2005</v>
      </c>
      <c r="B22" s="242">
        <v>7154</v>
      </c>
      <c r="C22" s="242">
        <v>4590</v>
      </c>
      <c r="D22" s="242">
        <v>2564</v>
      </c>
      <c r="E22" s="241">
        <v>4107</v>
      </c>
      <c r="F22" s="242">
        <v>2888</v>
      </c>
      <c r="G22" s="241">
        <v>1219</v>
      </c>
    </row>
    <row r="23" spans="1:7" x14ac:dyDescent="0.2">
      <c r="A23" s="101">
        <v>2006</v>
      </c>
      <c r="B23" s="242">
        <v>7535</v>
      </c>
      <c r="C23" s="242">
        <v>4695</v>
      </c>
      <c r="D23" s="242">
        <v>2840</v>
      </c>
      <c r="E23" s="241">
        <v>2886</v>
      </c>
      <c r="F23" s="242">
        <v>2060</v>
      </c>
      <c r="G23" s="241">
        <v>826</v>
      </c>
    </row>
    <row r="24" spans="1:7" ht="12" x14ac:dyDescent="0.2">
      <c r="A24" s="104" t="s">
        <v>199</v>
      </c>
      <c r="B24" s="242">
        <v>4563</v>
      </c>
      <c r="C24" s="242">
        <v>2702</v>
      </c>
      <c r="D24" s="242">
        <v>1861</v>
      </c>
      <c r="E24" s="241">
        <v>1683</v>
      </c>
      <c r="F24" s="242">
        <v>1207</v>
      </c>
      <c r="G24" s="241">
        <v>476</v>
      </c>
    </row>
    <row r="25" spans="1:7" ht="12" x14ac:dyDescent="0.2">
      <c r="A25" s="101" t="s">
        <v>946</v>
      </c>
      <c r="B25" s="242">
        <v>5033</v>
      </c>
      <c r="C25" s="242">
        <v>3073</v>
      </c>
      <c r="D25" s="242">
        <v>1960</v>
      </c>
      <c r="E25" s="241">
        <v>1252</v>
      </c>
      <c r="F25" s="242">
        <v>933</v>
      </c>
      <c r="G25" s="241">
        <v>319</v>
      </c>
    </row>
    <row r="26" spans="1:7" x14ac:dyDescent="0.2">
      <c r="A26" s="101">
        <v>2009</v>
      </c>
      <c r="B26" s="242">
        <v>7493</v>
      </c>
      <c r="C26" s="242">
        <v>4779</v>
      </c>
      <c r="D26" s="242">
        <v>2714</v>
      </c>
      <c r="E26" s="241">
        <v>1522</v>
      </c>
      <c r="F26" s="242">
        <v>995</v>
      </c>
      <c r="G26" s="241">
        <v>527</v>
      </c>
    </row>
    <row r="27" spans="1:7" x14ac:dyDescent="0.2">
      <c r="A27" s="101">
        <v>2010</v>
      </c>
      <c r="B27" s="242">
        <v>6081</v>
      </c>
      <c r="C27" s="242">
        <v>3950</v>
      </c>
      <c r="D27" s="242">
        <v>2131</v>
      </c>
      <c r="E27" s="241">
        <v>1837</v>
      </c>
      <c r="F27" s="242">
        <v>1173</v>
      </c>
      <c r="G27" s="241">
        <v>664</v>
      </c>
    </row>
    <row r="28" spans="1:7" x14ac:dyDescent="0.2">
      <c r="A28" s="101">
        <v>2011</v>
      </c>
      <c r="B28" s="242">
        <v>6510</v>
      </c>
      <c r="C28" s="242">
        <v>4237</v>
      </c>
      <c r="D28" s="242">
        <v>2273</v>
      </c>
      <c r="E28" s="241">
        <v>2263</v>
      </c>
      <c r="F28" s="242">
        <v>1477</v>
      </c>
      <c r="G28" s="241">
        <v>786</v>
      </c>
    </row>
    <row r="29" spans="1:7" x14ac:dyDescent="0.2">
      <c r="A29" s="101">
        <v>2012</v>
      </c>
      <c r="B29" s="242">
        <v>6472</v>
      </c>
      <c r="C29" s="242">
        <v>4133</v>
      </c>
      <c r="D29" s="242">
        <v>2339</v>
      </c>
      <c r="E29" s="241">
        <v>2314</v>
      </c>
      <c r="F29" s="242">
        <v>1401</v>
      </c>
      <c r="G29" s="241">
        <v>913</v>
      </c>
    </row>
    <row r="30" spans="1:7" x14ac:dyDescent="0.2">
      <c r="A30" s="101">
        <v>2013</v>
      </c>
      <c r="B30" s="242">
        <v>6799</v>
      </c>
      <c r="C30" s="242">
        <v>4254</v>
      </c>
      <c r="D30" s="242">
        <v>2545</v>
      </c>
      <c r="E30" s="241">
        <v>1726</v>
      </c>
      <c r="F30" s="242">
        <v>984</v>
      </c>
      <c r="G30" s="241">
        <v>742</v>
      </c>
    </row>
    <row r="31" spans="1:7" x14ac:dyDescent="0.2">
      <c r="A31" s="101">
        <v>2014</v>
      </c>
      <c r="B31" s="242">
        <v>6105</v>
      </c>
      <c r="C31" s="242">
        <v>3910</v>
      </c>
      <c r="D31" s="242">
        <v>2195</v>
      </c>
      <c r="E31" s="241">
        <v>2191</v>
      </c>
      <c r="F31" s="242">
        <v>1070</v>
      </c>
      <c r="G31" s="241">
        <v>1121</v>
      </c>
    </row>
    <row r="32" spans="1:7" x14ac:dyDescent="0.2">
      <c r="A32" s="101">
        <v>2015</v>
      </c>
      <c r="B32" s="242">
        <v>5732</v>
      </c>
      <c r="C32" s="242">
        <v>3730</v>
      </c>
      <c r="D32" s="242">
        <v>2002</v>
      </c>
      <c r="E32" s="241">
        <v>2920</v>
      </c>
      <c r="F32" s="242">
        <v>1494</v>
      </c>
      <c r="G32" s="241">
        <v>1426</v>
      </c>
    </row>
    <row r="33" spans="1:7" x14ac:dyDescent="0.2">
      <c r="A33" s="101">
        <v>2016</v>
      </c>
      <c r="B33" s="242">
        <v>5079</v>
      </c>
      <c r="C33" s="242">
        <v>3470</v>
      </c>
      <c r="D33" s="242">
        <v>1609</v>
      </c>
      <c r="E33" s="241">
        <v>2725</v>
      </c>
      <c r="F33" s="242">
        <v>1377</v>
      </c>
      <c r="G33" s="241">
        <v>1348</v>
      </c>
    </row>
    <row r="34" spans="1:7" x14ac:dyDescent="0.2">
      <c r="A34" s="101">
        <v>2017</v>
      </c>
      <c r="B34" s="242">
        <v>5291</v>
      </c>
      <c r="C34" s="242">
        <v>3657</v>
      </c>
      <c r="D34" s="242">
        <v>1634</v>
      </c>
      <c r="E34" s="241">
        <v>2336</v>
      </c>
      <c r="F34" s="242">
        <v>1197</v>
      </c>
      <c r="G34" s="241">
        <v>1139</v>
      </c>
    </row>
    <row r="35" spans="1:7" x14ac:dyDescent="0.2">
      <c r="A35" s="101">
        <v>2018</v>
      </c>
      <c r="B35" s="242">
        <v>4639</v>
      </c>
      <c r="C35" s="242">
        <v>3089</v>
      </c>
      <c r="D35" s="242">
        <v>1550</v>
      </c>
      <c r="E35" s="241">
        <v>2121</v>
      </c>
      <c r="F35" s="242">
        <v>1061</v>
      </c>
      <c r="G35" s="241">
        <v>1060</v>
      </c>
    </row>
    <row r="36" spans="1:7" x14ac:dyDescent="0.2">
      <c r="A36" s="101">
        <v>2019</v>
      </c>
      <c r="B36" s="242">
        <v>4575</v>
      </c>
      <c r="C36" s="242">
        <v>3069</v>
      </c>
      <c r="D36" s="242">
        <v>1506</v>
      </c>
      <c r="E36" s="241">
        <v>2151</v>
      </c>
      <c r="F36" s="242">
        <v>1103</v>
      </c>
      <c r="G36" s="241">
        <v>1048</v>
      </c>
    </row>
    <row r="37" spans="1:7" x14ac:dyDescent="0.2">
      <c r="A37" s="101">
        <v>2020</v>
      </c>
      <c r="B37" s="242">
        <v>4112</v>
      </c>
      <c r="C37" s="242">
        <v>2886</v>
      </c>
      <c r="D37" s="242">
        <v>1226</v>
      </c>
      <c r="E37" s="241">
        <v>1953</v>
      </c>
      <c r="F37" s="242">
        <v>1042</v>
      </c>
      <c r="G37" s="241">
        <v>911</v>
      </c>
    </row>
    <row r="38" spans="1:7" x14ac:dyDescent="0.2">
      <c r="A38" s="101">
        <v>2021</v>
      </c>
      <c r="B38" s="242">
        <v>4210</v>
      </c>
      <c r="C38" s="242">
        <v>2921</v>
      </c>
      <c r="D38" s="242">
        <v>1289</v>
      </c>
      <c r="E38" s="241">
        <v>1765</v>
      </c>
      <c r="F38" s="242">
        <v>960</v>
      </c>
      <c r="G38" s="241">
        <v>805</v>
      </c>
    </row>
    <row r="39" spans="1:7" x14ac:dyDescent="0.2">
      <c r="A39" s="101">
        <v>2022</v>
      </c>
      <c r="B39" s="242">
        <v>4308</v>
      </c>
      <c r="C39" s="242">
        <v>3012</v>
      </c>
      <c r="D39" s="242">
        <v>1296</v>
      </c>
      <c r="E39" s="241">
        <v>1424</v>
      </c>
      <c r="F39" s="242">
        <v>779</v>
      </c>
      <c r="G39" s="241">
        <v>645</v>
      </c>
    </row>
    <row r="40" spans="1:7" x14ac:dyDescent="0.2">
      <c r="A40" s="101">
        <v>2023</v>
      </c>
      <c r="B40" s="242">
        <v>4070</v>
      </c>
      <c r="C40" s="242">
        <v>2861</v>
      </c>
      <c r="D40" s="242">
        <v>1209</v>
      </c>
      <c r="E40" s="241">
        <v>1285</v>
      </c>
      <c r="F40" s="242">
        <v>697</v>
      </c>
      <c r="G40" s="241">
        <v>588</v>
      </c>
    </row>
    <row r="41" spans="1:7" x14ac:dyDescent="0.2">
      <c r="A41" s="110"/>
      <c r="B41" s="112"/>
      <c r="C41" s="112"/>
      <c r="D41" s="112"/>
      <c r="E41" s="111"/>
      <c r="F41" s="112"/>
      <c r="G41" s="111"/>
    </row>
    <row r="42" spans="1:7" s="95" customFormat="1" ht="10.5" x14ac:dyDescent="0.2">
      <c r="A42" s="87"/>
      <c r="B42" s="302" t="s">
        <v>42</v>
      </c>
      <c r="C42" s="302"/>
      <c r="D42" s="302"/>
      <c r="E42" s="302"/>
      <c r="F42" s="302"/>
      <c r="G42" s="302"/>
    </row>
    <row r="43" spans="1:7" s="95" customFormat="1" ht="10.5" x14ac:dyDescent="0.2">
      <c r="A43" s="87"/>
      <c r="B43" s="132"/>
      <c r="C43" s="132"/>
      <c r="D43" s="132"/>
      <c r="E43" s="132"/>
      <c r="F43" s="132"/>
      <c r="G43" s="132"/>
    </row>
    <row r="44" spans="1:7" x14ac:dyDescent="0.2">
      <c r="A44" s="101">
        <v>1993</v>
      </c>
      <c r="B44" s="242">
        <v>4257</v>
      </c>
      <c r="C44" s="242">
        <v>1487</v>
      </c>
      <c r="D44" s="242">
        <v>2770</v>
      </c>
      <c r="E44" s="241">
        <v>0</v>
      </c>
      <c r="F44" s="242">
        <v>0</v>
      </c>
      <c r="G44" s="241">
        <v>0</v>
      </c>
    </row>
    <row r="45" spans="1:7" x14ac:dyDescent="0.2">
      <c r="A45" s="101">
        <v>1994</v>
      </c>
      <c r="B45" s="242">
        <v>3187</v>
      </c>
      <c r="C45" s="242">
        <v>1510</v>
      </c>
      <c r="D45" s="242">
        <v>1677</v>
      </c>
      <c r="E45" s="241">
        <v>27474</v>
      </c>
      <c r="F45" s="242">
        <v>6376</v>
      </c>
      <c r="G45" s="241">
        <v>21098</v>
      </c>
    </row>
    <row r="46" spans="1:7" x14ac:dyDescent="0.2">
      <c r="A46" s="101">
        <v>1995</v>
      </c>
      <c r="B46" s="242">
        <v>3141</v>
      </c>
      <c r="C46" s="242">
        <v>1484</v>
      </c>
      <c r="D46" s="242">
        <v>1657</v>
      </c>
      <c r="E46" s="241">
        <v>13885</v>
      </c>
      <c r="F46" s="242">
        <v>4508</v>
      </c>
      <c r="G46" s="241">
        <v>9377</v>
      </c>
    </row>
    <row r="47" spans="1:7" x14ac:dyDescent="0.2">
      <c r="A47" s="101">
        <v>1996</v>
      </c>
      <c r="B47" s="242">
        <v>3302</v>
      </c>
      <c r="C47" s="242">
        <v>1425</v>
      </c>
      <c r="D47" s="242">
        <v>1877</v>
      </c>
      <c r="E47" s="241">
        <v>8430</v>
      </c>
      <c r="F47" s="242">
        <v>3425</v>
      </c>
      <c r="G47" s="241">
        <v>5005</v>
      </c>
    </row>
    <row r="48" spans="1:7" x14ac:dyDescent="0.2">
      <c r="A48" s="101">
        <v>1997</v>
      </c>
      <c r="B48" s="242">
        <v>3979</v>
      </c>
      <c r="C48" s="242">
        <v>1662</v>
      </c>
      <c r="D48" s="242">
        <v>2317</v>
      </c>
      <c r="E48" s="241">
        <v>5675</v>
      </c>
      <c r="F48" s="242">
        <v>2249</v>
      </c>
      <c r="G48" s="241">
        <v>3426</v>
      </c>
    </row>
    <row r="49" spans="1:7" x14ac:dyDescent="0.2">
      <c r="A49" s="101">
        <v>1998</v>
      </c>
      <c r="B49" s="242">
        <v>3534</v>
      </c>
      <c r="C49" s="242">
        <v>1510</v>
      </c>
      <c r="D49" s="242">
        <v>2024</v>
      </c>
      <c r="E49" s="241">
        <v>5247</v>
      </c>
      <c r="F49" s="242">
        <v>2570</v>
      </c>
      <c r="G49" s="241">
        <v>2677</v>
      </c>
    </row>
    <row r="50" spans="1:7" x14ac:dyDescent="0.2">
      <c r="A50" s="101">
        <v>1999</v>
      </c>
      <c r="B50" s="242">
        <v>4111</v>
      </c>
      <c r="C50" s="242">
        <v>1858</v>
      </c>
      <c r="D50" s="242">
        <v>2253</v>
      </c>
      <c r="E50" s="241">
        <v>3561</v>
      </c>
      <c r="F50" s="242">
        <v>2025</v>
      </c>
      <c r="G50" s="241">
        <v>1536</v>
      </c>
    </row>
    <row r="51" spans="1:7" x14ac:dyDescent="0.2">
      <c r="A51" s="101">
        <v>2000</v>
      </c>
      <c r="B51" s="242">
        <v>3476</v>
      </c>
      <c r="C51" s="242">
        <v>1526</v>
      </c>
      <c r="D51" s="242">
        <v>1950</v>
      </c>
      <c r="E51" s="241">
        <v>3710</v>
      </c>
      <c r="F51" s="242">
        <v>2038</v>
      </c>
      <c r="G51" s="241">
        <v>1672</v>
      </c>
    </row>
    <row r="52" spans="1:7" x14ac:dyDescent="0.2">
      <c r="A52" s="101">
        <v>2001</v>
      </c>
      <c r="B52" s="242">
        <v>3469</v>
      </c>
      <c r="C52" s="242">
        <v>1582</v>
      </c>
      <c r="D52" s="242">
        <v>1887</v>
      </c>
      <c r="E52" s="241">
        <v>3823</v>
      </c>
      <c r="F52" s="242">
        <v>2101</v>
      </c>
      <c r="G52" s="241">
        <v>1722</v>
      </c>
    </row>
    <row r="53" spans="1:7" x14ac:dyDescent="0.2">
      <c r="A53" s="101">
        <v>2002</v>
      </c>
      <c r="B53" s="242">
        <v>3391</v>
      </c>
      <c r="C53" s="242">
        <v>1632</v>
      </c>
      <c r="D53" s="242">
        <v>1759</v>
      </c>
      <c r="E53" s="241">
        <v>4212</v>
      </c>
      <c r="F53" s="242">
        <v>2707</v>
      </c>
      <c r="G53" s="241">
        <v>1505</v>
      </c>
    </row>
    <row r="54" spans="1:7" x14ac:dyDescent="0.2">
      <c r="A54" s="101">
        <v>2003</v>
      </c>
      <c r="B54" s="242">
        <v>4355</v>
      </c>
      <c r="C54" s="242">
        <v>2056</v>
      </c>
      <c r="D54" s="242">
        <v>2299</v>
      </c>
      <c r="E54" s="241">
        <v>4010</v>
      </c>
      <c r="F54" s="242">
        <v>2592</v>
      </c>
      <c r="G54" s="241">
        <v>1418</v>
      </c>
    </row>
    <row r="55" spans="1:7" x14ac:dyDescent="0.2">
      <c r="A55" s="101">
        <v>2004</v>
      </c>
      <c r="B55" s="242">
        <v>3840</v>
      </c>
      <c r="C55" s="242">
        <v>1973</v>
      </c>
      <c r="D55" s="242">
        <v>1867</v>
      </c>
      <c r="E55" s="241">
        <v>5025</v>
      </c>
      <c r="F55" s="242">
        <v>3553</v>
      </c>
      <c r="G55" s="241">
        <v>1472</v>
      </c>
    </row>
    <row r="56" spans="1:7" x14ac:dyDescent="0.2">
      <c r="A56" s="101">
        <v>2005</v>
      </c>
      <c r="B56" s="242">
        <v>3963</v>
      </c>
      <c r="C56" s="242">
        <v>2092</v>
      </c>
      <c r="D56" s="242">
        <v>1871</v>
      </c>
      <c r="E56" s="241">
        <v>3847</v>
      </c>
      <c r="F56" s="242">
        <v>2809</v>
      </c>
      <c r="G56" s="241">
        <v>1038</v>
      </c>
    </row>
    <row r="57" spans="1:7" x14ac:dyDescent="0.2">
      <c r="A57" s="101">
        <v>2006</v>
      </c>
      <c r="B57" s="242">
        <v>3594</v>
      </c>
      <c r="C57" s="242">
        <v>1834</v>
      </c>
      <c r="D57" s="242">
        <v>1760</v>
      </c>
      <c r="E57" s="241">
        <v>2708</v>
      </c>
      <c r="F57" s="242">
        <v>1996</v>
      </c>
      <c r="G57" s="241">
        <v>712</v>
      </c>
    </row>
    <row r="58" spans="1:7" ht="12" x14ac:dyDescent="0.2">
      <c r="A58" s="104" t="s">
        <v>199</v>
      </c>
      <c r="B58" s="242">
        <v>2293</v>
      </c>
      <c r="C58" s="242">
        <v>1121</v>
      </c>
      <c r="D58" s="242">
        <v>1172</v>
      </c>
      <c r="E58" s="241">
        <v>1370</v>
      </c>
      <c r="F58" s="242">
        <v>1046</v>
      </c>
      <c r="G58" s="241">
        <v>324</v>
      </c>
    </row>
    <row r="59" spans="1:7" ht="12" x14ac:dyDescent="0.2">
      <c r="A59" s="101" t="s">
        <v>946</v>
      </c>
      <c r="B59" s="242">
        <v>2448</v>
      </c>
      <c r="C59" s="242">
        <v>1159</v>
      </c>
      <c r="D59" s="242">
        <v>1289</v>
      </c>
      <c r="E59" s="241">
        <v>911</v>
      </c>
      <c r="F59" s="242">
        <v>736</v>
      </c>
      <c r="G59" s="241">
        <v>175</v>
      </c>
    </row>
    <row r="60" spans="1:7" x14ac:dyDescent="0.2">
      <c r="A60" s="101">
        <v>2009</v>
      </c>
      <c r="B60" s="242">
        <v>3775</v>
      </c>
      <c r="C60" s="242">
        <v>1943</v>
      </c>
      <c r="D60" s="242">
        <v>1832</v>
      </c>
      <c r="E60" s="241">
        <v>1244</v>
      </c>
      <c r="F60" s="242">
        <v>846</v>
      </c>
      <c r="G60" s="241">
        <v>398</v>
      </c>
    </row>
    <row r="61" spans="1:7" x14ac:dyDescent="0.2">
      <c r="A61" s="101">
        <v>2010</v>
      </c>
      <c r="B61" s="242">
        <v>2685</v>
      </c>
      <c r="C61" s="242">
        <v>1419</v>
      </c>
      <c r="D61" s="242">
        <v>1266</v>
      </c>
      <c r="E61" s="241">
        <v>1542</v>
      </c>
      <c r="F61" s="242">
        <v>1024</v>
      </c>
      <c r="G61" s="241">
        <v>518</v>
      </c>
    </row>
    <row r="62" spans="1:7" x14ac:dyDescent="0.2">
      <c r="A62" s="101">
        <v>2011</v>
      </c>
      <c r="B62" s="242">
        <v>3293</v>
      </c>
      <c r="C62" s="242">
        <v>1850</v>
      </c>
      <c r="D62" s="242">
        <v>1443</v>
      </c>
      <c r="E62" s="241">
        <v>1888</v>
      </c>
      <c r="F62" s="242">
        <v>1277</v>
      </c>
      <c r="G62" s="241">
        <v>611</v>
      </c>
    </row>
    <row r="63" spans="1:7" x14ac:dyDescent="0.2">
      <c r="A63" s="101">
        <v>2012</v>
      </c>
      <c r="B63" s="242">
        <v>3023</v>
      </c>
      <c r="C63" s="242">
        <v>1653</v>
      </c>
      <c r="D63" s="242">
        <v>1370</v>
      </c>
      <c r="E63" s="241">
        <v>1925</v>
      </c>
      <c r="F63" s="242">
        <v>1227</v>
      </c>
      <c r="G63" s="241">
        <v>698</v>
      </c>
    </row>
    <row r="64" spans="1:7" x14ac:dyDescent="0.2">
      <c r="A64" s="101">
        <v>2013</v>
      </c>
      <c r="B64" s="242">
        <v>3152</v>
      </c>
      <c r="C64" s="242">
        <v>1674</v>
      </c>
      <c r="D64" s="242">
        <v>1478</v>
      </c>
      <c r="E64" s="241">
        <v>1296</v>
      </c>
      <c r="F64" s="242">
        <v>788</v>
      </c>
      <c r="G64" s="241">
        <v>508</v>
      </c>
    </row>
    <row r="65" spans="1:7" x14ac:dyDescent="0.2">
      <c r="A65" s="101">
        <v>2014</v>
      </c>
      <c r="B65" s="242">
        <v>3301</v>
      </c>
      <c r="C65" s="242">
        <v>1783</v>
      </c>
      <c r="D65" s="242">
        <v>1518</v>
      </c>
      <c r="E65" s="241">
        <v>1750</v>
      </c>
      <c r="F65" s="242">
        <v>918</v>
      </c>
      <c r="G65" s="241">
        <v>832</v>
      </c>
    </row>
    <row r="66" spans="1:7" x14ac:dyDescent="0.2">
      <c r="A66" s="101">
        <v>2015</v>
      </c>
      <c r="B66" s="242">
        <v>3225</v>
      </c>
      <c r="C66" s="242">
        <v>1858</v>
      </c>
      <c r="D66" s="242">
        <v>1367</v>
      </c>
      <c r="E66" s="241">
        <v>2401</v>
      </c>
      <c r="F66" s="242">
        <v>1342</v>
      </c>
      <c r="G66" s="241">
        <v>1059</v>
      </c>
    </row>
    <row r="67" spans="1:7" x14ac:dyDescent="0.2">
      <c r="A67" s="101">
        <v>2016</v>
      </c>
      <c r="B67" s="242">
        <v>2845</v>
      </c>
      <c r="C67" s="242">
        <v>1690</v>
      </c>
      <c r="D67" s="242">
        <v>1155</v>
      </c>
      <c r="E67" s="241">
        <v>2148</v>
      </c>
      <c r="F67" s="242">
        <v>1163</v>
      </c>
      <c r="G67" s="241">
        <v>985</v>
      </c>
    </row>
    <row r="68" spans="1:7" x14ac:dyDescent="0.2">
      <c r="A68" s="101">
        <v>2017</v>
      </c>
      <c r="B68" s="242">
        <v>2936</v>
      </c>
      <c r="C68" s="242">
        <v>1840</v>
      </c>
      <c r="D68" s="242">
        <v>1096</v>
      </c>
      <c r="E68" s="241">
        <v>1869</v>
      </c>
      <c r="F68" s="242">
        <v>1040</v>
      </c>
      <c r="G68" s="241">
        <v>829</v>
      </c>
    </row>
    <row r="69" spans="1:7" x14ac:dyDescent="0.2">
      <c r="A69" s="101">
        <v>2018</v>
      </c>
      <c r="B69" s="242">
        <v>2706</v>
      </c>
      <c r="C69" s="242">
        <v>1647</v>
      </c>
      <c r="D69" s="242">
        <v>1059</v>
      </c>
      <c r="E69" s="241">
        <v>1676</v>
      </c>
      <c r="F69" s="242">
        <v>906</v>
      </c>
      <c r="G69" s="241">
        <v>770</v>
      </c>
    </row>
    <row r="70" spans="1:7" x14ac:dyDescent="0.2">
      <c r="A70" s="101">
        <v>2019</v>
      </c>
      <c r="B70" s="242">
        <v>2562</v>
      </c>
      <c r="C70" s="242">
        <v>1528</v>
      </c>
      <c r="D70" s="242">
        <v>1034</v>
      </c>
      <c r="E70" s="241">
        <v>1745</v>
      </c>
      <c r="F70" s="242">
        <v>939</v>
      </c>
      <c r="G70" s="241">
        <v>806</v>
      </c>
    </row>
    <row r="71" spans="1:7" x14ac:dyDescent="0.2">
      <c r="A71" s="101">
        <v>2020</v>
      </c>
      <c r="B71" s="242">
        <v>2431</v>
      </c>
      <c r="C71" s="242">
        <v>1569</v>
      </c>
      <c r="D71" s="242">
        <v>862</v>
      </c>
      <c r="E71" s="241">
        <v>1542</v>
      </c>
      <c r="F71" s="242">
        <v>852</v>
      </c>
      <c r="G71" s="241">
        <v>690</v>
      </c>
    </row>
    <row r="72" spans="1:7" x14ac:dyDescent="0.2">
      <c r="A72" s="101">
        <v>2021</v>
      </c>
      <c r="B72" s="242">
        <v>2554</v>
      </c>
      <c r="C72" s="242">
        <v>1583</v>
      </c>
      <c r="D72" s="242">
        <v>971</v>
      </c>
      <c r="E72" s="241">
        <v>1500</v>
      </c>
      <c r="F72" s="242">
        <v>851</v>
      </c>
      <c r="G72" s="241">
        <v>649</v>
      </c>
    </row>
    <row r="73" spans="1:7" ht="12" customHeight="1" x14ac:dyDescent="0.2">
      <c r="A73" s="101">
        <v>2022</v>
      </c>
      <c r="B73" s="242">
        <v>2503</v>
      </c>
      <c r="C73" s="242">
        <v>1594</v>
      </c>
      <c r="D73" s="242">
        <v>909</v>
      </c>
      <c r="E73" s="241">
        <v>1141</v>
      </c>
      <c r="F73" s="242">
        <v>638</v>
      </c>
      <c r="G73" s="241">
        <v>503</v>
      </c>
    </row>
    <row r="74" spans="1:7" ht="12" customHeight="1" x14ac:dyDescent="0.2">
      <c r="A74" s="101">
        <v>2023</v>
      </c>
      <c r="B74" s="242">
        <v>2336</v>
      </c>
      <c r="C74" s="242">
        <v>1493</v>
      </c>
      <c r="D74" s="242">
        <v>843</v>
      </c>
      <c r="E74" s="241">
        <v>1027</v>
      </c>
      <c r="F74" s="242">
        <v>570</v>
      </c>
      <c r="G74" s="241">
        <v>457</v>
      </c>
    </row>
    <row r="75" spans="1:7" x14ac:dyDescent="0.2">
      <c r="A75" s="105"/>
      <c r="B75" s="113"/>
      <c r="C75" s="113"/>
      <c r="D75" s="113"/>
      <c r="E75" s="114"/>
      <c r="F75" s="113"/>
      <c r="G75" s="114"/>
    </row>
    <row r="76" spans="1:7" ht="10.5" x14ac:dyDescent="0.2">
      <c r="A76" s="121"/>
      <c r="B76" s="306" t="s">
        <v>36</v>
      </c>
      <c r="C76" s="306"/>
      <c r="D76" s="306"/>
      <c r="E76" s="306"/>
      <c r="F76" s="306"/>
      <c r="G76" s="306"/>
    </row>
    <row r="77" spans="1:7" ht="10.5" x14ac:dyDescent="0.2">
      <c r="A77" s="121"/>
      <c r="B77" s="136"/>
      <c r="C77" s="136"/>
      <c r="D77" s="136"/>
      <c r="E77" s="136"/>
      <c r="F77" s="136"/>
      <c r="G77" s="136"/>
    </row>
    <row r="78" spans="1:7" x14ac:dyDescent="0.2">
      <c r="A78" s="101">
        <v>1993</v>
      </c>
      <c r="B78" s="242">
        <v>5635</v>
      </c>
      <c r="C78" s="236">
        <v>3846</v>
      </c>
      <c r="D78" s="242">
        <v>1789</v>
      </c>
      <c r="E78" s="235">
        <v>0</v>
      </c>
      <c r="F78" s="236">
        <v>0</v>
      </c>
      <c r="G78" s="235">
        <v>0</v>
      </c>
    </row>
    <row r="79" spans="1:7" x14ac:dyDescent="0.2">
      <c r="A79" s="101">
        <v>1994</v>
      </c>
      <c r="B79" s="242">
        <v>4820</v>
      </c>
      <c r="C79" s="236">
        <v>3812</v>
      </c>
      <c r="D79" s="242">
        <v>1008</v>
      </c>
      <c r="E79" s="235">
        <v>0</v>
      </c>
      <c r="F79" s="236">
        <v>0</v>
      </c>
      <c r="G79" s="235">
        <v>0</v>
      </c>
    </row>
    <row r="80" spans="1:7" x14ac:dyDescent="0.2">
      <c r="A80" s="101">
        <v>1995</v>
      </c>
      <c r="B80" s="242">
        <v>4576</v>
      </c>
      <c r="C80" s="236">
        <v>3341</v>
      </c>
      <c r="D80" s="242">
        <v>1235</v>
      </c>
      <c r="E80" s="235">
        <v>0</v>
      </c>
      <c r="F80" s="236">
        <v>0</v>
      </c>
      <c r="G80" s="235">
        <v>0</v>
      </c>
    </row>
    <row r="81" spans="1:7" x14ac:dyDescent="0.2">
      <c r="A81" s="101">
        <v>1996</v>
      </c>
      <c r="B81" s="242">
        <v>4918</v>
      </c>
      <c r="C81" s="236">
        <v>3564</v>
      </c>
      <c r="D81" s="242">
        <v>1354</v>
      </c>
      <c r="E81" s="235">
        <v>0</v>
      </c>
      <c r="F81" s="236">
        <v>0</v>
      </c>
      <c r="G81" s="235">
        <v>0</v>
      </c>
    </row>
    <row r="82" spans="1:7" x14ac:dyDescent="0.2">
      <c r="A82" s="101">
        <v>1997</v>
      </c>
      <c r="B82" s="242">
        <v>4864</v>
      </c>
      <c r="C82" s="236">
        <v>3500</v>
      </c>
      <c r="D82" s="242">
        <v>1364</v>
      </c>
      <c r="E82" s="235">
        <v>0</v>
      </c>
      <c r="F82" s="236">
        <v>0</v>
      </c>
      <c r="G82" s="235">
        <v>0</v>
      </c>
    </row>
    <row r="83" spans="1:7" x14ac:dyDescent="0.2">
      <c r="A83" s="101">
        <v>1998</v>
      </c>
      <c r="B83" s="242">
        <v>4315</v>
      </c>
      <c r="C83" s="236">
        <v>3399</v>
      </c>
      <c r="D83" s="242">
        <v>916</v>
      </c>
      <c r="E83" s="235">
        <v>0</v>
      </c>
      <c r="F83" s="236">
        <v>0</v>
      </c>
      <c r="G83" s="235">
        <v>0</v>
      </c>
    </row>
    <row r="84" spans="1:7" x14ac:dyDescent="0.2">
      <c r="A84" s="101">
        <v>1999</v>
      </c>
      <c r="B84" s="242">
        <v>4421</v>
      </c>
      <c r="C84" s="236">
        <v>3387</v>
      </c>
      <c r="D84" s="242">
        <v>1034</v>
      </c>
      <c r="E84" s="235">
        <v>0</v>
      </c>
      <c r="F84" s="236">
        <v>0</v>
      </c>
      <c r="G84" s="235">
        <v>0</v>
      </c>
    </row>
    <row r="85" spans="1:7" x14ac:dyDescent="0.2">
      <c r="A85" s="101">
        <v>2000</v>
      </c>
      <c r="B85" s="242">
        <v>4087</v>
      </c>
      <c r="C85" s="236">
        <v>2909</v>
      </c>
      <c r="D85" s="242">
        <v>1178</v>
      </c>
      <c r="E85" s="235">
        <v>0</v>
      </c>
      <c r="F85" s="236">
        <v>0</v>
      </c>
      <c r="G85" s="235">
        <v>0</v>
      </c>
    </row>
    <row r="86" spans="1:7" x14ac:dyDescent="0.2">
      <c r="A86" s="101">
        <v>2001</v>
      </c>
      <c r="B86" s="242">
        <v>4152</v>
      </c>
      <c r="C86" s="236">
        <v>2870</v>
      </c>
      <c r="D86" s="242">
        <v>1282</v>
      </c>
      <c r="E86" s="235">
        <v>0</v>
      </c>
      <c r="F86" s="236">
        <v>0</v>
      </c>
      <c r="G86" s="235">
        <v>0</v>
      </c>
    </row>
    <row r="87" spans="1:7" x14ac:dyDescent="0.2">
      <c r="A87" s="101">
        <v>2002</v>
      </c>
      <c r="B87" s="242">
        <v>3565</v>
      </c>
      <c r="C87" s="236">
        <v>2589</v>
      </c>
      <c r="D87" s="242">
        <v>976</v>
      </c>
      <c r="E87" s="235">
        <v>0</v>
      </c>
      <c r="F87" s="236">
        <v>0</v>
      </c>
      <c r="G87" s="235">
        <v>0</v>
      </c>
    </row>
    <row r="88" spans="1:7" x14ac:dyDescent="0.2">
      <c r="A88" s="101">
        <v>2003</v>
      </c>
      <c r="B88" s="242">
        <v>3514</v>
      </c>
      <c r="C88" s="236">
        <v>2583</v>
      </c>
      <c r="D88" s="242">
        <v>931</v>
      </c>
      <c r="E88" s="235">
        <v>0</v>
      </c>
      <c r="F88" s="236">
        <v>0</v>
      </c>
      <c r="G88" s="235">
        <v>0</v>
      </c>
    </row>
    <row r="89" spans="1:7" x14ac:dyDescent="0.2">
      <c r="A89" s="101">
        <v>2004</v>
      </c>
      <c r="B89" s="242">
        <v>2675</v>
      </c>
      <c r="C89" s="236">
        <v>2249</v>
      </c>
      <c r="D89" s="242">
        <v>426</v>
      </c>
      <c r="E89" s="235">
        <v>0</v>
      </c>
      <c r="F89" s="236">
        <v>0</v>
      </c>
      <c r="G89" s="235">
        <v>0</v>
      </c>
    </row>
    <row r="90" spans="1:7" x14ac:dyDescent="0.2">
      <c r="A90" s="101">
        <v>2005</v>
      </c>
      <c r="B90" s="242">
        <v>2767</v>
      </c>
      <c r="C90" s="242">
        <v>2367</v>
      </c>
      <c r="D90" s="242">
        <v>400</v>
      </c>
      <c r="E90" s="235">
        <v>0</v>
      </c>
      <c r="F90" s="236">
        <v>0</v>
      </c>
      <c r="G90" s="235">
        <v>0</v>
      </c>
    </row>
    <row r="91" spans="1:7" x14ac:dyDescent="0.2">
      <c r="A91" s="101">
        <v>2006</v>
      </c>
      <c r="B91" s="242">
        <v>3408</v>
      </c>
      <c r="C91" s="242">
        <v>2719</v>
      </c>
      <c r="D91" s="242">
        <v>689</v>
      </c>
      <c r="E91" s="235">
        <v>0</v>
      </c>
      <c r="F91" s="236">
        <v>0</v>
      </c>
      <c r="G91" s="235">
        <v>0</v>
      </c>
    </row>
    <row r="92" spans="1:7" ht="12" x14ac:dyDescent="0.2">
      <c r="A92" s="104" t="s">
        <v>199</v>
      </c>
      <c r="B92" s="242">
        <v>2132</v>
      </c>
      <c r="C92" s="242">
        <v>1564</v>
      </c>
      <c r="D92" s="242">
        <v>568</v>
      </c>
      <c r="E92" s="241">
        <v>219</v>
      </c>
      <c r="F92" s="242">
        <v>151</v>
      </c>
      <c r="G92" s="241">
        <v>68</v>
      </c>
    </row>
    <row r="93" spans="1:7" ht="12" x14ac:dyDescent="0.2">
      <c r="A93" s="101" t="s">
        <v>946</v>
      </c>
      <c r="B93" s="242">
        <v>2448</v>
      </c>
      <c r="C93" s="242">
        <v>1879</v>
      </c>
      <c r="D93" s="242">
        <v>569</v>
      </c>
      <c r="E93" s="241">
        <v>234</v>
      </c>
      <c r="F93" s="242">
        <v>156</v>
      </c>
      <c r="G93" s="241">
        <v>78</v>
      </c>
    </row>
    <row r="94" spans="1:7" x14ac:dyDescent="0.2">
      <c r="A94" s="101">
        <v>2009</v>
      </c>
      <c r="B94" s="242">
        <v>3496</v>
      </c>
      <c r="C94" s="242">
        <v>2761</v>
      </c>
      <c r="D94" s="242">
        <v>735</v>
      </c>
      <c r="E94" s="241">
        <v>197</v>
      </c>
      <c r="F94" s="242">
        <v>123</v>
      </c>
      <c r="G94" s="241">
        <v>74</v>
      </c>
    </row>
    <row r="95" spans="1:7" x14ac:dyDescent="0.2">
      <c r="A95" s="101">
        <v>2010</v>
      </c>
      <c r="B95" s="242">
        <v>3148</v>
      </c>
      <c r="C95" s="242">
        <v>2456</v>
      </c>
      <c r="D95" s="242">
        <v>692</v>
      </c>
      <c r="E95" s="241">
        <v>225</v>
      </c>
      <c r="F95" s="242">
        <v>136</v>
      </c>
      <c r="G95" s="241">
        <v>89</v>
      </c>
    </row>
    <row r="96" spans="1:7" x14ac:dyDescent="0.2">
      <c r="A96" s="101">
        <v>2011</v>
      </c>
      <c r="B96" s="242">
        <v>2988</v>
      </c>
      <c r="C96" s="242">
        <v>2297</v>
      </c>
      <c r="D96" s="242">
        <v>691</v>
      </c>
      <c r="E96" s="241">
        <v>259</v>
      </c>
      <c r="F96" s="242">
        <v>166</v>
      </c>
      <c r="G96" s="241">
        <v>93</v>
      </c>
    </row>
    <row r="97" spans="1:7" x14ac:dyDescent="0.2">
      <c r="A97" s="101">
        <v>2012</v>
      </c>
      <c r="B97" s="242">
        <v>3189</v>
      </c>
      <c r="C97" s="242">
        <v>2400</v>
      </c>
      <c r="D97" s="242">
        <v>789</v>
      </c>
      <c r="E97" s="241">
        <v>179</v>
      </c>
      <c r="F97" s="242">
        <v>118</v>
      </c>
      <c r="G97" s="241">
        <v>61</v>
      </c>
    </row>
    <row r="98" spans="1:7" x14ac:dyDescent="0.2">
      <c r="A98" s="101">
        <v>2013</v>
      </c>
      <c r="B98" s="242">
        <v>3342</v>
      </c>
      <c r="C98" s="242">
        <v>2499</v>
      </c>
      <c r="D98" s="242">
        <v>843</v>
      </c>
      <c r="E98" s="241">
        <v>197</v>
      </c>
      <c r="F98" s="242">
        <v>133</v>
      </c>
      <c r="G98" s="241">
        <v>64</v>
      </c>
    </row>
    <row r="99" spans="1:7" x14ac:dyDescent="0.2">
      <c r="A99" s="101">
        <v>2014</v>
      </c>
      <c r="B99" s="242">
        <v>2567</v>
      </c>
      <c r="C99" s="242">
        <v>2036</v>
      </c>
      <c r="D99" s="242">
        <v>531</v>
      </c>
      <c r="E99" s="241">
        <v>205</v>
      </c>
      <c r="F99" s="242">
        <v>104</v>
      </c>
      <c r="G99" s="241">
        <v>101</v>
      </c>
    </row>
    <row r="100" spans="1:7" x14ac:dyDescent="0.2">
      <c r="A100" s="101">
        <v>2015</v>
      </c>
      <c r="B100" s="242">
        <v>2244</v>
      </c>
      <c r="C100" s="242">
        <v>1787</v>
      </c>
      <c r="D100" s="242">
        <v>457</v>
      </c>
      <c r="E100" s="241">
        <v>153</v>
      </c>
      <c r="F100" s="242">
        <v>75</v>
      </c>
      <c r="G100" s="241">
        <v>78</v>
      </c>
    </row>
    <row r="101" spans="1:7" x14ac:dyDescent="0.2">
      <c r="A101" s="101">
        <v>2016</v>
      </c>
      <c r="B101" s="242">
        <v>2065</v>
      </c>
      <c r="C101" s="242">
        <v>1735</v>
      </c>
      <c r="D101" s="242">
        <v>330</v>
      </c>
      <c r="E101" s="241">
        <v>207</v>
      </c>
      <c r="F101" s="242">
        <v>128</v>
      </c>
      <c r="G101" s="241">
        <v>79</v>
      </c>
    </row>
    <row r="102" spans="1:7" x14ac:dyDescent="0.2">
      <c r="A102" s="101">
        <v>2017</v>
      </c>
      <c r="B102" s="242">
        <v>2084</v>
      </c>
      <c r="C102" s="242">
        <v>1749</v>
      </c>
      <c r="D102" s="242">
        <v>335</v>
      </c>
      <c r="E102" s="241">
        <v>156</v>
      </c>
      <c r="F102" s="242">
        <v>94</v>
      </c>
      <c r="G102" s="241">
        <v>62</v>
      </c>
    </row>
    <row r="103" spans="1:7" x14ac:dyDescent="0.2">
      <c r="A103" s="101">
        <v>2018</v>
      </c>
      <c r="B103" s="242">
        <v>1599</v>
      </c>
      <c r="C103" s="242">
        <v>1367</v>
      </c>
      <c r="D103" s="242">
        <v>232</v>
      </c>
      <c r="E103" s="241">
        <v>148</v>
      </c>
      <c r="F103" s="242">
        <v>87</v>
      </c>
      <c r="G103" s="241">
        <v>61</v>
      </c>
    </row>
    <row r="104" spans="1:7" x14ac:dyDescent="0.2">
      <c r="A104" s="101">
        <v>2019</v>
      </c>
      <c r="B104" s="242">
        <v>1767</v>
      </c>
      <c r="C104" s="242">
        <v>1467</v>
      </c>
      <c r="D104" s="242">
        <v>300</v>
      </c>
      <c r="E104" s="241">
        <v>168</v>
      </c>
      <c r="F104" s="242">
        <v>84</v>
      </c>
      <c r="G104" s="241">
        <v>84</v>
      </c>
    </row>
    <row r="105" spans="1:7" x14ac:dyDescent="0.2">
      <c r="A105" s="101">
        <v>2020</v>
      </c>
      <c r="B105" s="242">
        <v>1459</v>
      </c>
      <c r="C105" s="242">
        <v>1257</v>
      </c>
      <c r="D105" s="242">
        <v>202</v>
      </c>
      <c r="E105" s="241">
        <v>183</v>
      </c>
      <c r="F105" s="242">
        <v>112</v>
      </c>
      <c r="G105" s="241">
        <v>71</v>
      </c>
    </row>
    <row r="106" spans="1:7" x14ac:dyDescent="0.2">
      <c r="A106" s="101">
        <v>2021</v>
      </c>
      <c r="B106" s="242">
        <v>1441</v>
      </c>
      <c r="C106" s="242">
        <v>1247</v>
      </c>
      <c r="D106" s="242">
        <v>194</v>
      </c>
      <c r="E106" s="241">
        <v>66</v>
      </c>
      <c r="F106" s="242">
        <v>37</v>
      </c>
      <c r="G106" s="241">
        <v>29</v>
      </c>
    </row>
    <row r="107" spans="1:7" x14ac:dyDescent="0.2">
      <c r="A107" s="101">
        <v>2022</v>
      </c>
      <c r="B107" s="242">
        <v>1588</v>
      </c>
      <c r="C107" s="242">
        <v>1332</v>
      </c>
      <c r="D107" s="242">
        <v>256</v>
      </c>
      <c r="E107" s="241">
        <v>128</v>
      </c>
      <c r="F107" s="242">
        <v>74</v>
      </c>
      <c r="G107" s="241">
        <v>54</v>
      </c>
    </row>
    <row r="108" spans="1:7" x14ac:dyDescent="0.2">
      <c r="A108" s="101">
        <v>2023</v>
      </c>
      <c r="B108" s="242">
        <v>1500</v>
      </c>
      <c r="C108" s="242">
        <v>1269</v>
      </c>
      <c r="D108" s="242">
        <v>231</v>
      </c>
      <c r="E108" s="241">
        <v>148</v>
      </c>
      <c r="F108" s="242">
        <v>79</v>
      </c>
      <c r="G108" s="241">
        <v>69</v>
      </c>
    </row>
    <row r="109" spans="1:7" x14ac:dyDescent="0.2">
      <c r="A109" s="105"/>
      <c r="B109" s="113"/>
      <c r="C109" s="113"/>
      <c r="D109" s="113"/>
      <c r="E109" s="114"/>
      <c r="F109" s="113"/>
      <c r="G109" s="114"/>
    </row>
    <row r="110" spans="1:7" ht="10.5" x14ac:dyDescent="0.2">
      <c r="A110" s="121"/>
      <c r="B110" s="336" t="s">
        <v>37</v>
      </c>
      <c r="C110" s="336"/>
      <c r="D110" s="336"/>
      <c r="E110" s="336"/>
      <c r="F110" s="336"/>
      <c r="G110" s="336"/>
    </row>
    <row r="111" spans="1:7" ht="10.5" x14ac:dyDescent="0.2">
      <c r="A111" s="121"/>
      <c r="B111" s="147"/>
      <c r="C111" s="147"/>
      <c r="D111" s="147"/>
      <c r="E111" s="147"/>
      <c r="F111" s="147"/>
      <c r="G111" s="147"/>
    </row>
    <row r="112" spans="1:7" x14ac:dyDescent="0.2">
      <c r="A112" s="101">
        <v>1993</v>
      </c>
      <c r="B112" s="242">
        <v>31</v>
      </c>
      <c r="C112" s="242">
        <v>18</v>
      </c>
      <c r="D112" s="242">
        <v>13</v>
      </c>
      <c r="E112" s="241">
        <v>0</v>
      </c>
      <c r="F112" s="242">
        <v>0</v>
      </c>
      <c r="G112" s="241">
        <v>0</v>
      </c>
    </row>
    <row r="113" spans="1:7" x14ac:dyDescent="0.2">
      <c r="A113" s="101">
        <v>1994</v>
      </c>
      <c r="B113" s="242">
        <v>135</v>
      </c>
      <c r="C113" s="242">
        <v>105</v>
      </c>
      <c r="D113" s="242">
        <v>30</v>
      </c>
      <c r="E113" s="241">
        <v>964</v>
      </c>
      <c r="F113" s="242">
        <v>265</v>
      </c>
      <c r="G113" s="241">
        <v>699</v>
      </c>
    </row>
    <row r="114" spans="1:7" x14ac:dyDescent="0.2">
      <c r="A114" s="101">
        <v>1995</v>
      </c>
      <c r="B114" s="242">
        <v>119</v>
      </c>
      <c r="C114" s="242">
        <v>89</v>
      </c>
      <c r="D114" s="242">
        <v>30</v>
      </c>
      <c r="E114" s="241">
        <v>251</v>
      </c>
      <c r="F114" s="242">
        <v>201</v>
      </c>
      <c r="G114" s="241">
        <v>50</v>
      </c>
    </row>
    <row r="115" spans="1:7" x14ac:dyDescent="0.2">
      <c r="A115" s="101">
        <v>1996</v>
      </c>
      <c r="B115" s="242">
        <v>92</v>
      </c>
      <c r="C115" s="242">
        <v>75</v>
      </c>
      <c r="D115" s="242">
        <v>17</v>
      </c>
      <c r="E115" s="241">
        <v>437</v>
      </c>
      <c r="F115" s="242">
        <v>282</v>
      </c>
      <c r="G115" s="241">
        <v>155</v>
      </c>
    </row>
    <row r="116" spans="1:7" x14ac:dyDescent="0.2">
      <c r="A116" s="101">
        <v>1997</v>
      </c>
      <c r="B116" s="242">
        <v>178</v>
      </c>
      <c r="C116" s="242">
        <v>127</v>
      </c>
      <c r="D116" s="242">
        <v>51</v>
      </c>
      <c r="E116" s="241">
        <v>253</v>
      </c>
      <c r="F116" s="242">
        <v>175</v>
      </c>
      <c r="G116" s="241">
        <v>78</v>
      </c>
    </row>
    <row r="117" spans="1:7" x14ac:dyDescent="0.2">
      <c r="A117" s="101">
        <v>1998</v>
      </c>
      <c r="B117" s="242">
        <v>145</v>
      </c>
      <c r="C117" s="242">
        <v>85</v>
      </c>
      <c r="D117" s="242">
        <v>60</v>
      </c>
      <c r="E117" s="241">
        <v>374</v>
      </c>
      <c r="F117" s="242">
        <v>213</v>
      </c>
      <c r="G117" s="241">
        <v>161</v>
      </c>
    </row>
    <row r="118" spans="1:7" x14ac:dyDescent="0.2">
      <c r="A118" s="101">
        <v>1999</v>
      </c>
      <c r="B118" s="242">
        <v>137</v>
      </c>
      <c r="C118" s="242">
        <v>99</v>
      </c>
      <c r="D118" s="242">
        <v>38</v>
      </c>
      <c r="E118" s="241">
        <v>183</v>
      </c>
      <c r="F118" s="242">
        <v>150</v>
      </c>
      <c r="G118" s="241">
        <v>33</v>
      </c>
    </row>
    <row r="119" spans="1:7" x14ac:dyDescent="0.2">
      <c r="A119" s="101">
        <v>2000</v>
      </c>
      <c r="B119" s="242">
        <v>160</v>
      </c>
      <c r="C119" s="242">
        <v>115</v>
      </c>
      <c r="D119" s="242">
        <v>45</v>
      </c>
      <c r="E119" s="241">
        <v>152</v>
      </c>
      <c r="F119" s="242">
        <v>93</v>
      </c>
      <c r="G119" s="241">
        <v>59</v>
      </c>
    </row>
    <row r="120" spans="1:7" x14ac:dyDescent="0.2">
      <c r="A120" s="101">
        <v>2001</v>
      </c>
      <c r="B120" s="242">
        <v>163</v>
      </c>
      <c r="C120" s="242">
        <v>125</v>
      </c>
      <c r="D120" s="242">
        <v>38</v>
      </c>
      <c r="E120" s="241">
        <v>106</v>
      </c>
      <c r="F120" s="242">
        <v>75</v>
      </c>
      <c r="G120" s="241">
        <v>31</v>
      </c>
    </row>
    <row r="121" spans="1:7" x14ac:dyDescent="0.2">
      <c r="A121" s="101">
        <v>2002</v>
      </c>
      <c r="B121" s="242">
        <v>128</v>
      </c>
      <c r="C121" s="236">
        <v>91</v>
      </c>
      <c r="D121" s="242">
        <v>37</v>
      </c>
      <c r="E121" s="241">
        <v>154</v>
      </c>
      <c r="F121" s="242">
        <v>112</v>
      </c>
      <c r="G121" s="241">
        <v>42</v>
      </c>
    </row>
    <row r="122" spans="1:7" x14ac:dyDescent="0.2">
      <c r="A122" s="101">
        <v>2003</v>
      </c>
      <c r="B122" s="242">
        <v>172</v>
      </c>
      <c r="C122" s="236">
        <v>134</v>
      </c>
      <c r="D122" s="242">
        <v>38</v>
      </c>
      <c r="E122" s="241">
        <v>32</v>
      </c>
      <c r="F122" s="242">
        <v>25</v>
      </c>
      <c r="G122" s="241">
        <v>7</v>
      </c>
    </row>
    <row r="123" spans="1:7" x14ac:dyDescent="0.2">
      <c r="A123" s="101">
        <v>2004</v>
      </c>
      <c r="B123" s="242">
        <v>168</v>
      </c>
      <c r="C123" s="236">
        <v>134</v>
      </c>
      <c r="D123" s="242">
        <v>34</v>
      </c>
      <c r="E123" s="241">
        <v>93</v>
      </c>
      <c r="F123" s="242">
        <v>65</v>
      </c>
      <c r="G123" s="241">
        <v>28</v>
      </c>
    </row>
    <row r="124" spans="1:7" x14ac:dyDescent="0.2">
      <c r="A124" s="101">
        <v>2005</v>
      </c>
      <c r="B124" s="242">
        <v>121</v>
      </c>
      <c r="C124" s="242">
        <v>96</v>
      </c>
      <c r="D124" s="242">
        <v>25</v>
      </c>
      <c r="E124" s="241">
        <v>77</v>
      </c>
      <c r="F124" s="242">
        <v>40</v>
      </c>
      <c r="G124" s="241">
        <v>37</v>
      </c>
    </row>
    <row r="125" spans="1:7" x14ac:dyDescent="0.2">
      <c r="A125" s="101">
        <v>2006</v>
      </c>
      <c r="B125" s="242">
        <v>81</v>
      </c>
      <c r="C125" s="242">
        <v>64</v>
      </c>
      <c r="D125" s="242">
        <v>17</v>
      </c>
      <c r="E125" s="241">
        <v>45</v>
      </c>
      <c r="F125" s="242">
        <v>30</v>
      </c>
      <c r="G125" s="241">
        <v>15</v>
      </c>
    </row>
    <row r="126" spans="1:7" ht="12" x14ac:dyDescent="0.2">
      <c r="A126" s="104" t="s">
        <v>199</v>
      </c>
      <c r="B126" s="242">
        <v>0</v>
      </c>
      <c r="C126" s="242">
        <v>0</v>
      </c>
      <c r="D126" s="242">
        <v>0</v>
      </c>
      <c r="E126" s="241">
        <v>6</v>
      </c>
      <c r="F126" s="242">
        <v>0</v>
      </c>
      <c r="G126" s="241">
        <v>6</v>
      </c>
    </row>
    <row r="127" spans="1:7" ht="12" x14ac:dyDescent="0.2">
      <c r="A127" s="101" t="s">
        <v>946</v>
      </c>
      <c r="B127" s="242">
        <v>19</v>
      </c>
      <c r="C127" s="242">
        <v>19</v>
      </c>
      <c r="D127" s="242">
        <v>0</v>
      </c>
      <c r="E127" s="241">
        <v>24</v>
      </c>
      <c r="F127" s="242">
        <v>18</v>
      </c>
      <c r="G127" s="241">
        <v>6</v>
      </c>
    </row>
    <row r="128" spans="1:7" x14ac:dyDescent="0.2">
      <c r="A128" s="101">
        <v>2009</v>
      </c>
      <c r="B128" s="242">
        <v>20</v>
      </c>
      <c r="C128" s="242">
        <v>20</v>
      </c>
      <c r="D128" s="242">
        <v>0</v>
      </c>
      <c r="E128" s="241">
        <v>19</v>
      </c>
      <c r="F128" s="242">
        <v>12</v>
      </c>
      <c r="G128" s="241">
        <v>7</v>
      </c>
    </row>
    <row r="129" spans="1:7" x14ac:dyDescent="0.2">
      <c r="A129" s="101">
        <v>2010</v>
      </c>
      <c r="B129" s="242">
        <v>7</v>
      </c>
      <c r="C129" s="242">
        <v>7</v>
      </c>
      <c r="D129" s="242">
        <v>0</v>
      </c>
      <c r="E129" s="241">
        <v>5</v>
      </c>
      <c r="F129" s="242">
        <v>4</v>
      </c>
      <c r="G129" s="241">
        <v>1</v>
      </c>
    </row>
    <row r="130" spans="1:7" x14ac:dyDescent="0.2">
      <c r="A130" s="101">
        <v>2011</v>
      </c>
      <c r="B130" s="242">
        <v>9</v>
      </c>
      <c r="C130" s="242">
        <v>9</v>
      </c>
      <c r="D130" s="242">
        <v>0</v>
      </c>
      <c r="E130" s="241">
        <v>26</v>
      </c>
      <c r="F130" s="242">
        <v>19</v>
      </c>
      <c r="G130" s="241">
        <v>7</v>
      </c>
    </row>
    <row r="131" spans="1:7" x14ac:dyDescent="0.2">
      <c r="A131" s="101">
        <v>2012</v>
      </c>
      <c r="B131" s="242">
        <v>6</v>
      </c>
      <c r="C131" s="242">
        <v>6</v>
      </c>
      <c r="D131" s="242">
        <v>0</v>
      </c>
      <c r="E131" s="241">
        <v>29</v>
      </c>
      <c r="F131" s="242">
        <v>20</v>
      </c>
      <c r="G131" s="241">
        <v>9</v>
      </c>
    </row>
    <row r="132" spans="1:7" x14ac:dyDescent="0.2">
      <c r="A132" s="101">
        <v>2013</v>
      </c>
      <c r="B132" s="242">
        <v>4</v>
      </c>
      <c r="C132" s="242">
        <v>4</v>
      </c>
      <c r="D132" s="242">
        <v>0</v>
      </c>
      <c r="E132" s="241">
        <v>23</v>
      </c>
      <c r="F132" s="242">
        <v>13</v>
      </c>
      <c r="G132" s="241">
        <v>10</v>
      </c>
    </row>
    <row r="133" spans="1:7" x14ac:dyDescent="0.2">
      <c r="A133" s="101">
        <v>2014</v>
      </c>
      <c r="B133" s="242">
        <v>9</v>
      </c>
      <c r="C133" s="242">
        <v>9</v>
      </c>
      <c r="D133" s="242">
        <v>0</v>
      </c>
      <c r="E133" s="241">
        <v>23</v>
      </c>
      <c r="F133" s="242">
        <v>15</v>
      </c>
      <c r="G133" s="241">
        <v>8</v>
      </c>
    </row>
    <row r="134" spans="1:7" x14ac:dyDescent="0.2">
      <c r="A134" s="101">
        <v>2015</v>
      </c>
      <c r="B134" s="242">
        <v>0</v>
      </c>
      <c r="C134" s="242">
        <v>0</v>
      </c>
      <c r="D134" s="242">
        <v>0</v>
      </c>
      <c r="E134" s="241">
        <v>46</v>
      </c>
      <c r="F134" s="242">
        <v>29</v>
      </c>
      <c r="G134" s="241">
        <v>17</v>
      </c>
    </row>
    <row r="135" spans="1:7" x14ac:dyDescent="0.2">
      <c r="A135" s="101">
        <v>2016</v>
      </c>
      <c r="B135" s="242">
        <v>0</v>
      </c>
      <c r="C135" s="242">
        <v>0</v>
      </c>
      <c r="D135" s="242">
        <v>0</v>
      </c>
      <c r="E135" s="241">
        <v>47</v>
      </c>
      <c r="F135" s="242">
        <v>36</v>
      </c>
      <c r="G135" s="241">
        <v>11</v>
      </c>
    </row>
    <row r="136" spans="1:7" x14ac:dyDescent="0.2">
      <c r="A136" s="101">
        <v>2017</v>
      </c>
      <c r="B136" s="242">
        <v>0</v>
      </c>
      <c r="C136" s="242">
        <v>0</v>
      </c>
      <c r="D136" s="242">
        <v>0</v>
      </c>
      <c r="E136" s="241">
        <v>23</v>
      </c>
      <c r="F136" s="242">
        <v>15</v>
      </c>
      <c r="G136" s="241">
        <v>8</v>
      </c>
    </row>
    <row r="137" spans="1:7" x14ac:dyDescent="0.2">
      <c r="A137" s="101">
        <v>2018</v>
      </c>
      <c r="B137" s="242">
        <v>0</v>
      </c>
      <c r="C137" s="242">
        <v>0</v>
      </c>
      <c r="D137" s="242">
        <v>0</v>
      </c>
      <c r="E137" s="241">
        <v>18</v>
      </c>
      <c r="F137" s="242">
        <v>7</v>
      </c>
      <c r="G137" s="241">
        <v>11</v>
      </c>
    </row>
    <row r="138" spans="1:7" x14ac:dyDescent="0.2">
      <c r="A138" s="101">
        <v>2019</v>
      </c>
      <c r="B138" s="242">
        <v>0</v>
      </c>
      <c r="C138" s="242">
        <v>0</v>
      </c>
      <c r="D138" s="242">
        <v>0</v>
      </c>
      <c r="E138" s="241">
        <v>22</v>
      </c>
      <c r="F138" s="242">
        <v>17</v>
      </c>
      <c r="G138" s="241">
        <v>5</v>
      </c>
    </row>
    <row r="139" spans="1:7" x14ac:dyDescent="0.2">
      <c r="A139" s="101">
        <v>2020</v>
      </c>
      <c r="B139" s="242">
        <v>0</v>
      </c>
      <c r="C139" s="242">
        <v>0</v>
      </c>
      <c r="D139" s="242">
        <v>0</v>
      </c>
      <c r="E139" s="241">
        <v>19</v>
      </c>
      <c r="F139" s="242">
        <v>15</v>
      </c>
      <c r="G139" s="241">
        <v>4</v>
      </c>
    </row>
    <row r="140" spans="1:7" x14ac:dyDescent="0.2">
      <c r="A140" s="101">
        <v>2021</v>
      </c>
      <c r="B140" s="242">
        <v>0</v>
      </c>
      <c r="C140" s="242">
        <v>0</v>
      </c>
      <c r="D140" s="242">
        <v>0</v>
      </c>
      <c r="E140" s="241">
        <v>16</v>
      </c>
      <c r="F140" s="242">
        <v>11</v>
      </c>
      <c r="G140" s="241">
        <v>5</v>
      </c>
    </row>
    <row r="141" spans="1:7" x14ac:dyDescent="0.2">
      <c r="A141" s="101">
        <v>2022</v>
      </c>
      <c r="B141" s="242">
        <v>0</v>
      </c>
      <c r="C141" s="242">
        <v>0</v>
      </c>
      <c r="D141" s="242">
        <v>0</v>
      </c>
      <c r="E141" s="241">
        <v>22</v>
      </c>
      <c r="F141" s="242">
        <v>13</v>
      </c>
      <c r="G141" s="241">
        <v>9</v>
      </c>
    </row>
    <row r="142" spans="1:7" x14ac:dyDescent="0.2">
      <c r="A142" s="101">
        <v>2023</v>
      </c>
      <c r="B142" s="242">
        <v>0</v>
      </c>
      <c r="C142" s="242">
        <v>0</v>
      </c>
      <c r="D142" s="242">
        <v>0</v>
      </c>
      <c r="E142" s="241">
        <v>14</v>
      </c>
      <c r="F142" s="242">
        <v>12</v>
      </c>
      <c r="G142" s="241">
        <v>2</v>
      </c>
    </row>
    <row r="143" spans="1:7" x14ac:dyDescent="0.2">
      <c r="A143" s="120"/>
      <c r="B143" s="120"/>
      <c r="C143" s="120"/>
      <c r="D143" s="120"/>
      <c r="E143" s="120"/>
      <c r="F143" s="120"/>
      <c r="G143" s="120"/>
    </row>
    <row r="144" spans="1:7" ht="10.5" x14ac:dyDescent="0.2">
      <c r="A144" s="121"/>
      <c r="B144" s="306" t="s">
        <v>43</v>
      </c>
      <c r="C144" s="306"/>
      <c r="D144" s="306"/>
      <c r="E144" s="306"/>
      <c r="F144" s="306"/>
      <c r="G144" s="306"/>
    </row>
    <row r="145" spans="1:7" ht="10.5" x14ac:dyDescent="0.2">
      <c r="A145" s="121"/>
      <c r="B145" s="136"/>
      <c r="C145" s="136"/>
      <c r="D145" s="136"/>
      <c r="E145" s="136"/>
      <c r="F145" s="136"/>
      <c r="G145" s="136"/>
    </row>
    <row r="146" spans="1:7" x14ac:dyDescent="0.2">
      <c r="A146" s="101">
        <v>1993</v>
      </c>
      <c r="B146" s="242">
        <v>0</v>
      </c>
      <c r="C146" s="236">
        <v>0</v>
      </c>
      <c r="D146" s="242">
        <v>0</v>
      </c>
      <c r="E146" s="241">
        <v>0</v>
      </c>
      <c r="F146" s="242">
        <v>0</v>
      </c>
      <c r="G146" s="241">
        <v>0</v>
      </c>
    </row>
    <row r="147" spans="1:7" x14ac:dyDescent="0.2">
      <c r="A147" s="101">
        <v>1994</v>
      </c>
      <c r="B147" s="242">
        <v>141</v>
      </c>
      <c r="C147" s="236">
        <v>95</v>
      </c>
      <c r="D147" s="242">
        <v>46</v>
      </c>
      <c r="E147" s="241">
        <v>294</v>
      </c>
      <c r="F147" s="242">
        <v>212</v>
      </c>
      <c r="G147" s="241">
        <v>82</v>
      </c>
    </row>
    <row r="148" spans="1:7" x14ac:dyDescent="0.2">
      <c r="A148" s="101">
        <v>1995</v>
      </c>
      <c r="B148" s="242">
        <v>487</v>
      </c>
      <c r="C148" s="236">
        <v>118</v>
      </c>
      <c r="D148" s="242">
        <v>369</v>
      </c>
      <c r="E148" s="241">
        <v>531</v>
      </c>
      <c r="F148" s="242">
        <v>399</v>
      </c>
      <c r="G148" s="241">
        <v>132</v>
      </c>
    </row>
    <row r="149" spans="1:7" x14ac:dyDescent="0.2">
      <c r="A149" s="101">
        <v>1996</v>
      </c>
      <c r="B149" s="242">
        <v>49</v>
      </c>
      <c r="C149" s="236">
        <v>37</v>
      </c>
      <c r="D149" s="242">
        <v>12</v>
      </c>
      <c r="E149" s="241">
        <v>299</v>
      </c>
      <c r="F149" s="242">
        <v>219</v>
      </c>
      <c r="G149" s="241">
        <v>80</v>
      </c>
    </row>
    <row r="150" spans="1:7" x14ac:dyDescent="0.2">
      <c r="A150" s="101">
        <v>1997</v>
      </c>
      <c r="B150" s="242">
        <v>176</v>
      </c>
      <c r="C150" s="236">
        <v>51</v>
      </c>
      <c r="D150" s="242">
        <v>125</v>
      </c>
      <c r="E150" s="241">
        <v>135</v>
      </c>
      <c r="F150" s="242">
        <v>102</v>
      </c>
      <c r="G150" s="241">
        <v>33</v>
      </c>
    </row>
    <row r="151" spans="1:7" x14ac:dyDescent="0.2">
      <c r="A151" s="101">
        <v>1998</v>
      </c>
      <c r="B151" s="242">
        <v>233</v>
      </c>
      <c r="C151" s="236">
        <v>85</v>
      </c>
      <c r="D151" s="242">
        <v>148</v>
      </c>
      <c r="E151" s="241">
        <v>226</v>
      </c>
      <c r="F151" s="242">
        <v>169</v>
      </c>
      <c r="G151" s="241">
        <v>57</v>
      </c>
    </row>
    <row r="152" spans="1:7" x14ac:dyDescent="0.2">
      <c r="A152" s="101">
        <v>1999</v>
      </c>
      <c r="B152" s="242">
        <v>129</v>
      </c>
      <c r="C152" s="236">
        <v>37</v>
      </c>
      <c r="D152" s="242">
        <v>92</v>
      </c>
      <c r="E152" s="241">
        <v>46</v>
      </c>
      <c r="F152" s="242">
        <v>30</v>
      </c>
      <c r="G152" s="241">
        <v>16</v>
      </c>
    </row>
    <row r="153" spans="1:7" x14ac:dyDescent="0.2">
      <c r="A153" s="101">
        <v>2000</v>
      </c>
      <c r="B153" s="242">
        <v>189</v>
      </c>
      <c r="C153" s="236">
        <v>70</v>
      </c>
      <c r="D153" s="242">
        <v>119</v>
      </c>
      <c r="E153" s="241">
        <v>51</v>
      </c>
      <c r="F153" s="242">
        <v>38</v>
      </c>
      <c r="G153" s="241">
        <v>13</v>
      </c>
    </row>
    <row r="154" spans="1:7" x14ac:dyDescent="0.2">
      <c r="A154" s="101">
        <v>2001</v>
      </c>
      <c r="B154" s="242">
        <v>262</v>
      </c>
      <c r="C154" s="236">
        <v>51</v>
      </c>
      <c r="D154" s="242">
        <v>211</v>
      </c>
      <c r="E154" s="241">
        <v>21</v>
      </c>
      <c r="F154" s="242">
        <v>17</v>
      </c>
      <c r="G154" s="241">
        <v>4</v>
      </c>
    </row>
    <row r="155" spans="1:7" x14ac:dyDescent="0.2">
      <c r="A155" s="101">
        <v>2002</v>
      </c>
      <c r="B155" s="242">
        <v>252</v>
      </c>
      <c r="C155" s="236">
        <v>68</v>
      </c>
      <c r="D155" s="242">
        <v>184</v>
      </c>
      <c r="E155" s="241">
        <v>2</v>
      </c>
      <c r="F155" s="242">
        <v>2</v>
      </c>
      <c r="G155" s="241">
        <v>0</v>
      </c>
    </row>
    <row r="156" spans="1:7" x14ac:dyDescent="0.2">
      <c r="A156" s="101">
        <v>2003</v>
      </c>
      <c r="B156" s="242">
        <v>249</v>
      </c>
      <c r="C156" s="236">
        <v>51</v>
      </c>
      <c r="D156" s="242">
        <v>198</v>
      </c>
      <c r="E156" s="241">
        <v>4</v>
      </c>
      <c r="F156" s="242">
        <v>3</v>
      </c>
      <c r="G156" s="241">
        <v>1</v>
      </c>
    </row>
    <row r="157" spans="1:7" x14ac:dyDescent="0.2">
      <c r="A157" s="101">
        <v>2004</v>
      </c>
      <c r="B157" s="242">
        <v>128</v>
      </c>
      <c r="C157" s="236">
        <v>48</v>
      </c>
      <c r="D157" s="242">
        <v>80</v>
      </c>
      <c r="E157" s="241">
        <v>24</v>
      </c>
      <c r="F157" s="242">
        <v>21</v>
      </c>
      <c r="G157" s="241">
        <v>3</v>
      </c>
    </row>
    <row r="158" spans="1:7" x14ac:dyDescent="0.2">
      <c r="A158" s="101">
        <v>2005</v>
      </c>
      <c r="B158" s="242">
        <v>56</v>
      </c>
      <c r="C158" s="242">
        <v>19</v>
      </c>
      <c r="D158" s="242">
        <v>37</v>
      </c>
      <c r="E158" s="241">
        <v>11</v>
      </c>
      <c r="F158" s="242">
        <v>8</v>
      </c>
      <c r="G158" s="241">
        <v>3</v>
      </c>
    </row>
    <row r="159" spans="1:7" x14ac:dyDescent="0.2">
      <c r="A159" s="101">
        <v>2006</v>
      </c>
      <c r="B159" s="236">
        <v>146</v>
      </c>
      <c r="C159" s="236">
        <v>63</v>
      </c>
      <c r="D159" s="236">
        <v>83</v>
      </c>
      <c r="E159" s="235">
        <v>32</v>
      </c>
      <c r="F159" s="236">
        <v>22</v>
      </c>
      <c r="G159" s="235">
        <v>10</v>
      </c>
    </row>
    <row r="160" spans="1:7" ht="12" x14ac:dyDescent="0.2">
      <c r="A160" s="104" t="s">
        <v>199</v>
      </c>
      <c r="B160" s="242">
        <v>1</v>
      </c>
      <c r="C160" s="242">
        <v>1</v>
      </c>
      <c r="D160" s="242">
        <v>0</v>
      </c>
      <c r="E160" s="241">
        <v>1</v>
      </c>
      <c r="F160" s="242">
        <v>1</v>
      </c>
      <c r="G160" s="241">
        <v>0</v>
      </c>
    </row>
    <row r="161" spans="1:7" ht="12" x14ac:dyDescent="0.2">
      <c r="A161" s="101" t="s">
        <v>946</v>
      </c>
      <c r="B161" s="242">
        <v>2</v>
      </c>
      <c r="C161" s="242">
        <v>2</v>
      </c>
      <c r="D161" s="242">
        <v>0</v>
      </c>
      <c r="E161" s="241">
        <v>16</v>
      </c>
      <c r="F161" s="242">
        <v>13</v>
      </c>
      <c r="G161" s="241">
        <v>3</v>
      </c>
    </row>
    <row r="162" spans="1:7" x14ac:dyDescent="0.2">
      <c r="A162" s="101">
        <v>2009</v>
      </c>
      <c r="B162" s="242">
        <v>104</v>
      </c>
      <c r="C162" s="242">
        <v>42</v>
      </c>
      <c r="D162" s="242">
        <v>62</v>
      </c>
      <c r="E162" s="241">
        <v>7</v>
      </c>
      <c r="F162" s="242">
        <v>5</v>
      </c>
      <c r="G162" s="241">
        <v>2</v>
      </c>
    </row>
    <row r="163" spans="1:7" x14ac:dyDescent="0.2">
      <c r="A163" s="101">
        <v>2010</v>
      </c>
      <c r="B163" s="242">
        <v>142</v>
      </c>
      <c r="C163" s="242">
        <v>61</v>
      </c>
      <c r="D163" s="242">
        <v>81</v>
      </c>
      <c r="E163" s="241">
        <v>7</v>
      </c>
      <c r="F163" s="242">
        <v>2</v>
      </c>
      <c r="G163" s="241">
        <v>5</v>
      </c>
    </row>
    <row r="164" spans="1:7" x14ac:dyDescent="0.2">
      <c r="A164" s="101">
        <v>2011</v>
      </c>
      <c r="B164" s="242">
        <v>129</v>
      </c>
      <c r="C164" s="242">
        <v>72</v>
      </c>
      <c r="D164" s="242">
        <v>57</v>
      </c>
      <c r="E164" s="241">
        <v>14</v>
      </c>
      <c r="F164" s="242">
        <v>8</v>
      </c>
      <c r="G164" s="241">
        <v>6</v>
      </c>
    </row>
    <row r="165" spans="1:7" x14ac:dyDescent="0.2">
      <c r="A165" s="101">
        <v>2012</v>
      </c>
      <c r="B165" s="242">
        <v>124</v>
      </c>
      <c r="C165" s="242">
        <v>60</v>
      </c>
      <c r="D165" s="242">
        <v>64</v>
      </c>
      <c r="E165" s="241">
        <v>9</v>
      </c>
      <c r="F165" s="242">
        <v>6</v>
      </c>
      <c r="G165" s="241">
        <v>3</v>
      </c>
    </row>
    <row r="166" spans="1:7" x14ac:dyDescent="0.2">
      <c r="A166" s="101">
        <v>2013</v>
      </c>
      <c r="B166" s="242">
        <v>183</v>
      </c>
      <c r="C166" s="242">
        <v>68</v>
      </c>
      <c r="D166" s="242">
        <v>115</v>
      </c>
      <c r="E166" s="241">
        <v>11</v>
      </c>
      <c r="F166" s="242">
        <v>9</v>
      </c>
      <c r="G166" s="241">
        <v>2</v>
      </c>
    </row>
    <row r="167" spans="1:7" x14ac:dyDescent="0.2">
      <c r="A167" s="101">
        <v>2014</v>
      </c>
      <c r="B167" s="242">
        <v>122</v>
      </c>
      <c r="C167" s="242">
        <v>69</v>
      </c>
      <c r="D167" s="242">
        <v>53</v>
      </c>
      <c r="E167" s="241">
        <v>16</v>
      </c>
      <c r="F167" s="242">
        <v>8</v>
      </c>
      <c r="G167" s="241">
        <v>8</v>
      </c>
    </row>
    <row r="168" spans="1:7" x14ac:dyDescent="0.2">
      <c r="A168" s="101">
        <v>2015</v>
      </c>
      <c r="B168" s="242">
        <v>139</v>
      </c>
      <c r="C168" s="242">
        <v>71</v>
      </c>
      <c r="D168" s="242">
        <v>68</v>
      </c>
      <c r="E168" s="241">
        <v>13</v>
      </c>
      <c r="F168" s="242">
        <v>7</v>
      </c>
      <c r="G168" s="241">
        <v>6</v>
      </c>
    </row>
    <row r="169" spans="1:7" x14ac:dyDescent="0.2">
      <c r="A169" s="101">
        <v>2016</v>
      </c>
      <c r="B169" s="242">
        <v>105</v>
      </c>
      <c r="C169" s="242">
        <v>40</v>
      </c>
      <c r="D169" s="242">
        <v>65</v>
      </c>
      <c r="E169" s="241">
        <v>12</v>
      </c>
      <c r="F169" s="242">
        <v>6</v>
      </c>
      <c r="G169" s="241">
        <v>6</v>
      </c>
    </row>
    <row r="170" spans="1:7" x14ac:dyDescent="0.2">
      <c r="A170" s="101">
        <v>2017</v>
      </c>
      <c r="B170" s="242">
        <v>148</v>
      </c>
      <c r="C170" s="242">
        <v>55</v>
      </c>
      <c r="D170" s="242">
        <v>93</v>
      </c>
      <c r="E170" s="241">
        <v>11</v>
      </c>
      <c r="F170" s="242">
        <v>7</v>
      </c>
      <c r="G170" s="241">
        <v>4</v>
      </c>
    </row>
    <row r="171" spans="1:7" x14ac:dyDescent="0.2">
      <c r="A171" s="101">
        <v>2018</v>
      </c>
      <c r="B171" s="242">
        <v>148</v>
      </c>
      <c r="C171" s="242">
        <v>57</v>
      </c>
      <c r="D171" s="242">
        <v>91</v>
      </c>
      <c r="E171" s="241">
        <v>53</v>
      </c>
      <c r="F171" s="242">
        <v>25</v>
      </c>
      <c r="G171" s="241">
        <v>28</v>
      </c>
    </row>
    <row r="172" spans="1:7" x14ac:dyDescent="0.2">
      <c r="A172" s="101">
        <v>2019</v>
      </c>
      <c r="B172" s="242">
        <v>121</v>
      </c>
      <c r="C172" s="242">
        <v>63</v>
      </c>
      <c r="D172" s="242">
        <v>58</v>
      </c>
      <c r="E172" s="241">
        <v>40</v>
      </c>
      <c r="F172" s="242">
        <v>22</v>
      </c>
      <c r="G172" s="241">
        <v>18</v>
      </c>
    </row>
    <row r="173" spans="1:7" x14ac:dyDescent="0.2">
      <c r="A173" s="101">
        <v>2020</v>
      </c>
      <c r="B173" s="242">
        <v>128</v>
      </c>
      <c r="C173" s="242">
        <v>45</v>
      </c>
      <c r="D173" s="242">
        <v>83</v>
      </c>
      <c r="E173" s="241">
        <v>52</v>
      </c>
      <c r="F173" s="242">
        <v>34</v>
      </c>
      <c r="G173" s="241">
        <v>18</v>
      </c>
    </row>
    <row r="174" spans="1:7" x14ac:dyDescent="0.2">
      <c r="A174" s="101">
        <v>2021</v>
      </c>
      <c r="B174" s="242">
        <v>165</v>
      </c>
      <c r="C174" s="242">
        <v>73</v>
      </c>
      <c r="D174" s="242">
        <v>92</v>
      </c>
      <c r="E174" s="241">
        <v>63</v>
      </c>
      <c r="F174" s="242">
        <v>37</v>
      </c>
      <c r="G174" s="241">
        <v>26</v>
      </c>
    </row>
    <row r="175" spans="1:7" x14ac:dyDescent="0.2">
      <c r="A175" s="101">
        <v>2022</v>
      </c>
      <c r="B175" s="242">
        <v>168</v>
      </c>
      <c r="C175" s="242">
        <v>76</v>
      </c>
      <c r="D175" s="242">
        <v>92</v>
      </c>
      <c r="E175" s="241">
        <v>44</v>
      </c>
      <c r="F175" s="242">
        <v>30</v>
      </c>
      <c r="G175" s="241">
        <v>14</v>
      </c>
    </row>
    <row r="176" spans="1:7" x14ac:dyDescent="0.2">
      <c r="A176" s="101">
        <v>2023</v>
      </c>
      <c r="B176" s="242">
        <v>193</v>
      </c>
      <c r="C176" s="242">
        <v>87</v>
      </c>
      <c r="D176" s="242">
        <v>106</v>
      </c>
      <c r="E176" s="241">
        <v>39</v>
      </c>
      <c r="F176" s="242">
        <v>24</v>
      </c>
      <c r="G176" s="241">
        <v>15</v>
      </c>
    </row>
    <row r="177" spans="1:7" x14ac:dyDescent="0.2">
      <c r="A177" s="120"/>
      <c r="B177" s="120"/>
      <c r="C177" s="120"/>
      <c r="D177" s="120"/>
      <c r="E177" s="120"/>
      <c r="F177" s="120"/>
      <c r="G177" s="120"/>
    </row>
    <row r="178" spans="1:7" ht="10.5" x14ac:dyDescent="0.2">
      <c r="A178" s="121"/>
      <c r="B178" s="308" t="s">
        <v>38</v>
      </c>
      <c r="C178" s="308"/>
      <c r="D178" s="308"/>
      <c r="E178" s="307"/>
      <c r="F178" s="308"/>
      <c r="G178" s="307"/>
    </row>
    <row r="179" spans="1:7" ht="10.5" x14ac:dyDescent="0.2">
      <c r="A179" s="121"/>
      <c r="B179" s="138"/>
      <c r="C179" s="138"/>
      <c r="D179" s="138"/>
      <c r="E179" s="137"/>
      <c r="F179" s="138"/>
      <c r="G179" s="137"/>
    </row>
    <row r="180" spans="1:7" x14ac:dyDescent="0.2">
      <c r="A180" s="101">
        <v>1993</v>
      </c>
      <c r="B180" s="242">
        <v>0</v>
      </c>
      <c r="C180" s="236">
        <v>0</v>
      </c>
      <c r="D180" s="242">
        <v>0</v>
      </c>
      <c r="E180" s="241">
        <v>0</v>
      </c>
      <c r="F180" s="242">
        <v>0</v>
      </c>
      <c r="G180" s="241">
        <v>0</v>
      </c>
    </row>
    <row r="181" spans="1:7" x14ac:dyDescent="0.2">
      <c r="A181" s="101">
        <v>1994</v>
      </c>
      <c r="B181" s="236">
        <v>0</v>
      </c>
      <c r="C181" s="236">
        <v>0</v>
      </c>
      <c r="D181" s="236">
        <v>0</v>
      </c>
      <c r="E181" s="235">
        <v>4523</v>
      </c>
      <c r="F181" s="236">
        <v>481</v>
      </c>
      <c r="G181" s="235">
        <v>4042</v>
      </c>
    </row>
    <row r="182" spans="1:7" x14ac:dyDescent="0.2">
      <c r="A182" s="101">
        <v>1995</v>
      </c>
      <c r="B182" s="236">
        <v>14</v>
      </c>
      <c r="C182" s="236">
        <v>0</v>
      </c>
      <c r="D182" s="236">
        <v>14</v>
      </c>
      <c r="E182" s="235">
        <v>1867</v>
      </c>
      <c r="F182" s="236">
        <v>155</v>
      </c>
      <c r="G182" s="235">
        <v>1712</v>
      </c>
    </row>
    <row r="183" spans="1:7" x14ac:dyDescent="0.2">
      <c r="A183" s="101">
        <v>1996</v>
      </c>
      <c r="B183" s="236">
        <v>54</v>
      </c>
      <c r="C183" s="236">
        <v>7</v>
      </c>
      <c r="D183" s="236">
        <v>47</v>
      </c>
      <c r="E183" s="235">
        <v>962</v>
      </c>
      <c r="F183" s="236">
        <v>98</v>
      </c>
      <c r="G183" s="235">
        <v>864</v>
      </c>
    </row>
    <row r="184" spans="1:7" x14ac:dyDescent="0.2">
      <c r="A184" s="101">
        <v>1997</v>
      </c>
      <c r="B184" s="236">
        <v>180</v>
      </c>
      <c r="C184" s="242">
        <v>27</v>
      </c>
      <c r="D184" s="242">
        <v>153</v>
      </c>
      <c r="E184" s="241">
        <v>452</v>
      </c>
      <c r="F184" s="242">
        <v>25</v>
      </c>
      <c r="G184" s="241">
        <v>427</v>
      </c>
    </row>
    <row r="185" spans="1:7" x14ac:dyDescent="0.2">
      <c r="A185" s="101">
        <v>1998</v>
      </c>
      <c r="B185" s="236">
        <v>189</v>
      </c>
      <c r="C185" s="242">
        <v>34</v>
      </c>
      <c r="D185" s="242">
        <v>155</v>
      </c>
      <c r="E185" s="241">
        <v>526</v>
      </c>
      <c r="F185" s="242">
        <v>74</v>
      </c>
      <c r="G185" s="241">
        <v>452</v>
      </c>
    </row>
    <row r="186" spans="1:7" x14ac:dyDescent="0.2">
      <c r="A186" s="101">
        <v>1999</v>
      </c>
      <c r="B186" s="236">
        <v>294</v>
      </c>
      <c r="C186" s="242">
        <v>24</v>
      </c>
      <c r="D186" s="242">
        <v>270</v>
      </c>
      <c r="E186" s="241">
        <v>257</v>
      </c>
      <c r="F186" s="242">
        <v>30</v>
      </c>
      <c r="G186" s="241">
        <v>227</v>
      </c>
    </row>
    <row r="187" spans="1:7" x14ac:dyDescent="0.2">
      <c r="A187" s="101">
        <v>2000</v>
      </c>
      <c r="B187" s="236">
        <v>222</v>
      </c>
      <c r="C187" s="242">
        <v>33</v>
      </c>
      <c r="D187" s="242">
        <v>189</v>
      </c>
      <c r="E187" s="241">
        <v>136</v>
      </c>
      <c r="F187" s="242">
        <v>34</v>
      </c>
      <c r="G187" s="241">
        <v>102</v>
      </c>
    </row>
    <row r="188" spans="1:7" x14ac:dyDescent="0.2">
      <c r="A188" s="101">
        <v>2001</v>
      </c>
      <c r="B188" s="236">
        <v>279</v>
      </c>
      <c r="C188" s="242">
        <v>29</v>
      </c>
      <c r="D188" s="242">
        <v>250</v>
      </c>
      <c r="E188" s="241">
        <v>156</v>
      </c>
      <c r="F188" s="242">
        <v>22</v>
      </c>
      <c r="G188" s="241">
        <v>134</v>
      </c>
    </row>
    <row r="189" spans="1:7" x14ac:dyDescent="0.2">
      <c r="A189" s="101">
        <v>2002</v>
      </c>
      <c r="B189" s="236">
        <v>183</v>
      </c>
      <c r="C189" s="242">
        <v>28</v>
      </c>
      <c r="D189" s="242">
        <v>155</v>
      </c>
      <c r="E189" s="241">
        <v>155</v>
      </c>
      <c r="F189" s="242">
        <v>14</v>
      </c>
      <c r="G189" s="241">
        <v>141</v>
      </c>
    </row>
    <row r="190" spans="1:7" x14ac:dyDescent="0.2">
      <c r="A190" s="101">
        <v>2003</v>
      </c>
      <c r="B190" s="236">
        <v>157</v>
      </c>
      <c r="C190" s="242">
        <v>19</v>
      </c>
      <c r="D190" s="242">
        <v>138</v>
      </c>
      <c r="E190" s="241">
        <v>157</v>
      </c>
      <c r="F190" s="242">
        <v>23</v>
      </c>
      <c r="G190" s="241">
        <v>134</v>
      </c>
    </row>
    <row r="191" spans="1:7" x14ac:dyDescent="0.2">
      <c r="A191" s="101">
        <v>2004</v>
      </c>
      <c r="B191" s="236">
        <v>158</v>
      </c>
      <c r="C191" s="242">
        <v>17</v>
      </c>
      <c r="D191" s="242">
        <v>141</v>
      </c>
      <c r="E191" s="241">
        <v>164</v>
      </c>
      <c r="F191" s="242">
        <v>20</v>
      </c>
      <c r="G191" s="241">
        <v>144</v>
      </c>
    </row>
    <row r="192" spans="1:7" x14ac:dyDescent="0.2">
      <c r="A192" s="101">
        <v>2005</v>
      </c>
      <c r="B192" s="242">
        <v>231</v>
      </c>
      <c r="C192" s="242">
        <v>16</v>
      </c>
      <c r="D192" s="242">
        <v>215</v>
      </c>
      <c r="E192" s="241">
        <v>171</v>
      </c>
      <c r="F192" s="242">
        <v>31</v>
      </c>
      <c r="G192" s="241">
        <v>140</v>
      </c>
    </row>
    <row r="193" spans="1:7" x14ac:dyDescent="0.2">
      <c r="A193" s="101">
        <v>2006</v>
      </c>
      <c r="B193" s="242">
        <v>298</v>
      </c>
      <c r="C193" s="242">
        <v>14</v>
      </c>
      <c r="D193" s="242">
        <v>284</v>
      </c>
      <c r="E193" s="241">
        <v>99</v>
      </c>
      <c r="F193" s="242">
        <v>12</v>
      </c>
      <c r="G193" s="241">
        <v>87</v>
      </c>
    </row>
    <row r="194" spans="1:7" ht="12" x14ac:dyDescent="0.2">
      <c r="A194" s="104" t="s">
        <v>199</v>
      </c>
      <c r="B194" s="242">
        <v>137</v>
      </c>
      <c r="C194" s="242">
        <v>16</v>
      </c>
      <c r="D194" s="242">
        <v>121</v>
      </c>
      <c r="E194" s="241">
        <v>87</v>
      </c>
      <c r="F194" s="242">
        <v>9</v>
      </c>
      <c r="G194" s="241">
        <v>78</v>
      </c>
    </row>
    <row r="195" spans="1:7" ht="12" x14ac:dyDescent="0.2">
      <c r="A195" s="101" t="s">
        <v>946</v>
      </c>
      <c r="B195" s="242">
        <v>116</v>
      </c>
      <c r="C195" s="242">
        <v>14</v>
      </c>
      <c r="D195" s="242">
        <v>102</v>
      </c>
      <c r="E195" s="241">
        <v>67</v>
      </c>
      <c r="F195" s="242">
        <v>10</v>
      </c>
      <c r="G195" s="241">
        <v>57</v>
      </c>
    </row>
    <row r="196" spans="1:7" x14ac:dyDescent="0.2">
      <c r="A196" s="101">
        <v>2009</v>
      </c>
      <c r="B196" s="242">
        <v>98</v>
      </c>
      <c r="C196" s="242">
        <v>13</v>
      </c>
      <c r="D196" s="242">
        <v>85</v>
      </c>
      <c r="E196" s="241">
        <v>54</v>
      </c>
      <c r="F196" s="242">
        <v>9</v>
      </c>
      <c r="G196" s="241">
        <v>45</v>
      </c>
    </row>
    <row r="197" spans="1:7" x14ac:dyDescent="0.2">
      <c r="A197" s="101">
        <v>2010</v>
      </c>
      <c r="B197" s="242">
        <v>99</v>
      </c>
      <c r="C197" s="242">
        <v>7</v>
      </c>
      <c r="D197" s="242">
        <v>92</v>
      </c>
      <c r="E197" s="241">
        <v>55</v>
      </c>
      <c r="F197" s="242">
        <v>7</v>
      </c>
      <c r="G197" s="241">
        <v>48</v>
      </c>
    </row>
    <row r="198" spans="1:7" x14ac:dyDescent="0.2">
      <c r="A198" s="101">
        <v>2011</v>
      </c>
      <c r="B198" s="242">
        <v>91</v>
      </c>
      <c r="C198" s="242">
        <v>9</v>
      </c>
      <c r="D198" s="242">
        <v>82</v>
      </c>
      <c r="E198" s="241">
        <v>75</v>
      </c>
      <c r="F198" s="242">
        <v>7</v>
      </c>
      <c r="G198" s="241">
        <v>68</v>
      </c>
    </row>
    <row r="199" spans="1:7" x14ac:dyDescent="0.2">
      <c r="A199" s="101">
        <v>2012</v>
      </c>
      <c r="B199" s="242">
        <v>130</v>
      </c>
      <c r="C199" s="242">
        <v>14</v>
      </c>
      <c r="D199" s="242">
        <v>116</v>
      </c>
      <c r="E199" s="241">
        <v>164</v>
      </c>
      <c r="F199" s="242">
        <v>29</v>
      </c>
      <c r="G199" s="241">
        <v>135</v>
      </c>
    </row>
    <row r="200" spans="1:7" x14ac:dyDescent="0.2">
      <c r="A200" s="101">
        <v>2013</v>
      </c>
      <c r="B200" s="242">
        <v>118</v>
      </c>
      <c r="C200" s="242">
        <v>9</v>
      </c>
      <c r="D200" s="242">
        <v>109</v>
      </c>
      <c r="E200" s="241">
        <v>192</v>
      </c>
      <c r="F200" s="242">
        <v>39</v>
      </c>
      <c r="G200" s="241">
        <v>153</v>
      </c>
    </row>
    <row r="201" spans="1:7" x14ac:dyDescent="0.2">
      <c r="A201" s="101">
        <v>2014</v>
      </c>
      <c r="B201" s="242">
        <v>106</v>
      </c>
      <c r="C201" s="242">
        <v>13</v>
      </c>
      <c r="D201" s="242">
        <v>93</v>
      </c>
      <c r="E201" s="241">
        <v>192</v>
      </c>
      <c r="F201" s="242">
        <v>25</v>
      </c>
      <c r="G201" s="241">
        <v>167</v>
      </c>
    </row>
    <row r="202" spans="1:7" x14ac:dyDescent="0.2">
      <c r="A202" s="101">
        <v>2015</v>
      </c>
      <c r="B202" s="242">
        <v>124</v>
      </c>
      <c r="C202" s="242">
        <v>14</v>
      </c>
      <c r="D202" s="242">
        <v>110</v>
      </c>
      <c r="E202" s="241">
        <v>303</v>
      </c>
      <c r="F202" s="242">
        <v>41</v>
      </c>
      <c r="G202" s="241">
        <v>262</v>
      </c>
    </row>
    <row r="203" spans="1:7" x14ac:dyDescent="0.2">
      <c r="A203" s="101">
        <v>2016</v>
      </c>
      <c r="B203" s="242">
        <v>64</v>
      </c>
      <c r="C203" s="242">
        <v>5</v>
      </c>
      <c r="D203" s="242">
        <v>59</v>
      </c>
      <c r="E203" s="241">
        <v>309</v>
      </c>
      <c r="F203" s="242">
        <v>44</v>
      </c>
      <c r="G203" s="241">
        <v>265</v>
      </c>
    </row>
    <row r="204" spans="1:7" x14ac:dyDescent="0.2">
      <c r="A204" s="101">
        <v>2017</v>
      </c>
      <c r="B204" s="242">
        <v>123</v>
      </c>
      <c r="C204" s="242">
        <v>13</v>
      </c>
      <c r="D204" s="242">
        <v>110</v>
      </c>
      <c r="E204" s="241">
        <v>271</v>
      </c>
      <c r="F204" s="242">
        <v>41</v>
      </c>
      <c r="G204" s="241">
        <v>230</v>
      </c>
    </row>
    <row r="205" spans="1:7" x14ac:dyDescent="0.2">
      <c r="A205" s="101">
        <v>2018</v>
      </c>
      <c r="B205" s="242">
        <v>186</v>
      </c>
      <c r="C205" s="242">
        <v>18</v>
      </c>
      <c r="D205" s="242">
        <v>168</v>
      </c>
      <c r="E205" s="241">
        <v>222</v>
      </c>
      <c r="F205" s="242">
        <v>36</v>
      </c>
      <c r="G205" s="241">
        <v>186</v>
      </c>
    </row>
    <row r="206" spans="1:7" x14ac:dyDescent="0.2">
      <c r="A206" s="101">
        <v>2019</v>
      </c>
      <c r="B206" s="242">
        <v>125</v>
      </c>
      <c r="C206" s="242">
        <v>11</v>
      </c>
      <c r="D206" s="242">
        <v>114</v>
      </c>
      <c r="E206" s="241">
        <v>171</v>
      </c>
      <c r="F206" s="242">
        <v>41</v>
      </c>
      <c r="G206" s="241">
        <v>130</v>
      </c>
    </row>
    <row r="207" spans="1:7" x14ac:dyDescent="0.2">
      <c r="A207" s="101">
        <v>2020</v>
      </c>
      <c r="B207" s="242">
        <v>94</v>
      </c>
      <c r="C207" s="242">
        <v>15</v>
      </c>
      <c r="D207" s="242">
        <v>79</v>
      </c>
      <c r="E207" s="241">
        <v>151</v>
      </c>
      <c r="F207" s="242">
        <v>28</v>
      </c>
      <c r="G207" s="241">
        <v>123</v>
      </c>
    </row>
    <row r="208" spans="1:7" x14ac:dyDescent="0.2">
      <c r="A208" s="101">
        <v>2021</v>
      </c>
      <c r="B208" s="242">
        <v>50</v>
      </c>
      <c r="C208" s="242">
        <v>18</v>
      </c>
      <c r="D208" s="242">
        <v>32</v>
      </c>
      <c r="E208" s="241">
        <v>117</v>
      </c>
      <c r="F208" s="242">
        <v>24</v>
      </c>
      <c r="G208" s="241">
        <v>93</v>
      </c>
    </row>
    <row r="209" spans="1:7" x14ac:dyDescent="0.2">
      <c r="A209" s="101">
        <v>2022</v>
      </c>
      <c r="B209" s="242">
        <v>49</v>
      </c>
      <c r="C209" s="242">
        <v>10</v>
      </c>
      <c r="D209" s="242">
        <v>39</v>
      </c>
      <c r="E209" s="241">
        <v>88</v>
      </c>
      <c r="F209" s="242">
        <v>23</v>
      </c>
      <c r="G209" s="241">
        <v>65</v>
      </c>
    </row>
    <row r="210" spans="1:7" x14ac:dyDescent="0.2">
      <c r="A210" s="101">
        <v>2023</v>
      </c>
      <c r="B210" s="242">
        <v>41</v>
      </c>
      <c r="C210" s="242">
        <v>12</v>
      </c>
      <c r="D210" s="242">
        <v>29</v>
      </c>
      <c r="E210" s="241">
        <v>57</v>
      </c>
      <c r="F210" s="242">
        <v>12</v>
      </c>
      <c r="G210" s="241">
        <v>45</v>
      </c>
    </row>
    <row r="211" spans="1:7" x14ac:dyDescent="0.2">
      <c r="A211" s="120"/>
      <c r="B211" s="120"/>
      <c r="C211" s="120"/>
      <c r="D211" s="120"/>
      <c r="E211" s="120"/>
      <c r="F211" s="120"/>
      <c r="G211" s="120"/>
    </row>
    <row r="212" spans="1:7" ht="10.5" x14ac:dyDescent="0.2">
      <c r="A212" s="121"/>
      <c r="B212" s="306" t="s">
        <v>39</v>
      </c>
      <c r="C212" s="306"/>
      <c r="D212" s="306"/>
      <c r="E212" s="306"/>
      <c r="F212" s="306"/>
      <c r="G212" s="306"/>
    </row>
    <row r="213" spans="1:7" ht="10.5" x14ac:dyDescent="0.2">
      <c r="A213" s="121"/>
      <c r="B213" s="136"/>
      <c r="C213" s="136"/>
      <c r="D213" s="136"/>
      <c r="E213" s="136"/>
      <c r="F213" s="136"/>
      <c r="G213" s="136"/>
    </row>
    <row r="214" spans="1:7" x14ac:dyDescent="0.2">
      <c r="A214" s="101">
        <v>1993</v>
      </c>
      <c r="B214" s="242">
        <v>0</v>
      </c>
      <c r="C214" s="236">
        <v>0</v>
      </c>
      <c r="D214" s="242">
        <v>0</v>
      </c>
      <c r="E214" s="241">
        <v>0</v>
      </c>
      <c r="F214" s="242">
        <v>0</v>
      </c>
      <c r="G214" s="241">
        <v>0</v>
      </c>
    </row>
    <row r="215" spans="1:7" x14ac:dyDescent="0.2">
      <c r="A215" s="101">
        <v>1994</v>
      </c>
      <c r="B215" s="236">
        <v>30</v>
      </c>
      <c r="C215" s="236">
        <v>0</v>
      </c>
      <c r="D215" s="242">
        <v>30</v>
      </c>
      <c r="E215" s="241">
        <v>2598</v>
      </c>
      <c r="F215" s="242">
        <v>3</v>
      </c>
      <c r="G215" s="241">
        <v>2595</v>
      </c>
    </row>
    <row r="216" spans="1:7" x14ac:dyDescent="0.2">
      <c r="A216" s="101">
        <v>1995</v>
      </c>
      <c r="B216" s="236">
        <v>100</v>
      </c>
      <c r="C216" s="236">
        <v>5</v>
      </c>
      <c r="D216" s="242">
        <v>95</v>
      </c>
      <c r="E216" s="241">
        <v>642</v>
      </c>
      <c r="F216" s="242">
        <v>11</v>
      </c>
      <c r="G216" s="241">
        <v>631</v>
      </c>
    </row>
    <row r="217" spans="1:7" x14ac:dyDescent="0.2">
      <c r="A217" s="101">
        <v>1996</v>
      </c>
      <c r="B217" s="236">
        <v>128</v>
      </c>
      <c r="C217" s="236">
        <v>1</v>
      </c>
      <c r="D217" s="242">
        <v>127</v>
      </c>
      <c r="E217" s="241">
        <v>224</v>
      </c>
      <c r="F217" s="242">
        <v>0</v>
      </c>
      <c r="G217" s="241">
        <v>224</v>
      </c>
    </row>
    <row r="218" spans="1:7" x14ac:dyDescent="0.2">
      <c r="A218" s="101">
        <v>1997</v>
      </c>
      <c r="B218" s="242">
        <v>185</v>
      </c>
      <c r="C218" s="236">
        <v>1</v>
      </c>
      <c r="D218" s="242">
        <v>184</v>
      </c>
      <c r="E218" s="241">
        <v>29</v>
      </c>
      <c r="F218" s="242">
        <v>0</v>
      </c>
      <c r="G218" s="241">
        <v>29</v>
      </c>
    </row>
    <row r="219" spans="1:7" x14ac:dyDescent="0.2">
      <c r="A219" s="101">
        <v>1998</v>
      </c>
      <c r="B219" s="242">
        <v>70</v>
      </c>
      <c r="C219" s="236">
        <v>0</v>
      </c>
      <c r="D219" s="242">
        <v>70</v>
      </c>
      <c r="E219" s="241">
        <v>25</v>
      </c>
      <c r="F219" s="242">
        <v>0</v>
      </c>
      <c r="G219" s="241">
        <v>25</v>
      </c>
    </row>
    <row r="220" spans="1:7" x14ac:dyDescent="0.2">
      <c r="A220" s="101">
        <v>1999</v>
      </c>
      <c r="B220" s="242">
        <v>53</v>
      </c>
      <c r="C220" s="236">
        <v>0</v>
      </c>
      <c r="D220" s="242">
        <v>53</v>
      </c>
      <c r="E220" s="241">
        <v>21</v>
      </c>
      <c r="F220" s="242">
        <v>0</v>
      </c>
      <c r="G220" s="241">
        <v>21</v>
      </c>
    </row>
    <row r="221" spans="1:7" x14ac:dyDescent="0.2">
      <c r="A221" s="101">
        <v>2000</v>
      </c>
      <c r="B221" s="242">
        <v>37</v>
      </c>
      <c r="C221" s="236">
        <v>0</v>
      </c>
      <c r="D221" s="242">
        <v>37</v>
      </c>
      <c r="E221" s="241">
        <v>0</v>
      </c>
      <c r="F221" s="242">
        <v>0</v>
      </c>
      <c r="G221" s="241">
        <v>0</v>
      </c>
    </row>
    <row r="222" spans="1:7" x14ac:dyDescent="0.2">
      <c r="A222" s="101">
        <v>2001</v>
      </c>
      <c r="B222" s="242">
        <v>26</v>
      </c>
      <c r="C222" s="236">
        <v>0</v>
      </c>
      <c r="D222" s="242">
        <v>26</v>
      </c>
      <c r="E222" s="241">
        <v>0</v>
      </c>
      <c r="F222" s="242">
        <v>0</v>
      </c>
      <c r="G222" s="241">
        <v>0</v>
      </c>
    </row>
    <row r="223" spans="1:7" x14ac:dyDescent="0.2">
      <c r="A223" s="101">
        <v>2002</v>
      </c>
      <c r="B223" s="242">
        <v>19</v>
      </c>
      <c r="C223" s="236">
        <v>0</v>
      </c>
      <c r="D223" s="242">
        <v>19</v>
      </c>
      <c r="E223" s="241">
        <v>3</v>
      </c>
      <c r="F223" s="242">
        <v>3</v>
      </c>
      <c r="G223" s="241">
        <v>0</v>
      </c>
    </row>
    <row r="224" spans="1:7" x14ac:dyDescent="0.2">
      <c r="A224" s="101">
        <v>2003</v>
      </c>
      <c r="B224" s="242">
        <v>17</v>
      </c>
      <c r="C224" s="242">
        <v>1</v>
      </c>
      <c r="D224" s="242">
        <v>16</v>
      </c>
      <c r="E224" s="241">
        <v>0</v>
      </c>
      <c r="F224" s="242">
        <v>0</v>
      </c>
      <c r="G224" s="241">
        <v>0</v>
      </c>
    </row>
    <row r="225" spans="1:7" x14ac:dyDescent="0.2">
      <c r="A225" s="101">
        <v>2004</v>
      </c>
      <c r="B225" s="242">
        <v>13</v>
      </c>
      <c r="C225" s="242">
        <v>0</v>
      </c>
      <c r="D225" s="242">
        <v>13</v>
      </c>
      <c r="E225" s="241">
        <v>19</v>
      </c>
      <c r="F225" s="242">
        <v>0</v>
      </c>
      <c r="G225" s="241">
        <v>19</v>
      </c>
    </row>
    <row r="226" spans="1:7" x14ac:dyDescent="0.2">
      <c r="A226" s="101">
        <v>2005</v>
      </c>
      <c r="B226" s="242">
        <v>16</v>
      </c>
      <c r="C226" s="242">
        <v>0</v>
      </c>
      <c r="D226" s="242">
        <v>16</v>
      </c>
      <c r="E226" s="241">
        <v>1</v>
      </c>
      <c r="F226" s="242">
        <v>0</v>
      </c>
      <c r="G226" s="241">
        <v>1</v>
      </c>
    </row>
    <row r="227" spans="1:7" x14ac:dyDescent="0.2">
      <c r="A227" s="101">
        <v>2006</v>
      </c>
      <c r="B227" s="242">
        <v>8</v>
      </c>
      <c r="C227" s="242">
        <v>1</v>
      </c>
      <c r="D227" s="242">
        <v>7</v>
      </c>
      <c r="E227" s="241">
        <v>2</v>
      </c>
      <c r="F227" s="242">
        <v>0</v>
      </c>
      <c r="G227" s="241">
        <v>2</v>
      </c>
    </row>
    <row r="228" spans="1:7" ht="12" x14ac:dyDescent="0.2">
      <c r="A228" s="104" t="s">
        <v>199</v>
      </c>
      <c r="B228" s="242">
        <v>0</v>
      </c>
      <c r="C228" s="242">
        <v>0</v>
      </c>
      <c r="D228" s="242">
        <v>0</v>
      </c>
      <c r="E228" s="241">
        <v>0</v>
      </c>
      <c r="F228" s="242">
        <v>0</v>
      </c>
      <c r="G228" s="241">
        <v>0</v>
      </c>
    </row>
    <row r="229" spans="1:7" ht="12" x14ac:dyDescent="0.2">
      <c r="A229" s="101" t="s">
        <v>946</v>
      </c>
      <c r="B229" s="242">
        <v>0</v>
      </c>
      <c r="C229" s="242">
        <v>0</v>
      </c>
      <c r="D229" s="242">
        <v>0</v>
      </c>
      <c r="E229" s="241">
        <v>0</v>
      </c>
      <c r="F229" s="242">
        <v>0</v>
      </c>
      <c r="G229" s="241">
        <v>0</v>
      </c>
    </row>
    <row r="230" spans="1:7" x14ac:dyDescent="0.2">
      <c r="A230" s="101">
        <v>2009</v>
      </c>
      <c r="B230" s="242">
        <v>0</v>
      </c>
      <c r="C230" s="242">
        <v>0</v>
      </c>
      <c r="D230" s="242">
        <v>0</v>
      </c>
      <c r="E230" s="241">
        <v>1</v>
      </c>
      <c r="F230" s="242">
        <v>0</v>
      </c>
      <c r="G230" s="241">
        <v>1</v>
      </c>
    </row>
    <row r="231" spans="1:7" x14ac:dyDescent="0.2">
      <c r="A231" s="101">
        <v>2010</v>
      </c>
      <c r="B231" s="242">
        <v>0</v>
      </c>
      <c r="C231" s="242">
        <v>0</v>
      </c>
      <c r="D231" s="242">
        <v>0</v>
      </c>
      <c r="E231" s="241">
        <v>3</v>
      </c>
      <c r="F231" s="242">
        <v>0</v>
      </c>
      <c r="G231" s="241">
        <v>3</v>
      </c>
    </row>
    <row r="232" spans="1:7" x14ac:dyDescent="0.2">
      <c r="A232" s="101">
        <v>2011</v>
      </c>
      <c r="B232" s="242">
        <v>0</v>
      </c>
      <c r="C232" s="242">
        <v>0</v>
      </c>
      <c r="D232" s="242">
        <v>0</v>
      </c>
      <c r="E232" s="241">
        <v>1</v>
      </c>
      <c r="F232" s="242">
        <v>0</v>
      </c>
      <c r="G232" s="241">
        <v>1</v>
      </c>
    </row>
    <row r="233" spans="1:7" x14ac:dyDescent="0.2">
      <c r="A233" s="101">
        <v>2012</v>
      </c>
      <c r="B233" s="242">
        <v>0</v>
      </c>
      <c r="C233" s="242">
        <v>0</v>
      </c>
      <c r="D233" s="242">
        <v>0</v>
      </c>
      <c r="E233" s="241">
        <v>8</v>
      </c>
      <c r="F233" s="242">
        <v>1</v>
      </c>
      <c r="G233" s="241">
        <v>7</v>
      </c>
    </row>
    <row r="234" spans="1:7" x14ac:dyDescent="0.2">
      <c r="A234" s="101">
        <v>2013</v>
      </c>
      <c r="B234" s="242">
        <v>0</v>
      </c>
      <c r="C234" s="242">
        <v>0</v>
      </c>
      <c r="D234" s="242">
        <v>0</v>
      </c>
      <c r="E234" s="241">
        <v>7</v>
      </c>
      <c r="F234" s="242">
        <v>2</v>
      </c>
      <c r="G234" s="241">
        <v>5</v>
      </c>
    </row>
    <row r="235" spans="1:7" x14ac:dyDescent="0.2">
      <c r="A235" s="101">
        <v>2014</v>
      </c>
      <c r="B235" s="242">
        <v>0</v>
      </c>
      <c r="C235" s="242">
        <v>0</v>
      </c>
      <c r="D235" s="242">
        <v>0</v>
      </c>
      <c r="E235" s="241">
        <v>5</v>
      </c>
      <c r="F235" s="242">
        <v>0</v>
      </c>
      <c r="G235" s="241">
        <v>5</v>
      </c>
    </row>
    <row r="236" spans="1:7" x14ac:dyDescent="0.2">
      <c r="A236" s="101">
        <v>2015</v>
      </c>
      <c r="B236" s="242">
        <v>0</v>
      </c>
      <c r="C236" s="242">
        <v>0</v>
      </c>
      <c r="D236" s="242">
        <v>0</v>
      </c>
      <c r="E236" s="241">
        <v>4</v>
      </c>
      <c r="F236" s="242">
        <v>0</v>
      </c>
      <c r="G236" s="241">
        <v>4</v>
      </c>
    </row>
    <row r="237" spans="1:7" x14ac:dyDescent="0.2">
      <c r="A237" s="101">
        <v>2016</v>
      </c>
      <c r="B237" s="242">
        <v>0</v>
      </c>
      <c r="C237" s="242">
        <v>0</v>
      </c>
      <c r="D237" s="242">
        <v>0</v>
      </c>
      <c r="E237" s="241">
        <v>2</v>
      </c>
      <c r="F237" s="242">
        <v>0</v>
      </c>
      <c r="G237" s="241">
        <v>2</v>
      </c>
    </row>
    <row r="238" spans="1:7" x14ac:dyDescent="0.2">
      <c r="A238" s="101">
        <v>2017</v>
      </c>
      <c r="B238" s="242">
        <v>0</v>
      </c>
      <c r="C238" s="242">
        <v>0</v>
      </c>
      <c r="D238" s="242">
        <v>0</v>
      </c>
      <c r="E238" s="241">
        <v>6</v>
      </c>
      <c r="F238" s="242">
        <v>0</v>
      </c>
      <c r="G238" s="241">
        <v>6</v>
      </c>
    </row>
    <row r="239" spans="1:7" x14ac:dyDescent="0.2">
      <c r="A239" s="101">
        <v>2018</v>
      </c>
      <c r="B239" s="242">
        <v>0</v>
      </c>
      <c r="C239" s="242">
        <v>0</v>
      </c>
      <c r="D239" s="242">
        <v>0</v>
      </c>
      <c r="E239" s="241">
        <v>4</v>
      </c>
      <c r="F239" s="242">
        <v>0</v>
      </c>
      <c r="G239" s="241">
        <v>4</v>
      </c>
    </row>
    <row r="240" spans="1:7" x14ac:dyDescent="0.2">
      <c r="A240" s="101">
        <v>2019</v>
      </c>
      <c r="B240" s="242">
        <v>0</v>
      </c>
      <c r="C240" s="242">
        <v>0</v>
      </c>
      <c r="D240" s="242">
        <v>0</v>
      </c>
      <c r="E240" s="241">
        <v>5</v>
      </c>
      <c r="F240" s="242">
        <v>0</v>
      </c>
      <c r="G240" s="241">
        <v>5</v>
      </c>
    </row>
    <row r="241" spans="1:12" x14ac:dyDescent="0.2">
      <c r="A241" s="101">
        <v>2020</v>
      </c>
      <c r="B241" s="242">
        <v>0</v>
      </c>
      <c r="C241" s="242">
        <v>0</v>
      </c>
      <c r="D241" s="242">
        <v>0</v>
      </c>
      <c r="E241" s="241">
        <v>6</v>
      </c>
      <c r="F241" s="242">
        <v>1</v>
      </c>
      <c r="G241" s="241">
        <v>5</v>
      </c>
    </row>
    <row r="242" spans="1:12" x14ac:dyDescent="0.2">
      <c r="A242" s="101">
        <v>2021</v>
      </c>
      <c r="B242" s="242">
        <v>0</v>
      </c>
      <c r="C242" s="242">
        <v>0</v>
      </c>
      <c r="D242" s="242">
        <v>0</v>
      </c>
      <c r="E242" s="241">
        <v>3</v>
      </c>
      <c r="F242" s="242">
        <v>0</v>
      </c>
      <c r="G242" s="241">
        <v>3</v>
      </c>
    </row>
    <row r="243" spans="1:12" x14ac:dyDescent="0.2">
      <c r="A243" s="101">
        <v>2022</v>
      </c>
      <c r="B243" s="242">
        <v>0</v>
      </c>
      <c r="C243" s="242">
        <v>0</v>
      </c>
      <c r="D243" s="242">
        <v>0</v>
      </c>
      <c r="E243" s="241">
        <v>1</v>
      </c>
      <c r="F243" s="242">
        <v>1</v>
      </c>
      <c r="G243" s="241">
        <v>0</v>
      </c>
    </row>
    <row r="244" spans="1:12" x14ac:dyDescent="0.2">
      <c r="A244" s="101">
        <v>2023</v>
      </c>
      <c r="B244" s="242">
        <v>0</v>
      </c>
      <c r="C244" s="242">
        <v>0</v>
      </c>
      <c r="D244" s="242">
        <v>0</v>
      </c>
      <c r="E244" s="241">
        <v>0</v>
      </c>
      <c r="F244" s="242">
        <v>0</v>
      </c>
      <c r="G244" s="241">
        <v>0</v>
      </c>
    </row>
    <row r="245" spans="1:12" x14ac:dyDescent="0.2">
      <c r="A245" s="105"/>
      <c r="B245" s="113"/>
      <c r="C245" s="113"/>
      <c r="D245" s="113"/>
      <c r="E245" s="114"/>
      <c r="F245" s="113"/>
      <c r="G245" s="114"/>
    </row>
    <row r="246" spans="1:12" s="118" customFormat="1" x14ac:dyDescent="0.2">
      <c r="A246" s="115" t="s">
        <v>82</v>
      </c>
      <c r="B246" s="116"/>
      <c r="C246" s="116"/>
      <c r="D246" s="116"/>
      <c r="E246" s="117"/>
      <c r="F246" s="117"/>
      <c r="G246" s="116"/>
    </row>
    <row r="247" spans="1:12" s="184" customFormat="1" ht="24" customHeight="1" x14ac:dyDescent="0.25">
      <c r="A247" s="298" t="s">
        <v>203</v>
      </c>
      <c r="B247" s="298"/>
      <c r="C247" s="298"/>
      <c r="D247" s="298"/>
      <c r="E247" s="298"/>
      <c r="F247" s="298"/>
      <c r="G247" s="298"/>
      <c r="H247" s="183"/>
      <c r="I247" s="183"/>
      <c r="J247" s="183"/>
      <c r="K247" s="183"/>
      <c r="L247" s="183"/>
    </row>
    <row r="248" spans="1:12" s="88" customFormat="1" x14ac:dyDescent="0.3">
      <c r="A248" s="119" t="s">
        <v>201</v>
      </c>
      <c r="B248" s="119"/>
      <c r="C248" s="119"/>
      <c r="D248" s="119"/>
      <c r="E248" s="119"/>
      <c r="F248" s="119"/>
      <c r="G248" s="119"/>
    </row>
  </sheetData>
  <mergeCells count="12">
    <mergeCell ref="A247:G247"/>
    <mergeCell ref="B42:G42"/>
    <mergeCell ref="A3:G3"/>
    <mergeCell ref="A5:A6"/>
    <mergeCell ref="B5:D5"/>
    <mergeCell ref="E5:G5"/>
    <mergeCell ref="B8:G8"/>
    <mergeCell ref="B76:G76"/>
    <mergeCell ref="B110:G110"/>
    <mergeCell ref="B144:G144"/>
    <mergeCell ref="B178:G178"/>
    <mergeCell ref="B212:G212"/>
  </mergeCells>
  <hyperlinks>
    <hyperlink ref="A1" location="Inhalt!A1" tooltip="Zum Inhaltsverzeichnis" display="Inhalt"/>
  </hyperlinks>
  <pageMargins left="0.59055118110236227" right="0.59055118110236227" top="0.59055118110236227" bottom="0.59055118110236227" header="0.31496062992125984" footer="0.31496062992125984"/>
  <pageSetup paperSize="9" firstPageNumber="28" orientation="portrait" useFirstPageNumber="1" r:id="rId1"/>
  <headerFooter alignWithMargins="0">
    <oddFooter>&amp;C&amp;"Arial,Standard"&amp;6© Statistisches Landesamt des Freistaates Sachsen |  B II 5 - j/23</oddFooter>
  </headerFooter>
  <rowBreaks count="3" manualBreakCount="3">
    <brk id="75" max="16383" man="1"/>
    <brk id="143" max="16383" man="1"/>
    <brk id="211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9"/>
  <sheetViews>
    <sheetView showGridLines="0" zoomScaleNormal="100" workbookViewId="0"/>
  </sheetViews>
  <sheetFormatPr baseColWidth="10" defaultColWidth="11.453125" defaultRowHeight="12.5" x14ac:dyDescent="0.25"/>
  <cols>
    <col min="1" max="1" width="12.26953125" style="127" customWidth="1"/>
    <col min="2" max="7" width="13.26953125" style="128" customWidth="1"/>
    <col min="8" max="16384" width="11.453125" style="128"/>
  </cols>
  <sheetData>
    <row r="1" spans="1:7" s="3" customFormat="1" ht="11.25" customHeight="1" x14ac:dyDescent="0.2">
      <c r="A1" s="160" t="s">
        <v>98</v>
      </c>
    </row>
    <row r="2" spans="1:7" s="3" customFormat="1" ht="11.25" customHeight="1" x14ac:dyDescent="0.2">
      <c r="A2" s="95"/>
    </row>
    <row r="3" spans="1:7" s="175" customFormat="1" ht="12" customHeight="1" x14ac:dyDescent="0.25">
      <c r="A3" s="319" t="s">
        <v>198</v>
      </c>
      <c r="B3" s="319"/>
      <c r="C3" s="319"/>
      <c r="D3" s="319"/>
      <c r="E3" s="319"/>
      <c r="F3" s="319"/>
      <c r="G3" s="319"/>
    </row>
    <row r="4" spans="1:7" s="175" customFormat="1" ht="10.5" x14ac:dyDescent="0.25">
      <c r="A4" s="56" t="s">
        <v>742</v>
      </c>
      <c r="B4" s="180"/>
      <c r="C4" s="180"/>
      <c r="D4" s="180"/>
      <c r="E4" s="180"/>
      <c r="F4" s="180"/>
      <c r="G4" s="180"/>
    </row>
    <row r="5" spans="1:7" s="57" customFormat="1" ht="10" x14ac:dyDescent="0.2">
      <c r="A5" s="339" t="s">
        <v>167</v>
      </c>
      <c r="B5" s="341" t="s">
        <v>179</v>
      </c>
      <c r="C5" s="341"/>
      <c r="D5" s="341"/>
      <c r="E5" s="341" t="s">
        <v>180</v>
      </c>
      <c r="F5" s="341"/>
      <c r="G5" s="342"/>
    </row>
    <row r="6" spans="1:7" s="57" customFormat="1" ht="10" x14ac:dyDescent="0.2">
      <c r="A6" s="340"/>
      <c r="B6" s="122" t="s">
        <v>142</v>
      </c>
      <c r="C6" s="122" t="s">
        <v>46</v>
      </c>
      <c r="D6" s="122" t="s">
        <v>32</v>
      </c>
      <c r="E6" s="122" t="s">
        <v>142</v>
      </c>
      <c r="F6" s="122" t="s">
        <v>46</v>
      </c>
      <c r="G6" s="123" t="s">
        <v>32</v>
      </c>
    </row>
    <row r="7" spans="1:7" s="57" customFormat="1" ht="10" x14ac:dyDescent="0.2">
      <c r="A7" s="124"/>
      <c r="B7" s="124"/>
      <c r="C7" s="124"/>
      <c r="D7" s="124"/>
      <c r="E7" s="124"/>
      <c r="F7" s="124"/>
      <c r="G7" s="124"/>
    </row>
    <row r="8" spans="1:7" s="57" customFormat="1" ht="10.5" x14ac:dyDescent="0.2">
      <c r="A8" s="124"/>
      <c r="B8" s="313" t="s">
        <v>40</v>
      </c>
      <c r="C8" s="313"/>
      <c r="D8" s="313"/>
      <c r="E8" s="313"/>
      <c r="F8" s="313"/>
      <c r="G8" s="313"/>
    </row>
    <row r="9" spans="1:7" s="57" customFormat="1" ht="10.5" x14ac:dyDescent="0.2">
      <c r="A9" s="124"/>
      <c r="B9" s="176"/>
      <c r="C9" s="176"/>
      <c r="D9" s="176"/>
      <c r="E9" s="176"/>
      <c r="F9" s="176"/>
      <c r="G9" s="176"/>
    </row>
    <row r="10" spans="1:7" s="57" customFormat="1" ht="10" x14ac:dyDescent="0.2">
      <c r="A10" s="101">
        <v>1993</v>
      </c>
      <c r="B10" s="243">
        <v>14935</v>
      </c>
      <c r="C10" s="243">
        <v>8482</v>
      </c>
      <c r="D10" s="245">
        <v>6453</v>
      </c>
      <c r="E10" s="247">
        <v>78</v>
      </c>
      <c r="F10" s="248">
        <v>50</v>
      </c>
      <c r="G10" s="248">
        <v>28</v>
      </c>
    </row>
    <row r="11" spans="1:7" s="57" customFormat="1" ht="10" x14ac:dyDescent="0.2">
      <c r="A11" s="101">
        <v>1994</v>
      </c>
      <c r="B11" s="243">
        <v>17834</v>
      </c>
      <c r="C11" s="243">
        <v>9964</v>
      </c>
      <c r="D11" s="245">
        <v>7870</v>
      </c>
      <c r="E11" s="247">
        <v>104</v>
      </c>
      <c r="F11" s="248">
        <v>66</v>
      </c>
      <c r="G11" s="248">
        <v>38</v>
      </c>
    </row>
    <row r="12" spans="1:7" s="57" customFormat="1" ht="10" x14ac:dyDescent="0.2">
      <c r="A12" s="101">
        <v>1995</v>
      </c>
      <c r="B12" s="243">
        <v>16653</v>
      </c>
      <c r="C12" s="243">
        <v>9801</v>
      </c>
      <c r="D12" s="245">
        <v>6852</v>
      </c>
      <c r="E12" s="247">
        <v>108</v>
      </c>
      <c r="F12" s="248">
        <v>63</v>
      </c>
      <c r="G12" s="248">
        <v>45</v>
      </c>
    </row>
    <row r="13" spans="1:7" s="57" customFormat="1" ht="10" x14ac:dyDescent="0.2">
      <c r="A13" s="101">
        <v>1996</v>
      </c>
      <c r="B13" s="243">
        <v>17311</v>
      </c>
      <c r="C13" s="243">
        <v>10111</v>
      </c>
      <c r="D13" s="245">
        <v>7200</v>
      </c>
      <c r="E13" s="247">
        <v>108</v>
      </c>
      <c r="F13" s="248">
        <v>62</v>
      </c>
      <c r="G13" s="248">
        <v>46</v>
      </c>
    </row>
    <row r="14" spans="1:7" s="57" customFormat="1" ht="10" x14ac:dyDescent="0.2">
      <c r="A14" s="101">
        <v>1997</v>
      </c>
      <c r="B14" s="243">
        <v>18537</v>
      </c>
      <c r="C14" s="243">
        <v>10808</v>
      </c>
      <c r="D14" s="245">
        <v>7729</v>
      </c>
      <c r="E14" s="247">
        <v>111</v>
      </c>
      <c r="F14" s="248">
        <v>65</v>
      </c>
      <c r="G14" s="248">
        <v>46</v>
      </c>
    </row>
    <row r="15" spans="1:7" s="57" customFormat="1" ht="10" x14ac:dyDescent="0.2">
      <c r="A15" s="101">
        <v>1998</v>
      </c>
      <c r="B15" s="243">
        <v>19199</v>
      </c>
      <c r="C15" s="243">
        <v>11289</v>
      </c>
      <c r="D15" s="245">
        <v>7910</v>
      </c>
      <c r="E15" s="247">
        <v>112</v>
      </c>
      <c r="F15" s="248">
        <v>63</v>
      </c>
      <c r="G15" s="248">
        <v>49</v>
      </c>
    </row>
    <row r="16" spans="1:7" s="57" customFormat="1" ht="10" x14ac:dyDescent="0.2">
      <c r="A16" s="101">
        <v>1999</v>
      </c>
      <c r="B16" s="243">
        <v>19126</v>
      </c>
      <c r="C16" s="243">
        <v>11276</v>
      </c>
      <c r="D16" s="245">
        <v>7850</v>
      </c>
      <c r="E16" s="247">
        <v>90</v>
      </c>
      <c r="F16" s="248">
        <v>51</v>
      </c>
      <c r="G16" s="248">
        <v>39</v>
      </c>
    </row>
    <row r="17" spans="1:7" s="57" customFormat="1" ht="10" x14ac:dyDescent="0.2">
      <c r="A17" s="101">
        <v>2000</v>
      </c>
      <c r="B17" s="243">
        <v>20439</v>
      </c>
      <c r="C17" s="243">
        <v>12024</v>
      </c>
      <c r="D17" s="245">
        <v>8415</v>
      </c>
      <c r="E17" s="247">
        <v>91</v>
      </c>
      <c r="F17" s="248">
        <v>48</v>
      </c>
      <c r="G17" s="248">
        <v>43</v>
      </c>
    </row>
    <row r="18" spans="1:7" s="57" customFormat="1" ht="10" x14ac:dyDescent="0.2">
      <c r="A18" s="101">
        <v>2001</v>
      </c>
      <c r="B18" s="243">
        <v>21239</v>
      </c>
      <c r="C18" s="243">
        <v>12698</v>
      </c>
      <c r="D18" s="245">
        <v>8541</v>
      </c>
      <c r="E18" s="247">
        <v>88</v>
      </c>
      <c r="F18" s="248">
        <v>50</v>
      </c>
      <c r="G18" s="248">
        <v>38</v>
      </c>
    </row>
    <row r="19" spans="1:7" s="57" customFormat="1" ht="10" x14ac:dyDescent="0.2">
      <c r="A19" s="101">
        <v>2002</v>
      </c>
      <c r="B19" s="243">
        <v>22298</v>
      </c>
      <c r="C19" s="243">
        <v>13193</v>
      </c>
      <c r="D19" s="245">
        <v>9105</v>
      </c>
      <c r="E19" s="247">
        <v>89</v>
      </c>
      <c r="F19" s="248">
        <v>49</v>
      </c>
      <c r="G19" s="248">
        <v>40</v>
      </c>
    </row>
    <row r="20" spans="1:7" s="57" customFormat="1" ht="10" x14ac:dyDescent="0.2">
      <c r="A20" s="101">
        <v>2003</v>
      </c>
      <c r="B20" s="243">
        <v>22853</v>
      </c>
      <c r="C20" s="243">
        <v>13380</v>
      </c>
      <c r="D20" s="245">
        <v>9473</v>
      </c>
      <c r="E20" s="247">
        <v>93</v>
      </c>
      <c r="F20" s="248">
        <v>48</v>
      </c>
      <c r="G20" s="248">
        <v>45</v>
      </c>
    </row>
    <row r="21" spans="1:7" s="57" customFormat="1" ht="10" x14ac:dyDescent="0.2">
      <c r="A21" s="101">
        <v>2004</v>
      </c>
      <c r="B21" s="243">
        <v>20779</v>
      </c>
      <c r="C21" s="243">
        <v>12426</v>
      </c>
      <c r="D21" s="245">
        <v>8353</v>
      </c>
      <c r="E21" s="247">
        <v>95</v>
      </c>
      <c r="F21" s="248">
        <v>48</v>
      </c>
      <c r="G21" s="248">
        <v>47</v>
      </c>
    </row>
    <row r="22" spans="1:7" s="57" customFormat="1" ht="10" x14ac:dyDescent="0.2">
      <c r="A22" s="101">
        <v>2005</v>
      </c>
      <c r="B22" s="243">
        <v>19459</v>
      </c>
      <c r="C22" s="243">
        <v>11700</v>
      </c>
      <c r="D22" s="245">
        <v>7759</v>
      </c>
      <c r="E22" s="247">
        <v>97</v>
      </c>
      <c r="F22" s="248">
        <v>50</v>
      </c>
      <c r="G22" s="248">
        <v>47</v>
      </c>
    </row>
    <row r="23" spans="1:7" s="57" customFormat="1" ht="10" x14ac:dyDescent="0.2">
      <c r="A23" s="101">
        <v>2006</v>
      </c>
      <c r="B23" s="243">
        <v>19700</v>
      </c>
      <c r="C23" s="243">
        <v>11794</v>
      </c>
      <c r="D23" s="245">
        <v>7906</v>
      </c>
      <c r="E23" s="247">
        <v>90</v>
      </c>
      <c r="F23" s="248">
        <v>45</v>
      </c>
      <c r="G23" s="248">
        <v>45</v>
      </c>
    </row>
    <row r="24" spans="1:7" s="57" customFormat="1" ht="12" x14ac:dyDescent="0.2">
      <c r="A24" s="104" t="s">
        <v>199</v>
      </c>
      <c r="B24" s="243">
        <v>23457</v>
      </c>
      <c r="C24" s="243">
        <v>16046</v>
      </c>
      <c r="D24" s="245">
        <v>7411</v>
      </c>
      <c r="E24" s="247">
        <v>37</v>
      </c>
      <c r="F24" s="248">
        <v>13</v>
      </c>
      <c r="G24" s="248">
        <v>24</v>
      </c>
    </row>
    <row r="25" spans="1:7" s="57" customFormat="1" ht="10" x14ac:dyDescent="0.2">
      <c r="A25" s="101">
        <v>2008</v>
      </c>
      <c r="B25" s="243">
        <v>24384</v>
      </c>
      <c r="C25" s="243">
        <v>16619</v>
      </c>
      <c r="D25" s="245">
        <v>7765</v>
      </c>
      <c r="E25" s="247">
        <v>74</v>
      </c>
      <c r="F25" s="248">
        <v>41</v>
      </c>
      <c r="G25" s="248">
        <v>33</v>
      </c>
    </row>
    <row r="26" spans="1:7" s="57" customFormat="1" ht="10" x14ac:dyDescent="0.2">
      <c r="A26" s="101">
        <v>2009</v>
      </c>
      <c r="B26" s="243">
        <v>26079</v>
      </c>
      <c r="C26" s="243">
        <v>17600</v>
      </c>
      <c r="D26" s="245">
        <v>8479</v>
      </c>
      <c r="E26" s="247">
        <v>80</v>
      </c>
      <c r="F26" s="248">
        <v>41</v>
      </c>
      <c r="G26" s="248">
        <v>39</v>
      </c>
    </row>
    <row r="27" spans="1:7" s="57" customFormat="1" ht="10" x14ac:dyDescent="0.2">
      <c r="A27" s="101">
        <v>2010</v>
      </c>
      <c r="B27" s="243">
        <v>25737</v>
      </c>
      <c r="C27" s="243">
        <v>17262</v>
      </c>
      <c r="D27" s="245">
        <v>8475</v>
      </c>
      <c r="E27" s="247">
        <v>96</v>
      </c>
      <c r="F27" s="248">
        <v>49</v>
      </c>
      <c r="G27" s="248">
        <v>47</v>
      </c>
    </row>
    <row r="28" spans="1:7" s="57" customFormat="1" ht="10" x14ac:dyDescent="0.2">
      <c r="A28" s="101">
        <v>2011</v>
      </c>
      <c r="B28" s="243">
        <v>25053</v>
      </c>
      <c r="C28" s="243">
        <v>16617</v>
      </c>
      <c r="D28" s="245">
        <v>8436</v>
      </c>
      <c r="E28" s="247">
        <v>90</v>
      </c>
      <c r="F28" s="248">
        <v>44</v>
      </c>
      <c r="G28" s="248">
        <v>46</v>
      </c>
    </row>
    <row r="29" spans="1:7" s="57" customFormat="1" ht="10" x14ac:dyDescent="0.2">
      <c r="A29" s="101">
        <v>2012</v>
      </c>
      <c r="B29" s="243">
        <v>25532</v>
      </c>
      <c r="C29" s="243">
        <v>16830</v>
      </c>
      <c r="D29" s="245">
        <v>8702</v>
      </c>
      <c r="E29" s="247">
        <v>116</v>
      </c>
      <c r="F29" s="248">
        <v>64</v>
      </c>
      <c r="G29" s="248">
        <v>52</v>
      </c>
    </row>
    <row r="30" spans="1:7" s="57" customFormat="1" ht="10" x14ac:dyDescent="0.2">
      <c r="A30" s="101">
        <v>2013</v>
      </c>
      <c r="B30" s="244">
        <v>24798</v>
      </c>
      <c r="C30" s="244">
        <v>16277</v>
      </c>
      <c r="D30" s="246">
        <v>8521</v>
      </c>
      <c r="E30" s="247">
        <v>93</v>
      </c>
      <c r="F30" s="249">
        <v>45</v>
      </c>
      <c r="G30" s="249">
        <v>48</v>
      </c>
    </row>
    <row r="31" spans="1:7" s="57" customFormat="1" ht="10" x14ac:dyDescent="0.2">
      <c r="A31" s="101">
        <v>2014</v>
      </c>
      <c r="B31" s="244">
        <v>24752</v>
      </c>
      <c r="C31" s="244">
        <v>16279</v>
      </c>
      <c r="D31" s="246">
        <v>8473</v>
      </c>
      <c r="E31" s="247">
        <v>100</v>
      </c>
      <c r="F31" s="249">
        <v>49</v>
      </c>
      <c r="G31" s="249">
        <v>51</v>
      </c>
    </row>
    <row r="32" spans="1:7" s="57" customFormat="1" ht="10" x14ac:dyDescent="0.2">
      <c r="A32" s="101">
        <v>2015</v>
      </c>
      <c r="B32" s="244">
        <v>24937</v>
      </c>
      <c r="C32" s="244">
        <v>16342</v>
      </c>
      <c r="D32" s="246">
        <v>8595</v>
      </c>
      <c r="E32" s="247">
        <v>101</v>
      </c>
      <c r="F32" s="249">
        <v>46</v>
      </c>
      <c r="G32" s="249">
        <v>55</v>
      </c>
    </row>
    <row r="33" spans="1:7" s="57" customFormat="1" ht="10" x14ac:dyDescent="0.2">
      <c r="A33" s="101">
        <v>2016</v>
      </c>
      <c r="B33" s="244">
        <v>25298</v>
      </c>
      <c r="C33" s="244">
        <v>16640</v>
      </c>
      <c r="D33" s="246">
        <v>8658</v>
      </c>
      <c r="E33" s="247">
        <v>93</v>
      </c>
      <c r="F33" s="249">
        <v>43</v>
      </c>
      <c r="G33" s="249">
        <v>50</v>
      </c>
    </row>
    <row r="34" spans="1:7" s="57" customFormat="1" ht="10" x14ac:dyDescent="0.2">
      <c r="A34" s="101">
        <v>2017</v>
      </c>
      <c r="B34" s="244">
        <v>25907</v>
      </c>
      <c r="C34" s="244">
        <v>17190</v>
      </c>
      <c r="D34" s="246">
        <v>8717</v>
      </c>
      <c r="E34" s="247">
        <v>84</v>
      </c>
      <c r="F34" s="249">
        <v>41</v>
      </c>
      <c r="G34" s="249">
        <v>43</v>
      </c>
    </row>
    <row r="35" spans="1:7" s="57" customFormat="1" ht="10" x14ac:dyDescent="0.2">
      <c r="A35" s="101">
        <v>2018</v>
      </c>
      <c r="B35" s="244">
        <v>26917</v>
      </c>
      <c r="C35" s="244">
        <v>18085</v>
      </c>
      <c r="D35" s="246">
        <v>8832</v>
      </c>
      <c r="E35" s="247">
        <v>93</v>
      </c>
      <c r="F35" s="249">
        <v>41</v>
      </c>
      <c r="G35" s="249">
        <v>52</v>
      </c>
    </row>
    <row r="36" spans="1:7" s="57" customFormat="1" ht="10" x14ac:dyDescent="0.2">
      <c r="A36" s="101">
        <v>2019</v>
      </c>
      <c r="B36" s="244">
        <v>27617</v>
      </c>
      <c r="C36" s="244">
        <v>18800</v>
      </c>
      <c r="D36" s="246">
        <v>8817</v>
      </c>
      <c r="E36" s="247">
        <v>96</v>
      </c>
      <c r="F36" s="249">
        <v>42</v>
      </c>
      <c r="G36" s="249">
        <v>54</v>
      </c>
    </row>
    <row r="37" spans="1:7" s="57" customFormat="1" ht="12" x14ac:dyDescent="0.2">
      <c r="A37" s="101" t="s">
        <v>200</v>
      </c>
      <c r="B37" s="244">
        <v>27357</v>
      </c>
      <c r="C37" s="244">
        <v>18845</v>
      </c>
      <c r="D37" s="246">
        <v>8512</v>
      </c>
      <c r="E37" s="247">
        <v>0</v>
      </c>
      <c r="F37" s="248">
        <v>0</v>
      </c>
      <c r="G37" s="248">
        <v>0</v>
      </c>
    </row>
    <row r="38" spans="1:7" s="57" customFormat="1" ht="12" x14ac:dyDescent="0.2">
      <c r="A38" s="101" t="s">
        <v>216</v>
      </c>
      <c r="B38" s="244">
        <v>27319</v>
      </c>
      <c r="C38" s="244">
        <v>19033</v>
      </c>
      <c r="D38" s="246">
        <v>8286</v>
      </c>
      <c r="E38" s="247">
        <v>0</v>
      </c>
      <c r="F38" s="248">
        <v>0</v>
      </c>
      <c r="G38" s="248">
        <v>0</v>
      </c>
    </row>
    <row r="39" spans="1:7" s="57" customFormat="1" ht="12" x14ac:dyDescent="0.2">
      <c r="A39" s="101" t="s">
        <v>239</v>
      </c>
      <c r="B39" s="244">
        <v>27182</v>
      </c>
      <c r="C39" s="244">
        <v>18976</v>
      </c>
      <c r="D39" s="246">
        <v>8206</v>
      </c>
      <c r="E39" s="247">
        <v>0</v>
      </c>
      <c r="F39" s="248">
        <v>0</v>
      </c>
      <c r="G39" s="248">
        <v>0</v>
      </c>
    </row>
    <row r="40" spans="1:7" s="57" customFormat="1" ht="12" x14ac:dyDescent="0.2">
      <c r="A40" s="101" t="s">
        <v>743</v>
      </c>
      <c r="B40" s="270">
        <v>27093</v>
      </c>
      <c r="C40" s="270">
        <v>18911</v>
      </c>
      <c r="D40" s="271">
        <v>8182</v>
      </c>
      <c r="E40" s="247">
        <v>0</v>
      </c>
      <c r="F40" s="248">
        <v>0</v>
      </c>
      <c r="G40" s="248">
        <v>0</v>
      </c>
    </row>
    <row r="41" spans="1:7" s="72" customFormat="1" ht="10" x14ac:dyDescent="0.2">
      <c r="A41" s="109"/>
      <c r="B41" s="109"/>
      <c r="C41" s="109"/>
      <c r="D41" s="109"/>
      <c r="E41" s="109"/>
      <c r="F41" s="109"/>
      <c r="G41" s="109"/>
    </row>
    <row r="42" spans="1:7" s="32" customFormat="1" ht="10.5" x14ac:dyDescent="0.2">
      <c r="A42" s="124"/>
      <c r="B42" s="315" t="s">
        <v>42</v>
      </c>
      <c r="C42" s="315"/>
      <c r="D42" s="315"/>
      <c r="E42" s="338"/>
      <c r="F42" s="338"/>
      <c r="G42" s="338"/>
    </row>
    <row r="43" spans="1:7" s="32" customFormat="1" ht="10.5" x14ac:dyDescent="0.2">
      <c r="A43" s="124"/>
      <c r="B43" s="177"/>
      <c r="C43" s="177"/>
      <c r="D43" s="177"/>
      <c r="E43" s="182"/>
      <c r="F43" s="182"/>
      <c r="G43" s="182"/>
    </row>
    <row r="44" spans="1:7" s="57" customFormat="1" ht="10" x14ac:dyDescent="0.2">
      <c r="A44" s="101">
        <v>1993</v>
      </c>
      <c r="B44" s="250">
        <v>10033</v>
      </c>
      <c r="C44" s="250">
        <v>5930</v>
      </c>
      <c r="D44" s="251">
        <v>4103</v>
      </c>
      <c r="E44" s="252">
        <v>29</v>
      </c>
      <c r="F44" s="253">
        <v>19</v>
      </c>
      <c r="G44" s="253">
        <v>10</v>
      </c>
    </row>
    <row r="45" spans="1:7" s="57" customFormat="1" ht="10" x14ac:dyDescent="0.2">
      <c r="A45" s="101">
        <v>1994</v>
      </c>
      <c r="B45" s="250">
        <v>11310</v>
      </c>
      <c r="C45" s="250">
        <v>6490</v>
      </c>
      <c r="D45" s="251">
        <v>4820</v>
      </c>
      <c r="E45" s="252">
        <v>30</v>
      </c>
      <c r="F45" s="253">
        <v>18</v>
      </c>
      <c r="G45" s="253">
        <v>12</v>
      </c>
    </row>
    <row r="46" spans="1:7" s="57" customFormat="1" ht="10" x14ac:dyDescent="0.2">
      <c r="A46" s="101">
        <v>1995</v>
      </c>
      <c r="B46" s="250">
        <v>10576</v>
      </c>
      <c r="C46" s="250">
        <v>6595</v>
      </c>
      <c r="D46" s="251">
        <v>3981</v>
      </c>
      <c r="E46" s="252">
        <v>30</v>
      </c>
      <c r="F46" s="253">
        <v>19</v>
      </c>
      <c r="G46" s="253">
        <v>11</v>
      </c>
    </row>
    <row r="47" spans="1:7" s="57" customFormat="1" ht="10" x14ac:dyDescent="0.2">
      <c r="A47" s="101">
        <v>1996</v>
      </c>
      <c r="B47" s="250">
        <v>11745</v>
      </c>
      <c r="C47" s="250">
        <v>7016</v>
      </c>
      <c r="D47" s="251">
        <v>4729</v>
      </c>
      <c r="E47" s="252">
        <v>26</v>
      </c>
      <c r="F47" s="253">
        <v>16</v>
      </c>
      <c r="G47" s="253">
        <v>10</v>
      </c>
    </row>
    <row r="48" spans="1:7" s="57" customFormat="1" ht="10" x14ac:dyDescent="0.2">
      <c r="A48" s="101">
        <v>1997</v>
      </c>
      <c r="B48" s="250">
        <v>12414</v>
      </c>
      <c r="C48" s="250">
        <v>7409</v>
      </c>
      <c r="D48" s="251">
        <v>5005</v>
      </c>
      <c r="E48" s="252">
        <v>26</v>
      </c>
      <c r="F48" s="253">
        <v>17</v>
      </c>
      <c r="G48" s="253">
        <v>9</v>
      </c>
    </row>
    <row r="49" spans="1:7" s="57" customFormat="1" ht="10" x14ac:dyDescent="0.2">
      <c r="A49" s="101">
        <v>1998</v>
      </c>
      <c r="B49" s="250">
        <v>13443</v>
      </c>
      <c r="C49" s="250">
        <v>8035</v>
      </c>
      <c r="D49" s="251">
        <v>5408</v>
      </c>
      <c r="E49" s="252">
        <v>27</v>
      </c>
      <c r="F49" s="253">
        <v>18</v>
      </c>
      <c r="G49" s="253">
        <v>9</v>
      </c>
    </row>
    <row r="50" spans="1:7" s="57" customFormat="1" ht="10" x14ac:dyDescent="0.2">
      <c r="A50" s="101">
        <v>1999</v>
      </c>
      <c r="B50" s="250">
        <v>13594</v>
      </c>
      <c r="C50" s="250">
        <v>8107</v>
      </c>
      <c r="D50" s="251">
        <v>5487</v>
      </c>
      <c r="E50" s="252">
        <v>27</v>
      </c>
      <c r="F50" s="253">
        <v>17</v>
      </c>
      <c r="G50" s="253">
        <v>10</v>
      </c>
    </row>
    <row r="51" spans="1:7" s="57" customFormat="1" ht="10" x14ac:dyDescent="0.2">
      <c r="A51" s="101">
        <v>2000</v>
      </c>
      <c r="B51" s="250">
        <v>14642</v>
      </c>
      <c r="C51" s="250">
        <v>8678</v>
      </c>
      <c r="D51" s="251">
        <v>5964</v>
      </c>
      <c r="E51" s="252">
        <v>27</v>
      </c>
      <c r="F51" s="253">
        <v>16</v>
      </c>
      <c r="G51" s="253">
        <v>11</v>
      </c>
    </row>
    <row r="52" spans="1:7" s="57" customFormat="1" ht="10" x14ac:dyDescent="0.2">
      <c r="A52" s="101">
        <v>2001</v>
      </c>
      <c r="B52" s="250">
        <v>15872</v>
      </c>
      <c r="C52" s="250">
        <v>9598</v>
      </c>
      <c r="D52" s="251">
        <v>6274</v>
      </c>
      <c r="E52" s="252">
        <v>27</v>
      </c>
      <c r="F52" s="253">
        <v>16</v>
      </c>
      <c r="G52" s="253">
        <v>11</v>
      </c>
    </row>
    <row r="53" spans="1:7" s="57" customFormat="1" ht="10" x14ac:dyDescent="0.2">
      <c r="A53" s="101">
        <v>2002</v>
      </c>
      <c r="B53" s="250">
        <v>17838</v>
      </c>
      <c r="C53" s="250">
        <v>10697</v>
      </c>
      <c r="D53" s="251">
        <v>7141</v>
      </c>
      <c r="E53" s="252">
        <v>27</v>
      </c>
      <c r="F53" s="253">
        <v>16</v>
      </c>
      <c r="G53" s="253">
        <v>11</v>
      </c>
    </row>
    <row r="54" spans="1:7" s="57" customFormat="1" ht="10" x14ac:dyDescent="0.2">
      <c r="A54" s="101">
        <v>2003</v>
      </c>
      <c r="B54" s="250">
        <v>18265</v>
      </c>
      <c r="C54" s="250">
        <v>10899</v>
      </c>
      <c r="D54" s="251">
        <v>7366</v>
      </c>
      <c r="E54" s="252">
        <v>26</v>
      </c>
      <c r="F54" s="253">
        <v>15</v>
      </c>
      <c r="G54" s="253">
        <v>11</v>
      </c>
    </row>
    <row r="55" spans="1:7" s="57" customFormat="1" ht="10" x14ac:dyDescent="0.2">
      <c r="A55" s="101">
        <v>2004</v>
      </c>
      <c r="B55" s="250">
        <v>15792</v>
      </c>
      <c r="C55" s="250">
        <v>9498</v>
      </c>
      <c r="D55" s="251">
        <v>6294</v>
      </c>
      <c r="E55" s="252">
        <v>26</v>
      </c>
      <c r="F55" s="253">
        <v>15</v>
      </c>
      <c r="G55" s="253">
        <v>11</v>
      </c>
    </row>
    <row r="56" spans="1:7" s="57" customFormat="1" ht="10" x14ac:dyDescent="0.2">
      <c r="A56" s="101">
        <v>2005</v>
      </c>
      <c r="B56" s="250">
        <v>15449</v>
      </c>
      <c r="C56" s="250">
        <v>9254</v>
      </c>
      <c r="D56" s="251">
        <v>6195</v>
      </c>
      <c r="E56" s="252">
        <v>27</v>
      </c>
      <c r="F56" s="253">
        <v>16</v>
      </c>
      <c r="G56" s="253">
        <v>11</v>
      </c>
    </row>
    <row r="57" spans="1:7" s="57" customFormat="1" ht="10" x14ac:dyDescent="0.2">
      <c r="A57" s="101">
        <v>2006</v>
      </c>
      <c r="B57" s="250">
        <v>15765</v>
      </c>
      <c r="C57" s="250">
        <v>9449</v>
      </c>
      <c r="D57" s="251">
        <v>6316</v>
      </c>
      <c r="E57" s="252">
        <v>23</v>
      </c>
      <c r="F57" s="253">
        <v>13</v>
      </c>
      <c r="G57" s="253">
        <v>10</v>
      </c>
    </row>
    <row r="58" spans="1:7" s="57" customFormat="1" ht="12" x14ac:dyDescent="0.2">
      <c r="A58" s="104" t="s">
        <v>199</v>
      </c>
      <c r="B58" s="250">
        <v>12015</v>
      </c>
      <c r="C58" s="250">
        <v>7215</v>
      </c>
      <c r="D58" s="251">
        <v>4800</v>
      </c>
      <c r="E58" s="252">
        <v>0</v>
      </c>
      <c r="F58" s="253">
        <v>0</v>
      </c>
      <c r="G58" s="253">
        <v>0</v>
      </c>
    </row>
    <row r="59" spans="1:7" s="57" customFormat="1" ht="10" x14ac:dyDescent="0.2">
      <c r="A59" s="101">
        <v>2008</v>
      </c>
      <c r="B59" s="250">
        <v>12110</v>
      </c>
      <c r="C59" s="250">
        <v>7111</v>
      </c>
      <c r="D59" s="251">
        <v>4999</v>
      </c>
      <c r="E59" s="252">
        <v>21</v>
      </c>
      <c r="F59" s="253">
        <v>14</v>
      </c>
      <c r="G59" s="253">
        <v>7</v>
      </c>
    </row>
    <row r="60" spans="1:7" s="57" customFormat="1" ht="10" x14ac:dyDescent="0.2">
      <c r="A60" s="101">
        <v>2009</v>
      </c>
      <c r="B60" s="250">
        <v>12961</v>
      </c>
      <c r="C60" s="250">
        <v>7525</v>
      </c>
      <c r="D60" s="251">
        <v>5436</v>
      </c>
      <c r="E60" s="252">
        <v>26</v>
      </c>
      <c r="F60" s="253">
        <v>16</v>
      </c>
      <c r="G60" s="253">
        <v>10</v>
      </c>
    </row>
    <row r="61" spans="1:7" s="57" customFormat="1" ht="10" x14ac:dyDescent="0.2">
      <c r="A61" s="101">
        <v>2010</v>
      </c>
      <c r="B61" s="250">
        <v>12816</v>
      </c>
      <c r="C61" s="250">
        <v>7403</v>
      </c>
      <c r="D61" s="251">
        <v>5413</v>
      </c>
      <c r="E61" s="252">
        <v>27</v>
      </c>
      <c r="F61" s="253">
        <v>16</v>
      </c>
      <c r="G61" s="253">
        <v>11</v>
      </c>
    </row>
    <row r="62" spans="1:7" s="57" customFormat="1" ht="10" x14ac:dyDescent="0.2">
      <c r="A62" s="101">
        <v>2011</v>
      </c>
      <c r="B62" s="250">
        <v>12680</v>
      </c>
      <c r="C62" s="250">
        <v>7253</v>
      </c>
      <c r="D62" s="251">
        <v>5427</v>
      </c>
      <c r="E62" s="252">
        <v>25</v>
      </c>
      <c r="F62" s="253">
        <v>14</v>
      </c>
      <c r="G62" s="253">
        <v>11</v>
      </c>
    </row>
    <row r="63" spans="1:7" s="57" customFormat="1" ht="10" x14ac:dyDescent="0.2">
      <c r="A63" s="101">
        <v>2012</v>
      </c>
      <c r="B63" s="250">
        <v>12384</v>
      </c>
      <c r="C63" s="250">
        <v>7143</v>
      </c>
      <c r="D63" s="251">
        <v>5241</v>
      </c>
      <c r="E63" s="252">
        <v>26</v>
      </c>
      <c r="F63" s="253">
        <v>14</v>
      </c>
      <c r="G63" s="253">
        <v>12</v>
      </c>
    </row>
    <row r="64" spans="1:7" s="57" customFormat="1" ht="10" x14ac:dyDescent="0.2">
      <c r="A64" s="101">
        <v>2013</v>
      </c>
      <c r="B64" s="250">
        <v>12151</v>
      </c>
      <c r="C64" s="250">
        <v>7035</v>
      </c>
      <c r="D64" s="251">
        <v>5116</v>
      </c>
      <c r="E64" s="252">
        <v>24</v>
      </c>
      <c r="F64" s="253">
        <v>13</v>
      </c>
      <c r="G64" s="253">
        <v>11</v>
      </c>
    </row>
    <row r="65" spans="1:7" s="57" customFormat="1" ht="10" x14ac:dyDescent="0.2">
      <c r="A65" s="101">
        <v>2014</v>
      </c>
      <c r="B65" s="250">
        <v>12107</v>
      </c>
      <c r="C65" s="250">
        <v>7036</v>
      </c>
      <c r="D65" s="251">
        <v>5071</v>
      </c>
      <c r="E65" s="252">
        <v>24</v>
      </c>
      <c r="F65" s="253">
        <v>13</v>
      </c>
      <c r="G65" s="253">
        <v>11</v>
      </c>
    </row>
    <row r="66" spans="1:7" s="57" customFormat="1" ht="10" x14ac:dyDescent="0.2">
      <c r="A66" s="101">
        <v>2015</v>
      </c>
      <c r="B66" s="250">
        <v>12070</v>
      </c>
      <c r="C66" s="250">
        <v>6931</v>
      </c>
      <c r="D66" s="251">
        <v>5139</v>
      </c>
      <c r="E66" s="252">
        <v>24</v>
      </c>
      <c r="F66" s="253">
        <v>11</v>
      </c>
      <c r="G66" s="253">
        <v>13</v>
      </c>
    </row>
    <row r="67" spans="1:7" s="57" customFormat="1" ht="10" x14ac:dyDescent="0.2">
      <c r="A67" s="101">
        <v>2016</v>
      </c>
      <c r="B67" s="250">
        <v>12221</v>
      </c>
      <c r="C67" s="250">
        <v>7035</v>
      </c>
      <c r="D67" s="251">
        <v>5186</v>
      </c>
      <c r="E67" s="252">
        <v>23</v>
      </c>
      <c r="F67" s="253">
        <v>12</v>
      </c>
      <c r="G67" s="253">
        <v>11</v>
      </c>
    </row>
    <row r="68" spans="1:7" s="57" customFormat="1" ht="10" x14ac:dyDescent="0.2">
      <c r="A68" s="101">
        <v>2017</v>
      </c>
      <c r="B68" s="250">
        <v>12511</v>
      </c>
      <c r="C68" s="250">
        <v>7296</v>
      </c>
      <c r="D68" s="251">
        <v>5215</v>
      </c>
      <c r="E68" s="252">
        <v>22</v>
      </c>
      <c r="F68" s="253">
        <v>12</v>
      </c>
      <c r="G68" s="253">
        <v>10</v>
      </c>
    </row>
    <row r="69" spans="1:7" s="57" customFormat="1" ht="10" x14ac:dyDescent="0.2">
      <c r="A69" s="101">
        <v>2018</v>
      </c>
      <c r="B69" s="250">
        <v>13045</v>
      </c>
      <c r="C69" s="250">
        <v>7710</v>
      </c>
      <c r="D69" s="251">
        <v>5335</v>
      </c>
      <c r="E69" s="252">
        <v>23</v>
      </c>
      <c r="F69" s="253">
        <v>12</v>
      </c>
      <c r="G69" s="253">
        <v>11</v>
      </c>
    </row>
    <row r="70" spans="1:7" s="57" customFormat="1" ht="10" x14ac:dyDescent="0.2">
      <c r="A70" s="101">
        <v>2019</v>
      </c>
      <c r="B70" s="250">
        <v>13099</v>
      </c>
      <c r="C70" s="250">
        <v>7899</v>
      </c>
      <c r="D70" s="251">
        <v>5200</v>
      </c>
      <c r="E70" s="252">
        <v>24</v>
      </c>
      <c r="F70" s="253">
        <v>12</v>
      </c>
      <c r="G70" s="253">
        <v>12</v>
      </c>
    </row>
    <row r="71" spans="1:7" s="57" customFormat="1" ht="12" x14ac:dyDescent="0.2">
      <c r="A71" s="101" t="s">
        <v>200</v>
      </c>
      <c r="B71" s="243">
        <v>12945</v>
      </c>
      <c r="C71" s="245">
        <v>7941</v>
      </c>
      <c r="D71" s="245">
        <v>5004</v>
      </c>
      <c r="E71" s="254">
        <v>0</v>
      </c>
      <c r="F71" s="255">
        <v>0</v>
      </c>
      <c r="G71" s="255">
        <v>0</v>
      </c>
    </row>
    <row r="72" spans="1:7" s="57" customFormat="1" ht="12" x14ac:dyDescent="0.2">
      <c r="A72" s="101" t="s">
        <v>216</v>
      </c>
      <c r="B72" s="243">
        <v>13053</v>
      </c>
      <c r="C72" s="245">
        <v>8053</v>
      </c>
      <c r="D72" s="245">
        <v>5000</v>
      </c>
      <c r="E72" s="254">
        <v>0</v>
      </c>
      <c r="F72" s="255">
        <v>0</v>
      </c>
      <c r="G72" s="255">
        <v>0</v>
      </c>
    </row>
    <row r="73" spans="1:7" s="57" customFormat="1" ht="12" x14ac:dyDescent="0.2">
      <c r="A73" s="101" t="s">
        <v>239</v>
      </c>
      <c r="B73" s="243">
        <v>13073</v>
      </c>
      <c r="C73" s="245">
        <v>8118</v>
      </c>
      <c r="D73" s="245">
        <v>4955</v>
      </c>
      <c r="E73" s="254">
        <v>0</v>
      </c>
      <c r="F73" s="255">
        <v>0</v>
      </c>
      <c r="G73" s="255">
        <v>0</v>
      </c>
    </row>
    <row r="74" spans="1:7" s="57" customFormat="1" ht="12" x14ac:dyDescent="0.2">
      <c r="A74" s="101" t="s">
        <v>743</v>
      </c>
      <c r="B74" s="272">
        <v>12995</v>
      </c>
      <c r="C74" s="273">
        <v>8037</v>
      </c>
      <c r="D74" s="273">
        <v>4958</v>
      </c>
      <c r="E74" s="254">
        <v>0</v>
      </c>
      <c r="F74" s="255">
        <v>0</v>
      </c>
      <c r="G74" s="255">
        <v>0</v>
      </c>
    </row>
    <row r="75" spans="1:7" s="72" customFormat="1" ht="10" x14ac:dyDescent="0.2">
      <c r="A75" s="109"/>
      <c r="B75" s="109"/>
      <c r="C75" s="109"/>
      <c r="D75" s="109"/>
      <c r="E75" s="109"/>
      <c r="F75" s="109"/>
      <c r="G75" s="109"/>
    </row>
    <row r="76" spans="1:7" s="57" customFormat="1" ht="10.5" x14ac:dyDescent="0.2">
      <c r="A76" s="36"/>
      <c r="B76" s="313" t="s">
        <v>36</v>
      </c>
      <c r="C76" s="313"/>
      <c r="D76" s="313"/>
      <c r="E76" s="313"/>
      <c r="F76" s="313"/>
      <c r="G76" s="313"/>
    </row>
    <row r="77" spans="1:7" s="57" customFormat="1" ht="10.5" x14ac:dyDescent="0.2">
      <c r="A77" s="36"/>
      <c r="B77" s="176"/>
      <c r="C77" s="176"/>
      <c r="D77" s="176"/>
      <c r="E77" s="176"/>
      <c r="F77" s="176"/>
      <c r="G77" s="176"/>
    </row>
    <row r="78" spans="1:7" s="57" customFormat="1" ht="10" x14ac:dyDescent="0.2">
      <c r="A78" s="101">
        <v>1993</v>
      </c>
      <c r="B78" s="251">
        <v>0</v>
      </c>
      <c r="C78" s="256">
        <v>0</v>
      </c>
      <c r="D78" s="251">
        <v>0</v>
      </c>
      <c r="E78" s="252">
        <v>13</v>
      </c>
      <c r="F78" s="257">
        <v>9</v>
      </c>
      <c r="G78" s="257">
        <v>4</v>
      </c>
    </row>
    <row r="79" spans="1:7" s="57" customFormat="1" ht="10" x14ac:dyDescent="0.2">
      <c r="A79" s="101">
        <v>1994</v>
      </c>
      <c r="B79" s="251">
        <v>0</v>
      </c>
      <c r="C79" s="256">
        <v>0</v>
      </c>
      <c r="D79" s="251">
        <v>0</v>
      </c>
      <c r="E79" s="252">
        <v>13</v>
      </c>
      <c r="F79" s="257">
        <v>9</v>
      </c>
      <c r="G79" s="257">
        <v>4</v>
      </c>
    </row>
    <row r="80" spans="1:7" s="57" customFormat="1" ht="10" x14ac:dyDescent="0.2">
      <c r="A80" s="101">
        <v>1995</v>
      </c>
      <c r="B80" s="251">
        <v>0</v>
      </c>
      <c r="C80" s="256">
        <v>0</v>
      </c>
      <c r="D80" s="251">
        <v>0</v>
      </c>
      <c r="E80" s="252">
        <v>13</v>
      </c>
      <c r="F80" s="257">
        <v>8</v>
      </c>
      <c r="G80" s="257">
        <v>5</v>
      </c>
    </row>
    <row r="81" spans="1:7" s="57" customFormat="1" ht="10" x14ac:dyDescent="0.2">
      <c r="A81" s="101">
        <v>1996</v>
      </c>
      <c r="B81" s="251">
        <v>0</v>
      </c>
      <c r="C81" s="256">
        <v>0</v>
      </c>
      <c r="D81" s="251">
        <v>0</v>
      </c>
      <c r="E81" s="252">
        <v>13</v>
      </c>
      <c r="F81" s="257">
        <v>8</v>
      </c>
      <c r="G81" s="257">
        <v>5</v>
      </c>
    </row>
    <row r="82" spans="1:7" s="57" customFormat="1" ht="10" x14ac:dyDescent="0.2">
      <c r="A82" s="101">
        <v>1997</v>
      </c>
      <c r="B82" s="251">
        <v>0</v>
      </c>
      <c r="C82" s="256">
        <v>0</v>
      </c>
      <c r="D82" s="251">
        <v>0</v>
      </c>
      <c r="E82" s="252">
        <v>13</v>
      </c>
      <c r="F82" s="257">
        <v>7</v>
      </c>
      <c r="G82" s="257">
        <v>6</v>
      </c>
    </row>
    <row r="83" spans="1:7" s="57" customFormat="1" ht="10" x14ac:dyDescent="0.2">
      <c r="A83" s="101">
        <v>1998</v>
      </c>
      <c r="B83" s="251">
        <v>0</v>
      </c>
      <c r="C83" s="256">
        <v>0</v>
      </c>
      <c r="D83" s="251">
        <v>0</v>
      </c>
      <c r="E83" s="252">
        <v>13</v>
      </c>
      <c r="F83" s="257">
        <v>6</v>
      </c>
      <c r="G83" s="257">
        <v>7</v>
      </c>
    </row>
    <row r="84" spans="1:7" s="57" customFormat="1" ht="10" x14ac:dyDescent="0.2">
      <c r="A84" s="101">
        <v>1999</v>
      </c>
      <c r="B84" s="251">
        <v>0</v>
      </c>
      <c r="C84" s="256">
        <v>0</v>
      </c>
      <c r="D84" s="251">
        <v>0</v>
      </c>
      <c r="E84" s="252">
        <v>13</v>
      </c>
      <c r="F84" s="257">
        <v>7</v>
      </c>
      <c r="G84" s="257">
        <v>6</v>
      </c>
    </row>
    <row r="85" spans="1:7" s="57" customFormat="1" ht="10" x14ac:dyDescent="0.2">
      <c r="A85" s="101">
        <v>2000</v>
      </c>
      <c r="B85" s="251">
        <v>0</v>
      </c>
      <c r="C85" s="256">
        <v>0</v>
      </c>
      <c r="D85" s="251">
        <v>0</v>
      </c>
      <c r="E85" s="252">
        <v>13</v>
      </c>
      <c r="F85" s="257">
        <v>7</v>
      </c>
      <c r="G85" s="257">
        <v>6</v>
      </c>
    </row>
    <row r="86" spans="1:7" s="57" customFormat="1" ht="10" x14ac:dyDescent="0.2">
      <c r="A86" s="101">
        <v>2001</v>
      </c>
      <c r="B86" s="251">
        <v>0</v>
      </c>
      <c r="C86" s="256">
        <v>0</v>
      </c>
      <c r="D86" s="251">
        <v>0</v>
      </c>
      <c r="E86" s="252">
        <v>12</v>
      </c>
      <c r="F86" s="257">
        <v>7</v>
      </c>
      <c r="G86" s="257">
        <v>5</v>
      </c>
    </row>
    <row r="87" spans="1:7" s="57" customFormat="1" ht="10" x14ac:dyDescent="0.2">
      <c r="A87" s="101">
        <v>2002</v>
      </c>
      <c r="B87" s="251">
        <v>0</v>
      </c>
      <c r="C87" s="256">
        <v>0</v>
      </c>
      <c r="D87" s="251">
        <v>0</v>
      </c>
      <c r="E87" s="252">
        <v>12</v>
      </c>
      <c r="F87" s="257">
        <v>7</v>
      </c>
      <c r="G87" s="257">
        <v>5</v>
      </c>
    </row>
    <row r="88" spans="1:7" s="57" customFormat="1" ht="10" x14ac:dyDescent="0.2">
      <c r="A88" s="101">
        <v>2003</v>
      </c>
      <c r="B88" s="251">
        <v>0</v>
      </c>
      <c r="C88" s="256">
        <v>0</v>
      </c>
      <c r="D88" s="251">
        <v>0</v>
      </c>
      <c r="E88" s="252">
        <v>12</v>
      </c>
      <c r="F88" s="257">
        <v>7</v>
      </c>
      <c r="G88" s="257">
        <v>5</v>
      </c>
    </row>
    <row r="89" spans="1:7" s="57" customFormat="1" ht="10" x14ac:dyDescent="0.2">
      <c r="A89" s="101">
        <v>2004</v>
      </c>
      <c r="B89" s="251">
        <v>0</v>
      </c>
      <c r="C89" s="256">
        <v>0</v>
      </c>
      <c r="D89" s="251">
        <v>0</v>
      </c>
      <c r="E89" s="252">
        <v>11</v>
      </c>
      <c r="F89" s="257">
        <v>6</v>
      </c>
      <c r="G89" s="257">
        <v>5</v>
      </c>
    </row>
    <row r="90" spans="1:7" s="57" customFormat="1" ht="10" x14ac:dyDescent="0.2">
      <c r="A90" s="101">
        <v>2005</v>
      </c>
      <c r="B90" s="251">
        <v>0</v>
      </c>
      <c r="C90" s="256">
        <v>0</v>
      </c>
      <c r="D90" s="251">
        <v>0</v>
      </c>
      <c r="E90" s="252">
        <v>11</v>
      </c>
      <c r="F90" s="257">
        <v>6</v>
      </c>
      <c r="G90" s="257">
        <v>5</v>
      </c>
    </row>
    <row r="91" spans="1:7" s="57" customFormat="1" ht="10" x14ac:dyDescent="0.2">
      <c r="A91" s="101">
        <v>2006</v>
      </c>
      <c r="B91" s="251">
        <v>0</v>
      </c>
      <c r="C91" s="256">
        <v>0</v>
      </c>
      <c r="D91" s="251">
        <v>0</v>
      </c>
      <c r="E91" s="252">
        <v>11</v>
      </c>
      <c r="F91" s="257">
        <v>5</v>
      </c>
      <c r="G91" s="257">
        <v>6</v>
      </c>
    </row>
    <row r="92" spans="1:7" s="57" customFormat="1" ht="12" x14ac:dyDescent="0.2">
      <c r="A92" s="104" t="s">
        <v>199</v>
      </c>
      <c r="B92" s="251">
        <v>8100</v>
      </c>
      <c r="C92" s="251">
        <v>6974</v>
      </c>
      <c r="D92" s="251">
        <v>1126</v>
      </c>
      <c r="E92" s="252">
        <v>0</v>
      </c>
      <c r="F92" s="257">
        <v>0</v>
      </c>
      <c r="G92" s="257">
        <v>0</v>
      </c>
    </row>
    <row r="93" spans="1:7" s="57" customFormat="1" ht="10" x14ac:dyDescent="0.2">
      <c r="A93" s="101">
        <v>2008</v>
      </c>
      <c r="B93" s="251">
        <v>8987</v>
      </c>
      <c r="C93" s="251">
        <v>7620</v>
      </c>
      <c r="D93" s="251">
        <v>1367</v>
      </c>
      <c r="E93" s="252">
        <v>11</v>
      </c>
      <c r="F93" s="257">
        <v>5</v>
      </c>
      <c r="G93" s="257">
        <v>6</v>
      </c>
    </row>
    <row r="94" spans="1:7" s="57" customFormat="1" ht="10" x14ac:dyDescent="0.2">
      <c r="A94" s="101">
        <v>2009</v>
      </c>
      <c r="B94" s="251">
        <v>9580</v>
      </c>
      <c r="C94" s="251">
        <v>8064</v>
      </c>
      <c r="D94" s="251">
        <v>1516</v>
      </c>
      <c r="E94" s="252">
        <v>11</v>
      </c>
      <c r="F94" s="257">
        <v>5</v>
      </c>
      <c r="G94" s="257">
        <v>6</v>
      </c>
    </row>
    <row r="95" spans="1:7" s="57" customFormat="1" ht="10" x14ac:dyDescent="0.2">
      <c r="A95" s="101">
        <v>2010</v>
      </c>
      <c r="B95" s="251">
        <v>9363</v>
      </c>
      <c r="C95" s="251">
        <v>7862</v>
      </c>
      <c r="D95" s="251">
        <v>1501</v>
      </c>
      <c r="E95" s="252">
        <v>10</v>
      </c>
      <c r="F95" s="257">
        <v>4</v>
      </c>
      <c r="G95" s="257">
        <v>6</v>
      </c>
    </row>
    <row r="96" spans="1:7" s="57" customFormat="1" ht="10" x14ac:dyDescent="0.2">
      <c r="A96" s="101">
        <v>2011</v>
      </c>
      <c r="B96" s="251">
        <v>8855</v>
      </c>
      <c r="C96" s="251">
        <v>7416</v>
      </c>
      <c r="D96" s="251">
        <v>1439</v>
      </c>
      <c r="E96" s="252">
        <v>10</v>
      </c>
      <c r="F96" s="257">
        <v>4</v>
      </c>
      <c r="G96" s="257">
        <v>6</v>
      </c>
    </row>
    <row r="97" spans="1:7" s="57" customFormat="1" ht="10" x14ac:dyDescent="0.2">
      <c r="A97" s="101">
        <v>2012</v>
      </c>
      <c r="B97" s="251">
        <v>8402</v>
      </c>
      <c r="C97" s="251">
        <v>6988</v>
      </c>
      <c r="D97" s="251">
        <v>1414</v>
      </c>
      <c r="E97" s="252">
        <v>10</v>
      </c>
      <c r="F97" s="257">
        <v>5</v>
      </c>
      <c r="G97" s="257">
        <v>5</v>
      </c>
    </row>
    <row r="98" spans="1:7" s="57" customFormat="1" ht="10" x14ac:dyDescent="0.2">
      <c r="A98" s="101">
        <v>2013</v>
      </c>
      <c r="B98" s="251">
        <v>7853</v>
      </c>
      <c r="C98" s="251">
        <v>6500</v>
      </c>
      <c r="D98" s="251">
        <v>1353</v>
      </c>
      <c r="E98" s="252">
        <v>10</v>
      </c>
      <c r="F98" s="257">
        <v>5</v>
      </c>
      <c r="G98" s="257">
        <v>5</v>
      </c>
    </row>
    <row r="99" spans="1:7" s="57" customFormat="1" ht="10" x14ac:dyDescent="0.2">
      <c r="A99" s="101">
        <v>2014</v>
      </c>
      <c r="B99" s="251">
        <v>7731</v>
      </c>
      <c r="C99" s="251">
        <v>6438</v>
      </c>
      <c r="D99" s="251">
        <v>1293</v>
      </c>
      <c r="E99" s="252">
        <v>11</v>
      </c>
      <c r="F99" s="257">
        <v>5</v>
      </c>
      <c r="G99" s="257">
        <v>6</v>
      </c>
    </row>
    <row r="100" spans="1:7" s="57" customFormat="1" ht="10" x14ac:dyDescent="0.2">
      <c r="A100" s="101">
        <v>2015</v>
      </c>
      <c r="B100" s="251">
        <v>7883</v>
      </c>
      <c r="C100" s="251">
        <v>6576</v>
      </c>
      <c r="D100" s="251">
        <v>1307</v>
      </c>
      <c r="E100" s="252">
        <v>9</v>
      </c>
      <c r="F100" s="257">
        <v>5</v>
      </c>
      <c r="G100" s="257">
        <v>4</v>
      </c>
    </row>
    <row r="101" spans="1:7" s="57" customFormat="1" ht="10" x14ac:dyDescent="0.2">
      <c r="A101" s="101">
        <v>2016</v>
      </c>
      <c r="B101" s="251">
        <v>8026</v>
      </c>
      <c r="C101" s="251">
        <v>6744</v>
      </c>
      <c r="D101" s="251">
        <v>1282</v>
      </c>
      <c r="E101" s="252">
        <v>9</v>
      </c>
      <c r="F101" s="257">
        <v>5</v>
      </c>
      <c r="G101" s="257">
        <v>4</v>
      </c>
    </row>
    <row r="102" spans="1:7" s="57" customFormat="1" ht="10" x14ac:dyDescent="0.2">
      <c r="A102" s="101">
        <v>2017</v>
      </c>
      <c r="B102" s="251">
        <v>8412</v>
      </c>
      <c r="C102" s="251">
        <v>7081</v>
      </c>
      <c r="D102" s="251">
        <v>1331</v>
      </c>
      <c r="E102" s="252">
        <v>9</v>
      </c>
      <c r="F102" s="257">
        <v>6</v>
      </c>
      <c r="G102" s="257">
        <v>3</v>
      </c>
    </row>
    <row r="103" spans="1:7" s="57" customFormat="1" ht="10" x14ac:dyDescent="0.2">
      <c r="A103" s="101">
        <v>2018</v>
      </c>
      <c r="B103" s="251">
        <v>8790</v>
      </c>
      <c r="C103" s="251">
        <v>7442</v>
      </c>
      <c r="D103" s="251">
        <v>1348</v>
      </c>
      <c r="E103" s="252">
        <v>9</v>
      </c>
      <c r="F103" s="257">
        <v>5</v>
      </c>
      <c r="G103" s="257">
        <v>4</v>
      </c>
    </row>
    <row r="104" spans="1:7" s="57" customFormat="1" ht="10" x14ac:dyDescent="0.2">
      <c r="A104" s="101">
        <v>2019</v>
      </c>
      <c r="B104" s="251">
        <v>9097</v>
      </c>
      <c r="C104" s="251">
        <v>7728</v>
      </c>
      <c r="D104" s="251">
        <v>1369</v>
      </c>
      <c r="E104" s="252">
        <v>10</v>
      </c>
      <c r="F104" s="257">
        <v>4</v>
      </c>
      <c r="G104" s="257">
        <v>6</v>
      </c>
    </row>
    <row r="105" spans="1:7" s="57" customFormat="1" ht="12" x14ac:dyDescent="0.2">
      <c r="A105" s="101" t="s">
        <v>200</v>
      </c>
      <c r="B105" s="245">
        <v>9185</v>
      </c>
      <c r="C105" s="245">
        <v>7872</v>
      </c>
      <c r="D105" s="245">
        <v>1313</v>
      </c>
      <c r="E105" s="254">
        <v>0</v>
      </c>
      <c r="F105" s="255">
        <v>0</v>
      </c>
      <c r="G105" s="255">
        <v>0</v>
      </c>
    </row>
    <row r="106" spans="1:7" s="57" customFormat="1" ht="12" x14ac:dyDescent="0.2">
      <c r="A106" s="101" t="s">
        <v>216</v>
      </c>
      <c r="B106" s="245">
        <v>9415</v>
      </c>
      <c r="C106" s="245">
        <v>8159</v>
      </c>
      <c r="D106" s="245">
        <v>1256</v>
      </c>
      <c r="E106" s="254">
        <v>0</v>
      </c>
      <c r="F106" s="255">
        <v>0</v>
      </c>
      <c r="G106" s="255">
        <v>0</v>
      </c>
    </row>
    <row r="107" spans="1:7" s="57" customFormat="1" ht="12" x14ac:dyDescent="0.2">
      <c r="A107" s="101" t="s">
        <v>239</v>
      </c>
      <c r="B107" s="245">
        <v>9159</v>
      </c>
      <c r="C107" s="245">
        <v>7989</v>
      </c>
      <c r="D107" s="245">
        <v>1170</v>
      </c>
      <c r="E107" s="254">
        <v>0</v>
      </c>
      <c r="F107" s="255">
        <v>0</v>
      </c>
      <c r="G107" s="255">
        <v>0</v>
      </c>
    </row>
    <row r="108" spans="1:7" s="57" customFormat="1" ht="12" x14ac:dyDescent="0.2">
      <c r="A108" s="101" t="s">
        <v>743</v>
      </c>
      <c r="B108" s="273">
        <v>9054</v>
      </c>
      <c r="C108" s="273">
        <v>7959</v>
      </c>
      <c r="D108" s="273">
        <v>1095</v>
      </c>
      <c r="E108" s="254">
        <v>0</v>
      </c>
      <c r="F108" s="255">
        <v>0</v>
      </c>
      <c r="G108" s="255">
        <v>0</v>
      </c>
    </row>
    <row r="109" spans="1:7" s="72" customFormat="1" ht="10" x14ac:dyDescent="0.2">
      <c r="A109" s="109"/>
      <c r="B109" s="109"/>
      <c r="C109" s="109"/>
      <c r="D109" s="109"/>
      <c r="E109" s="109"/>
      <c r="F109" s="109"/>
      <c r="G109" s="109"/>
    </row>
    <row r="110" spans="1:7" s="57" customFormat="1" ht="10.5" x14ac:dyDescent="0.2">
      <c r="A110" s="36"/>
      <c r="B110" s="318" t="s">
        <v>37</v>
      </c>
      <c r="C110" s="318"/>
      <c r="D110" s="318"/>
      <c r="E110" s="337"/>
      <c r="F110" s="337"/>
      <c r="G110" s="337"/>
    </row>
    <row r="111" spans="1:7" s="57" customFormat="1" ht="10.5" x14ac:dyDescent="0.2">
      <c r="A111" s="36"/>
      <c r="B111" s="179"/>
      <c r="C111" s="179"/>
      <c r="D111" s="179"/>
      <c r="E111" s="181"/>
      <c r="F111" s="181"/>
      <c r="G111" s="181"/>
    </row>
    <row r="112" spans="1:7" s="57" customFormat="1" ht="10" x14ac:dyDescent="0.2">
      <c r="A112" s="101">
        <v>1993</v>
      </c>
      <c r="B112" s="251">
        <v>387</v>
      </c>
      <c r="C112" s="251">
        <v>309</v>
      </c>
      <c r="D112" s="258">
        <v>78</v>
      </c>
      <c r="E112" s="252">
        <v>18</v>
      </c>
      <c r="F112" s="253">
        <v>11</v>
      </c>
      <c r="G112" s="253">
        <v>7</v>
      </c>
    </row>
    <row r="113" spans="1:7" s="57" customFormat="1" ht="10" x14ac:dyDescent="0.2">
      <c r="A113" s="101">
        <v>1994</v>
      </c>
      <c r="B113" s="251">
        <v>596</v>
      </c>
      <c r="C113" s="251">
        <v>450</v>
      </c>
      <c r="D113" s="258">
        <v>146</v>
      </c>
      <c r="E113" s="252">
        <v>22</v>
      </c>
      <c r="F113" s="253">
        <v>15</v>
      </c>
      <c r="G113" s="253">
        <v>7</v>
      </c>
    </row>
    <row r="114" spans="1:7" s="57" customFormat="1" ht="10" x14ac:dyDescent="0.2">
      <c r="A114" s="101">
        <v>1995</v>
      </c>
      <c r="B114" s="251">
        <v>588</v>
      </c>
      <c r="C114" s="251">
        <v>443</v>
      </c>
      <c r="D114" s="258">
        <v>145</v>
      </c>
      <c r="E114" s="252">
        <v>21</v>
      </c>
      <c r="F114" s="253">
        <v>11</v>
      </c>
      <c r="G114" s="253">
        <v>10</v>
      </c>
    </row>
    <row r="115" spans="1:7" s="57" customFormat="1" ht="10" x14ac:dyDescent="0.2">
      <c r="A115" s="101">
        <v>1996</v>
      </c>
      <c r="B115" s="251">
        <v>618</v>
      </c>
      <c r="C115" s="251">
        <v>458</v>
      </c>
      <c r="D115" s="258">
        <v>160</v>
      </c>
      <c r="E115" s="252">
        <v>19</v>
      </c>
      <c r="F115" s="253">
        <v>11</v>
      </c>
      <c r="G115" s="253">
        <v>8</v>
      </c>
    </row>
    <row r="116" spans="1:7" s="57" customFormat="1" ht="10" x14ac:dyDescent="0.2">
      <c r="A116" s="101">
        <v>1997</v>
      </c>
      <c r="B116" s="251">
        <v>676</v>
      </c>
      <c r="C116" s="251">
        <v>511</v>
      </c>
      <c r="D116" s="258">
        <v>165</v>
      </c>
      <c r="E116" s="252">
        <v>19</v>
      </c>
      <c r="F116" s="253">
        <v>11</v>
      </c>
      <c r="G116" s="253">
        <v>8</v>
      </c>
    </row>
    <row r="117" spans="1:7" s="57" customFormat="1" ht="10" x14ac:dyDescent="0.2">
      <c r="A117" s="101">
        <v>1998</v>
      </c>
      <c r="B117" s="251">
        <v>721</v>
      </c>
      <c r="C117" s="251">
        <v>520</v>
      </c>
      <c r="D117" s="258">
        <v>201</v>
      </c>
      <c r="E117" s="252">
        <v>19</v>
      </c>
      <c r="F117" s="253">
        <v>10</v>
      </c>
      <c r="G117" s="253">
        <v>9</v>
      </c>
    </row>
    <row r="118" spans="1:7" s="57" customFormat="1" ht="10" x14ac:dyDescent="0.2">
      <c r="A118" s="101">
        <v>1999</v>
      </c>
      <c r="B118" s="251">
        <v>765</v>
      </c>
      <c r="C118" s="251">
        <v>560</v>
      </c>
      <c r="D118" s="258">
        <v>205</v>
      </c>
      <c r="E118" s="252">
        <v>20</v>
      </c>
      <c r="F118" s="253">
        <v>11</v>
      </c>
      <c r="G118" s="253">
        <v>9</v>
      </c>
    </row>
    <row r="119" spans="1:7" s="57" customFormat="1" ht="10" x14ac:dyDescent="0.2">
      <c r="A119" s="101">
        <v>2000</v>
      </c>
      <c r="B119" s="251">
        <v>805</v>
      </c>
      <c r="C119" s="251">
        <v>592</v>
      </c>
      <c r="D119" s="258">
        <v>213</v>
      </c>
      <c r="E119" s="252">
        <v>20</v>
      </c>
      <c r="F119" s="253">
        <v>11</v>
      </c>
      <c r="G119" s="253">
        <v>9</v>
      </c>
    </row>
    <row r="120" spans="1:7" s="57" customFormat="1" ht="10" x14ac:dyDescent="0.2">
      <c r="A120" s="101">
        <v>2001</v>
      </c>
      <c r="B120" s="251">
        <v>817</v>
      </c>
      <c r="C120" s="251">
        <v>599</v>
      </c>
      <c r="D120" s="258">
        <v>218</v>
      </c>
      <c r="E120" s="252">
        <v>21</v>
      </c>
      <c r="F120" s="253">
        <v>12</v>
      </c>
      <c r="G120" s="253">
        <v>9</v>
      </c>
    </row>
    <row r="121" spans="1:7" s="57" customFormat="1" ht="10" x14ac:dyDescent="0.2">
      <c r="A121" s="101">
        <v>2002</v>
      </c>
      <c r="B121" s="251">
        <v>1046</v>
      </c>
      <c r="C121" s="256">
        <v>808</v>
      </c>
      <c r="D121" s="258">
        <v>238</v>
      </c>
      <c r="E121" s="252">
        <v>21</v>
      </c>
      <c r="F121" s="253">
        <v>12</v>
      </c>
      <c r="G121" s="253">
        <v>9</v>
      </c>
    </row>
    <row r="122" spans="1:7" s="57" customFormat="1" ht="10" x14ac:dyDescent="0.2">
      <c r="A122" s="101">
        <v>2003</v>
      </c>
      <c r="B122" s="251">
        <v>1305</v>
      </c>
      <c r="C122" s="256">
        <v>859</v>
      </c>
      <c r="D122" s="258">
        <v>446</v>
      </c>
      <c r="E122" s="252">
        <v>23</v>
      </c>
      <c r="F122" s="253">
        <v>10</v>
      </c>
      <c r="G122" s="253">
        <v>13</v>
      </c>
    </row>
    <row r="123" spans="1:7" s="57" customFormat="1" ht="10" x14ac:dyDescent="0.2">
      <c r="A123" s="101">
        <v>2004</v>
      </c>
      <c r="B123" s="251">
        <v>1126</v>
      </c>
      <c r="C123" s="256">
        <v>740</v>
      </c>
      <c r="D123" s="258">
        <v>386</v>
      </c>
      <c r="E123" s="252">
        <v>24</v>
      </c>
      <c r="F123" s="253">
        <v>8</v>
      </c>
      <c r="G123" s="253">
        <v>16</v>
      </c>
    </row>
    <row r="124" spans="1:7" s="57" customFormat="1" ht="10" x14ac:dyDescent="0.2">
      <c r="A124" s="101">
        <v>2005</v>
      </c>
      <c r="B124" s="251">
        <v>497</v>
      </c>
      <c r="C124" s="251">
        <v>401</v>
      </c>
      <c r="D124" s="258">
        <v>96</v>
      </c>
      <c r="E124" s="252">
        <v>24</v>
      </c>
      <c r="F124" s="253">
        <v>8</v>
      </c>
      <c r="G124" s="253">
        <v>16</v>
      </c>
    </row>
    <row r="125" spans="1:7" s="57" customFormat="1" ht="10" x14ac:dyDescent="0.2">
      <c r="A125" s="101">
        <v>2006</v>
      </c>
      <c r="B125" s="251">
        <v>521</v>
      </c>
      <c r="C125" s="251">
        <v>450</v>
      </c>
      <c r="D125" s="258">
        <v>71</v>
      </c>
      <c r="E125" s="252">
        <v>24</v>
      </c>
      <c r="F125" s="253">
        <v>8</v>
      </c>
      <c r="G125" s="253">
        <v>16</v>
      </c>
    </row>
    <row r="126" spans="1:7" s="57" customFormat="1" ht="12" x14ac:dyDescent="0.2">
      <c r="A126" s="104" t="s">
        <v>199</v>
      </c>
      <c r="B126" s="251">
        <v>219</v>
      </c>
      <c r="C126" s="251">
        <v>44</v>
      </c>
      <c r="D126" s="258">
        <v>175</v>
      </c>
      <c r="E126" s="252">
        <v>21</v>
      </c>
      <c r="F126" s="253">
        <v>3</v>
      </c>
      <c r="G126" s="253">
        <v>18</v>
      </c>
    </row>
    <row r="127" spans="1:7" s="57" customFormat="1" ht="10" x14ac:dyDescent="0.2">
      <c r="A127" s="101">
        <v>2008</v>
      </c>
      <c r="B127" s="251">
        <v>213</v>
      </c>
      <c r="C127" s="251">
        <v>156</v>
      </c>
      <c r="D127" s="258">
        <v>57</v>
      </c>
      <c r="E127" s="252">
        <v>22</v>
      </c>
      <c r="F127" s="253">
        <v>10</v>
      </c>
      <c r="G127" s="253">
        <v>12</v>
      </c>
    </row>
    <row r="128" spans="1:7" s="57" customFormat="1" ht="10" x14ac:dyDescent="0.2">
      <c r="A128" s="101">
        <v>2009</v>
      </c>
      <c r="B128" s="251">
        <v>147</v>
      </c>
      <c r="C128" s="251">
        <v>121</v>
      </c>
      <c r="D128" s="258">
        <v>26</v>
      </c>
      <c r="E128" s="252">
        <v>22</v>
      </c>
      <c r="F128" s="253">
        <v>10</v>
      </c>
      <c r="G128" s="253">
        <v>12</v>
      </c>
    </row>
    <row r="129" spans="1:7" s="57" customFormat="1" ht="10" x14ac:dyDescent="0.2">
      <c r="A129" s="101">
        <v>2010</v>
      </c>
      <c r="B129" s="251">
        <v>140</v>
      </c>
      <c r="C129" s="251">
        <v>108</v>
      </c>
      <c r="D129" s="258">
        <v>32</v>
      </c>
      <c r="E129" s="252">
        <v>22</v>
      </c>
      <c r="F129" s="253">
        <v>10</v>
      </c>
      <c r="G129" s="253">
        <v>12</v>
      </c>
    </row>
    <row r="130" spans="1:7" s="57" customFormat="1" ht="10" x14ac:dyDescent="0.2">
      <c r="A130" s="101">
        <v>2011</v>
      </c>
      <c r="B130" s="251">
        <v>131</v>
      </c>
      <c r="C130" s="251">
        <v>104</v>
      </c>
      <c r="D130" s="258">
        <v>27</v>
      </c>
      <c r="E130" s="252">
        <v>23</v>
      </c>
      <c r="F130" s="253">
        <v>10</v>
      </c>
      <c r="G130" s="253">
        <v>13</v>
      </c>
    </row>
    <row r="131" spans="1:7" s="57" customFormat="1" ht="10" x14ac:dyDescent="0.2">
      <c r="A131" s="101">
        <v>2012</v>
      </c>
      <c r="B131" s="251">
        <v>1250</v>
      </c>
      <c r="C131" s="251">
        <v>882</v>
      </c>
      <c r="D131" s="258">
        <v>368</v>
      </c>
      <c r="E131" s="252">
        <v>21</v>
      </c>
      <c r="F131" s="253">
        <v>10</v>
      </c>
      <c r="G131" s="253">
        <v>11</v>
      </c>
    </row>
    <row r="132" spans="1:7" s="57" customFormat="1" ht="10" x14ac:dyDescent="0.2">
      <c r="A132" s="101">
        <v>2013</v>
      </c>
      <c r="B132" s="251">
        <v>1349</v>
      </c>
      <c r="C132" s="251">
        <v>946</v>
      </c>
      <c r="D132" s="258">
        <v>403</v>
      </c>
      <c r="E132" s="252">
        <v>19</v>
      </c>
      <c r="F132" s="253">
        <v>9</v>
      </c>
      <c r="G132" s="253">
        <v>10</v>
      </c>
    </row>
    <row r="133" spans="1:7" s="57" customFormat="1" ht="10" x14ac:dyDescent="0.2">
      <c r="A133" s="101">
        <v>2014</v>
      </c>
      <c r="B133" s="251">
        <v>1495</v>
      </c>
      <c r="C133" s="251">
        <v>1052</v>
      </c>
      <c r="D133" s="258">
        <v>443</v>
      </c>
      <c r="E133" s="252">
        <v>27</v>
      </c>
      <c r="F133" s="253">
        <v>10</v>
      </c>
      <c r="G133" s="253">
        <v>17</v>
      </c>
    </row>
    <row r="134" spans="1:7" s="57" customFormat="1" ht="10" x14ac:dyDescent="0.2">
      <c r="A134" s="101">
        <v>2015</v>
      </c>
      <c r="B134" s="251">
        <v>1555</v>
      </c>
      <c r="C134" s="251">
        <v>1099</v>
      </c>
      <c r="D134" s="258">
        <v>456</v>
      </c>
      <c r="E134" s="252">
        <v>30</v>
      </c>
      <c r="F134" s="253">
        <v>11</v>
      </c>
      <c r="G134" s="253">
        <v>19</v>
      </c>
    </row>
    <row r="135" spans="1:7" s="57" customFormat="1" ht="10" x14ac:dyDescent="0.2">
      <c r="A135" s="101">
        <v>2016</v>
      </c>
      <c r="B135" s="251">
        <v>1604</v>
      </c>
      <c r="C135" s="251">
        <v>1127</v>
      </c>
      <c r="D135" s="258">
        <v>477</v>
      </c>
      <c r="E135" s="252">
        <v>31</v>
      </c>
      <c r="F135" s="253">
        <v>11</v>
      </c>
      <c r="G135" s="253">
        <v>20</v>
      </c>
    </row>
    <row r="136" spans="1:7" s="57" customFormat="1" ht="10" x14ac:dyDescent="0.2">
      <c r="A136" s="101">
        <v>2017</v>
      </c>
      <c r="B136" s="251">
        <v>1627</v>
      </c>
      <c r="C136" s="251">
        <v>1143</v>
      </c>
      <c r="D136" s="258">
        <v>484</v>
      </c>
      <c r="E136" s="252">
        <v>22</v>
      </c>
      <c r="F136" s="253">
        <v>7</v>
      </c>
      <c r="G136" s="253">
        <v>15</v>
      </c>
    </row>
    <row r="137" spans="1:7" s="57" customFormat="1" ht="10" x14ac:dyDescent="0.2">
      <c r="A137" s="101">
        <v>2018</v>
      </c>
      <c r="B137" s="251">
        <v>1717</v>
      </c>
      <c r="C137" s="251">
        <v>1205</v>
      </c>
      <c r="D137" s="258">
        <v>512</v>
      </c>
      <c r="E137" s="252">
        <v>25</v>
      </c>
      <c r="F137" s="253">
        <v>7</v>
      </c>
      <c r="G137" s="253">
        <v>18</v>
      </c>
    </row>
    <row r="138" spans="1:7" s="57" customFormat="1" ht="10" x14ac:dyDescent="0.2">
      <c r="A138" s="101">
        <v>2019</v>
      </c>
      <c r="B138" s="251">
        <v>2024</v>
      </c>
      <c r="C138" s="251">
        <v>1407</v>
      </c>
      <c r="D138" s="258">
        <v>617</v>
      </c>
      <c r="E138" s="252">
        <v>26</v>
      </c>
      <c r="F138" s="253">
        <v>9</v>
      </c>
      <c r="G138" s="253">
        <v>17</v>
      </c>
    </row>
    <row r="139" spans="1:7" s="57" customFormat="1" ht="12" x14ac:dyDescent="0.2">
      <c r="A139" s="101" t="s">
        <v>200</v>
      </c>
      <c r="B139" s="245">
        <v>1881</v>
      </c>
      <c r="C139" s="245">
        <v>1300</v>
      </c>
      <c r="D139" s="247">
        <v>581</v>
      </c>
      <c r="E139" s="254">
        <v>0</v>
      </c>
      <c r="F139" s="255">
        <v>0</v>
      </c>
      <c r="G139" s="255">
        <v>0</v>
      </c>
    </row>
    <row r="140" spans="1:7" s="57" customFormat="1" ht="12" x14ac:dyDescent="0.2">
      <c r="A140" s="101" t="s">
        <v>216</v>
      </c>
      <c r="B140" s="245">
        <v>1577</v>
      </c>
      <c r="C140" s="245">
        <v>1113</v>
      </c>
      <c r="D140" s="247">
        <v>464</v>
      </c>
      <c r="E140" s="254">
        <v>0</v>
      </c>
      <c r="F140" s="255">
        <v>0</v>
      </c>
      <c r="G140" s="255">
        <v>0</v>
      </c>
    </row>
    <row r="141" spans="1:7" s="57" customFormat="1" ht="12" x14ac:dyDescent="0.2">
      <c r="A141" s="101" t="s">
        <v>239</v>
      </c>
      <c r="B141" s="245">
        <v>1652</v>
      </c>
      <c r="C141" s="245">
        <v>1169</v>
      </c>
      <c r="D141" s="247">
        <v>483</v>
      </c>
      <c r="E141" s="254">
        <v>0</v>
      </c>
      <c r="F141" s="255">
        <v>0</v>
      </c>
      <c r="G141" s="255">
        <v>0</v>
      </c>
    </row>
    <row r="142" spans="1:7" s="57" customFormat="1" ht="12" x14ac:dyDescent="0.2">
      <c r="A142" s="101" t="s">
        <v>743</v>
      </c>
      <c r="B142" s="273">
        <v>1712</v>
      </c>
      <c r="C142" s="273">
        <v>1199</v>
      </c>
      <c r="D142" s="274">
        <v>513</v>
      </c>
      <c r="E142" s="254">
        <v>0</v>
      </c>
      <c r="F142" s="255">
        <v>0</v>
      </c>
      <c r="G142" s="255">
        <v>0</v>
      </c>
    </row>
    <row r="143" spans="1:7" s="72" customFormat="1" ht="10" x14ac:dyDescent="0.2">
      <c r="A143" s="109"/>
      <c r="B143" s="109"/>
      <c r="C143" s="109"/>
      <c r="D143" s="109"/>
      <c r="E143" s="109"/>
      <c r="F143" s="109"/>
      <c r="G143" s="109"/>
    </row>
    <row r="144" spans="1:7" s="57" customFormat="1" ht="10.5" x14ac:dyDescent="0.2">
      <c r="A144" s="36"/>
      <c r="B144" s="315" t="s">
        <v>43</v>
      </c>
      <c r="C144" s="315"/>
      <c r="D144" s="315"/>
      <c r="E144" s="338"/>
      <c r="F144" s="338"/>
      <c r="G144" s="338"/>
    </row>
    <row r="145" spans="1:7" s="57" customFormat="1" ht="10.5" x14ac:dyDescent="0.2">
      <c r="A145" s="36"/>
      <c r="B145" s="177"/>
      <c r="C145" s="177"/>
      <c r="D145" s="177"/>
      <c r="E145" s="182"/>
      <c r="F145" s="182"/>
      <c r="G145" s="182"/>
    </row>
    <row r="146" spans="1:7" s="57" customFormat="1" ht="10" x14ac:dyDescent="0.2">
      <c r="A146" s="101">
        <v>1993</v>
      </c>
      <c r="B146" s="258">
        <v>499</v>
      </c>
      <c r="C146" s="259">
        <v>238</v>
      </c>
      <c r="D146" s="258">
        <v>261</v>
      </c>
      <c r="E146" s="252">
        <v>6</v>
      </c>
      <c r="F146" s="253">
        <v>2</v>
      </c>
      <c r="G146" s="253">
        <v>4</v>
      </c>
    </row>
    <row r="147" spans="1:7" s="57" customFormat="1" ht="10" x14ac:dyDescent="0.2">
      <c r="A147" s="101">
        <v>1994</v>
      </c>
      <c r="B147" s="258">
        <v>779</v>
      </c>
      <c r="C147" s="259">
        <v>424</v>
      </c>
      <c r="D147" s="258">
        <v>355</v>
      </c>
      <c r="E147" s="252">
        <v>15</v>
      </c>
      <c r="F147" s="253">
        <v>6</v>
      </c>
      <c r="G147" s="253">
        <v>9</v>
      </c>
    </row>
    <row r="148" spans="1:7" s="57" customFormat="1" ht="10" x14ac:dyDescent="0.2">
      <c r="A148" s="101">
        <v>1995</v>
      </c>
      <c r="B148" s="258">
        <v>640</v>
      </c>
      <c r="C148" s="259">
        <v>344</v>
      </c>
      <c r="D148" s="258">
        <v>296</v>
      </c>
      <c r="E148" s="252">
        <v>9</v>
      </c>
      <c r="F148" s="253">
        <v>4</v>
      </c>
      <c r="G148" s="253">
        <v>5</v>
      </c>
    </row>
    <row r="149" spans="1:7" s="57" customFormat="1" ht="10" x14ac:dyDescent="0.2">
      <c r="A149" s="101">
        <v>1996</v>
      </c>
      <c r="B149" s="258">
        <v>584</v>
      </c>
      <c r="C149" s="259">
        <v>316</v>
      </c>
      <c r="D149" s="258">
        <v>268</v>
      </c>
      <c r="E149" s="252">
        <v>15</v>
      </c>
      <c r="F149" s="253">
        <v>6</v>
      </c>
      <c r="G149" s="253">
        <v>9</v>
      </c>
    </row>
    <row r="150" spans="1:7" s="57" customFormat="1" ht="10" x14ac:dyDescent="0.2">
      <c r="A150" s="101">
        <v>1997</v>
      </c>
      <c r="B150" s="258">
        <v>900</v>
      </c>
      <c r="C150" s="259">
        <v>483</v>
      </c>
      <c r="D150" s="258">
        <v>417</v>
      </c>
      <c r="E150" s="252">
        <v>16</v>
      </c>
      <c r="F150" s="253">
        <v>9</v>
      </c>
      <c r="G150" s="253">
        <v>7</v>
      </c>
    </row>
    <row r="151" spans="1:7" s="57" customFormat="1" ht="10" x14ac:dyDescent="0.2">
      <c r="A151" s="101">
        <v>1998</v>
      </c>
      <c r="B151" s="258">
        <v>933</v>
      </c>
      <c r="C151" s="259">
        <v>501</v>
      </c>
      <c r="D151" s="258">
        <v>432</v>
      </c>
      <c r="E151" s="252">
        <v>16</v>
      </c>
      <c r="F151" s="253">
        <v>8</v>
      </c>
      <c r="G151" s="253">
        <v>8</v>
      </c>
    </row>
    <row r="152" spans="1:7" s="57" customFormat="1" ht="10" x14ac:dyDescent="0.2">
      <c r="A152" s="101">
        <v>1999</v>
      </c>
      <c r="B152" s="258">
        <v>948</v>
      </c>
      <c r="C152" s="259">
        <v>512</v>
      </c>
      <c r="D152" s="258">
        <v>436</v>
      </c>
      <c r="E152" s="252">
        <v>15</v>
      </c>
      <c r="F152" s="253">
        <v>7</v>
      </c>
      <c r="G152" s="253">
        <v>8</v>
      </c>
    </row>
    <row r="153" spans="1:7" s="57" customFormat="1" ht="10" x14ac:dyDescent="0.2">
      <c r="A153" s="101">
        <v>2000</v>
      </c>
      <c r="B153" s="258">
        <v>895</v>
      </c>
      <c r="C153" s="259">
        <v>490</v>
      </c>
      <c r="D153" s="258">
        <v>405</v>
      </c>
      <c r="E153" s="252">
        <v>13</v>
      </c>
      <c r="F153" s="253">
        <v>4</v>
      </c>
      <c r="G153" s="253">
        <v>9</v>
      </c>
    </row>
    <row r="154" spans="1:7" s="57" customFormat="1" ht="10" x14ac:dyDescent="0.2">
      <c r="A154" s="101">
        <v>2001</v>
      </c>
      <c r="B154" s="258">
        <v>678</v>
      </c>
      <c r="C154" s="259">
        <v>387</v>
      </c>
      <c r="D154" s="258">
        <v>291</v>
      </c>
      <c r="E154" s="252">
        <v>10</v>
      </c>
      <c r="F154" s="253">
        <v>5</v>
      </c>
      <c r="G154" s="253">
        <v>5</v>
      </c>
    </row>
    <row r="155" spans="1:7" s="57" customFormat="1" ht="10" x14ac:dyDescent="0.2">
      <c r="A155" s="101">
        <v>2002</v>
      </c>
      <c r="B155" s="258">
        <v>685</v>
      </c>
      <c r="C155" s="259">
        <v>390</v>
      </c>
      <c r="D155" s="258">
        <v>295</v>
      </c>
      <c r="E155" s="252">
        <v>11</v>
      </c>
      <c r="F155" s="253">
        <v>4</v>
      </c>
      <c r="G155" s="253">
        <v>7</v>
      </c>
    </row>
    <row r="156" spans="1:7" s="57" customFormat="1" ht="10" x14ac:dyDescent="0.2">
      <c r="A156" s="101">
        <v>2003</v>
      </c>
      <c r="B156" s="258">
        <v>693</v>
      </c>
      <c r="C156" s="259">
        <v>387</v>
      </c>
      <c r="D156" s="258">
        <v>306</v>
      </c>
      <c r="E156" s="252">
        <v>16</v>
      </c>
      <c r="F156" s="253">
        <v>6</v>
      </c>
      <c r="G156" s="253">
        <v>10</v>
      </c>
    </row>
    <row r="157" spans="1:7" s="57" customFormat="1" ht="10" x14ac:dyDescent="0.2">
      <c r="A157" s="101">
        <v>2004</v>
      </c>
      <c r="B157" s="258">
        <v>777</v>
      </c>
      <c r="C157" s="259">
        <v>453</v>
      </c>
      <c r="D157" s="258">
        <v>324</v>
      </c>
      <c r="E157" s="252">
        <v>18</v>
      </c>
      <c r="F157" s="253">
        <v>9</v>
      </c>
      <c r="G157" s="253">
        <v>9</v>
      </c>
    </row>
    <row r="158" spans="1:7" s="57" customFormat="1" ht="10" x14ac:dyDescent="0.2">
      <c r="A158" s="101">
        <v>2005</v>
      </c>
      <c r="B158" s="258">
        <v>790</v>
      </c>
      <c r="C158" s="258">
        <v>439</v>
      </c>
      <c r="D158" s="258">
        <v>351</v>
      </c>
      <c r="E158" s="252">
        <v>19</v>
      </c>
      <c r="F158" s="253">
        <v>10</v>
      </c>
      <c r="G158" s="253">
        <v>9</v>
      </c>
    </row>
    <row r="159" spans="1:7" s="57" customFormat="1" ht="10" x14ac:dyDescent="0.2">
      <c r="A159" s="101">
        <v>2006</v>
      </c>
      <c r="B159" s="259">
        <v>841</v>
      </c>
      <c r="C159" s="259">
        <v>461</v>
      </c>
      <c r="D159" s="259">
        <v>380</v>
      </c>
      <c r="E159" s="252">
        <v>16</v>
      </c>
      <c r="F159" s="253">
        <v>9</v>
      </c>
      <c r="G159" s="253">
        <v>7</v>
      </c>
    </row>
    <row r="160" spans="1:7" s="57" customFormat="1" ht="12" x14ac:dyDescent="0.2">
      <c r="A160" s="104" t="s">
        <v>199</v>
      </c>
      <c r="B160" s="258">
        <v>170</v>
      </c>
      <c r="C160" s="258">
        <v>108</v>
      </c>
      <c r="D160" s="258">
        <v>62</v>
      </c>
      <c r="E160" s="252">
        <v>3</v>
      </c>
      <c r="F160" s="253">
        <v>1</v>
      </c>
      <c r="G160" s="253">
        <v>2</v>
      </c>
    </row>
    <row r="161" spans="1:7" s="57" customFormat="1" ht="10" x14ac:dyDescent="0.2">
      <c r="A161" s="101">
        <v>2008</v>
      </c>
      <c r="B161" s="258">
        <v>567</v>
      </c>
      <c r="C161" s="258">
        <v>272</v>
      </c>
      <c r="D161" s="258">
        <v>295</v>
      </c>
      <c r="E161" s="252">
        <v>4</v>
      </c>
      <c r="F161" s="253">
        <v>2</v>
      </c>
      <c r="G161" s="253">
        <v>2</v>
      </c>
    </row>
    <row r="162" spans="1:7" s="57" customFormat="1" ht="10" x14ac:dyDescent="0.2">
      <c r="A162" s="101">
        <v>2009</v>
      </c>
      <c r="B162" s="258">
        <v>663</v>
      </c>
      <c r="C162" s="258">
        <v>332</v>
      </c>
      <c r="D162" s="258">
        <v>331</v>
      </c>
      <c r="E162" s="252">
        <v>6</v>
      </c>
      <c r="F162" s="253">
        <v>2</v>
      </c>
      <c r="G162" s="253">
        <v>4</v>
      </c>
    </row>
    <row r="163" spans="1:7" s="57" customFormat="1" ht="10" x14ac:dyDescent="0.2">
      <c r="A163" s="101">
        <v>2010</v>
      </c>
      <c r="B163" s="258">
        <v>731</v>
      </c>
      <c r="C163" s="258">
        <v>360</v>
      </c>
      <c r="D163" s="258">
        <v>371</v>
      </c>
      <c r="E163" s="252">
        <v>28</v>
      </c>
      <c r="F163" s="253">
        <v>17</v>
      </c>
      <c r="G163" s="253">
        <v>11</v>
      </c>
    </row>
    <row r="164" spans="1:7" s="57" customFormat="1" ht="10" x14ac:dyDescent="0.2">
      <c r="A164" s="101">
        <v>2011</v>
      </c>
      <c r="B164" s="258">
        <v>704</v>
      </c>
      <c r="C164" s="258">
        <v>338</v>
      </c>
      <c r="D164" s="258">
        <v>366</v>
      </c>
      <c r="E164" s="252">
        <v>23</v>
      </c>
      <c r="F164" s="253">
        <v>14</v>
      </c>
      <c r="G164" s="253">
        <v>9</v>
      </c>
    </row>
    <row r="165" spans="1:7" s="57" customFormat="1" ht="10" x14ac:dyDescent="0.2">
      <c r="A165" s="101">
        <v>2012</v>
      </c>
      <c r="B165" s="258">
        <v>730</v>
      </c>
      <c r="C165" s="258">
        <v>351</v>
      </c>
      <c r="D165" s="258">
        <v>379</v>
      </c>
      <c r="E165" s="252">
        <v>50</v>
      </c>
      <c r="F165" s="253">
        <v>34</v>
      </c>
      <c r="G165" s="253">
        <v>16</v>
      </c>
    </row>
    <row r="166" spans="1:7" s="57" customFormat="1" ht="10" x14ac:dyDescent="0.2">
      <c r="A166" s="101">
        <v>2013</v>
      </c>
      <c r="B166" s="258">
        <v>705</v>
      </c>
      <c r="C166" s="258">
        <v>349</v>
      </c>
      <c r="D166" s="258">
        <v>356</v>
      </c>
      <c r="E166" s="252">
        <v>29</v>
      </c>
      <c r="F166" s="253">
        <v>16</v>
      </c>
      <c r="G166" s="253">
        <v>13</v>
      </c>
    </row>
    <row r="167" spans="1:7" s="57" customFormat="1" ht="10" x14ac:dyDescent="0.2">
      <c r="A167" s="101">
        <v>2014</v>
      </c>
      <c r="B167" s="258">
        <v>723</v>
      </c>
      <c r="C167" s="258">
        <v>347</v>
      </c>
      <c r="D167" s="258">
        <v>376</v>
      </c>
      <c r="E167" s="252">
        <v>30</v>
      </c>
      <c r="F167" s="253">
        <v>18</v>
      </c>
      <c r="G167" s="253">
        <v>12</v>
      </c>
    </row>
    <row r="168" spans="1:7" s="57" customFormat="1" ht="10" x14ac:dyDescent="0.2">
      <c r="A168" s="101">
        <v>2015</v>
      </c>
      <c r="B168" s="258">
        <v>752</v>
      </c>
      <c r="C168" s="258">
        <v>353</v>
      </c>
      <c r="D168" s="258">
        <v>399</v>
      </c>
      <c r="E168" s="252">
        <v>29</v>
      </c>
      <c r="F168" s="253">
        <v>16</v>
      </c>
      <c r="G168" s="253">
        <v>13</v>
      </c>
    </row>
    <row r="169" spans="1:7" s="57" customFormat="1" ht="10" x14ac:dyDescent="0.2">
      <c r="A169" s="101">
        <v>2016</v>
      </c>
      <c r="B169" s="258">
        <v>780</v>
      </c>
      <c r="C169" s="258">
        <v>372</v>
      </c>
      <c r="D169" s="258">
        <v>408</v>
      </c>
      <c r="E169" s="252">
        <v>21</v>
      </c>
      <c r="F169" s="253">
        <v>12</v>
      </c>
      <c r="G169" s="253">
        <v>9</v>
      </c>
    </row>
    <row r="170" spans="1:7" s="57" customFormat="1" ht="10" x14ac:dyDescent="0.2">
      <c r="A170" s="101">
        <v>2017</v>
      </c>
      <c r="B170" s="258">
        <v>745</v>
      </c>
      <c r="C170" s="258">
        <v>337</v>
      </c>
      <c r="D170" s="258">
        <v>408</v>
      </c>
      <c r="E170" s="252">
        <v>22</v>
      </c>
      <c r="F170" s="253">
        <v>13</v>
      </c>
      <c r="G170" s="253">
        <v>9</v>
      </c>
    </row>
    <row r="171" spans="1:7" s="57" customFormat="1" ht="10" x14ac:dyDescent="0.2">
      <c r="A171" s="101">
        <v>2018</v>
      </c>
      <c r="B171" s="258">
        <v>746</v>
      </c>
      <c r="C171" s="258">
        <v>425</v>
      </c>
      <c r="D171" s="258">
        <v>321</v>
      </c>
      <c r="E171" s="252">
        <v>27</v>
      </c>
      <c r="F171" s="253">
        <v>15</v>
      </c>
      <c r="G171" s="253">
        <v>12</v>
      </c>
    </row>
    <row r="172" spans="1:7" s="57" customFormat="1" ht="10" x14ac:dyDescent="0.2">
      <c r="A172" s="101">
        <v>2019</v>
      </c>
      <c r="B172" s="258">
        <v>767</v>
      </c>
      <c r="C172" s="258">
        <v>444</v>
      </c>
      <c r="D172" s="258">
        <v>323</v>
      </c>
      <c r="E172" s="252">
        <v>27</v>
      </c>
      <c r="F172" s="253">
        <v>15</v>
      </c>
      <c r="G172" s="253">
        <v>12</v>
      </c>
    </row>
    <row r="173" spans="1:7" s="57" customFormat="1" ht="12" x14ac:dyDescent="0.2">
      <c r="A173" s="101" t="s">
        <v>200</v>
      </c>
      <c r="B173" s="247">
        <v>810</v>
      </c>
      <c r="C173" s="247">
        <v>458</v>
      </c>
      <c r="D173" s="247">
        <v>352</v>
      </c>
      <c r="E173" s="254">
        <v>0</v>
      </c>
      <c r="F173" s="255">
        <v>0</v>
      </c>
      <c r="G173" s="255">
        <v>0</v>
      </c>
    </row>
    <row r="174" spans="1:7" s="57" customFormat="1" ht="12" x14ac:dyDescent="0.2">
      <c r="A174" s="101" t="s">
        <v>216</v>
      </c>
      <c r="B174" s="247">
        <v>836</v>
      </c>
      <c r="C174" s="247">
        <v>466</v>
      </c>
      <c r="D174" s="247">
        <v>370</v>
      </c>
      <c r="E174" s="254">
        <v>0</v>
      </c>
      <c r="F174" s="255">
        <v>0</v>
      </c>
      <c r="G174" s="255">
        <v>0</v>
      </c>
    </row>
    <row r="175" spans="1:7" s="57" customFormat="1" ht="12" x14ac:dyDescent="0.2">
      <c r="A175" s="101" t="s">
        <v>239</v>
      </c>
      <c r="B175" s="247">
        <v>802</v>
      </c>
      <c r="C175" s="247">
        <v>452</v>
      </c>
      <c r="D175" s="247">
        <v>350</v>
      </c>
      <c r="E175" s="254">
        <v>0</v>
      </c>
      <c r="F175" s="255">
        <v>0</v>
      </c>
      <c r="G175" s="255">
        <v>0</v>
      </c>
    </row>
    <row r="176" spans="1:7" s="57" customFormat="1" ht="12" x14ac:dyDescent="0.2">
      <c r="A176" s="101" t="s">
        <v>743</v>
      </c>
      <c r="B176" s="274">
        <v>823</v>
      </c>
      <c r="C176" s="274">
        <v>468</v>
      </c>
      <c r="D176" s="274">
        <v>355</v>
      </c>
      <c r="E176" s="254">
        <v>0</v>
      </c>
      <c r="F176" s="255">
        <v>0</v>
      </c>
      <c r="G176" s="255">
        <v>0</v>
      </c>
    </row>
    <row r="177" spans="1:7" s="72" customFormat="1" ht="10" x14ac:dyDescent="0.2">
      <c r="A177" s="109"/>
      <c r="B177" s="109"/>
      <c r="C177" s="109"/>
      <c r="D177" s="109"/>
      <c r="E177" s="109"/>
      <c r="F177" s="109"/>
      <c r="G177" s="109"/>
    </row>
    <row r="178" spans="1:7" s="57" customFormat="1" ht="10.5" x14ac:dyDescent="0.2">
      <c r="A178" s="36"/>
      <c r="B178" s="315" t="s">
        <v>38</v>
      </c>
      <c r="C178" s="315"/>
      <c r="D178" s="315"/>
      <c r="E178" s="338"/>
      <c r="F178" s="338"/>
      <c r="G178" s="338"/>
    </row>
    <row r="179" spans="1:7" s="57" customFormat="1" ht="10.5" x14ac:dyDescent="0.2">
      <c r="A179" s="36"/>
      <c r="B179" s="177"/>
      <c r="C179" s="177"/>
      <c r="D179" s="177"/>
      <c r="E179" s="182"/>
      <c r="F179" s="182"/>
      <c r="G179" s="182"/>
    </row>
    <row r="180" spans="1:7" s="57" customFormat="1" ht="10" x14ac:dyDescent="0.2">
      <c r="A180" s="101">
        <v>1993</v>
      </c>
      <c r="B180" s="256">
        <v>4016</v>
      </c>
      <c r="C180" s="256">
        <v>2005</v>
      </c>
      <c r="D180" s="256">
        <v>2011</v>
      </c>
      <c r="E180" s="252">
        <v>12</v>
      </c>
      <c r="F180" s="253">
        <v>9</v>
      </c>
      <c r="G180" s="253">
        <v>3</v>
      </c>
    </row>
    <row r="181" spans="1:7" s="57" customFormat="1" ht="10" x14ac:dyDescent="0.2">
      <c r="A181" s="101">
        <v>1994</v>
      </c>
      <c r="B181" s="256">
        <v>4948</v>
      </c>
      <c r="C181" s="256">
        <v>2581</v>
      </c>
      <c r="D181" s="256">
        <v>2367</v>
      </c>
      <c r="E181" s="252">
        <v>24</v>
      </c>
      <c r="F181" s="253">
        <v>18</v>
      </c>
      <c r="G181" s="253">
        <v>6</v>
      </c>
    </row>
    <row r="182" spans="1:7" s="57" customFormat="1" ht="10" x14ac:dyDescent="0.2">
      <c r="A182" s="101">
        <v>1995</v>
      </c>
      <c r="B182" s="256">
        <v>4699</v>
      </c>
      <c r="C182" s="256">
        <v>2404</v>
      </c>
      <c r="D182" s="256">
        <v>2295</v>
      </c>
      <c r="E182" s="252">
        <v>35</v>
      </c>
      <c r="F182" s="253">
        <v>21</v>
      </c>
      <c r="G182" s="253">
        <v>14</v>
      </c>
    </row>
    <row r="183" spans="1:7" s="57" customFormat="1" ht="10" x14ac:dyDescent="0.2">
      <c r="A183" s="101">
        <v>1996</v>
      </c>
      <c r="B183" s="256">
        <v>4209</v>
      </c>
      <c r="C183" s="256">
        <v>2306</v>
      </c>
      <c r="D183" s="256">
        <v>1903</v>
      </c>
      <c r="E183" s="252">
        <v>35</v>
      </c>
      <c r="F183" s="253">
        <v>21</v>
      </c>
      <c r="G183" s="253">
        <v>14</v>
      </c>
    </row>
    <row r="184" spans="1:7" s="57" customFormat="1" ht="10" x14ac:dyDescent="0.2">
      <c r="A184" s="101">
        <v>1997</v>
      </c>
      <c r="B184" s="256">
        <v>4376</v>
      </c>
      <c r="C184" s="251">
        <v>2390</v>
      </c>
      <c r="D184" s="251">
        <v>1986</v>
      </c>
      <c r="E184" s="252">
        <v>37</v>
      </c>
      <c r="F184" s="253">
        <v>21</v>
      </c>
      <c r="G184" s="253">
        <v>16</v>
      </c>
    </row>
    <row r="185" spans="1:7" s="57" customFormat="1" ht="10" x14ac:dyDescent="0.2">
      <c r="A185" s="101">
        <v>1998</v>
      </c>
      <c r="B185" s="256">
        <v>3913</v>
      </c>
      <c r="C185" s="251">
        <v>2218</v>
      </c>
      <c r="D185" s="251">
        <v>1695</v>
      </c>
      <c r="E185" s="252">
        <v>37</v>
      </c>
      <c r="F185" s="253">
        <v>21</v>
      </c>
      <c r="G185" s="253">
        <v>16</v>
      </c>
    </row>
    <row r="186" spans="1:7" s="57" customFormat="1" ht="10" x14ac:dyDescent="0.2">
      <c r="A186" s="101">
        <v>1999</v>
      </c>
      <c r="B186" s="256">
        <v>3624</v>
      </c>
      <c r="C186" s="251">
        <v>2082</v>
      </c>
      <c r="D186" s="251">
        <v>1542</v>
      </c>
      <c r="E186" s="252">
        <v>15</v>
      </c>
      <c r="F186" s="253">
        <v>9</v>
      </c>
      <c r="G186" s="253">
        <v>6</v>
      </c>
    </row>
    <row r="187" spans="1:7" s="57" customFormat="1" ht="10" x14ac:dyDescent="0.2">
      <c r="A187" s="101">
        <v>2000</v>
      </c>
      <c r="B187" s="256">
        <v>3899</v>
      </c>
      <c r="C187" s="251">
        <v>2249</v>
      </c>
      <c r="D187" s="251">
        <v>1650</v>
      </c>
      <c r="E187" s="252">
        <v>18</v>
      </c>
      <c r="F187" s="253">
        <v>10</v>
      </c>
      <c r="G187" s="253">
        <v>8</v>
      </c>
    </row>
    <row r="188" spans="1:7" s="57" customFormat="1" ht="10" x14ac:dyDescent="0.2">
      <c r="A188" s="101">
        <v>2001</v>
      </c>
      <c r="B188" s="256">
        <v>3648</v>
      </c>
      <c r="C188" s="251">
        <v>2096</v>
      </c>
      <c r="D188" s="251">
        <v>1552</v>
      </c>
      <c r="E188" s="252">
        <v>18</v>
      </c>
      <c r="F188" s="253">
        <v>10</v>
      </c>
      <c r="G188" s="253">
        <v>8</v>
      </c>
    </row>
    <row r="189" spans="1:7" s="57" customFormat="1" ht="10" x14ac:dyDescent="0.2">
      <c r="A189" s="101">
        <v>2002</v>
      </c>
      <c r="B189" s="256">
        <v>2494</v>
      </c>
      <c r="C189" s="251">
        <v>1277</v>
      </c>
      <c r="D189" s="251">
        <v>1217</v>
      </c>
      <c r="E189" s="252">
        <v>18</v>
      </c>
      <c r="F189" s="253">
        <v>10</v>
      </c>
      <c r="G189" s="253">
        <v>8</v>
      </c>
    </row>
    <row r="190" spans="1:7" s="57" customFormat="1" ht="10" x14ac:dyDescent="0.2">
      <c r="A190" s="101">
        <v>2003</v>
      </c>
      <c r="B190" s="256">
        <v>2329</v>
      </c>
      <c r="C190" s="251">
        <v>1213</v>
      </c>
      <c r="D190" s="251">
        <v>1116</v>
      </c>
      <c r="E190" s="252">
        <v>16</v>
      </c>
      <c r="F190" s="253">
        <v>10</v>
      </c>
      <c r="G190" s="253">
        <v>6</v>
      </c>
    </row>
    <row r="191" spans="1:7" s="57" customFormat="1" ht="10" x14ac:dyDescent="0.2">
      <c r="A191" s="101">
        <v>2004</v>
      </c>
      <c r="B191" s="256">
        <v>2841</v>
      </c>
      <c r="C191" s="251">
        <v>1718</v>
      </c>
      <c r="D191" s="251">
        <v>1123</v>
      </c>
      <c r="E191" s="252">
        <v>16</v>
      </c>
      <c r="F191" s="253">
        <v>10</v>
      </c>
      <c r="G191" s="253">
        <v>6</v>
      </c>
    </row>
    <row r="192" spans="1:7" s="57" customFormat="1" ht="10" x14ac:dyDescent="0.2">
      <c r="A192" s="101">
        <v>2005</v>
      </c>
      <c r="B192" s="251">
        <v>2614</v>
      </c>
      <c r="C192" s="251">
        <v>1599</v>
      </c>
      <c r="D192" s="251">
        <v>1015</v>
      </c>
      <c r="E192" s="252">
        <v>16</v>
      </c>
      <c r="F192" s="253">
        <v>10</v>
      </c>
      <c r="G192" s="253">
        <v>6</v>
      </c>
    </row>
    <row r="193" spans="1:7" s="57" customFormat="1" ht="10" x14ac:dyDescent="0.2">
      <c r="A193" s="101">
        <v>2006</v>
      </c>
      <c r="B193" s="251">
        <v>2352</v>
      </c>
      <c r="C193" s="251">
        <v>1423</v>
      </c>
      <c r="D193" s="251">
        <v>929</v>
      </c>
      <c r="E193" s="252">
        <v>16</v>
      </c>
      <c r="F193" s="253">
        <v>10</v>
      </c>
      <c r="G193" s="253">
        <v>6</v>
      </c>
    </row>
    <row r="194" spans="1:7" s="57" customFormat="1" ht="12" x14ac:dyDescent="0.2">
      <c r="A194" s="104" t="s">
        <v>199</v>
      </c>
      <c r="B194" s="251">
        <v>2900</v>
      </c>
      <c r="C194" s="251">
        <v>1705</v>
      </c>
      <c r="D194" s="251">
        <v>1195</v>
      </c>
      <c r="E194" s="252">
        <v>13</v>
      </c>
      <c r="F194" s="253">
        <v>9</v>
      </c>
      <c r="G194" s="253">
        <v>4</v>
      </c>
    </row>
    <row r="195" spans="1:7" s="57" customFormat="1" ht="10" x14ac:dyDescent="0.2">
      <c r="A195" s="101">
        <v>2008</v>
      </c>
      <c r="B195" s="251">
        <v>2456</v>
      </c>
      <c r="C195" s="251">
        <v>1452</v>
      </c>
      <c r="D195" s="251">
        <v>1004</v>
      </c>
      <c r="E195" s="252">
        <v>16</v>
      </c>
      <c r="F195" s="253">
        <v>10</v>
      </c>
      <c r="G195" s="253">
        <v>6</v>
      </c>
    </row>
    <row r="196" spans="1:7" s="57" customFormat="1" ht="10" x14ac:dyDescent="0.2">
      <c r="A196" s="101">
        <v>2009</v>
      </c>
      <c r="B196" s="251">
        <v>2699</v>
      </c>
      <c r="C196" s="251">
        <v>1554</v>
      </c>
      <c r="D196" s="251">
        <v>1145</v>
      </c>
      <c r="E196" s="252">
        <v>15</v>
      </c>
      <c r="F196" s="253">
        <v>8</v>
      </c>
      <c r="G196" s="253">
        <v>7</v>
      </c>
    </row>
    <row r="197" spans="1:7" s="57" customFormat="1" ht="10" x14ac:dyDescent="0.2">
      <c r="A197" s="101">
        <v>2010</v>
      </c>
      <c r="B197" s="251">
        <v>2655</v>
      </c>
      <c r="C197" s="251">
        <v>1526</v>
      </c>
      <c r="D197" s="251">
        <v>1129</v>
      </c>
      <c r="E197" s="252">
        <v>9</v>
      </c>
      <c r="F197" s="253">
        <v>2</v>
      </c>
      <c r="G197" s="253">
        <v>7</v>
      </c>
    </row>
    <row r="198" spans="1:7" s="57" customFormat="1" ht="10" x14ac:dyDescent="0.2">
      <c r="A198" s="101">
        <v>2011</v>
      </c>
      <c r="B198" s="251">
        <v>2634</v>
      </c>
      <c r="C198" s="251">
        <v>1502</v>
      </c>
      <c r="D198" s="251">
        <v>1132</v>
      </c>
      <c r="E198" s="252">
        <v>9</v>
      </c>
      <c r="F198" s="253">
        <v>2</v>
      </c>
      <c r="G198" s="253">
        <v>7</v>
      </c>
    </row>
    <row r="199" spans="1:7" s="57" customFormat="1" ht="10" x14ac:dyDescent="0.2">
      <c r="A199" s="101">
        <v>2012</v>
      </c>
      <c r="B199" s="251">
        <v>2580</v>
      </c>
      <c r="C199" s="251">
        <v>1456</v>
      </c>
      <c r="D199" s="251">
        <v>1124</v>
      </c>
      <c r="E199" s="252">
        <v>9</v>
      </c>
      <c r="F199" s="253">
        <v>1</v>
      </c>
      <c r="G199" s="253">
        <v>8</v>
      </c>
    </row>
    <row r="200" spans="1:7" s="57" customFormat="1" ht="10" x14ac:dyDescent="0.2">
      <c r="A200" s="101">
        <v>2013</v>
      </c>
      <c r="B200" s="251">
        <v>2557</v>
      </c>
      <c r="C200" s="251">
        <v>1435</v>
      </c>
      <c r="D200" s="251">
        <v>1122</v>
      </c>
      <c r="E200" s="252">
        <v>11</v>
      </c>
      <c r="F200" s="253">
        <v>2</v>
      </c>
      <c r="G200" s="253">
        <v>9</v>
      </c>
    </row>
    <row r="201" spans="1:7" s="57" customFormat="1" ht="10" x14ac:dyDescent="0.2">
      <c r="A201" s="101">
        <v>2014</v>
      </c>
      <c r="B201" s="251">
        <v>2509</v>
      </c>
      <c r="C201" s="251">
        <v>1395</v>
      </c>
      <c r="D201" s="251">
        <v>1114</v>
      </c>
      <c r="E201" s="252">
        <v>8</v>
      </c>
      <c r="F201" s="253">
        <v>3</v>
      </c>
      <c r="G201" s="253">
        <v>5</v>
      </c>
    </row>
    <row r="202" spans="1:7" s="57" customFormat="1" ht="10" x14ac:dyDescent="0.2">
      <c r="A202" s="101">
        <v>2015</v>
      </c>
      <c r="B202" s="251">
        <v>2494</v>
      </c>
      <c r="C202" s="251">
        <v>1370</v>
      </c>
      <c r="D202" s="251">
        <v>1124</v>
      </c>
      <c r="E202" s="252">
        <v>9</v>
      </c>
      <c r="F202" s="253">
        <v>3</v>
      </c>
      <c r="G202" s="253">
        <v>6</v>
      </c>
    </row>
    <row r="203" spans="1:7" s="57" customFormat="1" ht="10" x14ac:dyDescent="0.2">
      <c r="A203" s="101">
        <v>2016</v>
      </c>
      <c r="B203" s="251">
        <v>2490</v>
      </c>
      <c r="C203" s="251">
        <v>1351</v>
      </c>
      <c r="D203" s="251">
        <v>1139</v>
      </c>
      <c r="E203" s="252">
        <v>9</v>
      </c>
      <c r="F203" s="253">
        <v>3</v>
      </c>
      <c r="G203" s="253">
        <v>6</v>
      </c>
    </row>
    <row r="204" spans="1:7" s="57" customFormat="1" ht="10" x14ac:dyDescent="0.2">
      <c r="A204" s="101">
        <v>2017</v>
      </c>
      <c r="B204" s="251">
        <v>2456</v>
      </c>
      <c r="C204" s="251">
        <v>1323</v>
      </c>
      <c r="D204" s="251">
        <v>1133</v>
      </c>
      <c r="E204" s="252">
        <v>9</v>
      </c>
      <c r="F204" s="253">
        <v>3</v>
      </c>
      <c r="G204" s="253">
        <v>6</v>
      </c>
    </row>
    <row r="205" spans="1:7" s="57" customFormat="1" ht="10" x14ac:dyDescent="0.2">
      <c r="A205" s="101">
        <v>2018</v>
      </c>
      <c r="B205" s="251">
        <v>2455</v>
      </c>
      <c r="C205" s="251">
        <v>1291</v>
      </c>
      <c r="D205" s="251">
        <v>1164</v>
      </c>
      <c r="E205" s="252">
        <v>9</v>
      </c>
      <c r="F205" s="253">
        <v>2</v>
      </c>
      <c r="G205" s="253">
        <v>7</v>
      </c>
    </row>
    <row r="206" spans="1:7" s="57" customFormat="1" ht="10" x14ac:dyDescent="0.2">
      <c r="A206" s="101">
        <v>2019</v>
      </c>
      <c r="B206" s="251">
        <v>2452</v>
      </c>
      <c r="C206" s="251">
        <v>1311</v>
      </c>
      <c r="D206" s="251">
        <v>1141</v>
      </c>
      <c r="E206" s="252">
        <v>9</v>
      </c>
      <c r="F206" s="253">
        <v>2</v>
      </c>
      <c r="G206" s="253">
        <v>7</v>
      </c>
    </row>
    <row r="207" spans="1:7" s="57" customFormat="1" ht="12" x14ac:dyDescent="0.2">
      <c r="A207" s="101" t="s">
        <v>200</v>
      </c>
      <c r="B207" s="245">
        <v>2380</v>
      </c>
      <c r="C207" s="245">
        <v>1263</v>
      </c>
      <c r="D207" s="245">
        <v>1117</v>
      </c>
      <c r="E207" s="254">
        <v>0</v>
      </c>
      <c r="F207" s="255">
        <v>0</v>
      </c>
      <c r="G207" s="255">
        <v>0</v>
      </c>
    </row>
    <row r="208" spans="1:7" s="57" customFormat="1" ht="12" x14ac:dyDescent="0.2">
      <c r="A208" s="101" t="s">
        <v>216</v>
      </c>
      <c r="B208" s="245">
        <v>2339</v>
      </c>
      <c r="C208" s="245">
        <v>1237</v>
      </c>
      <c r="D208" s="245">
        <v>1102</v>
      </c>
      <c r="E208" s="254">
        <v>0</v>
      </c>
      <c r="F208" s="255">
        <v>0</v>
      </c>
      <c r="G208" s="255">
        <v>0</v>
      </c>
    </row>
    <row r="209" spans="1:7" s="57" customFormat="1" ht="12" x14ac:dyDescent="0.2">
      <c r="A209" s="101" t="s">
        <v>239</v>
      </c>
      <c r="B209" s="245">
        <v>2395</v>
      </c>
      <c r="C209" s="245">
        <v>1242</v>
      </c>
      <c r="D209" s="245">
        <v>1153</v>
      </c>
      <c r="E209" s="254">
        <v>0</v>
      </c>
      <c r="F209" s="255">
        <v>0</v>
      </c>
      <c r="G209" s="255">
        <v>0</v>
      </c>
    </row>
    <row r="210" spans="1:7" s="57" customFormat="1" ht="12" x14ac:dyDescent="0.2">
      <c r="A210" s="101" t="s">
        <v>743</v>
      </c>
      <c r="B210" s="273">
        <v>2405</v>
      </c>
      <c r="C210" s="273">
        <v>1242</v>
      </c>
      <c r="D210" s="273">
        <v>1163</v>
      </c>
      <c r="E210" s="254">
        <v>0</v>
      </c>
      <c r="F210" s="255">
        <v>0</v>
      </c>
      <c r="G210" s="255">
        <v>0</v>
      </c>
    </row>
    <row r="211" spans="1:7" s="72" customFormat="1" ht="10" x14ac:dyDescent="0.2">
      <c r="A211" s="109"/>
      <c r="B211" s="109"/>
      <c r="C211" s="109"/>
      <c r="D211" s="109"/>
      <c r="E211" s="109"/>
      <c r="F211" s="109"/>
      <c r="G211" s="109"/>
    </row>
    <row r="212" spans="1:7" s="57" customFormat="1" ht="10.5" x14ac:dyDescent="0.2">
      <c r="A212" s="36"/>
      <c r="B212" s="315" t="s">
        <v>39</v>
      </c>
      <c r="C212" s="315"/>
      <c r="D212" s="315"/>
      <c r="E212" s="338"/>
      <c r="F212" s="338"/>
      <c r="G212" s="338"/>
    </row>
    <row r="213" spans="1:7" s="57" customFormat="1" ht="10.5" x14ac:dyDescent="0.2">
      <c r="A213" s="36"/>
      <c r="B213" s="177"/>
      <c r="C213" s="177"/>
      <c r="D213" s="177"/>
      <c r="E213" s="182"/>
      <c r="F213" s="182"/>
      <c r="G213" s="182"/>
    </row>
    <row r="214" spans="1:7" s="57" customFormat="1" ht="10" x14ac:dyDescent="0.2">
      <c r="A214" s="101">
        <v>1993</v>
      </c>
      <c r="B214" s="260">
        <v>0</v>
      </c>
      <c r="C214" s="261">
        <v>0</v>
      </c>
      <c r="D214" s="262">
        <v>0</v>
      </c>
      <c r="E214" s="263">
        <v>0</v>
      </c>
      <c r="F214" s="257">
        <v>0</v>
      </c>
      <c r="G214" s="257">
        <v>0</v>
      </c>
    </row>
    <row r="215" spans="1:7" s="118" customFormat="1" ht="10" x14ac:dyDescent="0.2">
      <c r="A215" s="101">
        <v>1994</v>
      </c>
      <c r="B215" s="260">
        <v>201</v>
      </c>
      <c r="C215" s="261">
        <v>19</v>
      </c>
      <c r="D215" s="262">
        <v>182</v>
      </c>
      <c r="E215" s="263">
        <v>0</v>
      </c>
      <c r="F215" s="257">
        <v>0</v>
      </c>
      <c r="G215" s="257">
        <v>0</v>
      </c>
    </row>
    <row r="216" spans="1:7" s="57" customFormat="1" ht="10" x14ac:dyDescent="0.2">
      <c r="A216" s="101">
        <v>1995</v>
      </c>
      <c r="B216" s="259">
        <v>150</v>
      </c>
      <c r="C216" s="253">
        <v>15</v>
      </c>
      <c r="D216" s="258">
        <v>135</v>
      </c>
      <c r="E216" s="263">
        <v>0</v>
      </c>
      <c r="F216" s="257">
        <v>0</v>
      </c>
      <c r="G216" s="257">
        <v>0</v>
      </c>
    </row>
    <row r="217" spans="1:7" s="57" customFormat="1" ht="10" x14ac:dyDescent="0.2">
      <c r="A217" s="101">
        <v>1996</v>
      </c>
      <c r="B217" s="259">
        <v>155</v>
      </c>
      <c r="C217" s="253">
        <v>15</v>
      </c>
      <c r="D217" s="258">
        <v>140</v>
      </c>
      <c r="E217" s="263">
        <v>0</v>
      </c>
      <c r="F217" s="257">
        <v>0</v>
      </c>
      <c r="G217" s="257">
        <v>0</v>
      </c>
    </row>
    <row r="218" spans="1:7" s="57" customFormat="1" ht="10" x14ac:dyDescent="0.2">
      <c r="A218" s="101">
        <v>1997</v>
      </c>
      <c r="B218" s="258">
        <v>171</v>
      </c>
      <c r="C218" s="253">
        <v>15</v>
      </c>
      <c r="D218" s="258">
        <v>156</v>
      </c>
      <c r="E218" s="263">
        <v>0</v>
      </c>
      <c r="F218" s="257">
        <v>0</v>
      </c>
      <c r="G218" s="257">
        <v>0</v>
      </c>
    </row>
    <row r="219" spans="1:7" s="57" customFormat="1" ht="10" x14ac:dyDescent="0.2">
      <c r="A219" s="101">
        <v>1998</v>
      </c>
      <c r="B219" s="258">
        <v>189</v>
      </c>
      <c r="C219" s="253">
        <v>15</v>
      </c>
      <c r="D219" s="258">
        <v>174</v>
      </c>
      <c r="E219" s="263">
        <v>0</v>
      </c>
      <c r="F219" s="257">
        <v>0</v>
      </c>
      <c r="G219" s="257">
        <v>0</v>
      </c>
    </row>
    <row r="220" spans="1:7" s="57" customFormat="1" ht="10" x14ac:dyDescent="0.2">
      <c r="A220" s="101">
        <v>1999</v>
      </c>
      <c r="B220" s="258">
        <v>195</v>
      </c>
      <c r="C220" s="253">
        <v>15</v>
      </c>
      <c r="D220" s="258">
        <v>180</v>
      </c>
      <c r="E220" s="263">
        <v>0</v>
      </c>
      <c r="F220" s="257">
        <v>0</v>
      </c>
      <c r="G220" s="257">
        <v>0</v>
      </c>
    </row>
    <row r="221" spans="1:7" s="57" customFormat="1" ht="10" x14ac:dyDescent="0.2">
      <c r="A221" s="101">
        <v>2000</v>
      </c>
      <c r="B221" s="258">
        <v>198</v>
      </c>
      <c r="C221" s="253">
        <v>15</v>
      </c>
      <c r="D221" s="258">
        <v>183</v>
      </c>
      <c r="E221" s="263">
        <v>0</v>
      </c>
      <c r="F221" s="257">
        <v>0</v>
      </c>
      <c r="G221" s="257">
        <v>0</v>
      </c>
    </row>
    <row r="222" spans="1:7" s="57" customFormat="1" ht="10" x14ac:dyDescent="0.2">
      <c r="A222" s="101">
        <v>2001</v>
      </c>
      <c r="B222" s="258">
        <v>224</v>
      </c>
      <c r="C222" s="253">
        <v>18</v>
      </c>
      <c r="D222" s="258">
        <v>206</v>
      </c>
      <c r="E222" s="263">
        <v>0</v>
      </c>
      <c r="F222" s="257">
        <v>0</v>
      </c>
      <c r="G222" s="257">
        <v>0</v>
      </c>
    </row>
    <row r="223" spans="1:7" s="57" customFormat="1" ht="10" x14ac:dyDescent="0.2">
      <c r="A223" s="101">
        <v>2002</v>
      </c>
      <c r="B223" s="258">
        <v>235</v>
      </c>
      <c r="C223" s="253">
        <v>21</v>
      </c>
      <c r="D223" s="258">
        <v>214</v>
      </c>
      <c r="E223" s="263">
        <v>0</v>
      </c>
      <c r="F223" s="257">
        <v>0</v>
      </c>
      <c r="G223" s="257">
        <v>0</v>
      </c>
    </row>
    <row r="224" spans="1:7" s="57" customFormat="1" ht="10" x14ac:dyDescent="0.2">
      <c r="A224" s="101">
        <v>2003</v>
      </c>
      <c r="B224" s="258">
        <v>261</v>
      </c>
      <c r="C224" s="252">
        <v>22</v>
      </c>
      <c r="D224" s="258">
        <v>239</v>
      </c>
      <c r="E224" s="263">
        <v>0</v>
      </c>
      <c r="F224" s="257">
        <v>0</v>
      </c>
      <c r="G224" s="257">
        <v>0</v>
      </c>
    </row>
    <row r="225" spans="1:7" s="57" customFormat="1" ht="10" x14ac:dyDescent="0.2">
      <c r="A225" s="101">
        <v>2004</v>
      </c>
      <c r="B225" s="258">
        <v>243</v>
      </c>
      <c r="C225" s="252">
        <v>17</v>
      </c>
      <c r="D225" s="258">
        <v>226</v>
      </c>
      <c r="E225" s="263">
        <v>0</v>
      </c>
      <c r="F225" s="257">
        <v>0</v>
      </c>
      <c r="G225" s="257">
        <v>0</v>
      </c>
    </row>
    <row r="226" spans="1:7" s="57" customFormat="1" ht="10" x14ac:dyDescent="0.2">
      <c r="A226" s="101">
        <v>2005</v>
      </c>
      <c r="B226" s="258">
        <v>109</v>
      </c>
      <c r="C226" s="252">
        <v>7</v>
      </c>
      <c r="D226" s="258">
        <v>102</v>
      </c>
      <c r="E226" s="263">
        <v>0</v>
      </c>
      <c r="F226" s="257">
        <v>0</v>
      </c>
      <c r="G226" s="257">
        <v>0</v>
      </c>
    </row>
    <row r="227" spans="1:7" s="57" customFormat="1" ht="10" x14ac:dyDescent="0.2">
      <c r="A227" s="101">
        <v>2006</v>
      </c>
      <c r="B227" s="258">
        <v>221</v>
      </c>
      <c r="C227" s="252">
        <v>11</v>
      </c>
      <c r="D227" s="258">
        <v>210</v>
      </c>
      <c r="E227" s="263">
        <v>0</v>
      </c>
      <c r="F227" s="257">
        <v>0</v>
      </c>
      <c r="G227" s="257">
        <v>0</v>
      </c>
    </row>
    <row r="228" spans="1:7" s="57" customFormat="1" ht="12" x14ac:dyDescent="0.2">
      <c r="A228" s="104" t="s">
        <v>199</v>
      </c>
      <c r="B228" s="258">
        <v>53</v>
      </c>
      <c r="C228" s="252">
        <v>0</v>
      </c>
      <c r="D228" s="258">
        <v>53</v>
      </c>
      <c r="E228" s="263">
        <v>0</v>
      </c>
      <c r="F228" s="257">
        <v>0</v>
      </c>
      <c r="G228" s="257">
        <v>0</v>
      </c>
    </row>
    <row r="229" spans="1:7" s="57" customFormat="1" ht="10" x14ac:dyDescent="0.2">
      <c r="A229" s="101">
        <v>2008</v>
      </c>
      <c r="B229" s="258">
        <v>51</v>
      </c>
      <c r="C229" s="252">
        <v>8</v>
      </c>
      <c r="D229" s="258">
        <v>43</v>
      </c>
      <c r="E229" s="263">
        <v>0</v>
      </c>
      <c r="F229" s="257">
        <v>0</v>
      </c>
      <c r="G229" s="257">
        <v>0</v>
      </c>
    </row>
    <row r="230" spans="1:7" s="57" customFormat="1" ht="10" x14ac:dyDescent="0.2">
      <c r="A230" s="101">
        <v>2009</v>
      </c>
      <c r="B230" s="258">
        <v>29</v>
      </c>
      <c r="C230" s="252">
        <v>4</v>
      </c>
      <c r="D230" s="258">
        <v>25</v>
      </c>
      <c r="E230" s="263">
        <v>0</v>
      </c>
      <c r="F230" s="257">
        <v>0</v>
      </c>
      <c r="G230" s="257">
        <v>0</v>
      </c>
    </row>
    <row r="231" spans="1:7" s="72" customFormat="1" ht="10" x14ac:dyDescent="0.2">
      <c r="A231" s="101">
        <v>2010</v>
      </c>
      <c r="B231" s="258">
        <v>32</v>
      </c>
      <c r="C231" s="252">
        <v>3</v>
      </c>
      <c r="D231" s="258">
        <v>29</v>
      </c>
      <c r="E231" s="263">
        <v>0</v>
      </c>
      <c r="F231" s="257">
        <v>0</v>
      </c>
      <c r="G231" s="257">
        <v>0</v>
      </c>
    </row>
    <row r="232" spans="1:7" s="72" customFormat="1" ht="10" x14ac:dyDescent="0.2">
      <c r="A232" s="101">
        <v>2011</v>
      </c>
      <c r="B232" s="258">
        <v>49</v>
      </c>
      <c r="C232" s="252">
        <v>4</v>
      </c>
      <c r="D232" s="258">
        <v>45</v>
      </c>
      <c r="E232" s="263">
        <v>0</v>
      </c>
      <c r="F232" s="257">
        <v>0</v>
      </c>
      <c r="G232" s="257">
        <v>0</v>
      </c>
    </row>
    <row r="233" spans="1:7" s="72" customFormat="1" ht="10" x14ac:dyDescent="0.2">
      <c r="A233" s="101">
        <v>2012</v>
      </c>
      <c r="B233" s="258">
        <v>186</v>
      </c>
      <c r="C233" s="252">
        <v>10</v>
      </c>
      <c r="D233" s="258">
        <v>176</v>
      </c>
      <c r="E233" s="263">
        <v>0</v>
      </c>
      <c r="F233" s="257">
        <v>0</v>
      </c>
      <c r="G233" s="257">
        <v>0</v>
      </c>
    </row>
    <row r="234" spans="1:7" s="72" customFormat="1" ht="10" x14ac:dyDescent="0.2">
      <c r="A234" s="101">
        <v>2013</v>
      </c>
      <c r="B234" s="258">
        <v>183</v>
      </c>
      <c r="C234" s="252">
        <v>12</v>
      </c>
      <c r="D234" s="258">
        <v>171</v>
      </c>
      <c r="E234" s="263">
        <v>0</v>
      </c>
      <c r="F234" s="257">
        <v>0</v>
      </c>
      <c r="G234" s="257">
        <v>0</v>
      </c>
    </row>
    <row r="235" spans="1:7" s="72" customFormat="1" ht="10" x14ac:dyDescent="0.2">
      <c r="A235" s="101">
        <v>2014</v>
      </c>
      <c r="B235" s="258">
        <v>187</v>
      </c>
      <c r="C235" s="252">
        <v>11</v>
      </c>
      <c r="D235" s="258">
        <v>176</v>
      </c>
      <c r="E235" s="263">
        <v>0</v>
      </c>
      <c r="F235" s="257">
        <v>0</v>
      </c>
      <c r="G235" s="257">
        <v>0</v>
      </c>
    </row>
    <row r="236" spans="1:7" s="72" customFormat="1" ht="10" x14ac:dyDescent="0.2">
      <c r="A236" s="101">
        <v>2015</v>
      </c>
      <c r="B236" s="258">
        <v>183</v>
      </c>
      <c r="C236" s="252">
        <v>13</v>
      </c>
      <c r="D236" s="258">
        <v>170</v>
      </c>
      <c r="E236" s="263">
        <v>0</v>
      </c>
      <c r="F236" s="257">
        <v>0</v>
      </c>
      <c r="G236" s="257">
        <v>0</v>
      </c>
    </row>
    <row r="237" spans="1:7" s="72" customFormat="1" ht="10" x14ac:dyDescent="0.2">
      <c r="A237" s="101">
        <v>2016</v>
      </c>
      <c r="B237" s="258">
        <v>177</v>
      </c>
      <c r="C237" s="252">
        <v>11</v>
      </c>
      <c r="D237" s="258">
        <v>166</v>
      </c>
      <c r="E237" s="263">
        <v>0</v>
      </c>
      <c r="F237" s="257">
        <v>0</v>
      </c>
      <c r="G237" s="257">
        <v>0</v>
      </c>
    </row>
    <row r="238" spans="1:7" s="72" customFormat="1" ht="10" x14ac:dyDescent="0.2">
      <c r="A238" s="101">
        <v>2017</v>
      </c>
      <c r="B238" s="258">
        <v>156</v>
      </c>
      <c r="C238" s="252">
        <v>10</v>
      </c>
      <c r="D238" s="258">
        <v>146</v>
      </c>
      <c r="E238" s="263">
        <v>0</v>
      </c>
      <c r="F238" s="257">
        <v>0</v>
      </c>
      <c r="G238" s="257">
        <v>0</v>
      </c>
    </row>
    <row r="239" spans="1:7" s="72" customFormat="1" ht="10" x14ac:dyDescent="0.2">
      <c r="A239" s="101">
        <v>2018</v>
      </c>
      <c r="B239" s="258">
        <v>164</v>
      </c>
      <c r="C239" s="252">
        <v>12</v>
      </c>
      <c r="D239" s="258">
        <v>152</v>
      </c>
      <c r="E239" s="263">
        <v>0</v>
      </c>
      <c r="F239" s="257">
        <v>0</v>
      </c>
      <c r="G239" s="257">
        <v>0</v>
      </c>
    </row>
    <row r="240" spans="1:7" s="72" customFormat="1" ht="10" x14ac:dyDescent="0.2">
      <c r="A240" s="101">
        <v>2019</v>
      </c>
      <c r="B240" s="258">
        <v>178</v>
      </c>
      <c r="C240" s="252">
        <v>11</v>
      </c>
      <c r="D240" s="258">
        <v>167</v>
      </c>
      <c r="E240" s="263">
        <v>0</v>
      </c>
      <c r="F240" s="257">
        <v>0</v>
      </c>
      <c r="G240" s="257">
        <v>0</v>
      </c>
    </row>
    <row r="241" spans="1:12" s="72" customFormat="1" ht="12" x14ac:dyDescent="0.2">
      <c r="A241" s="101" t="s">
        <v>200</v>
      </c>
      <c r="B241" s="247">
        <v>156</v>
      </c>
      <c r="C241" s="248">
        <v>11</v>
      </c>
      <c r="D241" s="247">
        <v>145</v>
      </c>
      <c r="E241" s="254">
        <v>0</v>
      </c>
      <c r="F241" s="255">
        <v>0</v>
      </c>
      <c r="G241" s="255">
        <v>0</v>
      </c>
    </row>
    <row r="242" spans="1:12" s="72" customFormat="1" ht="12" x14ac:dyDescent="0.2">
      <c r="A242" s="101" t="s">
        <v>216</v>
      </c>
      <c r="B242" s="247">
        <v>99</v>
      </c>
      <c r="C242" s="248">
        <v>5</v>
      </c>
      <c r="D242" s="247">
        <v>94</v>
      </c>
      <c r="E242" s="254">
        <v>0</v>
      </c>
      <c r="F242" s="255">
        <v>0</v>
      </c>
      <c r="G242" s="255">
        <v>0</v>
      </c>
    </row>
    <row r="243" spans="1:12" s="72" customFormat="1" ht="12" x14ac:dyDescent="0.2">
      <c r="A243" s="101" t="s">
        <v>239</v>
      </c>
      <c r="B243" s="247">
        <v>101</v>
      </c>
      <c r="C243" s="248">
        <v>6</v>
      </c>
      <c r="D243" s="247">
        <v>95</v>
      </c>
      <c r="E243" s="254">
        <v>0</v>
      </c>
      <c r="F243" s="255">
        <v>0</v>
      </c>
      <c r="G243" s="255">
        <v>0</v>
      </c>
    </row>
    <row r="244" spans="1:12" s="72" customFormat="1" ht="12" x14ac:dyDescent="0.2">
      <c r="A244" s="101" t="s">
        <v>743</v>
      </c>
      <c r="B244" s="274">
        <v>104</v>
      </c>
      <c r="C244" s="275">
        <v>6</v>
      </c>
      <c r="D244" s="274">
        <v>98</v>
      </c>
      <c r="E244" s="254">
        <v>0</v>
      </c>
      <c r="F244" s="255">
        <v>0</v>
      </c>
      <c r="G244" s="255">
        <v>0</v>
      </c>
    </row>
    <row r="245" spans="1:12" s="72" customFormat="1" ht="10" x14ac:dyDescent="0.2">
      <c r="A245" s="105"/>
      <c r="B245" s="107"/>
      <c r="C245" s="107"/>
      <c r="D245" s="107"/>
      <c r="E245" s="125"/>
      <c r="F245" s="126"/>
      <c r="G245" s="126"/>
    </row>
    <row r="246" spans="1:12" s="57" customFormat="1" ht="10" x14ac:dyDescent="0.2">
      <c r="A246" s="108" t="s">
        <v>82</v>
      </c>
      <c r="B246" s="24"/>
      <c r="C246" s="24"/>
      <c r="D246" s="24"/>
      <c r="E246" s="25"/>
      <c r="F246" s="25"/>
      <c r="G246" s="24"/>
    </row>
    <row r="247" spans="1:12" s="184" customFormat="1" ht="24" customHeight="1" x14ac:dyDescent="0.25">
      <c r="A247" s="298" t="s">
        <v>203</v>
      </c>
      <c r="B247" s="298"/>
      <c r="C247" s="298"/>
      <c r="D247" s="298"/>
      <c r="E247" s="298"/>
      <c r="F247" s="298"/>
      <c r="G247" s="298"/>
      <c r="H247" s="183"/>
      <c r="I247" s="183"/>
      <c r="J247" s="183"/>
      <c r="K247" s="183"/>
      <c r="L247" s="183"/>
    </row>
    <row r="248" spans="1:12" s="60" customFormat="1" ht="10" x14ac:dyDescent="0.3">
      <c r="A248" s="178" t="s">
        <v>201</v>
      </c>
      <c r="B248" s="178"/>
      <c r="C248" s="178"/>
      <c r="D248" s="178"/>
      <c r="E248" s="178"/>
      <c r="F248" s="178"/>
      <c r="G248" s="178"/>
    </row>
    <row r="249" spans="1:12" x14ac:dyDescent="0.25">
      <c r="A249" s="155" t="s">
        <v>202</v>
      </c>
    </row>
  </sheetData>
  <mergeCells count="12">
    <mergeCell ref="B42:G42"/>
    <mergeCell ref="A3:G3"/>
    <mergeCell ref="A5:A6"/>
    <mergeCell ref="B5:D5"/>
    <mergeCell ref="E5:G5"/>
    <mergeCell ref="B8:G8"/>
    <mergeCell ref="A247:G247"/>
    <mergeCell ref="B76:G76"/>
    <mergeCell ref="B110:G110"/>
    <mergeCell ref="B144:G144"/>
    <mergeCell ref="B178:G178"/>
    <mergeCell ref="B212:G212"/>
  </mergeCells>
  <hyperlinks>
    <hyperlink ref="A1" location="Inhalt!A1" tooltip="Zum Inhaltsverzeichnis" display="Inhalt"/>
  </hyperlinks>
  <pageMargins left="0.59055118110236227" right="0.59055118110236227" top="0.59055118110236227" bottom="0.59055118110236227" header="0.31496062992125984" footer="0.31496062992125984"/>
  <pageSetup paperSize="9" firstPageNumber="35" orientation="portrait" useFirstPageNumber="1" r:id="rId1"/>
  <headerFooter alignWithMargins="0">
    <oddFooter>&amp;C&amp;"Arial,Standard"&amp;6© Statistisches Landesamt des Freistaates Sachsen |  B II 5 - j/23</oddFooter>
  </headerFooter>
  <rowBreaks count="3" manualBreakCount="3">
    <brk id="75" max="16383" man="1"/>
    <brk id="143" max="16383" man="1"/>
    <brk id="21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24</vt:i4>
      </vt:variant>
      <vt:variant>
        <vt:lpstr>Benannte Bereiche</vt:lpstr>
      </vt:variant>
      <vt:variant>
        <vt:i4>15</vt:i4>
      </vt:variant>
    </vt:vector>
  </HeadingPairs>
  <TitlesOfParts>
    <vt:vector size="39" baseType="lpstr">
      <vt:lpstr>Titel</vt:lpstr>
      <vt:lpstr>Impressum</vt:lpstr>
      <vt:lpstr>Inhalt</vt:lpstr>
      <vt:lpstr>Vorbemerkungen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T17</vt:lpstr>
      <vt:lpstr>T18</vt:lpstr>
      <vt:lpstr>T19</vt:lpstr>
      <vt:lpstr>Anhang</vt:lpstr>
      <vt:lpstr>Vorbemerkungen!Berufsbildungsstatistik</vt:lpstr>
      <vt:lpstr>Berufsbildungsstatistik</vt:lpstr>
      <vt:lpstr>'T1'!Drucktitel</vt:lpstr>
      <vt:lpstr>'T10'!Drucktitel</vt:lpstr>
      <vt:lpstr>'T11'!Drucktitel</vt:lpstr>
      <vt:lpstr>'T12'!Drucktitel</vt:lpstr>
      <vt:lpstr>'T13'!Drucktitel</vt:lpstr>
      <vt:lpstr>'T14'!Drucktitel</vt:lpstr>
      <vt:lpstr>'T2'!Drucktitel</vt:lpstr>
      <vt:lpstr>'T3'!Drucktitel</vt:lpstr>
      <vt:lpstr>'T4'!Drucktitel</vt:lpstr>
      <vt:lpstr>'T5'!Drucktitel</vt:lpstr>
      <vt:lpstr>'T6'!Drucktitel</vt:lpstr>
      <vt:lpstr>'T7'!Drucktitel</vt:lpstr>
      <vt:lpstr>'T9'!Drucktitel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Auszubildende im Freistaat Sachsen (Ergebnisse der Berufsbildungsstatistik)</dc:title>
  <dc:subject>Berufsbildungsstatistik</dc:subject>
  <dc:creator>Statistisches Landesamt des Freistaates Sachsen</dc:creator>
  <cp:keywords>Auszubildende, Neu abgeschlossene und vorzeitig gelöste Ausbildungsverträge, Abschlussprüfungen, Fortbildungs-/Meisterprüfungen, Umschulungsprüfungen, Ausbilder, Ausbildungsberater</cp:keywords>
  <dc:description>B II 5 - j/23</dc:description>
  <cp:lastModifiedBy>Statistisches Landesamt des Freistaates Sachsen</cp:lastModifiedBy>
  <cp:lastPrinted>2024-08-06T08:13:22Z</cp:lastPrinted>
  <dcterms:created xsi:type="dcterms:W3CDTF">2000-11-23T08:34:28Z</dcterms:created>
  <dcterms:modified xsi:type="dcterms:W3CDTF">2024-08-06T08:14:26Z</dcterms:modified>
  <cp:category>Statistischer Bericht</cp:category>
  <cp:contentStatus>2020</cp:contentStatus>
</cp:coreProperties>
</file>